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m.zakaidze\Desktop\დუშეთის სპორტსკოლა\"/>
    </mc:Choice>
  </mc:AlternateContent>
  <bookViews>
    <workbookView xWindow="28680" yWindow="-120" windowWidth="29040" windowHeight="15840" tabRatio="663" activeTab="1"/>
  </bookViews>
  <sheets>
    <sheet name="K.X." sheetId="11" r:id="rId1"/>
    <sheet name="x2.1" sheetId="15" r:id="rId2"/>
    <sheet name="x2-2" sheetId="60" r:id="rId3"/>
    <sheet name="x.2-3" sheetId="61" r:id="rId4"/>
    <sheet name="x.2-4" sheetId="62" r:id="rId5"/>
    <sheet name="X2-5" sheetId="63" r:id="rId6"/>
    <sheet name="X2-6 " sheetId="64" r:id="rId7"/>
    <sheet name="x,2,7" sheetId="51" r:id="rId8"/>
    <sheet name="x.2.8" sheetId="67" r:id="rId9"/>
    <sheet name="x,2,9" sheetId="65" r:id="rId10"/>
    <sheet name="x,2,10)" sheetId="68" r:id="rId11"/>
    <sheet name="x6-1" sheetId="66" r:id="rId12"/>
    <sheet name="x.7.1" sheetId="29" r:id="rId13"/>
  </sheets>
  <definedNames>
    <definedName name="_xlnm._FilterDatabase" localSheetId="7" hidden="1">'x,2,7'!$A$11:$U$473</definedName>
    <definedName name="_xlnm._FilterDatabase" localSheetId="9" hidden="1">'x,2,9'!$A$12:$IU$287</definedName>
    <definedName name="_xlnm._FilterDatabase" localSheetId="8" hidden="1">x.2.8!$A$12:$U$520</definedName>
    <definedName name="_xlnm._FilterDatabase" localSheetId="3" hidden="1">'x.2-3'!$A$12:$BL$101</definedName>
    <definedName name="_xlnm._FilterDatabase" localSheetId="4" hidden="1">'x.2-4'!$A$12:$BU$559</definedName>
    <definedName name="_xlnm._FilterDatabase" localSheetId="12" hidden="1">x.7.1!$A$12:$U$89</definedName>
    <definedName name="_xlnm._FilterDatabase" localSheetId="1" hidden="1">x2.1!$A$12:$U$813</definedName>
    <definedName name="_xlnm._FilterDatabase" localSheetId="2" hidden="1">'x2-2'!$A$11:$U$99</definedName>
    <definedName name="_xlnm._FilterDatabase" localSheetId="5" hidden="1">'X2-5'!$A$12:$U$63</definedName>
    <definedName name="_xlnm._FilterDatabase" localSheetId="6" hidden="1">'X2-6 '!$A$12:$U$76</definedName>
    <definedName name="_xlnm._FilterDatabase" localSheetId="11" hidden="1">'x6-1'!$A$12:$IU$148</definedName>
    <definedName name="_xlnm.Print_Area" localSheetId="0">K.X.!$A$1:$H$46</definedName>
    <definedName name="_xlnm.Print_Area" localSheetId="7">'x,2,7'!$A$1:$L$478</definedName>
    <definedName name="_xlnm.Print_Area" localSheetId="9">'x,2,9'!$A$1:$L$287</definedName>
    <definedName name="_xlnm.Print_Area" localSheetId="8">x.2.8!$A$1:$L$525</definedName>
    <definedName name="_xlnm.Print_Area" localSheetId="3">'x.2-3'!$A$1:$L$104</definedName>
    <definedName name="_xlnm.Print_Area" localSheetId="4">'x.2-4'!$A$1:$L$565</definedName>
    <definedName name="_xlnm.Print_Area" localSheetId="12">x.7.1!$A$1:$L$93</definedName>
    <definedName name="_xlnm.Print_Area" localSheetId="1">x2.1!$A$1:$L$817</definedName>
    <definedName name="_xlnm.Print_Area" localSheetId="2">'x2-2'!$A$1:$L$102</definedName>
    <definedName name="_xlnm.Print_Area" localSheetId="5">'X2-5'!$A$1:$L$69</definedName>
    <definedName name="_xlnm.Print_Area" localSheetId="6">'X2-6 '!$A$1:$L$83</definedName>
    <definedName name="_xlnm.Print_Area" localSheetId="11">'x6-1'!$A$1:$L$152</definedName>
    <definedName name="_xlnm.Print_Titles" localSheetId="0">K.X.!$9:$9</definedName>
    <definedName name="_xlnm.Print_Titles" localSheetId="10">'x,2,10)'!$11:$11</definedName>
    <definedName name="_xlnm.Print_Titles" localSheetId="7">'x,2,7'!$11:$11</definedName>
    <definedName name="_xlnm.Print_Titles" localSheetId="9">'x,2,9'!$12:$12</definedName>
    <definedName name="_xlnm.Print_Titles" localSheetId="8">x.2.8!$12:$12</definedName>
    <definedName name="_xlnm.Print_Titles" localSheetId="3">'x.2-3'!$12:$12</definedName>
    <definedName name="_xlnm.Print_Titles" localSheetId="4">'x.2-4'!$12:$12</definedName>
    <definedName name="_xlnm.Print_Titles" localSheetId="12">x.7.1!$12:$12</definedName>
    <definedName name="_xlnm.Print_Titles" localSheetId="1">x2.1!$12:$12</definedName>
    <definedName name="_xlnm.Print_Titles" localSheetId="2">'x2-2'!$11:$11</definedName>
    <definedName name="_xlnm.Print_Titles" localSheetId="5">'X2-5'!$12:$12</definedName>
    <definedName name="_xlnm.Print_Titles" localSheetId="6">'X2-6 '!$12:$12</definedName>
    <definedName name="_xlnm.Print_Titles" localSheetId="11">'x6-1'!$12:$12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2" i="62" l="1"/>
  <c r="C17" i="65" l="1"/>
  <c r="K6" i="65" l="1"/>
  <c r="K5" i="65" l="1"/>
  <c r="A1" i="67" l="1"/>
  <c r="A1" i="15" l="1"/>
  <c r="A1" i="65" l="1"/>
  <c r="A1" i="68"/>
  <c r="A1" i="63"/>
  <c r="A1" i="61"/>
  <c r="A1" i="62"/>
  <c r="A1" i="64"/>
  <c r="A1" i="51" s="1"/>
  <c r="A1" i="66"/>
  <c r="A1" i="29"/>
  <c r="K6" i="29" l="1"/>
  <c r="K7" i="61"/>
  <c r="K6" i="64"/>
  <c r="K5" i="51"/>
  <c r="K6" i="66" l="1"/>
  <c r="K7" i="15"/>
  <c r="K6" i="60"/>
  <c r="K6" i="63"/>
  <c r="K6" i="62" l="1"/>
  <c r="K6" i="51" l="1"/>
  <c r="K6" i="61" l="1"/>
  <c r="K7" i="67"/>
  <c r="K4" i="51"/>
  <c r="K5" i="66"/>
  <c r="K7" i="64"/>
  <c r="K5" i="64"/>
  <c r="K5" i="62" l="1"/>
  <c r="K5" i="60"/>
  <c r="K5" i="29"/>
  <c r="K6" i="15" l="1"/>
  <c r="K7" i="62"/>
  <c r="K7" i="63"/>
  <c r="K5" i="63"/>
  <c r="K6" i="67" l="1"/>
  <c r="K5" i="67" l="1"/>
</calcChain>
</file>

<file path=xl/sharedStrings.xml><?xml version="1.0" encoding="utf-8"?>
<sst xmlns="http://schemas.openxmlformats.org/spreadsheetml/2006/main" count="7123" uniqueCount="1415">
  <si>
    <t xml:space="preserve">saxarjTaRricxvo Rirebuleba </t>
  </si>
  <si>
    <t>lari</t>
  </si>
  <si>
    <t xml:space="preserve"> maT Soris xelfasi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</si>
  <si>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</si>
  <si>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</si>
  <si>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</si>
  <si>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</si>
  <si>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</si>
  <si>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</si>
  <si>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</si>
  <si>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jami</t>
  </si>
  <si>
    <t>#</t>
  </si>
  <si>
    <t>safuZveli</t>
  </si>
  <si>
    <t>dasaxeleba</t>
  </si>
  <si>
    <t>ganz.</t>
  </si>
  <si>
    <t>sul</t>
  </si>
  <si>
    <t>erT.</t>
  </si>
  <si>
    <t>fasi</t>
  </si>
  <si>
    <t>1'</t>
  </si>
  <si>
    <t>2'</t>
  </si>
  <si>
    <t>3'</t>
  </si>
  <si>
    <t>4'</t>
  </si>
  <si>
    <t>6'</t>
  </si>
  <si>
    <t>7'</t>
  </si>
  <si>
    <t>8'</t>
  </si>
  <si>
    <t>9'</t>
  </si>
  <si>
    <t>10'</t>
  </si>
  <si>
    <t>11'</t>
  </si>
  <si>
    <t>12'</t>
  </si>
  <si>
    <t>13'</t>
  </si>
  <si>
    <t>grZ.m.</t>
  </si>
  <si>
    <t>SromiTi resursebi</t>
  </si>
  <si>
    <t>manqanebi</t>
  </si>
  <si>
    <t>danarCeni xarjebi</t>
  </si>
  <si>
    <t>cali</t>
  </si>
  <si>
    <t>satransporto xarjebi masalaze</t>
  </si>
  <si>
    <t>zednadebi xarjebi</t>
  </si>
  <si>
    <t xml:space="preserve">gegmiuri mogeba </t>
  </si>
  <si>
    <t>kub.m.</t>
  </si>
  <si>
    <t>eqskavatoris eqspluatacia</t>
  </si>
  <si>
    <t>m/sT</t>
  </si>
  <si>
    <t>sxva manqanebi</t>
  </si>
  <si>
    <t>tona</t>
  </si>
  <si>
    <t>8-3-2.</t>
  </si>
  <si>
    <t>sxva xarjebi</t>
  </si>
  <si>
    <t>kg</t>
  </si>
  <si>
    <t>betoni ~m200~</t>
  </si>
  <si>
    <t>kac/sT</t>
  </si>
  <si>
    <t>sabazro</t>
  </si>
  <si>
    <t xml:space="preserve"> maT Soris montaJi</t>
  </si>
  <si>
    <t>zednadebi xarjebi mowyobilobis montaJze</t>
  </si>
  <si>
    <t xml:space="preserve">saxarjTaRricxvo mogeba  </t>
  </si>
  <si>
    <t>kv.m.</t>
  </si>
  <si>
    <t>20-11-5.</t>
  </si>
  <si>
    <t>eleqtrodi</t>
  </si>
  <si>
    <t>ventilacia</t>
  </si>
  <si>
    <t>krebsiTi saxarjTaRricxvo gaangariSeba</t>
  </si>
  <si>
    <t>mSeneblobis Rirebuleba</t>
  </si>
  <si>
    <t xml:space="preserve"> /mSeneblobis dasaxeleba/</t>
  </si>
  <si>
    <t>xarjTaR-ricxvebis da angaruSebis #</t>
  </si>
  <si>
    <t>Tavebis, obieqtebis, samuSaoebisa da danaxarjebis dasaxeleba</t>
  </si>
  <si>
    <t>saxarjTaRricxvo Rirebuleba</t>
  </si>
  <si>
    <t>saerTo  saxarjTaRri-cxvo Rir-ba        aTasi lari</t>
  </si>
  <si>
    <t>samSeneblo samuSaoebis</t>
  </si>
  <si>
    <t>samontaJo samuSaoebis</t>
  </si>
  <si>
    <t>danadgarebis avejis da inventaris</t>
  </si>
  <si>
    <t>sxvadasxva xarjebi</t>
  </si>
  <si>
    <t>Tavi 2</t>
  </si>
  <si>
    <t>mSeneblobis ZiriTadi obieqtebi</t>
  </si>
  <si>
    <t>ob.x.#2-1</t>
  </si>
  <si>
    <t>me-2 Tavis jami</t>
  </si>
  <si>
    <t>Tavi 6</t>
  </si>
  <si>
    <t>gare qselebi</t>
  </si>
  <si>
    <t>lok.x.#6-1</t>
  </si>
  <si>
    <t>me-6 Tavis jami</t>
  </si>
  <si>
    <t>Tavi 8</t>
  </si>
  <si>
    <t>droebiTi Senobebi da nagebobebi</t>
  </si>
  <si>
    <t>СНИП IV-9-82</t>
  </si>
  <si>
    <t>ukan dasabrunebeli Tanxa 15%</t>
  </si>
  <si>
    <t>me-8 Tavis jami</t>
  </si>
  <si>
    <t>Tavi 9</t>
  </si>
  <si>
    <t>sxvadasxva samuSaoebi da xarj.</t>
  </si>
  <si>
    <t>me-9 Tavis jami</t>
  </si>
  <si>
    <t xml:space="preserve"> d.R.g. 18%</t>
  </si>
  <si>
    <t>m.S.ukan dasabrunebeli Tanxa</t>
  </si>
  <si>
    <t>lokalur-resursuli xarjTaRricxva #2-1</t>
  </si>
  <si>
    <t>samSeneblo samusaoebi</t>
  </si>
  <si>
    <t>konstruqciuli elementebi</t>
  </si>
  <si>
    <t>100kub.m.</t>
  </si>
  <si>
    <t>yalibis fari</t>
  </si>
  <si>
    <t>yalibis ficari IIIx. 40mm-iani</t>
  </si>
  <si>
    <t>6-12-7.</t>
  </si>
  <si>
    <t>ficari yalibis IIx. 40mm-iani</t>
  </si>
  <si>
    <t>6-16-1.</t>
  </si>
  <si>
    <t>yalibis ficari IIx. 25-32mm-iani</t>
  </si>
  <si>
    <t>igive, IIx. 40mm-iani da meti</t>
  </si>
  <si>
    <t>100kv.m.</t>
  </si>
  <si>
    <t>1-81-3.</t>
  </si>
  <si>
    <t>III kat. gruntis ukuCayra xeliT</t>
  </si>
  <si>
    <t>6-1-1.</t>
  </si>
  <si>
    <t>RorRi</t>
  </si>
  <si>
    <t>kompl.</t>
  </si>
  <si>
    <t>1-22-9,</t>
  </si>
  <si>
    <t>kodi0919</t>
  </si>
  <si>
    <t>1-8 Tavebis jami</t>
  </si>
  <si>
    <t>1-9 Tavebis jami</t>
  </si>
  <si>
    <t>I Tavis jami</t>
  </si>
  <si>
    <t>II Tavis jami</t>
  </si>
  <si>
    <t>I+II Tavebis jami</t>
  </si>
  <si>
    <t>gaZvireba zamTris pirobebSi 0.4X0.5=0.2%</t>
  </si>
  <si>
    <t>1-80-3</t>
  </si>
  <si>
    <t xml:space="preserve"> jami</t>
  </si>
  <si>
    <t xml:space="preserve">zednadebi xarjebi </t>
  </si>
  <si>
    <t>gegmiuri mogeba</t>
  </si>
  <si>
    <t>lokalur-resursuli xarjTaRricxva #7-1</t>
  </si>
  <si>
    <t>teritoriis keTilmowyoba, da gamwvaneba</t>
  </si>
  <si>
    <t>lok.x.#7-1</t>
  </si>
  <si>
    <t>me-7 Tavis jami</t>
  </si>
  <si>
    <t>droebiTi Senobebi da nagebobebi 1.5%</t>
  </si>
  <si>
    <t>Senobis mSenebloba</t>
  </si>
  <si>
    <t>miwis samuSaoebi</t>
  </si>
  <si>
    <t>III kat. gruntis damuSaveba qvabulSi eqskavatoriT muxluxa  svlaze, CamCis moc. 0,65kub.m. avtoTviTmclelebze datvirTviT</t>
  </si>
  <si>
    <t>gruntis Semdgomi damuSaveba xeliT III kat. gruntSi</t>
  </si>
  <si>
    <t>6-16-5.</t>
  </si>
  <si>
    <t>kv.m</t>
  </si>
  <si>
    <t>20-22-3.</t>
  </si>
  <si>
    <t xml:space="preserve">ventilatoris Rirebuleba   </t>
  </si>
  <si>
    <t>lokalur-resursuli xarjTaRricxva #2-2</t>
  </si>
  <si>
    <t>16-6-1.</t>
  </si>
  <si>
    <t>16-12-1.</t>
  </si>
  <si>
    <t>16-6-2.</t>
  </si>
  <si>
    <t>22-23-2gam</t>
  </si>
  <si>
    <t>17-1-5.</t>
  </si>
  <si>
    <t>pirsabani sifoniT</t>
  </si>
  <si>
    <t>17-4-1.</t>
  </si>
  <si>
    <t>unitazi Camrecxi avziT</t>
  </si>
  <si>
    <t>17-1-9.</t>
  </si>
  <si>
    <t>kub.m</t>
  </si>
  <si>
    <t xml:space="preserve">1-80-3 </t>
  </si>
  <si>
    <t xml:space="preserve">kub.m.  </t>
  </si>
  <si>
    <t xml:space="preserve">SromiTi resursebi                                                </t>
  </si>
  <si>
    <t xml:space="preserve">kac/sT                                                               </t>
  </si>
  <si>
    <t>23-1-1.</t>
  </si>
  <si>
    <t xml:space="preserve">qviSa </t>
  </si>
  <si>
    <t>armatura</t>
  </si>
  <si>
    <t>kompl</t>
  </si>
  <si>
    <t>23-12-1.</t>
  </si>
  <si>
    <t>lokalur-resursuli xarjTaRricxva #2-4</t>
  </si>
  <si>
    <t>WanWiki qanCiT da moqloniT</t>
  </si>
  <si>
    <t>urduli</t>
  </si>
  <si>
    <t>gamSvebi onkani</t>
  </si>
  <si>
    <t>manometri</t>
  </si>
  <si>
    <t>miltuCi foladis</t>
  </si>
  <si>
    <t>mili liTonis walairgamtari 15mm</t>
  </si>
  <si>
    <t>WanWiki qanCiTa da sayeluriT</t>
  </si>
  <si>
    <t>samagrebi</t>
  </si>
  <si>
    <t xml:space="preserve">manqanebi </t>
  </si>
  <si>
    <t>lursmani</t>
  </si>
  <si>
    <t>kg.</t>
  </si>
  <si>
    <t>I  danadgarebi</t>
  </si>
  <si>
    <t>II haersatari da armatura</t>
  </si>
  <si>
    <t>20-7-2.</t>
  </si>
  <si>
    <t>gaTboba-gagrileba</t>
  </si>
  <si>
    <t xml:space="preserve"> I Tavi                    </t>
  </si>
  <si>
    <t>danadgarebi</t>
  </si>
  <si>
    <t xml:space="preserve">tumbo </t>
  </si>
  <si>
    <t>miltuCi liTonis</t>
  </si>
  <si>
    <t xml:space="preserve">sabazro  </t>
  </si>
  <si>
    <t>18-15-4</t>
  </si>
  <si>
    <t>Termometris mowyoba</t>
  </si>
  <si>
    <t>Termometri</t>
  </si>
  <si>
    <t>18-15-2</t>
  </si>
  <si>
    <t>manometris mowyoba</t>
  </si>
  <si>
    <t xml:space="preserve">manometri </t>
  </si>
  <si>
    <t>WanWiki</t>
  </si>
  <si>
    <t>I+II Tavebis jai</t>
  </si>
  <si>
    <t>civi wyalsadeni</t>
  </si>
  <si>
    <t>cxeli wyalsadeni</t>
  </si>
  <si>
    <t>saZirkveli</t>
  </si>
  <si>
    <t>betonis momzadeba sisq. 10sm</t>
  </si>
  <si>
    <t>lokalur-resursuli xarjTaRricxva #2-8</t>
  </si>
  <si>
    <t>lokalur-resursuli xarjTaRricxva #2-9</t>
  </si>
  <si>
    <t>17-3-3.</t>
  </si>
  <si>
    <t xml:space="preserve">SromiTi resursebi </t>
  </si>
  <si>
    <t xml:space="preserve">sxva xarjebi </t>
  </si>
  <si>
    <t>gauTvaliswinebeli xarji 3%</t>
  </si>
  <si>
    <t>saxanZro signalizacia</t>
  </si>
  <si>
    <t>6-1-22.</t>
  </si>
  <si>
    <t xml:space="preserve">betoni ~Β25~ </t>
  </si>
  <si>
    <t>6-15-3.</t>
  </si>
  <si>
    <t>satransporto xarji masalaze</t>
  </si>
  <si>
    <t>Sida wyalsadeni</t>
  </si>
  <si>
    <t>WanWiki qanCiT</t>
  </si>
  <si>
    <t>pirsabanis Semrevis mowyoba</t>
  </si>
  <si>
    <t>pirsabanis Semrevi</t>
  </si>
  <si>
    <t>Sxapis Semrevis mowyoba</t>
  </si>
  <si>
    <t>Sxapis Semrevi</t>
  </si>
  <si>
    <t>lokalur-resursuli xarjTaRricxva #2-3</t>
  </si>
  <si>
    <t>Sida kanalizacia</t>
  </si>
  <si>
    <t>plastmasis fasonuri nawilebis mowyoba</t>
  </si>
  <si>
    <t>17-1-8.</t>
  </si>
  <si>
    <t>Sxapis mowyoba sifoniT</t>
  </si>
  <si>
    <t>Sxapis sadgami sifoniT</t>
  </si>
  <si>
    <t xml:space="preserve">unitazis mowyoba  Camrecxi avziT </t>
  </si>
  <si>
    <t>17-5-1.</t>
  </si>
  <si>
    <t>pisuari</t>
  </si>
  <si>
    <t>komp.</t>
  </si>
  <si>
    <t xml:space="preserve">Sida el.momarageba </t>
  </si>
  <si>
    <t>montaJi</t>
  </si>
  <si>
    <t>materialuri resursi</t>
  </si>
  <si>
    <t>8-525-2</t>
  </si>
  <si>
    <t>8-525-1</t>
  </si>
  <si>
    <t>8-524-5gam</t>
  </si>
  <si>
    <t>samfaza aqtiuri energiis mricxveli</t>
  </si>
  <si>
    <t>8-593-2.</t>
  </si>
  <si>
    <t>8-604-1.</t>
  </si>
  <si>
    <t>8-591-2</t>
  </si>
  <si>
    <t>8-591-10</t>
  </si>
  <si>
    <t>8-591-8</t>
  </si>
  <si>
    <t>kabelebi</t>
  </si>
  <si>
    <t>grZ.m</t>
  </si>
  <si>
    <t>zednadebi xarjebi montaJze</t>
  </si>
  <si>
    <t>lokalur-resursuli xarjTaRricxva #2-5</t>
  </si>
  <si>
    <t>video meTvalyureoba</t>
  </si>
  <si>
    <t>10-104-1gam</t>
  </si>
  <si>
    <t>10-972-2</t>
  </si>
  <si>
    <t>10-384-25gam</t>
  </si>
  <si>
    <t>10-54-4</t>
  </si>
  <si>
    <t>kabelis montaJi</t>
  </si>
  <si>
    <t>materialuri resursebi</t>
  </si>
  <si>
    <t>saxarjTaRricxvo mogeba</t>
  </si>
  <si>
    <t>lokalur-resursuli xarjTaRricxva #2-6</t>
  </si>
  <si>
    <t>komiuteruli da satelefono qseli</t>
  </si>
  <si>
    <t>lokalur-resursuli xarjTaRricxva #2-7</t>
  </si>
  <si>
    <t>10-742-1</t>
  </si>
  <si>
    <t>8-123-12</t>
  </si>
  <si>
    <t>10-743-3</t>
  </si>
  <si>
    <t>10_744-5</t>
  </si>
  <si>
    <t>10_744-6</t>
  </si>
  <si>
    <t>lokalur-resursuli xarjTaRricxva #6-1</t>
  </si>
  <si>
    <t>gare wyalsaden-kanalizacia</t>
  </si>
  <si>
    <t>Txrilis  damuSaveba xeliT III kategoriis  gruntSi qselis mosawyobad</t>
  </si>
  <si>
    <t>qviSis baliSis mowyoba</t>
  </si>
  <si>
    <t>22-8-1.</t>
  </si>
  <si>
    <t>22-27-1.</t>
  </si>
  <si>
    <t xml:space="preserve">wyalsadenis mierTeba arsebul qselTan </t>
  </si>
  <si>
    <t>adgili</t>
  </si>
  <si>
    <t xml:space="preserve">mili foladis  </t>
  </si>
  <si>
    <t>rkbetonis Wis Ziri</t>
  </si>
  <si>
    <t xml:space="preserve"> Tujis xufi   CarCoTi</t>
  </si>
  <si>
    <t>1-81-2</t>
  </si>
  <si>
    <t>gruntis ukan Cayra xeliT da mosworeba</t>
  </si>
  <si>
    <t>r1-3</t>
  </si>
  <si>
    <t xml:space="preserve">gruntis sayarze gatana 15km-ze  </t>
  </si>
  <si>
    <t>8-15-1.</t>
  </si>
  <si>
    <t xml:space="preserve">kedlebis wyoba blokiT sisq. 30sm. </t>
  </si>
  <si>
    <t>cementis xsnari ~m100~</t>
  </si>
  <si>
    <t>bloki 0,92kub.m. 0,92:0,02223=</t>
  </si>
  <si>
    <t xml:space="preserve">kedlebis wyoba blokiT sisq. 20sm. </t>
  </si>
  <si>
    <t>qv/cementis xsnari ~m100~</t>
  </si>
  <si>
    <t>bloki 0,92kub.m. 0,92:0,014=</t>
  </si>
  <si>
    <t>8-17-3</t>
  </si>
  <si>
    <t xml:space="preserve">blokis tixrebis mowyoba sisq. 10sm.               </t>
  </si>
  <si>
    <t xml:space="preserve"> kar-fanjara</t>
  </si>
  <si>
    <t>10-19-2gam</t>
  </si>
  <si>
    <t xml:space="preserve">metaloplastmasis rafebis mowyoba </t>
  </si>
  <si>
    <t>metaloplastmasis  rafa sig. 20sm.</t>
  </si>
  <si>
    <t>9-14-6.</t>
  </si>
  <si>
    <t>15-164-8</t>
  </si>
  <si>
    <t>praimeri</t>
  </si>
  <si>
    <t>11-8-1;11-8-2</t>
  </si>
  <si>
    <t>11-20-3.</t>
  </si>
  <si>
    <t>webo-cementi</t>
  </si>
  <si>
    <t>15-55-9-11</t>
  </si>
  <si>
    <t>15-168-7.</t>
  </si>
  <si>
    <t>15-14-1.</t>
  </si>
  <si>
    <t>saxuravi</t>
  </si>
  <si>
    <t>100m</t>
  </si>
  <si>
    <t>naWedi</t>
  </si>
  <si>
    <t>15-52-1.</t>
  </si>
  <si>
    <t>qv/cementis xsnari</t>
  </si>
  <si>
    <t>15-156-4</t>
  </si>
  <si>
    <t>15-12-1.</t>
  </si>
  <si>
    <t>liTonis moajiri</t>
  </si>
  <si>
    <t>cementi ~m300~</t>
  </si>
  <si>
    <t>20-31-4.</t>
  </si>
  <si>
    <t>II Tavi</t>
  </si>
  <si>
    <t>gaTboba</t>
  </si>
  <si>
    <t>foladis paneluri radiatorebis mowyoba</t>
  </si>
  <si>
    <t>radiatorebis samagrebi</t>
  </si>
  <si>
    <t>miltuCi</t>
  </si>
  <si>
    <t>moilis samagrebi</t>
  </si>
  <si>
    <t>Tavi 7</t>
  </si>
  <si>
    <t>keTilmowyoba</t>
  </si>
  <si>
    <t>2-6 Tavebis jami</t>
  </si>
  <si>
    <t>2-7 Tavebis jami</t>
  </si>
  <si>
    <t>7-21-8gam</t>
  </si>
  <si>
    <t>kodi0470</t>
  </si>
  <si>
    <t>amwe saavtomobilo svlaze 10 t.</t>
  </si>
  <si>
    <t>liT. Robisa da WiSkrebis SeRebva zeTis saR. 2-jer</t>
  </si>
  <si>
    <t>zeTis saRebavi</t>
  </si>
  <si>
    <t>RrRi</t>
  </si>
  <si>
    <t>sarinelis mowyoba betoniT</t>
  </si>
  <si>
    <t>kodi1554</t>
  </si>
  <si>
    <t>wyali</t>
  </si>
  <si>
    <t>27-7-2.</t>
  </si>
  <si>
    <t>qviSa-xreSovani narevi</t>
  </si>
  <si>
    <t>kodi1504</t>
  </si>
  <si>
    <t>avtogreideri 79kvt.</t>
  </si>
  <si>
    <t>kodi1525</t>
  </si>
  <si>
    <t>sagzao mtkep. TviTm. pnev.svlaze 18t.</t>
  </si>
  <si>
    <t>sarwyavi manqana</t>
  </si>
  <si>
    <t>27-7-4.</t>
  </si>
  <si>
    <t>kodi1010</t>
  </si>
  <si>
    <t>buldozeri 79kvt</t>
  </si>
  <si>
    <t>kodi1521</t>
  </si>
  <si>
    <t>sagzao mtkepnavi TviTm. gluvi 5t.</t>
  </si>
  <si>
    <t>kodi1522</t>
  </si>
  <si>
    <t>igive, 10toniani</t>
  </si>
  <si>
    <t xml:space="preserve">RorRi fraqciiT (0-40) </t>
  </si>
  <si>
    <t>27-63-1.</t>
  </si>
  <si>
    <t>kodi1501</t>
  </si>
  <si>
    <t>avtogudronatori 3500l</t>
  </si>
  <si>
    <t xml:space="preserve">Txevadi biTumi </t>
  </si>
  <si>
    <t>kodi1564</t>
  </si>
  <si>
    <t>a/betonis damgebi</t>
  </si>
  <si>
    <t>27-39-1;         40-1</t>
  </si>
  <si>
    <t>a/betoni</t>
  </si>
  <si>
    <t>27-19-2.</t>
  </si>
  <si>
    <t>100grZ.m.</t>
  </si>
  <si>
    <t>cementis xsnari</t>
  </si>
  <si>
    <t xml:space="preserve">betonis bordiuris mowyoba betonis safuZvelze </t>
  </si>
  <si>
    <t xml:space="preserve">gruntis transportireba 15km-ze  </t>
  </si>
  <si>
    <t>balasti</t>
  </si>
  <si>
    <t>balastis safuZvlis mowyoba (qvabulis Sevseba</t>
  </si>
  <si>
    <t>a-I klasis armatura</t>
  </si>
  <si>
    <t>a-III klasis armatura</t>
  </si>
  <si>
    <t>mon. r/b saZirkvlis koWi</t>
  </si>
  <si>
    <t>konstruqciis Rirebuleba</t>
  </si>
  <si>
    <t>samontaJo elementebi</t>
  </si>
  <si>
    <t>qanCi</t>
  </si>
  <si>
    <t>6-9-9.</t>
  </si>
  <si>
    <t>Casatanebeli detalebi</t>
  </si>
  <si>
    <t>kodi0438</t>
  </si>
  <si>
    <t>jojgina amwe 30 toniani</t>
  </si>
  <si>
    <t>kodi0489</t>
  </si>
  <si>
    <t>34-34-8</t>
  </si>
  <si>
    <t xml:space="preserve">liTonis elementebis SeRebava antikoroziuli laqiT </t>
  </si>
  <si>
    <t>laqi</t>
  </si>
  <si>
    <t>8-571-1</t>
  </si>
  <si>
    <t>Zalovani fari (kompleqtSi)</t>
  </si>
  <si>
    <t>8-526-6</t>
  </si>
  <si>
    <t>8-526-5</t>
  </si>
  <si>
    <t xml:space="preserve">avtomaturi amomrTveli 250a 3polusa  </t>
  </si>
  <si>
    <t xml:space="preserve">avtomaturi amomrTveli 125a 3polusa  </t>
  </si>
  <si>
    <t xml:space="preserve">avtomaturi amomrTveli 40a 3polusa  </t>
  </si>
  <si>
    <t xml:space="preserve">avtomaturi amomrTveli 40a 3polusa </t>
  </si>
  <si>
    <t xml:space="preserve">avtomaturi amomrTveli 32a 3polusa  </t>
  </si>
  <si>
    <t xml:space="preserve">avtomaturi amomrTveli 25a 3polusa  </t>
  </si>
  <si>
    <t xml:space="preserve"> S.g.k el.gamanawilebeli fari </t>
  </si>
  <si>
    <t xml:space="preserve">diferencialuri avtomaturi amomrTveli 30a 2polusa </t>
  </si>
  <si>
    <t>8-574-58</t>
  </si>
  <si>
    <t xml:space="preserve">avtomaturi amomrTveli 10a 3polusa </t>
  </si>
  <si>
    <t xml:space="preserve">avtomaturi amomrTveli 16a 3polusa </t>
  </si>
  <si>
    <t>8-531-1</t>
  </si>
  <si>
    <t>.10,2</t>
  </si>
  <si>
    <t>.10,3</t>
  </si>
  <si>
    <t>magnituri gamomrtveli erTpolusa6a 230v-1c; 10a-1c;
sampolusa koWaTi 230v - 6a-1c; 10a-2c</t>
  </si>
  <si>
    <t>.10,4</t>
  </si>
  <si>
    <t>.10,5</t>
  </si>
  <si>
    <t>.11,2</t>
  </si>
  <si>
    <t>.11,3</t>
  </si>
  <si>
    <t>.11,4</t>
  </si>
  <si>
    <t>.11,5</t>
  </si>
  <si>
    <t xml:space="preserve"> el.gamanawilebeli fari </t>
  </si>
  <si>
    <t>gaJonvis rele 16a. 16a/2 003</t>
  </si>
  <si>
    <t>.11,6</t>
  </si>
  <si>
    <t>.12,2</t>
  </si>
  <si>
    <t>avariuli ganaTebis fari</t>
  </si>
  <si>
    <t>8-696-4gam</t>
  </si>
  <si>
    <t>liTonis kolofi</t>
  </si>
  <si>
    <t>generatori 25kva 400v, xmis CamxSobi mayuCiT</t>
  </si>
  <si>
    <t>Zalovani danadgarebi</t>
  </si>
  <si>
    <t>8-484-1.gam</t>
  </si>
  <si>
    <t>danadgari</t>
  </si>
  <si>
    <t>rezervis avotmaturi CamrTveli "raC" 40a 400v</t>
  </si>
  <si>
    <t>samontaJo masala da furnitura</t>
  </si>
  <si>
    <t>sanaTebi</t>
  </si>
  <si>
    <t>8-620-1</t>
  </si>
  <si>
    <t>8-599-1gam</t>
  </si>
  <si>
    <t>8-604-4</t>
  </si>
  <si>
    <t xml:space="preserve">SromiTi resursebi  </t>
  </si>
  <si>
    <t xml:space="preserve">materialuri resursi </t>
  </si>
  <si>
    <t>8-605-1</t>
  </si>
  <si>
    <t>bras Rirebuelba naTuriT</t>
  </si>
  <si>
    <t>8-636-6</t>
  </si>
  <si>
    <t>proJeqtoris tipis saxsrovani sanaTi ledi naTuriT
1X30vt, dacvis klasi</t>
  </si>
  <si>
    <t xml:space="preserve"> Rirebuelba </t>
  </si>
  <si>
    <t>gamanawilebeli kolofi</t>
  </si>
  <si>
    <t>sakabelo arxi, kabelebi da milebi</t>
  </si>
  <si>
    <t>8-149-2</t>
  </si>
  <si>
    <t xml:space="preserve"> kabelis gayvana gofrirebul milSi </t>
  </si>
  <si>
    <t>8-400-2</t>
  </si>
  <si>
    <t xml:space="preserve">kabelis montaJi  </t>
  </si>
  <si>
    <t>8-417-1</t>
  </si>
  <si>
    <t>8-417-2</t>
  </si>
  <si>
    <t>8-417-3</t>
  </si>
  <si>
    <t>8-417-4</t>
  </si>
  <si>
    <t>plastmasis mili diametriT 20mm</t>
  </si>
  <si>
    <t>plastmasis mili diametriT 25mm</t>
  </si>
  <si>
    <t>plastmasis mili diametriT 32mm</t>
  </si>
  <si>
    <t>plastmasis mili diametriT 40mm</t>
  </si>
  <si>
    <t>plastmasis mili diametriT 50mm</t>
  </si>
  <si>
    <t>plastmasis mili diametriT 63mm</t>
  </si>
  <si>
    <t>mexamridi</t>
  </si>
  <si>
    <t>aqtiuri mexamridi 40m diametris moqmedebis radiusiT</t>
  </si>
  <si>
    <t>8-472-7</t>
  </si>
  <si>
    <t>kuTxovani foladi 50X50X5mm</t>
  </si>
  <si>
    <t>foladis zoli 40X4 (galvaniz.)</t>
  </si>
  <si>
    <t>8-472-1</t>
  </si>
  <si>
    <t>mrgvali foladi diametriT 16mm</t>
  </si>
  <si>
    <t>8-6-6.</t>
  </si>
  <si>
    <t>denis transformatori 0,5 sizustis klasis da 600/5a
transformaciis mqone</t>
  </si>
  <si>
    <t>denis transformatori 600/5a</t>
  </si>
  <si>
    <t>samisamarTo saxanZro sakontrolo paneli rvalupiani</t>
  </si>
  <si>
    <t>akumulatori 12V/40ah</t>
  </si>
  <si>
    <t>8-610-2</t>
  </si>
  <si>
    <t>optikuri kvamlmauwyebeli</t>
  </si>
  <si>
    <t>universaluri samisamarTo baza</t>
  </si>
  <si>
    <t>optikuri Tbomauwyebeli</t>
  </si>
  <si>
    <t>gazmauwyebeli</t>
  </si>
  <si>
    <t>zolovani kvamlmauwyebeli (mimRebiT)</t>
  </si>
  <si>
    <t>sagangaSo Rilaki (xelis mauwyebeli)</t>
  </si>
  <si>
    <t>8-717-1.</t>
  </si>
  <si>
    <t>mravalZarRva, ormagi izolaciis kabeli tev.2X1.5</t>
  </si>
  <si>
    <t>8-574-39</t>
  </si>
  <si>
    <t>gamanawilebeli karada-reki-19" (600X600)</t>
  </si>
  <si>
    <t>20-20-1.</t>
  </si>
  <si>
    <t>saventilacio bloki</t>
  </si>
  <si>
    <t>10-945-1</t>
  </si>
  <si>
    <t>paC-paneli 24 portiani</t>
  </si>
  <si>
    <t>paC-paneli 12 portiani</t>
  </si>
  <si>
    <t>paC-paneli 6 portiani (koaqsialuri)</t>
  </si>
  <si>
    <t>sviCi 24 portiani</t>
  </si>
  <si>
    <t>sviCi12 portiani</t>
  </si>
  <si>
    <t>11-953-1</t>
  </si>
  <si>
    <t>satelefono  qselis rozeti (kompiuteruli)</t>
  </si>
  <si>
    <t>kompiuteris  qselis rozeti (satelefono)</t>
  </si>
  <si>
    <t>kompiuteris  qselis rozeti (satelevizio)</t>
  </si>
  <si>
    <t>10-52-2</t>
  </si>
  <si>
    <t>kabeli koaqsialuri satelevizio qselis</t>
  </si>
  <si>
    <t>viniplastis mili d=25mm</t>
  </si>
  <si>
    <t>viniplastis mili 􀈾d=25mm</t>
  </si>
  <si>
    <t>10-378-12gam</t>
  </si>
  <si>
    <t>cifruli video Camweri. aranakleb 32arxiania</t>
  </si>
  <si>
    <t>10-605-2</t>
  </si>
  <si>
    <t>video signalis gardamqmneli</t>
  </si>
  <si>
    <t>qselTan damakavSirebeli marTvadi marSrutizatori
sviCi(Sesabamisi maxasieTeblebiT)</t>
  </si>
  <si>
    <t>10-53-1</t>
  </si>
  <si>
    <t>paCkordi bnc-bnc</t>
  </si>
  <si>
    <t>TermoyuTi videokamerisaTvis</t>
  </si>
  <si>
    <t>kronSteini</t>
  </si>
  <si>
    <t xml:space="preserve"> kabelis montaJi </t>
  </si>
  <si>
    <t>viniplastis mili d=15mm</t>
  </si>
  <si>
    <t>viniplastis mili 􀈾d=15mm</t>
  </si>
  <si>
    <t>10-742-2</t>
  </si>
  <si>
    <t>xmovani Setyobinebis pulti</t>
  </si>
  <si>
    <t>mikrofoni</t>
  </si>
  <si>
    <t>dinamiki-xanZargamZle- 10vt-iani</t>
  </si>
  <si>
    <t>dinamiki-xanZargamZle- 20vt-iani</t>
  </si>
  <si>
    <t>kabeli tev.2X1.5 xanZargamZle</t>
  </si>
  <si>
    <t>el. kabeli tev.2X1.5</t>
  </si>
  <si>
    <t>saevakuacio maCvenebeli kvebis blokiT
da akumlatoriT</t>
  </si>
  <si>
    <t>xmovani mauwyeblobis signalizacia</t>
  </si>
  <si>
    <t>xanZarqroba</t>
  </si>
  <si>
    <t>saxanZro signalizacia, xanZarqroba</t>
  </si>
  <si>
    <t>16-8-4.</t>
  </si>
  <si>
    <t>16-8-2.</t>
  </si>
  <si>
    <t>16-8-1.</t>
  </si>
  <si>
    <t>12-1083-4</t>
  </si>
  <si>
    <t xml:space="preserve">sprinkleri </t>
  </si>
  <si>
    <t>16-11-1</t>
  </si>
  <si>
    <t>foladis fasonuri nawilebis mowyoba</t>
  </si>
  <si>
    <t>16-16-1.</t>
  </si>
  <si>
    <t>ventili</t>
  </si>
  <si>
    <t xml:space="preserve">saxeluri </t>
  </si>
  <si>
    <t xml:space="preserve">saxeluris SemaerTebeli </t>
  </si>
  <si>
    <t xml:space="preserve">saxanZro  karada sakidi, wiTeli </t>
  </si>
  <si>
    <t>m11-618-7gam</t>
  </si>
  <si>
    <t>m11-629-3</t>
  </si>
  <si>
    <t>16-12-2.</t>
  </si>
  <si>
    <t>ფოლადის მილტუჩი d=90</t>
  </si>
  <si>
    <t>ფოლადის მილტუჩი d=50</t>
  </si>
  <si>
    <t>მილტუჩი მილყელით d=50</t>
  </si>
  <si>
    <t>22-24-1</t>
  </si>
  <si>
    <t>urduli d=50mm</t>
  </si>
  <si>
    <t>ფოლადის დამცლელი ურდული d=50mm</t>
  </si>
  <si>
    <t>22-5-6.</t>
  </si>
  <si>
    <t>mili foladis d=200mm</t>
  </si>
  <si>
    <t>სველი სვლის სასიგნალო პუნქტი 
d=90</t>
  </si>
  <si>
    <t>18-8-4</t>
  </si>
  <si>
    <t>18-8-3.</t>
  </si>
  <si>
    <t>saxanZro satumbo sadguri</t>
  </si>
  <si>
    <t>13-18-18.</t>
  </si>
  <si>
    <t>milebis zedapiris SeRebva antikoroziuli laqiT</t>
  </si>
  <si>
    <t>laqi antikoroziuli</t>
  </si>
  <si>
    <t>Semkravi</t>
  </si>
  <si>
    <t>ანტიკოროზიული საღებავით სპრინკლერული და შიდა
სახანძრო ონკანების სისტემის მილების SesaRebad or
Sred</t>
  </si>
  <si>
    <t>sadrenaJe sistemisTvis</t>
  </si>
  <si>
    <t>16-24-6.</t>
  </si>
  <si>
    <t>სამკაპი 63/50</t>
  </si>
  <si>
    <t>სამკაპი 50/40</t>
  </si>
  <si>
    <t>სამკაპი 40/32</t>
  </si>
  <si>
    <t>სამკაპი 32/32</t>
  </si>
  <si>
    <t>სამკაპი 32/25</t>
  </si>
  <si>
    <t>სამკაპი 32/20</t>
  </si>
  <si>
    <t>სამკაპი 25/25</t>
  </si>
  <si>
    <t>სამკაპი 25/20</t>
  </si>
  <si>
    <t>მილების შესაერთებელი ქურო     d=63</t>
  </si>
  <si>
    <t>მილების შესაერთებელი ქურო     d=50</t>
  </si>
  <si>
    <t>მილების შესაერთებელი ქურო     d=40</t>
  </si>
  <si>
    <t>მილების შესაერთებელი ქურო     d=32</t>
  </si>
  <si>
    <t>მილების შესაერთებელი ქურო     d=25</t>
  </si>
  <si>
    <t>ადაპტერი 100&gt;80</t>
  </si>
  <si>
    <t>ადაპტერი 100&gt;65</t>
  </si>
  <si>
    <t>16-12-1-3</t>
  </si>
  <si>
    <t>ukusarqveli d=50mm-mde</t>
  </si>
  <si>
    <t xml:space="preserve">ukusarqveli d=50mm </t>
  </si>
  <si>
    <t>16-12-2,</t>
  </si>
  <si>
    <t>ukusarqveli d=100mm</t>
  </si>
  <si>
    <t xml:space="preserve">ukusarqveli  d=100mm </t>
  </si>
  <si>
    <t>foladis ventili d=50mm</t>
  </si>
  <si>
    <t>ფოლადის უკუსარქველი დ 90</t>
  </si>
  <si>
    <t>miltuCi d=50</t>
  </si>
  <si>
    <t>foladis urdulis mowyoba d=50mm</t>
  </si>
  <si>
    <t>25 მ3 რეზერვუარი დამცლელი მილით, საჰაეროთი,
შემავსებელი მილით, ჩამკეტი ტივტვია მექანიზმით</t>
  </si>
  <si>
    <t>Rirebuleba</t>
  </si>
  <si>
    <t>17-3-1.</t>
  </si>
  <si>
    <t>pirsaxocsaSrobis mowyoba 0,35kvt</t>
  </si>
  <si>
    <t>pirsaxocsaSrobi 0,35kvt</t>
  </si>
  <si>
    <t>radiatoris ventili d15(d20) (miwod. Ukusv.)</t>
  </si>
  <si>
    <t xml:space="preserve"> ventili d32(d40)</t>
  </si>
  <si>
    <t xml:space="preserve"> ventili d20(d25)</t>
  </si>
  <si>
    <t xml:space="preserve"> ventili d15(d20)</t>
  </si>
  <si>
    <t>fasonuri nawilebi montaJis
gamoTvliT</t>
  </si>
  <si>
    <t xml:space="preserve">milebis Tboizolacia </t>
  </si>
  <si>
    <t xml:space="preserve">SromiTi resursebi                                        </t>
  </si>
  <si>
    <t xml:space="preserve">grZ.m.  </t>
  </si>
  <si>
    <t xml:space="preserve">grZ.m. </t>
  </si>
  <si>
    <t>20-24-1gam</t>
  </si>
  <si>
    <t>fankoilis Rirebuleba</t>
  </si>
  <si>
    <t xml:space="preserve"> fenqoilebi</t>
  </si>
  <si>
    <t>ventilebis mowyoba fenkoilebTan</t>
  </si>
  <si>
    <t xml:space="preserve"> ventili  d25(d32)</t>
  </si>
  <si>
    <t>ventilis mowyoba d=100mm-mde</t>
  </si>
  <si>
    <t>ventili d=100mm</t>
  </si>
  <si>
    <t>miltuCi d=100</t>
  </si>
  <si>
    <t>ventilis mowyoba d=80mm-mde</t>
  </si>
  <si>
    <t>ventili d=80mm</t>
  </si>
  <si>
    <t>miltuCi d=80</t>
  </si>
  <si>
    <t>ventilis mowyoba d=65X75</t>
  </si>
  <si>
    <t>ventili d=65X75</t>
  </si>
  <si>
    <t xml:space="preserve">miltuCi </t>
  </si>
  <si>
    <t xml:space="preserve">ventilebis mowyoba </t>
  </si>
  <si>
    <t xml:space="preserve"> ventili  (dacla)d20(d25)</t>
  </si>
  <si>
    <t>mili polimeruli gaTbobis</t>
  </si>
  <si>
    <t>milis samagrebi</t>
  </si>
  <si>
    <t xml:space="preserve"> ventili  d40(d50)</t>
  </si>
  <si>
    <t xml:space="preserve"> ventili d20(d25)dacla</t>
  </si>
  <si>
    <t>mili polieTilenis</t>
  </si>
  <si>
    <t>20-31-10.</t>
  </si>
  <si>
    <t>Cileri</t>
  </si>
  <si>
    <t>18-8-1.</t>
  </si>
  <si>
    <t>18-6-2.</t>
  </si>
  <si>
    <t xml:space="preserve"> safarToebeli avzi 50l (10bar.) (cxeli wyali)</t>
  </si>
  <si>
    <t>safarTovebeli avzi V=50l</t>
  </si>
  <si>
    <t>Cileris komunikaciebi</t>
  </si>
  <si>
    <t>16-13-1,</t>
  </si>
  <si>
    <t>ukusarqveli d=65mm</t>
  </si>
  <si>
    <t xml:space="preserve">ukusarqveli  d=65mm </t>
  </si>
  <si>
    <t>ukusarqveli d=20mm</t>
  </si>
  <si>
    <t xml:space="preserve">ukusarqveli  d=20mm </t>
  </si>
  <si>
    <t>Termometris mowyoba onkaniT</t>
  </si>
  <si>
    <t>manometris mowyoba onkaniT</t>
  </si>
  <si>
    <t>22-5-5.</t>
  </si>
  <si>
    <t>22-5-10.</t>
  </si>
  <si>
    <t>16-7-1.</t>
  </si>
  <si>
    <t>foladis milebis mowy. d=25mm</t>
  </si>
  <si>
    <t>milis Rirebuleba d=25mm</t>
  </si>
  <si>
    <t>foladis milebis mowy. d=20mm</t>
  </si>
  <si>
    <t>milis Rirebuleba d=20mm</t>
  </si>
  <si>
    <t>26-13-2.</t>
  </si>
  <si>
    <t xml:space="preserve">haersatarebis izolacia TviTwebadi kauCukiT </t>
  </si>
  <si>
    <t>webvadi kauCuki sisqiT 13mm.</t>
  </si>
  <si>
    <t>qvabebi</t>
  </si>
  <si>
    <t>18-2-6.</t>
  </si>
  <si>
    <t>iatakze dasadgemeli
foladis wyalsaTbobi qvabi 186kvt</t>
  </si>
  <si>
    <t>kedlis qvabis 186kvt</t>
  </si>
  <si>
    <t>m6-12-1.</t>
  </si>
  <si>
    <t>gazis sawvavze momuSave sanTura 225kvt</t>
  </si>
  <si>
    <t>gazis sanTura 225kvt</t>
  </si>
  <si>
    <t>18-4-1.</t>
  </si>
  <si>
    <t>sxvadasxva</t>
  </si>
  <si>
    <t>moculobiT-gamdinare
wyalgamacxelebeli 1000l</t>
  </si>
  <si>
    <t>safarToebeli avzi 400l</t>
  </si>
  <si>
    <t>safarTovebeli avzi V=400l</t>
  </si>
  <si>
    <t>tumboebi</t>
  </si>
  <si>
    <t xml:space="preserve"> izolacia TviTwebadi kauCukiT </t>
  </si>
  <si>
    <t>saqvabe</t>
  </si>
  <si>
    <t>18-10-2.</t>
  </si>
  <si>
    <t xml:space="preserve">savarcxela </t>
  </si>
  <si>
    <t>ventilis mowyoba d=65/70mm-mde</t>
  </si>
  <si>
    <t>ventili d=65/70mm</t>
  </si>
  <si>
    <t>miltuCi d=65/70</t>
  </si>
  <si>
    <t>ukusarqveli d=65/70</t>
  </si>
  <si>
    <t>ukusarqveli  d=65/70</t>
  </si>
  <si>
    <t>ukusarqveli d=40mm</t>
  </si>
  <si>
    <t xml:space="preserve">ukusarqveli  d=40mm </t>
  </si>
  <si>
    <t>ukusarqveli d=25mm</t>
  </si>
  <si>
    <t xml:space="preserve">ukusarqveli  d=25mm </t>
  </si>
  <si>
    <t>damcavi sarqveli d=40mm</t>
  </si>
  <si>
    <t xml:space="preserve">damcavi sarqveli  d=40mm </t>
  </si>
  <si>
    <t>damcavi sarqveli d=25mm</t>
  </si>
  <si>
    <t xml:space="preserve">damcavi sarqveli  d=25mm </t>
  </si>
  <si>
    <t>18-11-7.</t>
  </si>
  <si>
    <t>avtomaturi haergamSvebis mowyoba</t>
  </si>
  <si>
    <t>avtomaturi haergamSvebi</t>
  </si>
  <si>
    <t>man.</t>
  </si>
  <si>
    <t>16-7-4.</t>
  </si>
  <si>
    <t>foladis milebis mowy. d=50mm</t>
  </si>
  <si>
    <t>milis Rirebuleba d=50mm</t>
  </si>
  <si>
    <t>16-7-5.</t>
  </si>
  <si>
    <t>foladis milebis mowy. d=80mm</t>
  </si>
  <si>
    <t>milis Rirebuleba d=80mm</t>
  </si>
  <si>
    <t>foladis milebis mowy. d=40mm</t>
  </si>
  <si>
    <t>milis Rirebuleba d=40mm</t>
  </si>
  <si>
    <t>.17</t>
  </si>
  <si>
    <t>.18</t>
  </si>
  <si>
    <t>.19</t>
  </si>
  <si>
    <t>foladis milebis mowy. d=65/70mm</t>
  </si>
  <si>
    <t>milis Rirebuleba d=65/70mm</t>
  </si>
  <si>
    <t>foladis milebis mowy. d=125mm</t>
  </si>
  <si>
    <t>milis Rirebuleba d=125mm</t>
  </si>
  <si>
    <t>onkanis Rirebuleba d=15</t>
  </si>
  <si>
    <t>manometris da Termometris
onkanis mowyoba d=15</t>
  </si>
  <si>
    <t>9-24-1.</t>
  </si>
  <si>
    <t>muxluxa amwe 25t</t>
  </si>
  <si>
    <t>16-8-7.</t>
  </si>
  <si>
    <t>milis Rirebuleba d=350mm</t>
  </si>
  <si>
    <t>kvamlsadeni (fol. mili) mowy. d=350mm</t>
  </si>
  <si>
    <t>kvamlsadeni (fol. mili) mowy. d=200mm</t>
  </si>
  <si>
    <t>milis Rirebuleba d=200mm</t>
  </si>
  <si>
    <t xml:space="preserve">milebis, sakvamles,
kvamlsadenebis, savarcxelebis
antikoroziuli SeRebva </t>
  </si>
  <si>
    <t xml:space="preserve">milebis  izolacia TviTwebadi kauCukiT </t>
  </si>
  <si>
    <t>kvamlsadenebis Tboizolacia folgiani minabambiT</t>
  </si>
  <si>
    <t>minabamba</t>
  </si>
  <si>
    <t>sakvamle milis Tboizolacia</t>
  </si>
  <si>
    <t>izolacia</t>
  </si>
  <si>
    <t>betonis sayrdeni
sakvamlisTvis</t>
  </si>
  <si>
    <t>46-2-1</t>
  </si>
  <si>
    <t>liTonis konstruqciebi</t>
  </si>
  <si>
    <t>Jaluzis cxaura uZravi 1,8X0,6m</t>
  </si>
  <si>
    <t>cxaura 1,8X0,6m</t>
  </si>
  <si>
    <t>20-1-2.</t>
  </si>
  <si>
    <t xml:space="preserve">samagrebi </t>
  </si>
  <si>
    <t>20-41-3gam.</t>
  </si>
  <si>
    <t xml:space="preserve">saventilacio danadgari </t>
  </si>
  <si>
    <t>20-23-5.</t>
  </si>
  <si>
    <t>arxuli ventilatori</t>
  </si>
  <si>
    <t>20-20-5.</t>
  </si>
  <si>
    <t>samzareulos ventilatori</t>
  </si>
  <si>
    <t>Weris propeleruli ventilatori</t>
  </si>
  <si>
    <t xml:space="preserve">split-kondicioneri
</t>
  </si>
  <si>
    <t>split-kondicioneri
SemaerTeblebiT 1kvt</t>
  </si>
  <si>
    <t>20-7-1.</t>
  </si>
  <si>
    <t>Jaluzis cxaura regulirebadi 800X150</t>
  </si>
  <si>
    <t>cxaura  800X150</t>
  </si>
  <si>
    <t>Jaluzis cxaura regulirebadi 600X150</t>
  </si>
  <si>
    <t>cxaura 600X150</t>
  </si>
  <si>
    <t>Jaluzis cxaura regulirebadi 500X200</t>
  </si>
  <si>
    <t>cxaura 500X200</t>
  </si>
  <si>
    <t>Jaluzis cxaura regulirebadi 400X250</t>
  </si>
  <si>
    <t>cxaura 400X250</t>
  </si>
  <si>
    <t>Jaluzis cxaura regulirebadi 400X150</t>
  </si>
  <si>
    <t>Jaluzis cxaura regulirebadi 300X150</t>
  </si>
  <si>
    <t>cxaura 300X150</t>
  </si>
  <si>
    <t>Jaluzis cxaura regulirebadi 200X200</t>
  </si>
  <si>
    <t>cxaura 200X200</t>
  </si>
  <si>
    <t>Jaluzis cxaura regulirebadi 325X75</t>
  </si>
  <si>
    <t>cxaura 325X75</t>
  </si>
  <si>
    <t>Jaluzis cxaura regulirebadi 225X75</t>
  </si>
  <si>
    <t>momrgvalebuli regulirebadi
Jaluzis cxaurebi 800X100</t>
  </si>
  <si>
    <t>cxaura  800X100</t>
  </si>
  <si>
    <t>momrgvalebuli regulirebadi
Jaluzis cxaurebi 425X75</t>
  </si>
  <si>
    <t>cxaura  425X75</t>
  </si>
  <si>
    <t>20-8-19.</t>
  </si>
  <si>
    <t>haergadamwodebi 920X130</t>
  </si>
  <si>
    <t>haergadamwodebi 770X130</t>
  </si>
  <si>
    <t>haergadamwodebi 370X130</t>
  </si>
  <si>
    <t>qolga zeTdamWeriT 2,6X0,9X0,5</t>
  </si>
  <si>
    <t>qolga zeTdamWeriT  1,4X0,9X0,5</t>
  </si>
  <si>
    <t>qolga 1,4X0,9X0,5</t>
  </si>
  <si>
    <t>qolga zeTdamWeriT  d450</t>
  </si>
  <si>
    <t>qolga d450</t>
  </si>
  <si>
    <t>20-1-4.</t>
  </si>
  <si>
    <t>20-14-1.</t>
  </si>
  <si>
    <t xml:space="preserve">xmaurmayuCi </t>
  </si>
  <si>
    <t>20-14-2.</t>
  </si>
  <si>
    <t>20-14-3.</t>
  </si>
  <si>
    <t>xmaurmayuCi 850X200 =0,7m</t>
  </si>
  <si>
    <t>xmaurmayuCi 700X200</t>
  </si>
  <si>
    <t>xmaurmayuCi 750X350 =0,7m</t>
  </si>
  <si>
    <t>xmaurmayuCi 650X400</t>
  </si>
  <si>
    <t xml:space="preserve">xmis CamxSobi </t>
  </si>
  <si>
    <t>xmaurmayuCi 350X200</t>
  </si>
  <si>
    <t>xmaurmayuCi 550X300</t>
  </si>
  <si>
    <t>xmaurmayuCi 550X200</t>
  </si>
  <si>
    <t xml:space="preserve"> wyalsadenis polipropilenis milebis mowyoba</t>
  </si>
  <si>
    <t>ventilebis mowyoba d=50mm-mde</t>
  </si>
  <si>
    <t>ventili d=50</t>
  </si>
  <si>
    <t>ventili d=32</t>
  </si>
  <si>
    <t>ventili d=25</t>
  </si>
  <si>
    <t>ventili d=20</t>
  </si>
  <si>
    <t>ventili plastm. kuTx. d=20</t>
  </si>
  <si>
    <t xml:space="preserve"> fasonuri nawilebis mowyoba</t>
  </si>
  <si>
    <t>სამკაპი 50/50</t>
  </si>
  <si>
    <t>გადამყვანი    d=40/32</t>
  </si>
  <si>
    <t>გადამყვანი    d=32/25</t>
  </si>
  <si>
    <t>გადამყვანი    d=25/20</t>
  </si>
  <si>
    <t>მილების შესაერთებელი ქურო     d=20</t>
  </si>
  <si>
    <t>სამკაპი 40/20</t>
  </si>
  <si>
    <t>სამკაპი 20/20</t>
  </si>
  <si>
    <t>გადამყვანი    d=63/20</t>
  </si>
  <si>
    <t>გადამყვანი    d=50/40</t>
  </si>
  <si>
    <t>გადამყვანი    d=32/20</t>
  </si>
  <si>
    <t>pirsabanis mowyoba sifoniT (kompleqtSi)</t>
  </si>
  <si>
    <t>pirsabanis mowyoba sifoniT unarSezRudulTaTvis (kompleqtSi)</t>
  </si>
  <si>
    <t>unitazis mowyoba  Camrecxi avziT unarSezRudulTaTvis</t>
  </si>
  <si>
    <t>niJaris mowyoba sifoniT (kompleqtSi)</t>
  </si>
  <si>
    <t>niJara sifoniT</t>
  </si>
  <si>
    <t>pisuaris mowyoba sifoniT</t>
  </si>
  <si>
    <t xml:space="preserve">zedmeti gruntis datvirTva xeliT avtoTviTmclelebze  </t>
  </si>
  <si>
    <t>xreSis safuZvlis mowyoba</t>
  </si>
  <si>
    <t>xreSi</t>
  </si>
  <si>
    <t>16-18-2.</t>
  </si>
  <si>
    <t xml:space="preserve">wyalmzomi </t>
  </si>
  <si>
    <t>mili liTonis unakero</t>
  </si>
  <si>
    <t>Tujis fasonuri nawilebi</t>
  </si>
  <si>
    <t>18-14-3.</t>
  </si>
  <si>
    <t>wylis brinjaos filtri d=63</t>
  </si>
  <si>
    <t>filtri d=63</t>
  </si>
  <si>
    <t>16-12-3.</t>
  </si>
  <si>
    <t>სამკაპი 63/63</t>
  </si>
  <si>
    <t>16-9-4.</t>
  </si>
  <si>
    <t>foladis garcmis milebis mowy. d=90mm</t>
  </si>
  <si>
    <t>milis Rirebuleba d=90mm</t>
  </si>
  <si>
    <t>16-22-1</t>
  </si>
  <si>
    <t>milebis hidravlikuri gamocda  d=90</t>
  </si>
  <si>
    <t>gare wyalsadeni</t>
  </si>
  <si>
    <t>gare kanalizacia</t>
  </si>
  <si>
    <t>1-23-6</t>
  </si>
  <si>
    <t>III kat. gruntis damuSaveba  eqskavatoriT muxluxa  svlaze, CamCis moc. 0,25kub.m. avtoTviTmclelebze datvirTviT</t>
  </si>
  <si>
    <t>kodi0916</t>
  </si>
  <si>
    <t>en da g             1-22-1</t>
  </si>
  <si>
    <t>gruntis sayarze gatana 25km-ze   232X1,9+25X2=</t>
  </si>
  <si>
    <t>22-8-6.</t>
  </si>
  <si>
    <t>22-8-5.</t>
  </si>
  <si>
    <t xml:space="preserve">milis moTavseba qviSis garemocvaSi xeliT (10sm milis Zirze, 20sm milis Tavze) </t>
  </si>
  <si>
    <t>1-31-2,13</t>
  </si>
  <si>
    <t>kodi1009</t>
  </si>
  <si>
    <t>rk/betonis kanalizaciis Wa (anakrebi konstruqciis) d-1000 - rgolebiT, ZiriT, gadaxurvis filiT da Tujis CarCo-xufiT</t>
  </si>
  <si>
    <t>Wis Ziri</t>
  </si>
  <si>
    <t>rk/bet. gadaxurvis fila da CarCo xufi</t>
  </si>
  <si>
    <t xml:space="preserve">zedmeti gruntis datvirTva xeliT avtoTviTmclelebze </t>
  </si>
  <si>
    <t>gruntis ukuCayra</t>
  </si>
  <si>
    <t xml:space="preserve">buldozeris eqspluatacia   </t>
  </si>
  <si>
    <t>foladis garcmis milebis mowy. d=200mm</t>
  </si>
  <si>
    <t xml:space="preserve">SeWra arsebul qselSi </t>
  </si>
  <si>
    <t>xreSis safuZveli</t>
  </si>
  <si>
    <t>xerSi</t>
  </si>
  <si>
    <t>polieTilenis firi</t>
  </si>
  <si>
    <t>6-1-19.</t>
  </si>
  <si>
    <t>yalibis ficari IIIx. 25-32mm-iani</t>
  </si>
  <si>
    <t>r/b gruntze mowyobili fila da lenturi saZirkveli</t>
  </si>
  <si>
    <t>6-1-6.</t>
  </si>
  <si>
    <t xml:space="preserve">mon. r/b wertilovani saZirkvlebi  moculobiT </t>
  </si>
  <si>
    <t>mon. r/b svetebi</t>
  </si>
  <si>
    <t xml:space="preserve">mon. r/b rigelebi   </t>
  </si>
  <si>
    <t>mon. r/b gadaxurvis filebi</t>
  </si>
  <si>
    <t xml:space="preserve">mon. r/b kibe </t>
  </si>
  <si>
    <t>liTonkonstruqciebi</t>
  </si>
  <si>
    <t>gadaxurvis fermebis montaJi 5 cali</t>
  </si>
  <si>
    <t>9-10-3.</t>
  </si>
  <si>
    <t>amwe muxluxa svlaze 25toniani</t>
  </si>
  <si>
    <t>9-12-1.</t>
  </si>
  <si>
    <t>kodi0491</t>
  </si>
  <si>
    <t>amwe muxluxa svlaze 40toniani</t>
  </si>
  <si>
    <t xml:space="preserve">qanCi </t>
  </si>
  <si>
    <t>vertikaluri kavSirebis mowyoba</t>
  </si>
  <si>
    <t>horizontaluri kavSirebis mowyoba</t>
  </si>
  <si>
    <t>foladis kavSirebis mowyoba fermis zeda sartyelSi</t>
  </si>
  <si>
    <t>foladis grZivebis mowyoba fermis zeda sartyelSi</t>
  </si>
  <si>
    <t>Casatanebeli det. Mowyoba</t>
  </si>
  <si>
    <t>46-23-5</t>
  </si>
  <si>
    <t>kedlebis daSla wvrili blokisagan</t>
  </si>
  <si>
    <t>blokis kedlebis demontaJi</t>
  </si>
  <si>
    <t>46-28-2</t>
  </si>
  <si>
    <t>Tunuqis saxuravis daSla</t>
  </si>
  <si>
    <t>r-25-8-6</t>
  </si>
  <si>
    <t>wyalsawreti milebis da Rarebis demontaJi</t>
  </si>
  <si>
    <t>r25-4-32.</t>
  </si>
  <si>
    <t>r/b saZirkvlis da gadaxurvis filebis demontaJi</t>
  </si>
  <si>
    <t>46-32-3</t>
  </si>
  <si>
    <t>karis blokis demontaJi</t>
  </si>
  <si>
    <t>46-32-2</t>
  </si>
  <si>
    <t>fanjris blokis demont. rafebiT da sacremleebiT</t>
  </si>
  <si>
    <t>7-21-9 vzer-88 p.2.9. г)</t>
  </si>
  <si>
    <t>SromiTi resursebi k=0,6</t>
  </si>
  <si>
    <t>manqanebi k=0,7</t>
  </si>
  <si>
    <t>amwe saavtomobilo svlaze 10 toniani k=0,7</t>
  </si>
  <si>
    <t>sxva xarjebi k=0,5</t>
  </si>
  <si>
    <t>7-21-8 vzer-88 p.2.9. г)</t>
  </si>
  <si>
    <t>amwe saa vtomobilo svlaze 10 toniani k=0,7</t>
  </si>
  <si>
    <t>stadionis liTonis SemoRobvis 390kv.m. demontaJi (dgarebiT)</t>
  </si>
  <si>
    <t xml:space="preserve"> liTonis Robis 300 kv.m demontaJi (dgarebiT)</t>
  </si>
  <si>
    <t>r25-9-16</t>
  </si>
  <si>
    <t>qvis dekoratiul Robeze arsebuli metalis elementebis demontaJi</t>
  </si>
  <si>
    <t>46-29-1</t>
  </si>
  <si>
    <t>gare da Sesasvleli kibeebis  daSla</t>
  </si>
  <si>
    <t>r21-87</t>
  </si>
  <si>
    <t>teritoriis gasufTaveba samSeneblo  nagvisagan</t>
  </si>
  <si>
    <t>samSeneblo nagvis transportireba nagavsayrelze</t>
  </si>
  <si>
    <t>kalaTburTis faris demontaJi</t>
  </si>
  <si>
    <t>fexburTis karisdemontaJi</t>
  </si>
  <si>
    <t>ZiriTadi Senobis da satumbi sadguris kedlebi da tixrebi</t>
  </si>
  <si>
    <t xml:space="preserve">blokis tixrebis mowyoba sisq. 15sm.               </t>
  </si>
  <si>
    <t xml:space="preserve">satixre bloki </t>
  </si>
  <si>
    <t xml:space="preserve">Seminuli aluminis vitraJis Rirebuleba </t>
  </si>
  <si>
    <t>izoaluminis  vitraJis mowyoba</t>
  </si>
  <si>
    <t>izoaluminis  karis mowyoba</t>
  </si>
  <si>
    <t>izoaluminis fanjrebis mowyoba</t>
  </si>
  <si>
    <t xml:space="preserve">karis blokis Rirebuleba </t>
  </si>
  <si>
    <t>fanjris blokis Rirebuleba</t>
  </si>
  <si>
    <t>12-8-5 gamoy.</t>
  </si>
  <si>
    <t>sacremleebis owyoba TunuqiT sisqiT 15sm</t>
  </si>
  <si>
    <t xml:space="preserve">Tunuqi </t>
  </si>
  <si>
    <t xml:space="preserve">pirveli sarTuli </t>
  </si>
  <si>
    <t>vinilis iataki</t>
  </si>
  <si>
    <t>iatakze cementis moWimva sisq. 30mm</t>
  </si>
  <si>
    <t>iatakze cementis moWimva sisq. 28mm</t>
  </si>
  <si>
    <t xml:space="preserve">cementis xsnari ~m100~ </t>
  </si>
  <si>
    <t>TviTsworebadi xsnari</t>
  </si>
  <si>
    <t>TviTsworebadixsnariT moWimvaa  3mm</t>
  </si>
  <si>
    <t>11-28-1gam</t>
  </si>
  <si>
    <t>vinilis sportuli safari Gerflor</t>
  </si>
  <si>
    <t>plintusi</t>
  </si>
  <si>
    <t>vinilis iatakis mowyoba spec weboTi 6,7mm</t>
  </si>
  <si>
    <t xml:space="preserve"> webo</t>
  </si>
  <si>
    <t>ZiriTadi Senobis da satumbi sadguris iatakebi</t>
  </si>
  <si>
    <t>metlaxis iataki</t>
  </si>
  <si>
    <t>11-1-4.</t>
  </si>
  <si>
    <t>Tboizolaciis fena pemza 4,3sm</t>
  </si>
  <si>
    <t>pemza</t>
  </si>
  <si>
    <t>12-2-1.gam.</t>
  </si>
  <si>
    <t>lonokromi</t>
  </si>
  <si>
    <t xml:space="preserve"> ori fena linokromis mowyoba</t>
  </si>
  <si>
    <t>iatakze cementis moWimva sisq. 30mm (armirebuli badiT)</t>
  </si>
  <si>
    <t>armirebuli bade</t>
  </si>
  <si>
    <t>iatakze keramikuli filebis dageba</t>
  </si>
  <si>
    <t>filebi keramikuli (metlaxis)</t>
  </si>
  <si>
    <t>Tboizolaciis fena pemza 7sm</t>
  </si>
  <si>
    <t>iatakze cementis moWimva sisq. 40mm</t>
  </si>
  <si>
    <t>11-27-6gam.</t>
  </si>
  <si>
    <t>laminatis iatakis mowyoba</t>
  </si>
  <si>
    <t>webo</t>
  </si>
  <si>
    <t>laminirebuli iataki</t>
  </si>
  <si>
    <t>laminirebuli plintusi</t>
  </si>
  <si>
    <t>laminatis dasagebi Rrubeli</t>
  </si>
  <si>
    <t>laminatis iataki</t>
  </si>
  <si>
    <t>keramogranitis iataki</t>
  </si>
  <si>
    <t>iatakze keramogranitis filebis dageba</t>
  </si>
  <si>
    <t>filebi keramogranitis</t>
  </si>
  <si>
    <t>kauCukis iataki</t>
  </si>
  <si>
    <t>Tboizolaciis fena pemza 3,5sm</t>
  </si>
  <si>
    <t>11-44.</t>
  </si>
  <si>
    <t>kauCukis iatakis mowyoba</t>
  </si>
  <si>
    <t>kauCukis safari</t>
  </si>
  <si>
    <t>portlandcementi `m500~</t>
  </si>
  <si>
    <t>betonis iataki</t>
  </si>
  <si>
    <t xml:space="preserve">iatakze cementis moWimva sisq. 30mm </t>
  </si>
  <si>
    <t xml:space="preserve">meore sarTuli </t>
  </si>
  <si>
    <t>iatakze cementis moWimva sisq. 70mm</t>
  </si>
  <si>
    <t>xis iataki</t>
  </si>
  <si>
    <t>11-3-1gam</t>
  </si>
  <si>
    <t>damcavi membranis mowyoba</t>
  </si>
  <si>
    <t>damcavi membrana sisqiT 15mm</t>
  </si>
  <si>
    <t>iatakis ficari</t>
  </si>
  <si>
    <t>xis plintusi</t>
  </si>
  <si>
    <t>11-27-2</t>
  </si>
  <si>
    <t>ficris iatakis mowyoba sisqiT 31,2mm</t>
  </si>
  <si>
    <t xml:space="preserve">mesame sarTuli </t>
  </si>
  <si>
    <t xml:space="preserve">meoTxe sarTuli </t>
  </si>
  <si>
    <t>15-168-10</t>
  </si>
  <si>
    <t>TabaSirmuyaos Weris SeRebva w/e saRebaviT</t>
  </si>
  <si>
    <t>saRebavi</t>
  </si>
  <si>
    <t xml:space="preserve"> safiTxni</t>
  </si>
  <si>
    <t>34-61-14</t>
  </si>
  <si>
    <t>Werze qvekonstruqciaze TabaSirmuyaos filebis mowyoba</t>
  </si>
  <si>
    <t>Sesakidi masala (kompleqti)</t>
  </si>
  <si>
    <t>34-58gam.</t>
  </si>
  <si>
    <t>plastmasis Sekiduli Weris mowyoba</t>
  </si>
  <si>
    <t>10-6-3gam</t>
  </si>
  <si>
    <t xml:space="preserve">kedlebze TabaSirmuyaos gakvra </t>
  </si>
  <si>
    <t>sWvali TabaSirmuyaos</t>
  </si>
  <si>
    <t>TabaSirmuyao (kompleqti)</t>
  </si>
  <si>
    <t>vd15-66-9</t>
  </si>
  <si>
    <t>kedlebis mobaTqaSeba gajis xsnariT</t>
  </si>
  <si>
    <t>gaji</t>
  </si>
  <si>
    <t>mavTulis bade</t>
  </si>
  <si>
    <t xml:space="preserve"> kedlebis  lesva qv/cementis xsnariT </t>
  </si>
  <si>
    <t>kedlebis mopirk. moWiquli filebiT</t>
  </si>
  <si>
    <t>moWiquli filebi</t>
  </si>
  <si>
    <t>kedlebis SeRebva wyalemulsiuri saR.</t>
  </si>
  <si>
    <t xml:space="preserve">saRebavi </t>
  </si>
  <si>
    <t>safiTxni</t>
  </si>
  <si>
    <t>kibeebis mopirkeTeba bazaltiT</t>
  </si>
  <si>
    <t xml:space="preserve">bazaltis fila </t>
  </si>
  <si>
    <t xml:space="preserve">cementis xsnari </t>
  </si>
  <si>
    <t>13-16-8</t>
  </si>
  <si>
    <t xml:space="preserve"> saRebavi</t>
  </si>
  <si>
    <t>kibis zedapiris SeRebva wyalgamZle saRebaviT</t>
  </si>
  <si>
    <t>liTonis moajiris SeRebva</t>
  </si>
  <si>
    <t>surinjiT</t>
  </si>
  <si>
    <t>saRebavi sresili</t>
  </si>
  <si>
    <t>olifa</t>
  </si>
  <si>
    <t>7-58-4</t>
  </si>
  <si>
    <t xml:space="preserve"> liTonis moajiris mowyoba</t>
  </si>
  <si>
    <t>15-52-3.</t>
  </si>
  <si>
    <t>fasadis ferdoebis lesva cementis  xsnariT</t>
  </si>
  <si>
    <t>ferdoebis lesva cementis  xsnariT</t>
  </si>
  <si>
    <t>fasadis kedlebis lesva cementis  xsnariT</t>
  </si>
  <si>
    <t>kodi1431</t>
  </si>
  <si>
    <t>xsnartumbo</t>
  </si>
  <si>
    <t>15-16-1.</t>
  </si>
  <si>
    <t>fasadis mopirkeba keramogranitis filiT</t>
  </si>
  <si>
    <t xml:space="preserve">keramogranitis fila </t>
  </si>
  <si>
    <t>fasadis SeRebva wyalmedegi saReb.</t>
  </si>
  <si>
    <t xml:space="preserve">sagrunti </t>
  </si>
  <si>
    <t>r14-600</t>
  </si>
  <si>
    <t>srf3.2-4</t>
  </si>
  <si>
    <t>` 3.2-24</t>
  </si>
  <si>
    <t>TeTra</t>
  </si>
  <si>
    <t>srf3.2-12</t>
  </si>
  <si>
    <t>` 3,1-74</t>
  </si>
  <si>
    <t>carci dafqvili</t>
  </si>
  <si>
    <t>satumbi sadguris gare kedlebis SeR. zeTis saRebav.</t>
  </si>
  <si>
    <t>satumbi sadguris da ZiriTadi Senobis kibeebi da moajirebi</t>
  </si>
  <si>
    <t>satumbi sadguris da ZiriTadi Senobis fasadis mopirkeTeba</t>
  </si>
  <si>
    <t>satumbi sadguris da ZiriTadi Senobis Siga mosaxviTi samuSaoebi</t>
  </si>
  <si>
    <t>satumbi sadguris da ZiriTadi Senobis Werebi</t>
  </si>
  <si>
    <t>betoni `m200~</t>
  </si>
  <si>
    <t>metalis burTula</t>
  </si>
  <si>
    <t>milkvadrati 15X15</t>
  </si>
  <si>
    <t>milkvadrati 50X50</t>
  </si>
  <si>
    <t>liT WiSkari relsze</t>
  </si>
  <si>
    <t>liTonis Robe da WiSkari simarliT 1,9m kvadratuli milebiT</t>
  </si>
  <si>
    <t xml:space="preserve">RorRis safaris mowyoba </t>
  </si>
  <si>
    <t xml:space="preserve"> safuZvlis qveda fenis mowyoba qviSa-xreSovani nareviT sisq. 10sm</t>
  </si>
  <si>
    <t>bordiuris qva 10X30X100</t>
  </si>
  <si>
    <t>dekoratiuli Robis reabilitacia agurisa da riRis qviT</t>
  </si>
  <si>
    <t>mosapirkeTebeli masala</t>
  </si>
  <si>
    <t>gruntis  damuSaveba xeliT III kat. gruntSi</t>
  </si>
  <si>
    <t>balatis safuZvlis mowyoba</t>
  </si>
  <si>
    <t xml:space="preserve">balasti </t>
  </si>
  <si>
    <t>sendviC paneli (kompleqti)</t>
  </si>
  <si>
    <t>saxuravze sendviC-panelebis mowyoba sisqiT 10sm (poliureTanis)</t>
  </si>
  <si>
    <t>r8-26</t>
  </si>
  <si>
    <t>Tunuqi moTuTiebuli</t>
  </si>
  <si>
    <t>lursmani saxuravis moTuTiebuli</t>
  </si>
  <si>
    <t>Tunuqis saxuravis mowoba satumbo</t>
  </si>
  <si>
    <t>12-8-3.</t>
  </si>
  <si>
    <t>moTuTiebuli Tunuqis  furceli</t>
  </si>
  <si>
    <t>ficari IIIx. 40-60mm-iani</t>
  </si>
  <si>
    <t>Zabri</t>
  </si>
  <si>
    <t>wvimsawreti milebis da Rarebis mowyoba</t>
  </si>
  <si>
    <t>sxvadasva samuSaoebi</t>
  </si>
  <si>
    <t>satumbos kontruqciuli elementebi</t>
  </si>
  <si>
    <t xml:space="preserve">r/b gruntze mowyobili fila </t>
  </si>
  <si>
    <t>mekldeurebis kedlis liT. konstruqcia</t>
  </si>
  <si>
    <t>tribunebis liT. konstruqcia</t>
  </si>
  <si>
    <t>mekldeurebis kedlis liTonkonstruqciis Seficvra sisqiT30sm</t>
  </si>
  <si>
    <t>liftis montaJi 3X2,6 SSm pirTaTvis 4 gaCerebaze</t>
  </si>
  <si>
    <t>tribunebis Seficvra sisqiT 40sm</t>
  </si>
  <si>
    <t>inventari</t>
  </si>
  <si>
    <t>lokalur-resursuli xarjTaRricxva #2-10</t>
  </si>
  <si>
    <t>sarbeni biliki</t>
  </si>
  <si>
    <t>raodenoba</t>
  </si>
  <si>
    <t>erT. Rirebuleba</t>
  </si>
  <si>
    <t>velotrenaJori</t>
  </si>
  <si>
    <t>baidarka</t>
  </si>
  <si>
    <t>kompleqsuri trenaJori t-1</t>
  </si>
  <si>
    <t>kompleqsuri trenaJoi t-2</t>
  </si>
  <si>
    <t>olimpiuri Stangis sawoli</t>
  </si>
  <si>
    <t>olimpiuri RerZi</t>
  </si>
  <si>
    <t>tenisis magida</t>
  </si>
  <si>
    <t>olimpiuri diski 25-20 kg</t>
  </si>
  <si>
    <t>asawyobi hanteli 35kg</t>
  </si>
  <si>
    <t>Ziudos tatami 12X12</t>
  </si>
  <si>
    <t>frenburTis bade</t>
  </si>
  <si>
    <t>kalaTburis fari</t>
  </si>
  <si>
    <t>mini fexburTis kari</t>
  </si>
  <si>
    <t>bagiri 4m</t>
  </si>
  <si>
    <t>Sveduri kedeli</t>
  </si>
  <si>
    <t>tribunis skami</t>
  </si>
  <si>
    <t xml:space="preserve">saRebavi mSrali </t>
  </si>
  <si>
    <t>sanaTebi akumulatoris batareebze 230v 1X10vt</t>
  </si>
  <si>
    <t>dimeri 0,5kva 230v</t>
  </si>
  <si>
    <t>9-4-4,</t>
  </si>
  <si>
    <t>16-24-4</t>
  </si>
  <si>
    <t xml:space="preserve">avtomaturi amomrTveli 10a 1polusa </t>
  </si>
  <si>
    <r>
      <t>100m</t>
    </r>
    <r>
      <rPr>
        <b/>
        <sz val="9"/>
        <rFont val="Cambria"/>
        <family val="1"/>
        <charset val="204"/>
      </rPr>
      <t>²</t>
    </r>
  </si>
  <si>
    <r>
      <t>1000m</t>
    </r>
    <r>
      <rPr>
        <b/>
        <sz val="9"/>
        <rFont val="Calibri"/>
        <family val="2"/>
        <charset val="204"/>
      </rPr>
      <t>³</t>
    </r>
  </si>
  <si>
    <r>
      <t>betoni ~</t>
    </r>
    <r>
      <rPr>
        <sz val="9"/>
        <rFont val="Cambria"/>
        <family val="1"/>
        <charset val="204"/>
      </rPr>
      <t>B15</t>
    </r>
    <r>
      <rPr>
        <sz val="9"/>
        <rFont val="AcadNusx"/>
      </rPr>
      <t>~</t>
    </r>
  </si>
  <si>
    <r>
      <t xml:space="preserve">mili  polipropilenis   </t>
    </r>
    <r>
      <rPr>
        <sz val="9"/>
        <rFont val="Calibri"/>
        <family val="2"/>
        <charset val="204"/>
      </rPr>
      <t>Ø63</t>
    </r>
    <r>
      <rPr>
        <sz val="9"/>
        <rFont val="AcadNusx"/>
      </rPr>
      <t>mm</t>
    </r>
  </si>
  <si>
    <r>
      <t xml:space="preserve">mili  polipropilenis   </t>
    </r>
    <r>
      <rPr>
        <sz val="9"/>
        <rFont val="Calibri"/>
        <family val="2"/>
        <charset val="204"/>
      </rPr>
      <t>Ø50</t>
    </r>
    <r>
      <rPr>
        <sz val="9"/>
        <rFont val="AcadNusx"/>
      </rPr>
      <t>mm</t>
    </r>
  </si>
  <si>
    <r>
      <t xml:space="preserve">mili  polipropilenis   </t>
    </r>
    <r>
      <rPr>
        <sz val="9"/>
        <rFont val="Calibri"/>
        <family val="2"/>
        <charset val="204"/>
      </rPr>
      <t>Ø40</t>
    </r>
    <r>
      <rPr>
        <sz val="9"/>
        <rFont val="AcadNusx"/>
      </rPr>
      <t>mm</t>
    </r>
  </si>
  <si>
    <r>
      <t xml:space="preserve">mili  polipropilenis   </t>
    </r>
    <r>
      <rPr>
        <sz val="9"/>
        <rFont val="Calibri"/>
        <family val="2"/>
        <charset val="204"/>
      </rPr>
      <t>Ø32</t>
    </r>
    <r>
      <rPr>
        <sz val="9"/>
        <rFont val="AcadNusx"/>
      </rPr>
      <t>mm</t>
    </r>
  </si>
  <si>
    <r>
      <t xml:space="preserve">mili  polipropilenis   </t>
    </r>
    <r>
      <rPr>
        <sz val="9"/>
        <rFont val="Calibri"/>
        <family val="2"/>
        <charset val="204"/>
      </rPr>
      <t>Ø25</t>
    </r>
    <r>
      <rPr>
        <sz val="9"/>
        <rFont val="AcadNusx"/>
      </rPr>
      <t>mm</t>
    </r>
  </si>
  <si>
    <r>
      <t xml:space="preserve">mili  polipropilenis   </t>
    </r>
    <r>
      <rPr>
        <sz val="9"/>
        <rFont val="Calibri"/>
        <family val="2"/>
        <charset val="204"/>
      </rPr>
      <t>Ø20</t>
    </r>
    <r>
      <rPr>
        <sz val="9"/>
        <rFont val="AcadNusx"/>
      </rPr>
      <t>mm</t>
    </r>
  </si>
  <si>
    <r>
      <rPr>
        <sz val="9"/>
        <color theme="1"/>
        <rFont val="AcadNusx"/>
      </rPr>
      <t>muxli</t>
    </r>
    <r>
      <rPr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cadNusx"/>
      </rPr>
      <t>plasmasis</t>
    </r>
    <r>
      <rPr>
        <sz val="9"/>
        <color theme="1"/>
        <rFont val="Arial"/>
        <family val="2"/>
        <charset val="204"/>
      </rPr>
      <t xml:space="preserve">    d=63</t>
    </r>
  </si>
  <si>
    <r>
      <rPr>
        <sz val="9"/>
        <color theme="1"/>
        <rFont val="AcadNusx"/>
      </rPr>
      <t>muxli</t>
    </r>
    <r>
      <rPr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cadNusx"/>
      </rPr>
      <t>plasmasis</t>
    </r>
    <r>
      <rPr>
        <sz val="9"/>
        <color theme="1"/>
        <rFont val="Arial"/>
        <family val="2"/>
        <charset val="204"/>
      </rPr>
      <t xml:space="preserve">    d=50</t>
    </r>
  </si>
  <si>
    <r>
      <rPr>
        <sz val="9"/>
        <color theme="1"/>
        <rFont val="AcadNusx"/>
      </rPr>
      <t>muxli</t>
    </r>
    <r>
      <rPr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cadNusx"/>
      </rPr>
      <t>plasmasis</t>
    </r>
    <r>
      <rPr>
        <sz val="9"/>
        <color theme="1"/>
        <rFont val="Arial"/>
        <family val="2"/>
        <charset val="204"/>
      </rPr>
      <t xml:space="preserve">    d=40</t>
    </r>
  </si>
  <si>
    <r>
      <rPr>
        <sz val="9"/>
        <color theme="1"/>
        <rFont val="AcadNusx"/>
      </rPr>
      <t>muxli</t>
    </r>
    <r>
      <rPr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cadNusx"/>
      </rPr>
      <t>plasmasis</t>
    </r>
    <r>
      <rPr>
        <sz val="9"/>
        <color theme="1"/>
        <rFont val="Arial"/>
        <family val="2"/>
        <charset val="204"/>
      </rPr>
      <t xml:space="preserve">    d=32</t>
    </r>
  </si>
  <si>
    <r>
      <rPr>
        <sz val="9"/>
        <color theme="1"/>
        <rFont val="AcadNusx"/>
      </rPr>
      <t>muxli</t>
    </r>
    <r>
      <rPr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cadNusx"/>
      </rPr>
      <t>plasmasis</t>
    </r>
    <r>
      <rPr>
        <sz val="9"/>
        <color theme="1"/>
        <rFont val="Arial"/>
        <family val="2"/>
        <charset val="204"/>
      </rPr>
      <t xml:space="preserve">    d=25</t>
    </r>
  </si>
  <si>
    <r>
      <rPr>
        <sz val="9"/>
        <color theme="1"/>
        <rFont val="AcadNusx"/>
      </rPr>
      <t>muxli</t>
    </r>
    <r>
      <rPr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cadNusx"/>
      </rPr>
      <t>plasmasis</t>
    </r>
    <r>
      <rPr>
        <sz val="9"/>
        <color theme="1"/>
        <rFont val="Arial"/>
        <family val="2"/>
        <charset val="204"/>
      </rPr>
      <t xml:space="preserve">    d=20</t>
    </r>
  </si>
  <si>
    <r>
      <rPr>
        <sz val="9"/>
        <color theme="1"/>
        <rFont val="AcadNusx"/>
      </rPr>
      <t>muxli</t>
    </r>
    <r>
      <rPr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cadNusx"/>
      </rPr>
      <t>plasmasis S/xr</t>
    </r>
    <r>
      <rPr>
        <sz val="9"/>
        <color theme="1"/>
        <rFont val="Arial"/>
        <family val="2"/>
        <charset val="204"/>
      </rPr>
      <t xml:space="preserve">    d=20</t>
    </r>
  </si>
  <si>
    <r>
      <rPr>
        <sz val="9"/>
        <color theme="1"/>
        <rFont val="AcadNusx"/>
      </rPr>
      <t>samagri</t>
    </r>
    <r>
      <rPr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cadNusx"/>
      </rPr>
      <t>plasmasis</t>
    </r>
    <r>
      <rPr>
        <sz val="9"/>
        <color theme="1"/>
        <rFont val="Arial"/>
        <family val="2"/>
        <charset val="204"/>
      </rPr>
      <t xml:space="preserve">    d=63</t>
    </r>
  </si>
  <si>
    <r>
      <rPr>
        <sz val="9"/>
        <color theme="1"/>
        <rFont val="AcadNusx"/>
      </rPr>
      <t>samagri</t>
    </r>
    <r>
      <rPr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cadNusx"/>
      </rPr>
      <t>plasmasis</t>
    </r>
    <r>
      <rPr>
        <sz val="9"/>
        <color theme="1"/>
        <rFont val="Arial"/>
        <family val="2"/>
        <charset val="204"/>
      </rPr>
      <t xml:space="preserve">    d=50</t>
    </r>
  </si>
  <si>
    <r>
      <rPr>
        <sz val="9"/>
        <color theme="1"/>
        <rFont val="AcadNusx"/>
      </rPr>
      <t>samagri</t>
    </r>
    <r>
      <rPr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cadNusx"/>
      </rPr>
      <t>plasmasis</t>
    </r>
    <r>
      <rPr>
        <sz val="9"/>
        <color theme="1"/>
        <rFont val="Arial"/>
        <family val="2"/>
        <charset val="204"/>
      </rPr>
      <t xml:space="preserve">    d=40</t>
    </r>
  </si>
  <si>
    <r>
      <rPr>
        <sz val="9"/>
        <color theme="1"/>
        <rFont val="AcadNusx"/>
      </rPr>
      <t>samagri</t>
    </r>
    <r>
      <rPr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cadNusx"/>
      </rPr>
      <t>plasmasis</t>
    </r>
    <r>
      <rPr>
        <sz val="9"/>
        <color theme="1"/>
        <rFont val="Arial"/>
        <family val="2"/>
        <charset val="204"/>
      </rPr>
      <t xml:space="preserve">    d=32</t>
    </r>
  </si>
  <si>
    <r>
      <rPr>
        <sz val="9"/>
        <color theme="1"/>
        <rFont val="AcadNusx"/>
      </rPr>
      <t>samagri</t>
    </r>
    <r>
      <rPr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cadNusx"/>
      </rPr>
      <t>plasmasis</t>
    </r>
    <r>
      <rPr>
        <sz val="9"/>
        <color theme="1"/>
        <rFont val="Arial"/>
        <family val="2"/>
        <charset val="204"/>
      </rPr>
      <t xml:space="preserve">    d=25</t>
    </r>
  </si>
  <si>
    <r>
      <rPr>
        <sz val="9"/>
        <color theme="1"/>
        <rFont val="AcadNusx"/>
      </rPr>
      <t>samagri</t>
    </r>
    <r>
      <rPr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cadNusx"/>
      </rPr>
      <t>plasmasis</t>
    </r>
    <r>
      <rPr>
        <sz val="9"/>
        <color theme="1"/>
        <rFont val="Arial"/>
        <family val="2"/>
        <charset val="204"/>
      </rPr>
      <t xml:space="preserve">    d=20</t>
    </r>
  </si>
  <si>
    <r>
      <t xml:space="preserve">plastmasis  sakanalizacio milebis </t>
    </r>
    <r>
      <rPr>
        <b/>
        <sz val="9"/>
        <rFont val="Calibri"/>
        <family val="2"/>
        <charset val="204"/>
      </rPr>
      <t>Ø</t>
    </r>
    <r>
      <rPr>
        <b/>
        <sz val="9"/>
        <rFont val="AcadNusx"/>
      </rPr>
      <t>=110mm mowyoba</t>
    </r>
  </si>
  <si>
    <r>
      <t xml:space="preserve">plast. kanalizaciis mili </t>
    </r>
    <r>
      <rPr>
        <sz val="9"/>
        <rFont val="Calibri"/>
        <family val="2"/>
        <charset val="204"/>
      </rPr>
      <t>Ø</t>
    </r>
    <r>
      <rPr>
        <sz val="9"/>
        <rFont val="AcadNusx"/>
      </rPr>
      <t>=110mm</t>
    </r>
  </si>
  <si>
    <r>
      <t xml:space="preserve">plastmasis sakanalizacio milebis mowyoba </t>
    </r>
    <r>
      <rPr>
        <b/>
        <sz val="9"/>
        <rFont val="Calibri"/>
        <family val="2"/>
        <charset val="204"/>
      </rPr>
      <t>Ø</t>
    </r>
    <r>
      <rPr>
        <b/>
        <sz val="9"/>
        <rFont val="AcadNusx"/>
      </rPr>
      <t>=50mm</t>
    </r>
  </si>
  <si>
    <r>
      <t xml:space="preserve">plast. kanalizaciis mili  </t>
    </r>
    <r>
      <rPr>
        <sz val="9"/>
        <rFont val="Calibri"/>
        <family val="2"/>
        <charset val="204"/>
      </rPr>
      <t>Ø</t>
    </r>
    <r>
      <rPr>
        <sz val="9"/>
        <rFont val="AcadNusx"/>
      </rPr>
      <t>=50mm</t>
    </r>
  </si>
  <si>
    <r>
      <t xml:space="preserve"> samkapi </t>
    </r>
    <r>
      <rPr>
        <sz val="9"/>
        <rFont val="Calibri"/>
        <family val="2"/>
        <charset val="204"/>
      </rPr>
      <t xml:space="preserve"> Ø100X100  90°</t>
    </r>
  </si>
  <si>
    <r>
      <t xml:space="preserve"> samkapi </t>
    </r>
    <r>
      <rPr>
        <sz val="9"/>
        <rFont val="Calibri"/>
        <family val="2"/>
        <charset val="204"/>
      </rPr>
      <t xml:space="preserve"> Ø110X50  90°</t>
    </r>
  </si>
  <si>
    <r>
      <t xml:space="preserve"> samkapi </t>
    </r>
    <r>
      <rPr>
        <sz val="9"/>
        <rFont val="Calibri"/>
        <family val="2"/>
        <charset val="204"/>
      </rPr>
      <t>Ø5</t>
    </r>
    <r>
      <rPr>
        <sz val="9"/>
        <rFont val="AcadNusx"/>
      </rPr>
      <t>0X50 90</t>
    </r>
    <r>
      <rPr>
        <sz val="9"/>
        <rFont val="Calibri"/>
        <family val="2"/>
        <charset val="204"/>
        <scheme val="minor"/>
      </rPr>
      <t>°</t>
    </r>
  </si>
  <si>
    <r>
      <t xml:space="preserve"> samkapi </t>
    </r>
    <r>
      <rPr>
        <sz val="9"/>
        <rFont val="Calibri"/>
        <family val="2"/>
        <charset val="204"/>
      </rPr>
      <t xml:space="preserve"> Ø100X100  45°</t>
    </r>
  </si>
  <si>
    <r>
      <t xml:space="preserve"> samkapi </t>
    </r>
    <r>
      <rPr>
        <sz val="9"/>
        <rFont val="Calibri"/>
        <family val="2"/>
        <charset val="204"/>
      </rPr>
      <t xml:space="preserve"> Ø110X50  45°</t>
    </r>
  </si>
  <si>
    <r>
      <t xml:space="preserve"> samkapi </t>
    </r>
    <r>
      <rPr>
        <sz val="9"/>
        <rFont val="Calibri"/>
        <family val="2"/>
        <charset val="204"/>
      </rPr>
      <t>Ø5</t>
    </r>
    <r>
      <rPr>
        <sz val="9"/>
        <rFont val="AcadNusx"/>
      </rPr>
      <t>0X50 45</t>
    </r>
    <r>
      <rPr>
        <sz val="9"/>
        <rFont val="Calibri"/>
        <family val="2"/>
        <charset val="204"/>
        <scheme val="minor"/>
      </rPr>
      <t>°</t>
    </r>
  </si>
  <si>
    <r>
      <t xml:space="preserve">muxli  </t>
    </r>
    <r>
      <rPr>
        <sz val="9"/>
        <rFont val="Calibri"/>
        <family val="2"/>
        <charset val="204"/>
      </rPr>
      <t>Ø11</t>
    </r>
    <r>
      <rPr>
        <sz val="9"/>
        <rFont val="AcadNusx"/>
      </rPr>
      <t>0mm</t>
    </r>
  </si>
  <si>
    <r>
      <t xml:space="preserve">muxli  </t>
    </r>
    <r>
      <rPr>
        <sz val="9"/>
        <rFont val="Calibri"/>
        <family val="2"/>
        <charset val="204"/>
      </rPr>
      <t>Ø</t>
    </r>
    <r>
      <rPr>
        <sz val="9"/>
        <rFont val="AcadNusx"/>
      </rPr>
      <t>50mm</t>
    </r>
  </si>
  <si>
    <r>
      <t xml:space="preserve">plastm. wamgvari  </t>
    </r>
    <r>
      <rPr>
        <sz val="9"/>
        <rFont val="Calibri"/>
        <family val="2"/>
        <charset val="204"/>
      </rPr>
      <t>Ø11</t>
    </r>
    <r>
      <rPr>
        <sz val="9"/>
        <rFont val="AcadNusx"/>
      </rPr>
      <t>0mm  135</t>
    </r>
    <r>
      <rPr>
        <sz val="9"/>
        <rFont val="Calibri"/>
        <family val="2"/>
        <charset val="204"/>
        <scheme val="minor"/>
      </rPr>
      <t>°</t>
    </r>
  </si>
  <si>
    <r>
      <t xml:space="preserve">plastm. wamgvari  </t>
    </r>
    <r>
      <rPr>
        <sz val="9"/>
        <rFont val="Calibri"/>
        <family val="2"/>
        <charset val="204"/>
      </rPr>
      <t>Ø</t>
    </r>
    <r>
      <rPr>
        <sz val="9"/>
        <rFont val="AcadNusx"/>
      </rPr>
      <t>50mm  135</t>
    </r>
    <r>
      <rPr>
        <sz val="9"/>
        <rFont val="Calibri"/>
        <family val="2"/>
        <charset val="204"/>
        <scheme val="minor"/>
      </rPr>
      <t>°</t>
    </r>
  </si>
  <si>
    <r>
      <t xml:space="preserve">gadamyvani  </t>
    </r>
    <r>
      <rPr>
        <sz val="9"/>
        <rFont val="Calibri"/>
        <family val="2"/>
        <charset val="204"/>
      </rPr>
      <t>Ø</t>
    </r>
    <r>
      <rPr>
        <sz val="9"/>
        <rFont val="AcadNusx"/>
      </rPr>
      <t>110X50</t>
    </r>
  </si>
  <si>
    <r>
      <t xml:space="preserve">revizia </t>
    </r>
    <r>
      <rPr>
        <sz val="9"/>
        <rFont val="Calibri"/>
        <family val="2"/>
        <charset val="204"/>
      </rPr>
      <t>Ø</t>
    </r>
    <r>
      <rPr>
        <sz val="9"/>
        <rFont val="AcadNusx"/>
      </rPr>
      <t>110 mm</t>
    </r>
  </si>
  <si>
    <r>
      <t xml:space="preserve">ganwmendi </t>
    </r>
    <r>
      <rPr>
        <sz val="9"/>
        <rFont val="Calibri"/>
        <family val="2"/>
        <charset val="204"/>
      </rPr>
      <t>Ø</t>
    </r>
    <r>
      <rPr>
        <sz val="9"/>
        <rFont val="AcadNusx"/>
      </rPr>
      <t>110 mm</t>
    </r>
  </si>
  <si>
    <r>
      <t xml:space="preserve">ganwmendi </t>
    </r>
    <r>
      <rPr>
        <sz val="9"/>
        <rFont val="Calibri"/>
        <family val="2"/>
        <charset val="204"/>
      </rPr>
      <t>Ø</t>
    </r>
    <r>
      <rPr>
        <sz val="9"/>
        <rFont val="AcadNusx"/>
      </rPr>
      <t>50 mm</t>
    </r>
  </si>
  <si>
    <r>
      <t>quro</t>
    </r>
    <r>
      <rPr>
        <sz val="9"/>
        <rFont val="Calibri"/>
        <family val="2"/>
        <charset val="204"/>
        <scheme val="minor"/>
      </rPr>
      <t xml:space="preserve"> Ø</t>
    </r>
    <r>
      <rPr>
        <sz val="9"/>
        <rFont val="AcadNusx"/>
      </rPr>
      <t>110mm</t>
    </r>
  </si>
  <si>
    <r>
      <t>quro</t>
    </r>
    <r>
      <rPr>
        <sz val="9"/>
        <rFont val="Calibri"/>
        <family val="2"/>
        <charset val="204"/>
        <scheme val="minor"/>
      </rPr>
      <t xml:space="preserve"> Ø</t>
    </r>
    <r>
      <rPr>
        <sz val="9"/>
        <rFont val="AcadNusx"/>
      </rPr>
      <t>50mm</t>
    </r>
  </si>
  <si>
    <r>
      <rPr>
        <sz val="9"/>
        <color theme="1"/>
        <rFont val="AcadNusx"/>
      </rPr>
      <t>samagri</t>
    </r>
    <r>
      <rPr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cadNusx"/>
      </rPr>
      <t>plasmasis</t>
    </r>
    <r>
      <rPr>
        <sz val="9"/>
        <color theme="1"/>
        <rFont val="Arial"/>
        <family val="2"/>
        <charset val="204"/>
      </rPr>
      <t xml:space="preserve">    d=110</t>
    </r>
  </si>
  <si>
    <r>
      <t xml:space="preserve">trapis  </t>
    </r>
    <r>
      <rPr>
        <b/>
        <sz val="9"/>
        <rFont val="Calibri"/>
        <family val="2"/>
        <charset val="204"/>
      </rPr>
      <t>Ø</t>
    </r>
    <r>
      <rPr>
        <b/>
        <sz val="9"/>
        <rFont val="AcadNusx"/>
      </rPr>
      <t>=50mm mowyoba</t>
    </r>
  </si>
  <si>
    <r>
      <t xml:space="preserve">trapi  </t>
    </r>
    <r>
      <rPr>
        <sz val="9"/>
        <rFont val="Calibri"/>
        <family val="2"/>
        <charset val="204"/>
      </rPr>
      <t>Ø</t>
    </r>
    <r>
      <rPr>
        <sz val="9"/>
        <rFont val="AcadNusx"/>
      </rPr>
      <t xml:space="preserve">=50mm </t>
    </r>
  </si>
  <si>
    <r>
      <t xml:space="preserve">damcleli onkani </t>
    </r>
    <r>
      <rPr>
        <sz val="9"/>
        <rFont val="Calibri"/>
        <family val="2"/>
        <charset val="204"/>
        <scheme val="minor"/>
      </rPr>
      <t>Ø</t>
    </r>
    <r>
      <rPr>
        <sz val="9"/>
        <rFont val="AcadNusx"/>
      </rPr>
      <t xml:space="preserve">=15 </t>
    </r>
  </si>
  <si>
    <r>
      <t xml:space="preserve">sarwyavi onkani </t>
    </r>
    <r>
      <rPr>
        <sz val="9"/>
        <rFont val="Calibri"/>
        <family val="2"/>
        <charset val="204"/>
        <scheme val="minor"/>
      </rPr>
      <t>Ø</t>
    </r>
    <r>
      <rPr>
        <sz val="9"/>
        <rFont val="AcadNusx"/>
      </rPr>
      <t xml:space="preserve">=20 </t>
    </r>
  </si>
  <si>
    <r>
      <t xml:space="preserve">S.g.k. dasadgmeli, liTonis korpusiT. dacvis klasi </t>
    </r>
    <r>
      <rPr>
        <b/>
        <sz val="9"/>
        <rFont val="Calibri"/>
        <family val="2"/>
        <charset val="204"/>
        <scheme val="minor"/>
      </rPr>
      <t>IP</t>
    </r>
    <r>
      <rPr>
        <b/>
        <sz val="9"/>
        <rFont val="AcadNusx"/>
      </rPr>
      <t xml:space="preserve">30,
faris korpusisgan izolirebuli </t>
    </r>
    <r>
      <rPr>
        <b/>
        <sz val="9"/>
        <rFont val="Calibri"/>
        <family val="2"/>
        <charset val="204"/>
        <scheme val="minor"/>
      </rPr>
      <t>N</t>
    </r>
    <r>
      <rPr>
        <b/>
        <sz val="9"/>
        <rFont val="AcadNusx"/>
      </rPr>
      <t xml:space="preserve"> saltiT; faris korpusTan mierTebuli </t>
    </r>
    <r>
      <rPr>
        <b/>
        <sz val="9"/>
        <rFont val="Calibri"/>
        <family val="2"/>
        <charset val="204"/>
        <scheme val="minor"/>
      </rPr>
      <t>PE</t>
    </r>
    <r>
      <rPr>
        <b/>
        <sz val="9"/>
        <rFont val="AcadNusx"/>
      </rPr>
      <t xml:space="preserve"> saltiT; dasaketi meqanizmiT.
Semyvanze avtomaturi sampolusiani amomrTveliT
nominalur denze 600a/3. </t>
    </r>
    <r>
      <rPr>
        <b/>
        <sz val="9"/>
        <rFont val="Calibri"/>
        <family val="2"/>
        <charset val="204"/>
        <scheme val="minor"/>
      </rPr>
      <t>MN</t>
    </r>
    <r>
      <rPr>
        <b/>
        <sz val="9"/>
        <rFont val="AcadNusx"/>
      </rPr>
      <t xml:space="preserve"> distanciuri gaTiSvis koWiT. (salteebis da superebis nakrebiT)</t>
    </r>
  </si>
  <si>
    <r>
      <t xml:space="preserve">e.g.f. el.gamanawilebeli fari </t>
    </r>
    <r>
      <rPr>
        <b/>
        <sz val="9"/>
        <rFont val="Cambria"/>
        <family val="1"/>
        <charset val="204"/>
      </rPr>
      <t>#1</t>
    </r>
  </si>
  <si>
    <r>
      <t xml:space="preserve">e.g.f. #1 Cafluli, plastmasis korpusiT, dacvis klasi
</t>
    </r>
    <r>
      <rPr>
        <b/>
        <sz val="9"/>
        <rFont val="Calibri"/>
        <family val="2"/>
        <charset val="204"/>
        <scheme val="minor"/>
      </rPr>
      <t>IP</t>
    </r>
    <r>
      <rPr>
        <b/>
        <sz val="9"/>
        <rFont val="AcadNusx"/>
      </rPr>
      <t>30, Semyvanze avtomaturi sampolusiani amomrTveliT
nominalur denze 32</t>
    </r>
    <r>
      <rPr>
        <b/>
        <sz val="9"/>
        <rFont val="Calibri"/>
        <family val="2"/>
        <charset val="204"/>
        <scheme val="minor"/>
      </rPr>
      <t>a/3/C.</t>
    </r>
  </si>
  <si>
    <r>
      <t>avtomaturi amomrTveli 10a/</t>
    </r>
    <r>
      <rPr>
        <b/>
        <sz val="9"/>
        <rFont val="Calibri"/>
        <family val="2"/>
        <charset val="204"/>
        <scheme val="minor"/>
      </rPr>
      <t>B</t>
    </r>
    <r>
      <rPr>
        <b/>
        <sz val="9"/>
        <rFont val="AcadNusx"/>
      </rPr>
      <t xml:space="preserve"> 1polusa </t>
    </r>
  </si>
  <si>
    <r>
      <t>avtomaturi amomrTveli 10a/</t>
    </r>
    <r>
      <rPr>
        <sz val="9"/>
        <rFont val="Calibri"/>
        <family val="2"/>
        <charset val="204"/>
        <scheme val="minor"/>
      </rPr>
      <t>B</t>
    </r>
    <r>
      <rPr>
        <sz val="9"/>
        <rFont val="AcadNusx"/>
      </rPr>
      <t xml:space="preserve"> 1polusa </t>
    </r>
  </si>
  <si>
    <r>
      <t>avtomaturi amomrTveli 10a/</t>
    </r>
    <r>
      <rPr>
        <b/>
        <sz val="9"/>
        <rFont val="Calibri"/>
        <family val="2"/>
        <charset val="204"/>
        <scheme val="minor"/>
      </rPr>
      <t xml:space="preserve">C </t>
    </r>
    <r>
      <rPr>
        <b/>
        <sz val="9"/>
        <rFont val="AcadNusx"/>
      </rPr>
      <t xml:space="preserve">1polusa </t>
    </r>
  </si>
  <si>
    <r>
      <t>avtomaturi amomrTveli 10a/</t>
    </r>
    <r>
      <rPr>
        <sz val="9"/>
        <rFont val="Calibri"/>
        <family val="2"/>
        <charset val="204"/>
        <scheme val="minor"/>
      </rPr>
      <t>C</t>
    </r>
    <r>
      <rPr>
        <sz val="9"/>
        <rFont val="AcadNusx"/>
      </rPr>
      <t xml:space="preserve"> 1polusa </t>
    </r>
  </si>
  <si>
    <r>
      <t>avtomaturi amomrTveli 16a/</t>
    </r>
    <r>
      <rPr>
        <b/>
        <sz val="9"/>
        <rFont val="Calibri"/>
        <family val="2"/>
        <charset val="204"/>
        <scheme val="minor"/>
      </rPr>
      <t xml:space="preserve">C </t>
    </r>
    <r>
      <rPr>
        <b/>
        <sz val="9"/>
        <rFont val="AcadNusx"/>
      </rPr>
      <t xml:space="preserve">1polusa </t>
    </r>
  </si>
  <si>
    <r>
      <t>avtomaturi amomrTveli 16a/</t>
    </r>
    <r>
      <rPr>
        <sz val="9"/>
        <rFont val="Calibri"/>
        <family val="2"/>
        <charset val="204"/>
        <scheme val="minor"/>
      </rPr>
      <t>C</t>
    </r>
    <r>
      <rPr>
        <sz val="9"/>
        <rFont val="AcadNusx"/>
      </rPr>
      <t xml:space="preserve"> 1polusa </t>
    </r>
  </si>
  <si>
    <r>
      <t xml:space="preserve">gaJonvis rele </t>
    </r>
    <r>
      <rPr>
        <b/>
        <sz val="9"/>
        <rFont val="Calibri"/>
        <family val="2"/>
        <charset val="204"/>
        <scheme val="minor"/>
      </rPr>
      <t>16a. 16a/2 003</t>
    </r>
  </si>
  <si>
    <r>
      <t xml:space="preserve">e.g.f. el.gamanawilebeli fari </t>
    </r>
    <r>
      <rPr>
        <b/>
        <sz val="9"/>
        <rFont val="Cambria"/>
        <family val="1"/>
        <charset val="204"/>
      </rPr>
      <t>#2</t>
    </r>
  </si>
  <si>
    <r>
      <t xml:space="preserve">e.g.f. #2 Cafluli, plastmasis korpusiT, dacvis klasi
</t>
    </r>
    <r>
      <rPr>
        <b/>
        <sz val="9"/>
        <rFont val="Calibri"/>
        <family val="2"/>
        <charset val="204"/>
        <scheme val="minor"/>
      </rPr>
      <t>IP</t>
    </r>
    <r>
      <rPr>
        <b/>
        <sz val="9"/>
        <rFont val="AcadNusx"/>
      </rPr>
      <t>30, Semyvanze avtomaturi sampolusiani amomrTveliT
nominalur denze 32</t>
    </r>
    <r>
      <rPr>
        <b/>
        <sz val="9"/>
        <rFont val="Calibri"/>
        <family val="2"/>
        <charset val="204"/>
        <scheme val="minor"/>
      </rPr>
      <t>a/3/C.</t>
    </r>
  </si>
  <si>
    <r>
      <t xml:space="preserve">e.g.f. el.gamanawilebeli fari </t>
    </r>
    <r>
      <rPr>
        <b/>
        <sz val="9"/>
        <rFont val="Cambria"/>
        <family val="1"/>
        <charset val="204"/>
      </rPr>
      <t>#3</t>
    </r>
  </si>
  <si>
    <r>
      <t xml:space="preserve">e.g.f. #3 Cafluli, plastmasis korpusiT, dacvis klasi
</t>
    </r>
    <r>
      <rPr>
        <b/>
        <sz val="9"/>
        <rFont val="Calibri"/>
        <family val="2"/>
        <charset val="204"/>
        <scheme val="minor"/>
      </rPr>
      <t>IP</t>
    </r>
    <r>
      <rPr>
        <b/>
        <sz val="9"/>
        <rFont val="AcadNusx"/>
      </rPr>
      <t>30, Semyvanze avtomaturi sampolusiani amomrTveliT
nominalur denze 32</t>
    </r>
    <r>
      <rPr>
        <b/>
        <sz val="9"/>
        <rFont val="Calibri"/>
        <family val="2"/>
        <charset val="204"/>
        <scheme val="minor"/>
      </rPr>
      <t>a/3/C.</t>
    </r>
  </si>
  <si>
    <r>
      <t xml:space="preserve">e.g.f. el.gamanawilebeli fari </t>
    </r>
    <r>
      <rPr>
        <b/>
        <sz val="9"/>
        <rFont val="Cambria"/>
        <family val="1"/>
        <charset val="204"/>
      </rPr>
      <t>#4</t>
    </r>
  </si>
  <si>
    <r>
      <t xml:space="preserve">e.g.f. #4 Cafluli, plastmasis korpusiT, dacvis klasi
</t>
    </r>
    <r>
      <rPr>
        <b/>
        <sz val="9"/>
        <rFont val="Calibri"/>
        <family val="2"/>
        <charset val="204"/>
        <scheme val="minor"/>
      </rPr>
      <t>IP</t>
    </r>
    <r>
      <rPr>
        <b/>
        <sz val="9"/>
        <rFont val="AcadNusx"/>
      </rPr>
      <t>30, Semyvanze avtomaturi sampolusiani amomrTveliT
nominalur denze 32</t>
    </r>
    <r>
      <rPr>
        <b/>
        <sz val="9"/>
        <rFont val="Calibri"/>
        <family val="2"/>
        <charset val="204"/>
        <scheme val="minor"/>
      </rPr>
      <t>a/3/C.</t>
    </r>
  </si>
  <si>
    <r>
      <t xml:space="preserve">e.g.f. el.gamanawilebeli fari </t>
    </r>
    <r>
      <rPr>
        <b/>
        <sz val="9"/>
        <rFont val="Cambria"/>
        <family val="1"/>
        <charset val="204"/>
      </rPr>
      <t>#5</t>
    </r>
  </si>
  <si>
    <r>
      <t xml:space="preserve">e.g.f. #5 Cafluli, plastmasis korpusiT, dacvis klasi
</t>
    </r>
    <r>
      <rPr>
        <b/>
        <sz val="9"/>
        <rFont val="Calibri"/>
        <family val="2"/>
        <charset val="204"/>
        <scheme val="minor"/>
      </rPr>
      <t>IP</t>
    </r>
    <r>
      <rPr>
        <b/>
        <sz val="9"/>
        <rFont val="AcadNusx"/>
      </rPr>
      <t>30, Semyvanze avtomaturi sampolusiani amomrTveliT
nominalur denze 32</t>
    </r>
    <r>
      <rPr>
        <b/>
        <sz val="9"/>
        <rFont val="Calibri"/>
        <family val="2"/>
        <charset val="204"/>
        <scheme val="minor"/>
      </rPr>
      <t>a/3/C.</t>
    </r>
  </si>
  <si>
    <r>
      <t xml:space="preserve">e.g.f. el.gamanawilebeli fari </t>
    </r>
    <r>
      <rPr>
        <b/>
        <sz val="9"/>
        <rFont val="Cambria"/>
        <family val="1"/>
        <charset val="204"/>
      </rPr>
      <t>#6</t>
    </r>
  </si>
  <si>
    <r>
      <t xml:space="preserve">e.g.f. #6 Cafluli, plastmasis korpusiT, dacvis klasi
</t>
    </r>
    <r>
      <rPr>
        <b/>
        <sz val="9"/>
        <rFont val="Calibri"/>
        <family val="2"/>
        <charset val="204"/>
        <scheme val="minor"/>
      </rPr>
      <t>IP</t>
    </r>
    <r>
      <rPr>
        <b/>
        <sz val="9"/>
        <rFont val="AcadNusx"/>
      </rPr>
      <t>30, Semyvanze avtomaturi sampolusiani amomrTveliT
nominalur denze 32</t>
    </r>
    <r>
      <rPr>
        <b/>
        <sz val="9"/>
        <rFont val="Calibri"/>
        <family val="2"/>
        <charset val="204"/>
        <scheme val="minor"/>
      </rPr>
      <t>a/3/C.</t>
    </r>
  </si>
  <si>
    <r>
      <t xml:space="preserve">Zalovani e.g.f. #1V, Camosakidi, liTonis korpusiT,
Casaketi meqnizmiT, dacvis klasi
</t>
    </r>
    <r>
      <rPr>
        <b/>
        <sz val="9"/>
        <rFont val="Calibri"/>
        <family val="2"/>
        <charset val="204"/>
        <scheme val="minor"/>
      </rPr>
      <t>IP</t>
    </r>
    <r>
      <rPr>
        <b/>
        <sz val="9"/>
        <rFont val="AcadNusx"/>
      </rPr>
      <t>30, Semyvanze avtomaturi sampolusiani amomrTveliT
nominalur denze 32</t>
    </r>
    <r>
      <rPr>
        <b/>
        <sz val="9"/>
        <rFont val="Calibri"/>
        <family val="2"/>
        <charset val="204"/>
        <scheme val="minor"/>
      </rPr>
      <t>a/3/C.</t>
    </r>
  </si>
  <si>
    <r>
      <t>avtomaturi amomrTveli 16a</t>
    </r>
    <r>
      <rPr>
        <b/>
        <sz val="9"/>
        <rFont val="Calibri"/>
        <family val="2"/>
        <charset val="204"/>
        <scheme val="minor"/>
      </rPr>
      <t xml:space="preserve"> </t>
    </r>
    <r>
      <rPr>
        <b/>
        <sz val="9"/>
        <rFont val="AcadNusx"/>
      </rPr>
      <t xml:space="preserve">1polusa </t>
    </r>
  </si>
  <si>
    <t xml:space="preserve">avtomaturi amomrTveli 16a 1polusa </t>
  </si>
  <si>
    <r>
      <t>avtomaturi amomrTveli 16a</t>
    </r>
    <r>
      <rPr>
        <b/>
        <sz val="9"/>
        <rFont val="Calibri"/>
        <family val="2"/>
        <charset val="204"/>
        <scheme val="minor"/>
      </rPr>
      <t xml:space="preserve"> 3</t>
    </r>
    <r>
      <rPr>
        <b/>
        <sz val="9"/>
        <rFont val="AcadNusx"/>
      </rPr>
      <t xml:space="preserve">polusa </t>
    </r>
  </si>
  <si>
    <r>
      <t>magnituri gamomrtveli erTpolusa 6a 230</t>
    </r>
    <r>
      <rPr>
        <b/>
        <sz val="9"/>
        <rFont val="Calibri"/>
        <family val="2"/>
        <charset val="204"/>
        <scheme val="minor"/>
      </rPr>
      <t>v</t>
    </r>
    <r>
      <rPr>
        <b/>
        <sz val="9"/>
        <rFont val="AcadNusx"/>
      </rPr>
      <t>-1c;
sampolusa koWaTi 230v - 4a-3c.</t>
    </r>
  </si>
  <si>
    <r>
      <t>magnituri gamomrtveli erTpolusa 6a 230</t>
    </r>
    <r>
      <rPr>
        <sz val="9"/>
        <rFont val="Calibri"/>
        <family val="2"/>
        <charset val="204"/>
        <scheme val="minor"/>
      </rPr>
      <t>v</t>
    </r>
    <r>
      <rPr>
        <sz val="9"/>
        <rFont val="AcadNusx"/>
      </rPr>
      <t>-1c;
sampolusa koWaTi 230v - 4a-3c.</t>
    </r>
  </si>
  <si>
    <r>
      <t xml:space="preserve">Zalovani e.g.f. #2V, Camosakidi, liTonis korpusiT,
Casaketi meqnizmiT, dacvis klasi
</t>
    </r>
    <r>
      <rPr>
        <b/>
        <sz val="9"/>
        <rFont val="Calibri"/>
        <family val="2"/>
        <charset val="204"/>
        <scheme val="minor"/>
      </rPr>
      <t>IP</t>
    </r>
    <r>
      <rPr>
        <b/>
        <sz val="9"/>
        <rFont val="AcadNusx"/>
      </rPr>
      <t>30, Semyvanze avtomaturi sampolusiani amomrTveliT
nominalur denze 32</t>
    </r>
    <r>
      <rPr>
        <b/>
        <sz val="9"/>
        <rFont val="Calibri"/>
        <family val="2"/>
        <charset val="204"/>
        <scheme val="minor"/>
      </rPr>
      <t>a/3/C.</t>
    </r>
  </si>
  <si>
    <r>
      <t>magnituri gamomrtveli erTpolusa 6a 230</t>
    </r>
    <r>
      <rPr>
        <b/>
        <sz val="9"/>
        <rFont val="Calibri"/>
        <family val="2"/>
        <charset val="204"/>
        <scheme val="minor"/>
      </rPr>
      <t>v</t>
    </r>
    <r>
      <rPr>
        <b/>
        <sz val="9"/>
        <rFont val="AcadNusx"/>
      </rPr>
      <t>-2c;
sampolusa koWaTi 230v - 4a-2c.</t>
    </r>
  </si>
  <si>
    <r>
      <t>magnituri gamomrtveli erTpolusa 6a 230</t>
    </r>
    <r>
      <rPr>
        <sz val="9"/>
        <rFont val="Calibri"/>
        <family val="2"/>
        <charset val="204"/>
        <scheme val="minor"/>
      </rPr>
      <t>v</t>
    </r>
    <r>
      <rPr>
        <sz val="9"/>
        <rFont val="AcadNusx"/>
      </rPr>
      <t>-2c;
sampolusa koWaTi 230v - 4a-2c.</t>
    </r>
  </si>
  <si>
    <r>
      <t xml:space="preserve">Zalovani e.g.f. #3V, Camosakidi, liTonis korpusiT,
Casaketi meqnizmiT, dacvis klasi
</t>
    </r>
    <r>
      <rPr>
        <b/>
        <sz val="9"/>
        <rFont val="Calibri"/>
        <family val="2"/>
        <charset val="204"/>
        <scheme val="minor"/>
      </rPr>
      <t>IP</t>
    </r>
    <r>
      <rPr>
        <b/>
        <sz val="9"/>
        <rFont val="AcadNusx"/>
      </rPr>
      <t>30, Semyvanze avtomaturi sampolusiani amomrTveliT
nominalur denze 32</t>
    </r>
    <r>
      <rPr>
        <b/>
        <sz val="9"/>
        <rFont val="Calibri"/>
        <family val="2"/>
        <charset val="204"/>
        <scheme val="minor"/>
      </rPr>
      <t>a/3/C.</t>
    </r>
  </si>
  <si>
    <r>
      <t xml:space="preserve">saqvabis e.g.f. Camosakidi, liTonis korpusiT, Casaketi
meqnizmiT, dacvis klasi
</t>
    </r>
    <r>
      <rPr>
        <b/>
        <sz val="9"/>
        <rFont val="Calibri"/>
        <family val="2"/>
        <charset val="204"/>
        <scheme val="minor"/>
      </rPr>
      <t>IP</t>
    </r>
    <r>
      <rPr>
        <b/>
        <sz val="9"/>
        <rFont val="AcadNusx"/>
      </rPr>
      <t>30, Semyvanze avtomaturi sampolusiani amomrTveliT
nominalur denze 32</t>
    </r>
    <r>
      <rPr>
        <b/>
        <sz val="9"/>
        <rFont val="Calibri"/>
        <family val="2"/>
        <charset val="204"/>
        <scheme val="minor"/>
      </rPr>
      <t>a/3/C.</t>
    </r>
  </si>
  <si>
    <r>
      <t xml:space="preserve">avariuli ganaTebis fari (a.g.f.) Cafluli, plastmasis
korpusiT, dacvis klasi
</t>
    </r>
    <r>
      <rPr>
        <b/>
        <sz val="9"/>
        <rFont val="Calibri"/>
        <family val="2"/>
        <charset val="204"/>
        <scheme val="minor"/>
      </rPr>
      <t>IP</t>
    </r>
    <r>
      <rPr>
        <b/>
        <sz val="9"/>
        <rFont val="AcadNusx"/>
      </rPr>
      <t>30, Semyvanze avtomaturi sampolusiani amomrTveliT
nominalur denze 32</t>
    </r>
    <r>
      <rPr>
        <b/>
        <sz val="9"/>
        <rFont val="Calibri"/>
        <family val="2"/>
        <charset val="204"/>
        <scheme val="minor"/>
      </rPr>
      <t>a/3/C.</t>
    </r>
  </si>
  <si>
    <r>
      <t xml:space="preserve">yuTi liTonis avtomaturi gamomrTveliT 40a 400v
dacvis klasi </t>
    </r>
    <r>
      <rPr>
        <b/>
        <sz val="9"/>
        <rFont val="Calibri"/>
        <family val="2"/>
        <charset val="204"/>
        <scheme val="minor"/>
      </rPr>
      <t>IP</t>
    </r>
    <r>
      <rPr>
        <b/>
        <sz val="9"/>
        <rFont val="AcadNusx"/>
      </rPr>
      <t>30</t>
    </r>
  </si>
  <si>
    <r>
      <t xml:space="preserve">Stefselis rozeti orpolusiani, mesame damamiwebeli
kontaqtiT, 16a 230v, dacvis klasi </t>
    </r>
    <r>
      <rPr>
        <b/>
        <sz val="9"/>
        <rFont val="Calibri"/>
        <family val="2"/>
        <charset val="204"/>
        <scheme val="minor"/>
      </rPr>
      <t>IP</t>
    </r>
    <r>
      <rPr>
        <b/>
        <sz val="9"/>
        <rFont val="AcadNusx"/>
      </rPr>
      <t>30</t>
    </r>
  </si>
  <si>
    <r>
      <t xml:space="preserve">Stefselis rozeti orpolusiani, mesame damamiwebeli
kontaqtiT, 16a 230v, dacvis klasi </t>
    </r>
    <r>
      <rPr>
        <sz val="9"/>
        <rFont val="Calibri"/>
        <family val="2"/>
        <charset val="204"/>
        <scheme val="minor"/>
      </rPr>
      <t>IP</t>
    </r>
    <r>
      <rPr>
        <sz val="9"/>
        <rFont val="AcadNusx"/>
      </rPr>
      <t>30</t>
    </r>
  </si>
  <si>
    <r>
      <t xml:space="preserve">Sewyvilebuli Stefselis rozeti orpolusiani, mesame damamiwebeli
kontaqtiT, 16a 230v, dacvis klasi </t>
    </r>
    <r>
      <rPr>
        <b/>
        <sz val="9"/>
        <rFont val="Calibri"/>
        <family val="2"/>
        <charset val="204"/>
        <scheme val="minor"/>
      </rPr>
      <t>IP</t>
    </r>
    <r>
      <rPr>
        <b/>
        <sz val="9"/>
        <rFont val="AcadNusx"/>
      </rPr>
      <t>30</t>
    </r>
  </si>
  <si>
    <r>
      <t xml:space="preserve">Sewyvilebuli Stefselis rozeti orpolusiani, mesame damamiwebeli
kontaqtiT, 16a 230v, dacvis klasi </t>
    </r>
    <r>
      <rPr>
        <sz val="9"/>
        <rFont val="Calibri"/>
        <family val="2"/>
        <charset val="204"/>
        <scheme val="minor"/>
      </rPr>
      <t>IP</t>
    </r>
    <r>
      <rPr>
        <sz val="9"/>
        <rFont val="AcadNusx"/>
      </rPr>
      <t>30</t>
    </r>
  </si>
  <si>
    <r>
      <t xml:space="preserve">gamomrTveli erTklaviSa, dacvis klasi </t>
    </r>
    <r>
      <rPr>
        <b/>
        <sz val="9"/>
        <rFont val="Calibri"/>
        <family val="2"/>
        <charset val="204"/>
        <scheme val="minor"/>
      </rPr>
      <t>IP30</t>
    </r>
  </si>
  <si>
    <r>
      <t>gamomrTveli erTklaviSa, dacvis klasi</t>
    </r>
    <r>
      <rPr>
        <sz val="9"/>
        <rFont val="Calibri"/>
        <family val="2"/>
        <charset val="204"/>
        <scheme val="minor"/>
      </rPr>
      <t xml:space="preserve"> IP30</t>
    </r>
  </si>
  <si>
    <r>
      <t xml:space="preserve">gamomrTveli orklaviSiani, dacvis klasi </t>
    </r>
    <r>
      <rPr>
        <b/>
        <sz val="9"/>
        <rFont val="Calibri"/>
        <family val="2"/>
        <charset val="204"/>
        <scheme val="minor"/>
      </rPr>
      <t>IP</t>
    </r>
    <r>
      <rPr>
        <b/>
        <sz val="9"/>
        <rFont val="AcadNusx"/>
      </rPr>
      <t>30</t>
    </r>
  </si>
  <si>
    <r>
      <t xml:space="preserve">gamomrTveli orklaviSiani, dacvis klasi </t>
    </r>
    <r>
      <rPr>
        <sz val="9"/>
        <rFont val="Calibri"/>
        <family val="2"/>
        <charset val="204"/>
        <scheme val="minor"/>
      </rPr>
      <t>IP</t>
    </r>
    <r>
      <rPr>
        <sz val="9"/>
        <rFont val="AcadNusx"/>
      </rPr>
      <t>30</t>
    </r>
  </si>
  <si>
    <r>
      <t xml:space="preserve">reversuli gamomrTveli erTklaviSa, dacvis klasi </t>
    </r>
    <r>
      <rPr>
        <b/>
        <sz val="9"/>
        <rFont val="Calibri"/>
        <family val="2"/>
        <charset val="204"/>
        <scheme val="minor"/>
      </rPr>
      <t>IP30</t>
    </r>
  </si>
  <si>
    <r>
      <t>reversuli gamomrTveli erTklaviSa, dacvis klasi</t>
    </r>
    <r>
      <rPr>
        <sz val="9"/>
        <rFont val="Calibri"/>
        <family val="2"/>
        <charset val="204"/>
        <scheme val="minor"/>
      </rPr>
      <t xml:space="preserve"> IP30</t>
    </r>
  </si>
  <si>
    <r>
      <t xml:space="preserve">gamomrTveli erTklaviSiani, dacvis klasi </t>
    </r>
    <r>
      <rPr>
        <b/>
        <sz val="9"/>
        <rFont val="Calibri"/>
        <family val="2"/>
        <charset val="204"/>
        <scheme val="minor"/>
      </rPr>
      <t>IP</t>
    </r>
    <r>
      <rPr>
        <b/>
        <sz val="9"/>
        <rFont val="AcadNusx"/>
      </rPr>
      <t>44</t>
    </r>
  </si>
  <si>
    <r>
      <t xml:space="preserve">gamomrTveli erTklaviSiani, dacvis klasi </t>
    </r>
    <r>
      <rPr>
        <sz val="9"/>
        <rFont val="Calibri"/>
        <family val="2"/>
        <charset val="204"/>
        <scheme val="minor"/>
      </rPr>
      <t>IP</t>
    </r>
    <r>
      <rPr>
        <sz val="9"/>
        <rFont val="AcadNusx"/>
      </rPr>
      <t>44</t>
    </r>
  </si>
  <si>
    <r>
      <t xml:space="preserve">gamomrTveli orklaviSiani, dacvis klasi </t>
    </r>
    <r>
      <rPr>
        <b/>
        <sz val="9"/>
        <rFont val="Calibri"/>
        <family val="2"/>
        <charset val="204"/>
        <scheme val="minor"/>
      </rPr>
      <t>IP</t>
    </r>
    <r>
      <rPr>
        <b/>
        <sz val="9"/>
        <rFont val="AcadNusx"/>
      </rPr>
      <t>44</t>
    </r>
  </si>
  <si>
    <r>
      <t xml:space="preserve">gamomrTveli orklaviSiani, dacvis klasi </t>
    </r>
    <r>
      <rPr>
        <sz val="9"/>
        <rFont val="Calibri"/>
        <family val="2"/>
        <charset val="204"/>
        <scheme val="minor"/>
      </rPr>
      <t>IP</t>
    </r>
    <r>
      <rPr>
        <sz val="9"/>
        <rFont val="AcadNusx"/>
      </rPr>
      <t>344</t>
    </r>
  </si>
  <si>
    <r>
      <t xml:space="preserve">sanaTi Cafluli, ledi naTuriT 1X24vt, dacvis klasi
</t>
    </r>
    <r>
      <rPr>
        <b/>
        <sz val="9"/>
        <rFont val="Calibri"/>
        <family val="2"/>
        <charset val="204"/>
        <scheme val="minor"/>
      </rPr>
      <t>IP</t>
    </r>
    <r>
      <rPr>
        <b/>
        <sz val="9"/>
        <rFont val="AcadNusx"/>
      </rPr>
      <t>30</t>
    </r>
  </si>
  <si>
    <r>
      <t>sanaTi Cafluli, ledi naTuriT 1</t>
    </r>
    <r>
      <rPr>
        <sz val="9"/>
        <rFont val="Calibri"/>
        <family val="2"/>
        <charset val="204"/>
        <scheme val="minor"/>
      </rPr>
      <t>X</t>
    </r>
    <r>
      <rPr>
        <sz val="9"/>
        <rFont val="AcadNusx"/>
      </rPr>
      <t xml:space="preserve">24vt, dacvis klasi
</t>
    </r>
    <r>
      <rPr>
        <sz val="9"/>
        <rFont val="Calibri"/>
        <family val="2"/>
        <charset val="204"/>
        <scheme val="minor"/>
      </rPr>
      <t>IP</t>
    </r>
    <r>
      <rPr>
        <sz val="9"/>
        <rFont val="AcadNusx"/>
      </rPr>
      <t>30</t>
    </r>
  </si>
  <si>
    <r>
      <t xml:space="preserve">sanaTi Cafluli, ledi naTuriT 1X30vt, dacvis klasi
</t>
    </r>
    <r>
      <rPr>
        <b/>
        <sz val="9"/>
        <rFont val="Calibri"/>
        <family val="2"/>
        <charset val="204"/>
        <scheme val="minor"/>
      </rPr>
      <t>IP</t>
    </r>
    <r>
      <rPr>
        <b/>
        <sz val="9"/>
        <rFont val="AcadNusx"/>
      </rPr>
      <t>30</t>
    </r>
  </si>
  <si>
    <r>
      <t>sanaTi Cafluli, ledi naTuriT 1</t>
    </r>
    <r>
      <rPr>
        <sz val="9"/>
        <rFont val="Calibri"/>
        <family val="2"/>
        <charset val="204"/>
        <scheme val="minor"/>
      </rPr>
      <t>X</t>
    </r>
    <r>
      <rPr>
        <sz val="9"/>
        <rFont val="AcadNusx"/>
      </rPr>
      <t xml:space="preserve">30vt, dacvis klasi
</t>
    </r>
    <r>
      <rPr>
        <sz val="9"/>
        <rFont val="Calibri"/>
        <family val="2"/>
        <charset val="204"/>
        <scheme val="minor"/>
      </rPr>
      <t>IP</t>
    </r>
    <r>
      <rPr>
        <sz val="9"/>
        <rFont val="AcadNusx"/>
      </rPr>
      <t>30</t>
    </r>
  </si>
  <si>
    <r>
      <t xml:space="preserve">sanaTi plafoni, mrgvali, ledi naTuriT 1X24vt, dacvis
klasi </t>
    </r>
    <r>
      <rPr>
        <b/>
        <sz val="9"/>
        <rFont val="Calibri"/>
        <family val="2"/>
        <charset val="204"/>
        <scheme val="minor"/>
      </rPr>
      <t>IP</t>
    </r>
    <r>
      <rPr>
        <b/>
        <sz val="9"/>
        <rFont val="AcadNusx"/>
      </rPr>
      <t>30</t>
    </r>
  </si>
  <si>
    <r>
      <t xml:space="preserve">sanaTi plafoni, mrgvali, ledi naTuriT 1X24vt, dacvis
klasi </t>
    </r>
    <r>
      <rPr>
        <sz val="9"/>
        <rFont val="Calibri"/>
        <family val="2"/>
        <charset val="204"/>
        <scheme val="minor"/>
      </rPr>
      <t>IP</t>
    </r>
    <r>
      <rPr>
        <sz val="9"/>
        <rFont val="AcadNusx"/>
      </rPr>
      <t>30</t>
    </r>
  </si>
  <si>
    <r>
      <t xml:space="preserve">sanaTi plafoni, mrgvali, ledi naTuriT 1X30vt, dacvis
klasi </t>
    </r>
    <r>
      <rPr>
        <b/>
        <sz val="9"/>
        <rFont val="Calibri"/>
        <family val="2"/>
        <charset val="204"/>
        <scheme val="minor"/>
      </rPr>
      <t>IP</t>
    </r>
    <r>
      <rPr>
        <b/>
        <sz val="9"/>
        <rFont val="AcadNusx"/>
      </rPr>
      <t>30</t>
    </r>
  </si>
  <si>
    <r>
      <t xml:space="preserve">sanaTi plafoni, mrgvali, ledi naTuriT 1X30vt, dacvis
klasi </t>
    </r>
    <r>
      <rPr>
        <sz val="9"/>
        <rFont val="Calibri"/>
        <family val="2"/>
        <charset val="204"/>
        <scheme val="minor"/>
      </rPr>
      <t>IP</t>
    </r>
    <r>
      <rPr>
        <sz val="9"/>
        <rFont val="AcadNusx"/>
      </rPr>
      <t>30</t>
    </r>
  </si>
  <si>
    <r>
      <t xml:space="preserve">sanaTi plafoni, mrgvali, ledi naTuriT 1X15vt, dacvis
klasi </t>
    </r>
    <r>
      <rPr>
        <b/>
        <sz val="9"/>
        <rFont val="Calibri"/>
        <family val="2"/>
        <charset val="204"/>
        <scheme val="minor"/>
      </rPr>
      <t>IP</t>
    </r>
    <r>
      <rPr>
        <b/>
        <sz val="9"/>
        <rFont val="AcadNusx"/>
      </rPr>
      <t>30</t>
    </r>
  </si>
  <si>
    <r>
      <t xml:space="preserve">sanaTi plafoni, mrgvali, ledi naTuriT 1X15vt, dacvis
klasi </t>
    </r>
    <r>
      <rPr>
        <sz val="9"/>
        <rFont val="Calibri"/>
        <family val="2"/>
        <charset val="204"/>
        <scheme val="minor"/>
      </rPr>
      <t>IP</t>
    </r>
    <r>
      <rPr>
        <sz val="9"/>
        <rFont val="AcadNusx"/>
      </rPr>
      <t>30</t>
    </r>
  </si>
  <si>
    <r>
      <t xml:space="preserve">sanaTi Camosakidi, ledi naTuriT 1X30vt, dacvis klasi </t>
    </r>
    <r>
      <rPr>
        <b/>
        <sz val="9"/>
        <rFont val="Calibri"/>
        <family val="2"/>
        <charset val="204"/>
        <scheme val="minor"/>
      </rPr>
      <t>IP</t>
    </r>
    <r>
      <rPr>
        <b/>
        <sz val="9"/>
        <rFont val="AcadNusx"/>
      </rPr>
      <t>30</t>
    </r>
  </si>
  <si>
    <r>
      <t xml:space="preserve">sanaTi Camosakidi, ledi naTuriT 1X30vt, dacvis klasi </t>
    </r>
    <r>
      <rPr>
        <sz val="9"/>
        <rFont val="Calibri"/>
        <family val="2"/>
        <charset val="204"/>
        <scheme val="minor"/>
      </rPr>
      <t>IP</t>
    </r>
    <r>
      <rPr>
        <sz val="9"/>
        <rFont val="AcadNusx"/>
      </rPr>
      <t>30</t>
    </r>
  </si>
  <si>
    <r>
      <t xml:space="preserve">sanaTi Camosakidi, ledi naTuriT 1X56vt, damcavi xufiT,
dacvis klasi </t>
    </r>
    <r>
      <rPr>
        <b/>
        <sz val="9"/>
        <rFont val="Calibri"/>
        <family val="2"/>
        <charset val="204"/>
        <scheme val="minor"/>
      </rPr>
      <t>IP</t>
    </r>
    <r>
      <rPr>
        <b/>
        <sz val="9"/>
        <rFont val="AcadNusx"/>
      </rPr>
      <t>30</t>
    </r>
  </si>
  <si>
    <r>
      <t xml:space="preserve">sanaTi Camosakidi, ledi naTuriT 1X56vt, damcavi xufiT,
dacvis klasi </t>
    </r>
    <r>
      <rPr>
        <sz val="9"/>
        <rFont val="Calibri"/>
        <family val="2"/>
        <charset val="204"/>
        <scheme val="minor"/>
      </rPr>
      <t>IP</t>
    </r>
    <r>
      <rPr>
        <sz val="9"/>
        <rFont val="AcadNusx"/>
      </rPr>
      <t>30</t>
    </r>
  </si>
  <si>
    <r>
      <t xml:space="preserve">sanaTi Camosakidi, ledi naTuriT 1X30vt, damcavi xufiT,
dacvis klasi </t>
    </r>
    <r>
      <rPr>
        <b/>
        <sz val="9"/>
        <rFont val="Calibri"/>
        <family val="2"/>
        <charset val="204"/>
        <scheme val="minor"/>
      </rPr>
      <t>IP</t>
    </r>
    <r>
      <rPr>
        <b/>
        <sz val="9"/>
        <rFont val="AcadNusx"/>
      </rPr>
      <t>30</t>
    </r>
  </si>
  <si>
    <r>
      <t xml:space="preserve">sanaTi Camosakidi, ledi naTuriT 1X30vt, damcavi xufiT,
dacvis klasi </t>
    </r>
    <r>
      <rPr>
        <sz val="9"/>
        <rFont val="Calibri"/>
        <family val="2"/>
        <charset val="204"/>
        <scheme val="minor"/>
      </rPr>
      <t>IP</t>
    </r>
    <r>
      <rPr>
        <sz val="9"/>
        <rFont val="AcadNusx"/>
      </rPr>
      <t>30</t>
    </r>
  </si>
  <si>
    <r>
      <t xml:space="preserve">sanaTi Weris, ledi naTuriT 1X30vt, dacvis klasi </t>
    </r>
    <r>
      <rPr>
        <b/>
        <sz val="9"/>
        <rFont val="Calibri"/>
        <family val="2"/>
        <charset val="204"/>
        <scheme val="minor"/>
      </rPr>
      <t>IP</t>
    </r>
    <r>
      <rPr>
        <b/>
        <sz val="9"/>
        <rFont val="AcadNusx"/>
      </rPr>
      <t>44</t>
    </r>
  </si>
  <si>
    <r>
      <t xml:space="preserve">sanaTi Weris, ledi naTuriT 1X30vt, dacvis klasi </t>
    </r>
    <r>
      <rPr>
        <sz val="9"/>
        <rFont val="Calibri"/>
        <family val="2"/>
        <charset val="204"/>
        <scheme val="minor"/>
      </rPr>
      <t>IP</t>
    </r>
    <r>
      <rPr>
        <sz val="9"/>
        <rFont val="AcadNusx"/>
      </rPr>
      <t>44</t>
    </r>
  </si>
  <si>
    <r>
      <t xml:space="preserve">sanaTi Cafluli, wertilovani, ledi naTuriT 1X6vt,
dacvis klasi </t>
    </r>
    <r>
      <rPr>
        <b/>
        <sz val="9"/>
        <rFont val="Calibri"/>
        <family val="2"/>
        <charset val="204"/>
        <scheme val="minor"/>
      </rPr>
      <t>IP</t>
    </r>
    <r>
      <rPr>
        <b/>
        <sz val="9"/>
        <rFont val="AcadNusx"/>
      </rPr>
      <t>44</t>
    </r>
  </si>
  <si>
    <r>
      <t xml:space="preserve">sanaTi Cafluli, wertilovani, ledi naTuriT 1X6vt,
dacvis klasi </t>
    </r>
    <r>
      <rPr>
        <sz val="9"/>
        <rFont val="Calibri"/>
        <family val="2"/>
        <charset val="204"/>
        <scheme val="minor"/>
      </rPr>
      <t>IP</t>
    </r>
    <r>
      <rPr>
        <sz val="9"/>
        <rFont val="AcadNusx"/>
      </rPr>
      <t>44</t>
    </r>
  </si>
  <si>
    <r>
      <t xml:space="preserve">sanaTi Cafluli, wertilovani, ledi naTuriT 1X8vt,
dacvis klasi </t>
    </r>
    <r>
      <rPr>
        <b/>
        <sz val="9"/>
        <rFont val="Calibri"/>
        <family val="2"/>
        <charset val="204"/>
        <scheme val="minor"/>
      </rPr>
      <t>IP</t>
    </r>
    <r>
      <rPr>
        <b/>
        <sz val="9"/>
        <rFont val="AcadNusx"/>
      </rPr>
      <t>44</t>
    </r>
  </si>
  <si>
    <r>
      <t xml:space="preserve">sanaTi Cafluli, wertilovani, ledi naTuriT 1X8vt,
dacvis klasi </t>
    </r>
    <r>
      <rPr>
        <sz val="9"/>
        <rFont val="Calibri"/>
        <family val="2"/>
        <charset val="204"/>
        <scheme val="minor"/>
      </rPr>
      <t>IP</t>
    </r>
    <r>
      <rPr>
        <sz val="9"/>
        <rFont val="AcadNusx"/>
      </rPr>
      <t>44</t>
    </r>
  </si>
  <si>
    <r>
      <t xml:space="preserve">sanaTi Cafluli, wertilovani, ledi naTuriT 1X10vt,
dacvis klasi </t>
    </r>
    <r>
      <rPr>
        <b/>
        <sz val="9"/>
        <rFont val="Calibri"/>
        <family val="2"/>
        <charset val="204"/>
        <scheme val="minor"/>
      </rPr>
      <t>IP</t>
    </r>
    <r>
      <rPr>
        <b/>
        <sz val="9"/>
        <rFont val="AcadNusx"/>
      </rPr>
      <t>44</t>
    </r>
  </si>
  <si>
    <r>
      <t xml:space="preserve">sanaTi Cafluli, wertilovani, ledi naTuriT 1X10vt,
dacvis klasi </t>
    </r>
    <r>
      <rPr>
        <sz val="9"/>
        <rFont val="Calibri"/>
        <family val="2"/>
        <charset val="204"/>
        <scheme val="minor"/>
      </rPr>
      <t>IP</t>
    </r>
    <r>
      <rPr>
        <sz val="9"/>
        <rFont val="AcadNusx"/>
      </rPr>
      <t>44</t>
    </r>
  </si>
  <si>
    <r>
      <t xml:space="preserve">WaRi samsanTliani ledi naTuriT 3(1X15vt) dacvis klasi </t>
    </r>
    <r>
      <rPr>
        <b/>
        <sz val="9"/>
        <rFont val="Calibri"/>
        <family val="2"/>
        <charset val="204"/>
        <scheme val="minor"/>
      </rPr>
      <t>IP</t>
    </r>
    <r>
      <rPr>
        <b/>
        <sz val="9"/>
        <rFont val="AcadNusx"/>
      </rPr>
      <t>30</t>
    </r>
  </si>
  <si>
    <r>
      <t xml:space="preserve">WaRi samsanTliani ledi naTuriT 3(1X15vt) dacvis klasi </t>
    </r>
    <r>
      <rPr>
        <sz val="9"/>
        <rFont val="Calibri"/>
        <family val="2"/>
        <charset val="204"/>
        <scheme val="minor"/>
      </rPr>
      <t>IP</t>
    </r>
    <r>
      <rPr>
        <sz val="9"/>
        <rFont val="AcadNusx"/>
      </rPr>
      <t>30</t>
    </r>
  </si>
  <si>
    <r>
      <t xml:space="preserve">sanaTi bra, ledi naTuriT 1X8vt, dacvis klasi </t>
    </r>
    <r>
      <rPr>
        <b/>
        <sz val="9"/>
        <rFont val="Calibri"/>
        <family val="2"/>
        <charset val="204"/>
        <scheme val="minor"/>
      </rPr>
      <t>IP</t>
    </r>
    <r>
      <rPr>
        <b/>
        <sz val="9"/>
        <rFont val="AcadNusx"/>
      </rPr>
      <t>44</t>
    </r>
  </si>
  <si>
    <r>
      <t xml:space="preserve">sanaTi bra, ledi naTuriT 1X20vt, dacvis klasi </t>
    </r>
    <r>
      <rPr>
        <b/>
        <sz val="9"/>
        <rFont val="Calibri"/>
        <family val="2"/>
        <charset val="204"/>
        <scheme val="minor"/>
      </rPr>
      <t>IP</t>
    </r>
    <r>
      <rPr>
        <b/>
        <sz val="9"/>
        <rFont val="AcadNusx"/>
      </rPr>
      <t>44</t>
    </r>
  </si>
  <si>
    <r>
      <t>aqtiuri energiis samfaza mricxveli Semdegi
maxasiaTeblebiT: 380</t>
    </r>
    <r>
      <rPr>
        <b/>
        <sz val="9"/>
        <rFont val="Calibri"/>
        <family val="2"/>
        <charset val="204"/>
        <scheme val="minor"/>
      </rPr>
      <t>v</t>
    </r>
    <r>
      <rPr>
        <b/>
        <sz val="9"/>
        <rFont val="AcadNusx"/>
      </rPr>
      <t>/230</t>
    </r>
    <r>
      <rPr>
        <b/>
        <sz val="9"/>
        <rFont val="Calibri"/>
        <family val="2"/>
        <charset val="204"/>
        <scheme val="minor"/>
      </rPr>
      <t>v</t>
    </r>
    <r>
      <rPr>
        <b/>
        <sz val="9"/>
        <rFont val="AcadNusx"/>
      </rPr>
      <t xml:space="preserve"> Inom=5a, sizustis klasi
aranakleb 1,0. mTvleli meqanizmi aranakleb 5+1 cifri</t>
    </r>
  </si>
  <si>
    <r>
      <t>spilenZis kabeli, uhalogeno, kveTiT 4X70/35mm</t>
    </r>
    <r>
      <rPr>
        <sz val="9"/>
        <rFont val="Calibri"/>
        <family val="2"/>
      </rPr>
      <t xml:space="preserve">² </t>
    </r>
    <r>
      <rPr>
        <sz val="9"/>
        <rFont val="AcadNusx"/>
      </rPr>
      <t>(kabelis sigrZe dazustdes adgilze)</t>
    </r>
  </si>
  <si>
    <r>
      <t>spilenZis kabeli, uhalogeno</t>
    </r>
    <r>
      <rPr>
        <sz val="9"/>
        <rFont val="Cambria"/>
        <family val="1"/>
        <charset val="204"/>
        <scheme val="major"/>
      </rPr>
      <t xml:space="preserve"> </t>
    </r>
    <r>
      <rPr>
        <sz val="9"/>
        <rFont val="AcadNusx"/>
      </rPr>
      <t>kveTiT 5X25mm</t>
    </r>
    <r>
      <rPr>
        <sz val="9"/>
        <rFont val="Calibri"/>
        <family val="2"/>
      </rPr>
      <t>²</t>
    </r>
  </si>
  <si>
    <r>
      <t>spilenZis kabeli, uhalogeno</t>
    </r>
    <r>
      <rPr>
        <sz val="9"/>
        <rFont val="Cambria"/>
        <family val="1"/>
        <charset val="204"/>
        <scheme val="major"/>
      </rPr>
      <t xml:space="preserve"> </t>
    </r>
    <r>
      <rPr>
        <sz val="9"/>
        <rFont val="AcadNusx"/>
      </rPr>
      <t>kveTiT 5X10mm</t>
    </r>
    <r>
      <rPr>
        <sz val="9"/>
        <rFont val="Calibri"/>
        <family val="2"/>
      </rPr>
      <t>²</t>
    </r>
  </si>
  <si>
    <r>
      <t>spilenZis kabeli, uhalogeno</t>
    </r>
    <r>
      <rPr>
        <sz val="9"/>
        <rFont val="Cambria"/>
        <family val="1"/>
        <charset val="204"/>
        <scheme val="major"/>
      </rPr>
      <t xml:space="preserve"> </t>
    </r>
    <r>
      <rPr>
        <sz val="9"/>
        <rFont val="AcadNusx"/>
      </rPr>
      <t>kveTiT 5X6mm</t>
    </r>
    <r>
      <rPr>
        <sz val="9"/>
        <rFont val="Calibri"/>
        <family val="2"/>
      </rPr>
      <t>²</t>
    </r>
  </si>
  <si>
    <r>
      <t>spilenZis kabeli, uhalogeno</t>
    </r>
    <r>
      <rPr>
        <sz val="9"/>
        <rFont val="Cambria"/>
        <family val="1"/>
        <charset val="204"/>
        <scheme val="major"/>
      </rPr>
      <t xml:space="preserve"> </t>
    </r>
    <r>
      <rPr>
        <sz val="9"/>
        <rFont val="AcadNusx"/>
      </rPr>
      <t>kveTiT 5X4mm</t>
    </r>
    <r>
      <rPr>
        <sz val="9"/>
        <rFont val="Calibri"/>
        <family val="2"/>
      </rPr>
      <t>²</t>
    </r>
  </si>
  <si>
    <r>
      <t>spilenZis kabeli, uhalogeno</t>
    </r>
    <r>
      <rPr>
        <sz val="9"/>
        <rFont val="Cambria"/>
        <family val="1"/>
        <charset val="204"/>
        <scheme val="major"/>
      </rPr>
      <t xml:space="preserve"> </t>
    </r>
    <r>
      <rPr>
        <sz val="9"/>
        <rFont val="AcadNusx"/>
      </rPr>
      <t>kveTiT 5X2,5mm</t>
    </r>
    <r>
      <rPr>
        <sz val="9"/>
        <rFont val="Calibri"/>
        <family val="2"/>
      </rPr>
      <t>²</t>
    </r>
  </si>
  <si>
    <r>
      <t>spilenZis kabeli, uhalogeno</t>
    </r>
    <r>
      <rPr>
        <sz val="9"/>
        <rFont val="Cambria"/>
        <family val="1"/>
        <charset val="204"/>
        <scheme val="major"/>
      </rPr>
      <t xml:space="preserve"> </t>
    </r>
    <r>
      <rPr>
        <sz val="9"/>
        <rFont val="AcadNusx"/>
      </rPr>
      <t>kveTiT 3X2,5mm</t>
    </r>
    <r>
      <rPr>
        <sz val="9"/>
        <rFont val="Calibri"/>
        <family val="2"/>
      </rPr>
      <t>²</t>
    </r>
  </si>
  <si>
    <r>
      <t>spilenZis kabeli, uhalogeno</t>
    </r>
    <r>
      <rPr>
        <sz val="9"/>
        <rFont val="Cambria"/>
        <family val="1"/>
        <charset val="204"/>
        <scheme val="major"/>
      </rPr>
      <t xml:space="preserve"> </t>
    </r>
    <r>
      <rPr>
        <sz val="9"/>
        <rFont val="AcadNusx"/>
      </rPr>
      <t>kveTiT 3X1,5mm</t>
    </r>
    <r>
      <rPr>
        <sz val="9"/>
        <rFont val="Calibri"/>
        <family val="2"/>
      </rPr>
      <t>²</t>
    </r>
  </si>
  <si>
    <r>
      <t xml:space="preserve">Sida gamoyenebis </t>
    </r>
    <r>
      <rPr>
        <b/>
        <sz val="9"/>
        <rFont val="Calibri"/>
        <family val="2"/>
        <charset val="204"/>
        <scheme val="minor"/>
      </rPr>
      <t>DOM</t>
    </r>
    <r>
      <rPr>
        <b/>
        <sz val="9"/>
        <rFont val="AcadNusx"/>
      </rPr>
      <t xml:space="preserve"> tipis feradi video kamera</t>
    </r>
  </si>
  <si>
    <r>
      <t xml:space="preserve">Sida gamoyenebis </t>
    </r>
    <r>
      <rPr>
        <sz val="9"/>
        <rFont val="Calibri"/>
        <family val="2"/>
        <charset val="204"/>
        <scheme val="minor"/>
      </rPr>
      <t>DOM</t>
    </r>
    <r>
      <rPr>
        <sz val="9"/>
        <rFont val="AcadNusx"/>
      </rPr>
      <t xml:space="preserve"> tipis feradi video kamera</t>
    </r>
  </si>
  <si>
    <r>
      <t>video kamera gare gamoyenebis</t>
    </r>
    <r>
      <rPr>
        <b/>
        <sz val="9"/>
        <rFont val="Calibri"/>
        <family val="2"/>
        <charset val="204"/>
        <scheme val="minor"/>
      </rPr>
      <t xml:space="preserve"> IP66 BULET</t>
    </r>
    <r>
      <rPr>
        <b/>
        <sz val="9"/>
        <rFont val="AcadNusx"/>
      </rPr>
      <t>tipis
feradi video kamera</t>
    </r>
  </si>
  <si>
    <r>
      <t>video kamera gare gamoyenebis</t>
    </r>
    <r>
      <rPr>
        <sz val="9"/>
        <rFont val="Calibri"/>
        <family val="2"/>
        <charset val="204"/>
        <scheme val="minor"/>
      </rPr>
      <t xml:space="preserve"> IP66 BULET</t>
    </r>
    <r>
      <rPr>
        <sz val="9"/>
        <rFont val="AcadNusx"/>
      </rPr>
      <t>tipis
feradi video kamera</t>
    </r>
  </si>
  <si>
    <r>
      <t>kvebis bloki Semavali Zabva 120/240</t>
    </r>
    <r>
      <rPr>
        <b/>
        <sz val="9"/>
        <rFont val="Calibri"/>
        <family val="2"/>
        <charset val="204"/>
        <scheme val="minor"/>
      </rPr>
      <t>V</t>
    </r>
    <r>
      <rPr>
        <b/>
        <sz val="9"/>
        <rFont val="AcadNusx"/>
      </rPr>
      <t xml:space="preserve">
gamomavali</t>
    </r>
    <r>
      <rPr>
        <b/>
        <sz val="9"/>
        <rFont val="Calibri"/>
        <family val="2"/>
        <charset val="204"/>
        <scheme val="minor"/>
      </rPr>
      <t>12-15V-15amp</t>
    </r>
  </si>
  <si>
    <r>
      <t xml:space="preserve">kabeli </t>
    </r>
    <r>
      <rPr>
        <sz val="9"/>
        <rFont val="Calibri"/>
        <family val="2"/>
        <charset val="204"/>
        <scheme val="minor"/>
      </rPr>
      <t>FTP /5cat 100%</t>
    </r>
    <r>
      <rPr>
        <sz val="9"/>
        <rFont val="AcadNusx"/>
      </rPr>
      <t xml:space="preserve"> spilenZis SemcvelobiT</t>
    </r>
  </si>
  <si>
    <r>
      <rPr>
        <b/>
        <sz val="9"/>
        <rFont val="Calibri"/>
        <family val="2"/>
        <charset val="204"/>
      </rPr>
      <t xml:space="preserve"> UPS</t>
    </r>
    <r>
      <rPr>
        <b/>
        <sz val="9"/>
        <rFont val="AcadNusx"/>
      </rPr>
      <t xml:space="preserve"> 1,5kvt</t>
    </r>
  </si>
  <si>
    <r>
      <t>satelefono  qselis rozeti</t>
    </r>
    <r>
      <rPr>
        <sz val="9"/>
        <rFont val="Calibri"/>
        <family val="2"/>
        <charset val="204"/>
      </rPr>
      <t xml:space="preserve"> RG-45 (</t>
    </r>
    <r>
      <rPr>
        <sz val="9"/>
        <rFont val="AcadNusx"/>
      </rPr>
      <t>kompiuteruli</t>
    </r>
    <r>
      <rPr>
        <sz val="9"/>
        <rFont val="Calibri"/>
        <family val="2"/>
        <charset val="204"/>
      </rPr>
      <t>)</t>
    </r>
  </si>
  <si>
    <r>
      <t xml:space="preserve">kompiuteris  qselis rozeti </t>
    </r>
    <r>
      <rPr>
        <sz val="9"/>
        <rFont val="Calibri"/>
        <family val="2"/>
        <charset val="204"/>
      </rPr>
      <t>RG-45 (</t>
    </r>
    <r>
      <rPr>
        <sz val="9"/>
        <rFont val="AcadNusx"/>
      </rPr>
      <t>satelefono</t>
    </r>
    <r>
      <rPr>
        <sz val="9"/>
        <rFont val="Calibri"/>
        <family val="2"/>
        <charset val="204"/>
      </rPr>
      <t>)</t>
    </r>
  </si>
  <si>
    <r>
      <t xml:space="preserve">kompiuteris  qselis rozeti </t>
    </r>
    <r>
      <rPr>
        <sz val="9"/>
        <rFont val="Calibri"/>
        <family val="2"/>
        <charset val="204"/>
      </rPr>
      <t>RG-12 (</t>
    </r>
    <r>
      <rPr>
        <sz val="9"/>
        <rFont val="AcadNusx"/>
      </rPr>
      <t>satelevizio</t>
    </r>
    <r>
      <rPr>
        <sz val="9"/>
        <rFont val="Calibri"/>
        <family val="2"/>
        <charset val="204"/>
      </rPr>
      <t>)</t>
    </r>
  </si>
  <si>
    <r>
      <t xml:space="preserve"> kabelis 4X2tev. montaJi me-5kategoriis -</t>
    </r>
    <r>
      <rPr>
        <b/>
        <sz val="9"/>
        <rFont val="Calibri"/>
        <family val="2"/>
        <charset val="204"/>
        <scheme val="minor"/>
      </rPr>
      <t xml:space="preserve"> UTP/5cat</t>
    </r>
  </si>
  <si>
    <r>
      <t>modineb. agregati-monobloki
Sekidul WerSi gansaTavseblad
filtriT, wylis kaloriferiT
da ventilatoriT, gamotanili
pultiT 3000m</t>
    </r>
    <r>
      <rPr>
        <b/>
        <sz val="9"/>
        <rFont val="Calibri"/>
        <family val="2"/>
        <charset val="204"/>
      </rPr>
      <t>³/</t>
    </r>
    <r>
      <rPr>
        <b/>
        <sz val="9"/>
        <rFont val="AcadNusx"/>
      </rPr>
      <t xml:space="preserve">sT, Tavisufali Wavli 200pa. </t>
    </r>
    <r>
      <rPr>
        <b/>
        <sz val="9"/>
        <rFont val="Calibri"/>
        <family val="2"/>
        <charset val="204"/>
        <scheme val="minor"/>
      </rPr>
      <t>Q</t>
    </r>
    <r>
      <rPr>
        <b/>
        <sz val="9"/>
        <rFont val="AcadNusx"/>
      </rPr>
      <t>=32kvt</t>
    </r>
  </si>
  <si>
    <r>
      <t>arxuli ventilatori
siCqaris regulatoriT da
rbili CasadgmelebiT 4650m</t>
    </r>
    <r>
      <rPr>
        <b/>
        <sz val="9"/>
        <rFont val="Cambria"/>
        <family val="1"/>
        <charset val="204"/>
      </rPr>
      <t>³</t>
    </r>
    <r>
      <rPr>
        <b/>
        <sz val="9"/>
        <rFont val="AcadNusx"/>
      </rPr>
      <t xml:space="preserve">/sT; 300pa; </t>
    </r>
    <r>
      <rPr>
        <sz val="10"/>
        <rFont val="Cambria"/>
        <family val="1"/>
        <charset val="204"/>
      </rPr>
      <t/>
    </r>
  </si>
  <si>
    <r>
      <t>arxuli ventilatori
siCqaris regulatoriT da
rbili CasadgmelebiT 2890m</t>
    </r>
    <r>
      <rPr>
        <b/>
        <sz val="9"/>
        <rFont val="Cambria"/>
        <family val="1"/>
        <charset val="204"/>
      </rPr>
      <t>³</t>
    </r>
    <r>
      <rPr>
        <b/>
        <sz val="9"/>
        <rFont val="AcadNusx"/>
      </rPr>
      <t xml:space="preserve">/sT; 200pa; </t>
    </r>
    <r>
      <rPr>
        <sz val="10"/>
        <rFont val="Cambria"/>
        <family val="1"/>
        <charset val="204"/>
      </rPr>
      <t/>
    </r>
  </si>
  <si>
    <r>
      <t>arxuli ventilatori
siCqaris regulatoriT da
rbili CasadgmelebiT 2490m</t>
    </r>
    <r>
      <rPr>
        <b/>
        <sz val="9"/>
        <rFont val="Cambria"/>
        <family val="1"/>
        <charset val="204"/>
      </rPr>
      <t>³</t>
    </r>
    <r>
      <rPr>
        <b/>
        <sz val="9"/>
        <rFont val="AcadNusx"/>
      </rPr>
      <t xml:space="preserve">/sT; 260pa; </t>
    </r>
    <r>
      <rPr>
        <sz val="10"/>
        <rFont val="Cambria"/>
        <family val="1"/>
        <charset val="204"/>
      </rPr>
      <t/>
    </r>
  </si>
  <si>
    <r>
      <t>arxuli ventilatori
siCqaris regulatoriT da
rbili CasadgmelebiT 1940m-2000</t>
    </r>
    <r>
      <rPr>
        <b/>
        <sz val="9"/>
        <rFont val="Cambria"/>
        <family val="1"/>
        <charset val="204"/>
      </rPr>
      <t>³</t>
    </r>
    <r>
      <rPr>
        <b/>
        <sz val="9"/>
        <rFont val="AcadNusx"/>
      </rPr>
      <t xml:space="preserve">/sT; 280pa; </t>
    </r>
    <r>
      <rPr>
        <sz val="10"/>
        <rFont val="Cambria"/>
        <family val="1"/>
        <charset val="204"/>
      </rPr>
      <t/>
    </r>
  </si>
  <si>
    <r>
      <t>arxuli ventilatori
siCqaris regulatoriT da
rbili CasadgmelebiT 900m</t>
    </r>
    <r>
      <rPr>
        <b/>
        <sz val="9"/>
        <rFont val="Cambria"/>
        <family val="1"/>
        <charset val="204"/>
      </rPr>
      <t>³</t>
    </r>
    <r>
      <rPr>
        <b/>
        <sz val="9"/>
        <rFont val="AcadNusx"/>
      </rPr>
      <t xml:space="preserve">/sT; 170pa; </t>
    </r>
    <r>
      <rPr>
        <sz val="10"/>
        <rFont val="Cambria"/>
        <family val="1"/>
        <charset val="204"/>
      </rPr>
      <t/>
    </r>
  </si>
  <si>
    <r>
      <t>mrgvali kveTis arxuli
ventilatori rbili
CasadgmelebiT 270m</t>
    </r>
    <r>
      <rPr>
        <b/>
        <sz val="9"/>
        <rFont val="Cambria"/>
        <family val="1"/>
        <charset val="204"/>
      </rPr>
      <t>³</t>
    </r>
    <r>
      <rPr>
        <b/>
        <sz val="9"/>
        <rFont val="AcadNusx"/>
      </rPr>
      <t>/sT. 170pa</t>
    </r>
  </si>
  <si>
    <r>
      <t>centridanuli ventilatori
siCqaris regulatoriT da
rbili CasadgmelebiT 7300m</t>
    </r>
    <r>
      <rPr>
        <b/>
        <sz val="9"/>
        <rFont val="Cambria"/>
        <family val="1"/>
        <charset val="204"/>
      </rPr>
      <t>³</t>
    </r>
    <r>
      <rPr>
        <b/>
        <sz val="9"/>
        <rFont val="AcadNusx"/>
      </rPr>
      <t xml:space="preserve">/sT; 440pa; </t>
    </r>
    <r>
      <rPr>
        <sz val="10"/>
        <rFont val="Cambria"/>
        <family val="1"/>
        <charset val="204"/>
      </rPr>
      <t/>
    </r>
  </si>
  <si>
    <r>
      <t>centridanuli ventilatori
siCqaris regulatoriT da
rbili CasadgmelebiT 2800m</t>
    </r>
    <r>
      <rPr>
        <b/>
        <sz val="9"/>
        <rFont val="Cambria"/>
        <family val="1"/>
        <charset val="204"/>
      </rPr>
      <t>³</t>
    </r>
    <r>
      <rPr>
        <b/>
        <sz val="9"/>
        <rFont val="AcadNusx"/>
      </rPr>
      <t xml:space="preserve">/sT; 320pa; </t>
    </r>
    <r>
      <rPr>
        <sz val="10"/>
        <rFont val="Cambria"/>
        <family val="1"/>
        <charset val="204"/>
      </rPr>
      <t/>
    </r>
  </si>
  <si>
    <r>
      <t>centridanuli ventilatori
siCqaris regulatoriT da
rbili CasadgmelebiT 1050m</t>
    </r>
    <r>
      <rPr>
        <b/>
        <sz val="9"/>
        <rFont val="Cambria"/>
        <family val="1"/>
        <charset val="204"/>
      </rPr>
      <t>³</t>
    </r>
    <r>
      <rPr>
        <b/>
        <sz val="9"/>
        <rFont val="AcadNusx"/>
      </rPr>
      <t xml:space="preserve">/sT; 210pa; </t>
    </r>
    <r>
      <rPr>
        <sz val="10"/>
        <rFont val="Cambria"/>
        <family val="1"/>
        <charset val="204"/>
      </rPr>
      <t/>
    </r>
  </si>
  <si>
    <r>
      <t>samzareulos gamwovi ventilatori 3200m</t>
    </r>
    <r>
      <rPr>
        <b/>
        <sz val="9"/>
        <rFont val="Cambria"/>
        <family val="1"/>
        <charset val="204"/>
      </rPr>
      <t>³</t>
    </r>
    <r>
      <rPr>
        <b/>
        <sz val="9"/>
        <rFont val="AcadNusx"/>
      </rPr>
      <t xml:space="preserve">/sT; 280pa; </t>
    </r>
    <r>
      <rPr>
        <sz val="10"/>
        <rFont val="Cambria"/>
        <family val="1"/>
        <charset val="204"/>
      </rPr>
      <t/>
    </r>
  </si>
  <si>
    <r>
      <t xml:space="preserve">sankvanZebis RerZuli ventilatori </t>
    </r>
    <r>
      <rPr>
        <b/>
        <sz val="9"/>
        <rFont val="Calibri"/>
        <family val="2"/>
        <charset val="204"/>
        <scheme val="minor"/>
      </rPr>
      <t>l</t>
    </r>
    <r>
      <rPr>
        <b/>
        <sz val="9"/>
        <rFont val="AcadNusx"/>
      </rPr>
      <t>=180m</t>
    </r>
    <r>
      <rPr>
        <b/>
        <sz val="9"/>
        <rFont val="Calibri"/>
        <family val="2"/>
        <charset val="204"/>
        <scheme val="minor"/>
      </rPr>
      <t>³</t>
    </r>
    <r>
      <rPr>
        <b/>
        <sz val="9"/>
        <rFont val="AcadNusx"/>
      </rPr>
      <t>/sT</t>
    </r>
  </si>
  <si>
    <r>
      <t xml:space="preserve">sankvanZebis RerZuli ventilatori </t>
    </r>
    <r>
      <rPr>
        <b/>
        <sz val="9"/>
        <rFont val="Calibri"/>
        <family val="2"/>
        <charset val="204"/>
        <scheme val="minor"/>
      </rPr>
      <t>l</t>
    </r>
    <r>
      <rPr>
        <b/>
        <sz val="9"/>
        <rFont val="AcadNusx"/>
      </rPr>
      <t>=60m</t>
    </r>
    <r>
      <rPr>
        <b/>
        <sz val="9"/>
        <rFont val="Calibri"/>
        <family val="2"/>
        <charset val="204"/>
        <scheme val="minor"/>
      </rPr>
      <t>³</t>
    </r>
    <r>
      <rPr>
        <b/>
        <sz val="9"/>
        <rFont val="AcadNusx"/>
      </rPr>
      <t>/sT</t>
    </r>
  </si>
  <si>
    <r>
      <t xml:space="preserve">cxaura </t>
    </r>
    <r>
      <rPr>
        <sz val="9"/>
        <rFont val="Calibri"/>
        <family val="2"/>
        <charset val="204"/>
      </rPr>
      <t>400X150</t>
    </r>
  </si>
  <si>
    <r>
      <t xml:space="preserve">cxaura </t>
    </r>
    <r>
      <rPr>
        <sz val="9"/>
        <rFont val="Calibri"/>
        <family val="2"/>
        <charset val="204"/>
      </rPr>
      <t>225X75</t>
    </r>
  </si>
  <si>
    <r>
      <t xml:space="preserve">qolga </t>
    </r>
    <r>
      <rPr>
        <sz val="9"/>
        <rFont val="Cambria"/>
        <family val="1"/>
        <charset val="204"/>
      </rPr>
      <t xml:space="preserve"> </t>
    </r>
    <r>
      <rPr>
        <sz val="9"/>
        <rFont val="AcadNusx"/>
      </rPr>
      <t>2,6X0,9X0,5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</si>
  <si>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1000X500</t>
    </r>
    <r>
      <rPr>
        <b/>
        <sz val="9"/>
        <rFont val="AcadNusx"/>
      </rPr>
      <t xml:space="preserve"> </t>
    </r>
  </si>
  <si>
    <r>
      <t xml:space="preserve">haersatari moTuTiebuli Txelfurc. foladisagan </t>
    </r>
    <r>
      <rPr>
        <sz val="9"/>
        <rFont val="Calibri"/>
        <family val="2"/>
        <charset val="204"/>
      </rPr>
      <t xml:space="preserve">1000X500 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</si>
  <si>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850X200</t>
    </r>
    <r>
      <rPr>
        <b/>
        <sz val="9"/>
        <rFont val="AcadNusx"/>
      </rPr>
      <t xml:space="preserve"> </t>
    </r>
  </si>
  <si>
    <r>
      <t xml:space="preserve">haersatari moTuTiebuli Txelfurc. foladisagan </t>
    </r>
    <r>
      <rPr>
        <sz val="9"/>
        <rFont val="Calibri"/>
        <family val="2"/>
        <charset val="204"/>
      </rPr>
      <t xml:space="preserve">850X200 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</si>
  <si>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750X350</t>
    </r>
    <r>
      <rPr>
        <b/>
        <sz val="9"/>
        <rFont val="AcadNusx"/>
      </rPr>
      <t xml:space="preserve"> </t>
    </r>
  </si>
  <si>
    <r>
      <t xml:space="preserve">haersatari moTuTiebuli Txelfurc. foladisagan </t>
    </r>
    <r>
      <rPr>
        <sz val="9"/>
        <rFont val="Calibri"/>
        <family val="2"/>
        <charset val="204"/>
      </rPr>
      <t xml:space="preserve">750X350 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</si>
  <si>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700X200</t>
    </r>
    <r>
      <rPr>
        <b/>
        <sz val="9"/>
        <rFont val="AcadNusx"/>
      </rPr>
      <t xml:space="preserve"> </t>
    </r>
  </si>
  <si>
    <r>
      <t xml:space="preserve">haersatari moTuTiebuli Txelfurc. foladisagan </t>
    </r>
    <r>
      <rPr>
        <sz val="9"/>
        <rFont val="Calibri"/>
        <family val="2"/>
        <charset val="204"/>
      </rPr>
      <t xml:space="preserve">700X200 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</si>
  <si>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650X400</t>
    </r>
    <r>
      <rPr>
        <b/>
        <sz val="9"/>
        <rFont val="AcadNusx"/>
      </rPr>
      <t xml:space="preserve"> </t>
    </r>
  </si>
  <si>
    <r>
      <t xml:space="preserve">haersatari moTuTiebuli Txelfurc. foladisagan </t>
    </r>
    <r>
      <rPr>
        <sz val="9"/>
        <rFont val="Calibri"/>
        <family val="2"/>
        <charset val="204"/>
      </rPr>
      <t>650X400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</si>
  <si>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650X350</t>
    </r>
    <r>
      <rPr>
        <b/>
        <sz val="9"/>
        <rFont val="AcadNusx"/>
      </rPr>
      <t xml:space="preserve"> </t>
    </r>
  </si>
  <si>
    <r>
      <t xml:space="preserve">haersatari moTuTiebuli Txelfurc. foladisagan </t>
    </r>
    <r>
      <rPr>
        <sz val="9"/>
        <rFont val="Calibri"/>
        <family val="2"/>
        <charset val="204"/>
      </rPr>
      <t xml:space="preserve">650X350 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</si>
  <si>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650X250</t>
    </r>
    <r>
      <rPr>
        <b/>
        <sz val="9"/>
        <rFont val="AcadNusx"/>
      </rPr>
      <t xml:space="preserve"> </t>
    </r>
  </si>
  <si>
    <r>
      <t xml:space="preserve">haersatari moTuTiebuli Txelfurc. foladisagan </t>
    </r>
    <r>
      <rPr>
        <sz val="9"/>
        <rFont val="Calibri"/>
        <family val="2"/>
        <charset val="204"/>
      </rPr>
      <t>650X250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</si>
  <si>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650X200</t>
    </r>
    <r>
      <rPr>
        <b/>
        <sz val="9"/>
        <rFont val="AcadNusx"/>
      </rPr>
      <t xml:space="preserve"> </t>
    </r>
  </si>
  <si>
    <r>
      <t xml:space="preserve">haersatari moTuTiebuli Txelfurc. foladisagan </t>
    </r>
    <r>
      <rPr>
        <sz val="9"/>
        <rFont val="Calibri"/>
        <family val="2"/>
        <charset val="204"/>
      </rPr>
      <t>650X200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</si>
  <si>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600X200</t>
    </r>
    <r>
      <rPr>
        <b/>
        <sz val="9"/>
        <rFont val="AcadNusx"/>
      </rPr>
      <t xml:space="preserve"> </t>
    </r>
  </si>
  <si>
    <r>
      <t xml:space="preserve">haersatari moTuTiebuli Txelfurc. foladisagan </t>
    </r>
    <r>
      <rPr>
        <sz val="9"/>
        <rFont val="Calibri"/>
        <family val="2"/>
        <charset val="204"/>
      </rPr>
      <t xml:space="preserve">600X200 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</si>
  <si>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550X300</t>
    </r>
    <r>
      <rPr>
        <b/>
        <sz val="9"/>
        <rFont val="AcadNusx"/>
      </rPr>
      <t xml:space="preserve"> </t>
    </r>
  </si>
  <si>
    <r>
      <t xml:space="preserve">haersatari moTuTiebuli Txelfurc. foladisagan </t>
    </r>
    <r>
      <rPr>
        <sz val="9"/>
        <rFont val="Calibri"/>
        <family val="2"/>
        <charset val="204"/>
      </rPr>
      <t xml:space="preserve">550X300 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</si>
  <si>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550X200</t>
    </r>
    <r>
      <rPr>
        <b/>
        <sz val="9"/>
        <rFont val="AcadNusx"/>
      </rPr>
      <t xml:space="preserve"> </t>
    </r>
  </si>
  <si>
    <r>
      <t xml:space="preserve">haersatari moTuTiebuli Txelfurc. foladisagan </t>
    </r>
    <r>
      <rPr>
        <sz val="9"/>
        <rFont val="Calibri"/>
        <family val="2"/>
        <charset val="204"/>
      </rPr>
      <t>550X200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</si>
  <si>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500X350</t>
    </r>
    <r>
      <rPr>
        <b/>
        <sz val="9"/>
        <rFont val="AcadNusx"/>
      </rPr>
      <t xml:space="preserve"> </t>
    </r>
  </si>
  <si>
    <r>
      <t xml:space="preserve">haersatari moTuTiebuli Txelfurc. foladisagan </t>
    </r>
    <r>
      <rPr>
        <sz val="9"/>
        <rFont val="Calibri"/>
        <family val="2"/>
        <charset val="204"/>
      </rPr>
      <t xml:space="preserve">500X350 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</si>
  <si>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500X200</t>
    </r>
    <r>
      <rPr>
        <b/>
        <sz val="9"/>
        <rFont val="AcadNusx"/>
      </rPr>
      <t xml:space="preserve"> </t>
    </r>
  </si>
  <si>
    <r>
      <t xml:space="preserve">haersatari moTuTiebuli Txelfurc. foladisagan </t>
    </r>
    <r>
      <rPr>
        <sz val="9"/>
        <rFont val="Calibri"/>
        <family val="2"/>
        <charset val="204"/>
      </rPr>
      <t>500X200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</si>
  <si>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450X300</t>
    </r>
    <r>
      <rPr>
        <b/>
        <sz val="9"/>
        <rFont val="AcadNusx"/>
      </rPr>
      <t xml:space="preserve"> </t>
    </r>
  </si>
  <si>
    <r>
      <t xml:space="preserve">haersatari moTuTiebuli Txelfurc. foladisagan </t>
    </r>
    <r>
      <rPr>
        <sz val="9"/>
        <rFont val="Calibri"/>
        <family val="2"/>
        <charset val="204"/>
      </rPr>
      <t xml:space="preserve">450X300 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</si>
  <si>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450X200</t>
    </r>
    <r>
      <rPr>
        <b/>
        <sz val="9"/>
        <rFont val="AcadNusx"/>
      </rPr>
      <t xml:space="preserve"> </t>
    </r>
  </si>
  <si>
    <r>
      <t xml:space="preserve">haersatari moTuTiebuli Txelfurc. foladisagan </t>
    </r>
    <r>
      <rPr>
        <sz val="9"/>
        <rFont val="Calibri"/>
        <family val="2"/>
        <charset val="204"/>
      </rPr>
      <t>450X200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</si>
  <si>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400X350</t>
    </r>
    <r>
      <rPr>
        <b/>
        <sz val="9"/>
        <rFont val="AcadNusx"/>
      </rPr>
      <t xml:space="preserve"> </t>
    </r>
  </si>
  <si>
    <r>
      <t xml:space="preserve">haersatari moTuTiebuli Txelfurc. foladisagan </t>
    </r>
    <r>
      <rPr>
        <sz val="9"/>
        <rFont val="Calibri"/>
        <family val="2"/>
        <charset val="204"/>
      </rPr>
      <t>400X350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</si>
  <si>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400X300</t>
    </r>
    <r>
      <rPr>
        <b/>
        <sz val="9"/>
        <rFont val="AcadNusx"/>
      </rPr>
      <t xml:space="preserve"> </t>
    </r>
  </si>
  <si>
    <r>
      <t xml:space="preserve">haersatari moTuTiebuli Txelfurc. foladisagan </t>
    </r>
    <r>
      <rPr>
        <sz val="9"/>
        <rFont val="Calibri"/>
        <family val="2"/>
        <charset val="204"/>
      </rPr>
      <t xml:space="preserve">400X300 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</si>
  <si>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400X200</t>
    </r>
    <r>
      <rPr>
        <b/>
        <sz val="9"/>
        <rFont val="AcadNusx"/>
      </rPr>
      <t xml:space="preserve"> </t>
    </r>
  </si>
  <si>
    <r>
      <t xml:space="preserve">haersatari moTuTiebuli Txelfurc. foladisagan </t>
    </r>
    <r>
      <rPr>
        <sz val="9"/>
        <rFont val="Calibri"/>
        <family val="2"/>
        <charset val="204"/>
      </rPr>
      <t xml:space="preserve">400X200 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</si>
  <si>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350X300</t>
    </r>
    <r>
      <rPr>
        <b/>
        <sz val="9"/>
        <rFont val="AcadNusx"/>
      </rPr>
      <t xml:space="preserve"> </t>
    </r>
  </si>
  <si>
    <r>
      <t xml:space="preserve">haersatari moTuTiebuli Txelfurc. foladisagan </t>
    </r>
    <r>
      <rPr>
        <sz val="9"/>
        <rFont val="Calibri"/>
        <family val="2"/>
        <charset val="204"/>
      </rPr>
      <t xml:space="preserve">350X300 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</si>
  <si>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350X220</t>
    </r>
    <r>
      <rPr>
        <b/>
        <sz val="9"/>
        <rFont val="AcadNusx"/>
      </rPr>
      <t xml:space="preserve"> </t>
    </r>
  </si>
  <si>
    <r>
      <t xml:space="preserve">haersatari moTuTiebuli Txelfurc. foladisagan </t>
    </r>
    <r>
      <rPr>
        <sz val="9"/>
        <rFont val="Calibri"/>
        <family val="2"/>
        <charset val="204"/>
      </rPr>
      <t xml:space="preserve">350X220 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</si>
  <si>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350X200</t>
    </r>
    <r>
      <rPr>
        <b/>
        <sz val="9"/>
        <rFont val="AcadNusx"/>
      </rPr>
      <t xml:space="preserve"> </t>
    </r>
  </si>
  <si>
    <r>
      <t xml:space="preserve">haersatari moTuTiebuli Txelfurc. foladisagan </t>
    </r>
    <r>
      <rPr>
        <sz val="9"/>
        <rFont val="Calibri"/>
        <family val="2"/>
        <charset val="204"/>
      </rPr>
      <t>350X200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</si>
  <si>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300X250</t>
    </r>
    <r>
      <rPr>
        <b/>
        <sz val="9"/>
        <rFont val="AcadNusx"/>
      </rPr>
      <t xml:space="preserve"> </t>
    </r>
  </si>
  <si>
    <r>
      <t xml:space="preserve">haersatari moTuTiebuli Txelfurc. foladisagan </t>
    </r>
    <r>
      <rPr>
        <sz val="9"/>
        <rFont val="Calibri"/>
        <family val="2"/>
        <charset val="204"/>
      </rPr>
      <t xml:space="preserve">300X250 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</si>
  <si>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300X200</t>
    </r>
    <r>
      <rPr>
        <b/>
        <sz val="9"/>
        <rFont val="AcadNusx"/>
      </rPr>
      <t xml:space="preserve"> </t>
    </r>
  </si>
  <si>
    <r>
      <t xml:space="preserve">haersatari moTuTiebuli Txelfurc. foladisagan </t>
    </r>
    <r>
      <rPr>
        <sz val="9"/>
        <rFont val="Calibri"/>
        <family val="2"/>
        <charset val="204"/>
      </rPr>
      <t>300X200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</si>
  <si>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300X150</t>
    </r>
    <r>
      <rPr>
        <b/>
        <sz val="9"/>
        <rFont val="AcadNusx"/>
      </rPr>
      <t xml:space="preserve"> </t>
    </r>
  </si>
  <si>
    <r>
      <t xml:space="preserve">haersatari moTuTiebuli Txelfurc. foladisagan </t>
    </r>
    <r>
      <rPr>
        <sz val="9"/>
        <rFont val="Calibri"/>
        <family val="2"/>
        <charset val="204"/>
      </rPr>
      <t xml:space="preserve">300X150 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</si>
  <si>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250X200</t>
    </r>
    <r>
      <rPr>
        <b/>
        <sz val="9"/>
        <rFont val="AcadNusx"/>
      </rPr>
      <t xml:space="preserve"> </t>
    </r>
  </si>
  <si>
    <r>
      <t xml:space="preserve">haersatari moTuTiebuli Txelfurc. foladisagan </t>
    </r>
    <r>
      <rPr>
        <sz val="9"/>
        <rFont val="Calibri"/>
        <family val="2"/>
        <charset val="204"/>
      </rPr>
      <t xml:space="preserve">250X200 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</si>
  <si>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200X200</t>
    </r>
    <r>
      <rPr>
        <b/>
        <sz val="9"/>
        <rFont val="AcadNusx"/>
      </rPr>
      <t xml:space="preserve"> </t>
    </r>
  </si>
  <si>
    <r>
      <t xml:space="preserve">haersatari moTuTiebuli Txelfurc. foladisagan </t>
    </r>
    <r>
      <rPr>
        <sz val="9"/>
        <rFont val="Calibri"/>
        <family val="2"/>
        <charset val="204"/>
      </rPr>
      <t xml:space="preserve">200X200 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</si>
  <si>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200X180</t>
    </r>
    <r>
      <rPr>
        <b/>
        <sz val="9"/>
        <rFont val="AcadNusx"/>
      </rPr>
      <t xml:space="preserve"> </t>
    </r>
  </si>
  <si>
    <r>
      <t xml:space="preserve">haersatari moTuTiebuli Txelfurc. foladisagan </t>
    </r>
    <r>
      <rPr>
        <sz val="9"/>
        <rFont val="Calibri"/>
        <family val="2"/>
        <charset val="204"/>
      </rPr>
      <t xml:space="preserve">200X180 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</si>
  <si>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200X150</t>
    </r>
    <r>
      <rPr>
        <b/>
        <sz val="9"/>
        <rFont val="AcadNusx"/>
      </rPr>
      <t xml:space="preserve"> </t>
    </r>
  </si>
  <si>
    <r>
      <t xml:space="preserve">haersatari moTuTiebuli Txelfurc. foladisagan </t>
    </r>
    <r>
      <rPr>
        <sz val="9"/>
        <rFont val="Calibri"/>
        <family val="2"/>
        <charset val="204"/>
      </rPr>
      <t>200X150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</si>
  <si>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200X100</t>
    </r>
    <r>
      <rPr>
        <b/>
        <sz val="9"/>
        <rFont val="AcadNusx"/>
      </rPr>
      <t xml:space="preserve"> </t>
    </r>
  </si>
  <si>
    <r>
      <t xml:space="preserve">haersatari moTuTiebuli Txelfurc. foladisagan </t>
    </r>
    <r>
      <rPr>
        <sz val="9"/>
        <rFont val="Calibri"/>
        <family val="2"/>
        <charset val="204"/>
      </rPr>
      <t>200X100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</si>
  <si>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150X100</t>
    </r>
    <r>
      <rPr>
        <b/>
        <sz val="9"/>
        <rFont val="AcadNusx"/>
      </rPr>
      <t xml:space="preserve"> </t>
    </r>
  </si>
  <si>
    <r>
      <t xml:space="preserve">haersatari moTuTiebuli Txelfurc. foladisagan </t>
    </r>
    <r>
      <rPr>
        <sz val="9"/>
        <rFont val="Calibri"/>
        <family val="2"/>
        <charset val="204"/>
      </rPr>
      <t xml:space="preserve">150X100 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</si>
  <si>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100X100</t>
    </r>
    <r>
      <rPr>
        <b/>
        <sz val="9"/>
        <rFont val="AcadNusx"/>
      </rPr>
      <t xml:space="preserve"> </t>
    </r>
  </si>
  <si>
    <r>
      <t xml:space="preserve">haersatari moTuTiebuli Txelfurc. foladisagan </t>
    </r>
    <r>
      <rPr>
        <sz val="9"/>
        <rFont val="Calibri"/>
        <family val="2"/>
        <charset val="204"/>
      </rPr>
      <t>100X100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</si>
  <si>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D=700</t>
    </r>
  </si>
  <si>
    <r>
      <t xml:space="preserve">haersatari moTuTiebuli Txelfurc. foladisagan </t>
    </r>
    <r>
      <rPr>
        <sz val="9"/>
        <rFont val="Calibri"/>
        <family val="2"/>
        <charset val="204"/>
      </rPr>
      <t>D=700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</si>
  <si>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D=500</t>
    </r>
  </si>
  <si>
    <r>
      <t xml:space="preserve">haersatari moTuTiebuli Txelfurc. foladisagan </t>
    </r>
    <r>
      <rPr>
        <sz val="9"/>
        <rFont val="Calibri"/>
        <family val="2"/>
        <charset val="204"/>
      </rPr>
      <t>D=500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</si>
  <si>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D=450</t>
    </r>
  </si>
  <si>
    <r>
      <t xml:space="preserve">haersatari moTuTiebuli Txelfurc. foladisagan </t>
    </r>
    <r>
      <rPr>
        <sz val="9"/>
        <rFont val="Calibri"/>
        <family val="2"/>
        <charset val="204"/>
      </rPr>
      <t>D=450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</si>
  <si>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D=400</t>
    </r>
  </si>
  <si>
    <r>
      <t xml:space="preserve">haersatari moTuTiebuli Txelfurc. foladisagan </t>
    </r>
    <r>
      <rPr>
        <sz val="9"/>
        <rFont val="Calibri"/>
        <family val="2"/>
        <charset val="204"/>
      </rPr>
      <t>D=400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</si>
  <si>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D=325</t>
    </r>
    <r>
      <rPr>
        <b/>
        <sz val="9"/>
        <rFont val="AcadNusx"/>
      </rPr>
      <t xml:space="preserve"> </t>
    </r>
  </si>
  <si>
    <r>
      <t xml:space="preserve">haersatari moTuTiebuli Txelfurc. foladisagan </t>
    </r>
    <r>
      <rPr>
        <sz val="9"/>
        <rFont val="Calibri"/>
        <family val="2"/>
        <charset val="204"/>
      </rPr>
      <t>D=325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</si>
  <si>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D=250</t>
    </r>
  </si>
  <si>
    <r>
      <t xml:space="preserve">haersatari moTuTiebuli Txelfurc. foladisagan </t>
    </r>
    <r>
      <rPr>
        <sz val="9"/>
        <rFont val="Calibri"/>
        <family val="2"/>
        <charset val="204"/>
      </rPr>
      <t>D=250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</si>
  <si>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D=150</t>
    </r>
  </si>
  <si>
    <r>
      <t xml:space="preserve">haersatari moTuTiebuli Txelfurc. foladisagan </t>
    </r>
    <r>
      <rPr>
        <sz val="9"/>
        <rFont val="Calibri"/>
        <family val="2"/>
        <charset val="204"/>
      </rPr>
      <t>D=150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</si>
  <si>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D=120</t>
    </r>
  </si>
  <si>
    <r>
      <t xml:space="preserve">haersatari moTuTiebuli Txelfurc. foladisagan </t>
    </r>
    <r>
      <rPr>
        <sz val="9"/>
        <rFont val="Calibri"/>
        <family val="2"/>
        <charset val="204"/>
      </rPr>
      <t>D=120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</si>
  <si>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D=100</t>
    </r>
  </si>
  <si>
    <r>
      <t xml:space="preserve">haersatari moTuTiebuli Txelfurc. foladisagan </t>
    </r>
    <r>
      <rPr>
        <sz val="9"/>
        <rFont val="Calibri"/>
        <family val="2"/>
        <charset val="204"/>
      </rPr>
      <t>D=100</t>
    </r>
  </si>
  <si>
    <r>
      <t xml:space="preserve">xmaurmayuCi </t>
    </r>
    <r>
      <rPr>
        <b/>
        <sz val="9"/>
        <rFont val="Calibri"/>
        <family val="2"/>
        <charset val="204"/>
        <scheme val="minor"/>
      </rPr>
      <t>d</t>
    </r>
    <r>
      <rPr>
        <b/>
        <sz val="9"/>
        <rFont val="AcadNusx"/>
      </rPr>
      <t>=200mm</t>
    </r>
  </si>
  <si>
    <r>
      <t xml:space="preserve">Cileri haeriT gagrilebiT
avtomatikiT </t>
    </r>
    <r>
      <rPr>
        <b/>
        <sz val="9"/>
        <rFont val="Calibri"/>
        <family val="2"/>
        <charset val="204"/>
        <scheme val="minor"/>
      </rPr>
      <t>Q</t>
    </r>
    <r>
      <rPr>
        <b/>
        <sz val="9"/>
        <rFont val="AcadNusx"/>
      </rPr>
      <t>=263kvt</t>
    </r>
  </si>
  <si>
    <r>
      <t>saventilacio danadgari  sacirkulacio tumbo gagrilebis kaloriferze 25</t>
    </r>
    <r>
      <rPr>
        <b/>
        <sz val="9"/>
        <rFont val="Calibri"/>
        <family val="2"/>
        <charset val="204"/>
      </rPr>
      <t>m³</t>
    </r>
    <r>
      <rPr>
        <b/>
        <sz val="9"/>
        <rFont val="AcadNusx"/>
      </rPr>
      <t>/</t>
    </r>
    <r>
      <rPr>
        <b/>
        <sz val="9"/>
        <rFont val="Calibri"/>
        <family val="2"/>
        <charset val="204"/>
      </rPr>
      <t>h   H-</t>
    </r>
    <r>
      <rPr>
        <b/>
        <sz val="9"/>
        <rFont val="AcadNusx"/>
      </rPr>
      <t>8,5</t>
    </r>
  </si>
  <si>
    <r>
      <t xml:space="preserve">iatakze dasadgemli fen-koili
fexebiT, filtriT, sammagi
regulirebis sarqveliT, pultiT </t>
    </r>
    <r>
      <rPr>
        <b/>
        <sz val="9"/>
        <rFont val="Calibri"/>
        <family val="2"/>
        <charset val="204"/>
        <scheme val="minor"/>
      </rPr>
      <t>Qsic=9,02kvt</t>
    </r>
  </si>
  <si>
    <r>
      <t xml:space="preserve">iatakze dasadgemli fen-koili
fexebiT, filtriT, sammagi
regulirebis sarqveliT, pultiT </t>
    </r>
    <r>
      <rPr>
        <b/>
        <sz val="9"/>
        <rFont val="Calibri"/>
        <family val="2"/>
        <charset val="204"/>
        <scheme val="minor"/>
      </rPr>
      <t>Qsic=7,53kvt</t>
    </r>
  </si>
  <si>
    <r>
      <t xml:space="preserve">iatakze dasadgemli fen-koili
fexebiT, filtriT, sammagi
regulirebis sarqveliT, pultiT </t>
    </r>
    <r>
      <rPr>
        <b/>
        <sz val="9"/>
        <rFont val="Calibri"/>
        <family val="2"/>
        <charset val="204"/>
        <scheme val="minor"/>
      </rPr>
      <t>Qsic=3,75kvt</t>
    </r>
  </si>
  <si>
    <r>
      <t xml:space="preserve">iatakze dasadgemli fen-koili
fexebiT, filtriT, sammagi
regulirebis sarqveliT, pultiT </t>
    </r>
    <r>
      <rPr>
        <b/>
        <sz val="9"/>
        <rFont val="Calibri"/>
        <family val="2"/>
        <charset val="204"/>
        <scheme val="minor"/>
      </rPr>
      <t>Qsic=1,50kvt</t>
    </r>
  </si>
  <si>
    <r>
      <t>arxuli fenkoili pultiT,
sammagi regulirebis
sarqveliT, filtriT,</t>
    </r>
    <r>
      <rPr>
        <b/>
        <sz val="9"/>
        <rFont val="Calibri"/>
        <family val="2"/>
        <charset val="204"/>
        <scheme val="minor"/>
      </rPr>
      <t xml:space="preserve"> L</t>
    </r>
    <r>
      <rPr>
        <b/>
        <sz val="9"/>
        <rFont val="AcadNusx"/>
      </rPr>
      <t>=4800m 3/sT   gaT.</t>
    </r>
    <r>
      <rPr>
        <b/>
        <sz val="9"/>
        <rFont val="Calibri"/>
        <family val="2"/>
        <charset val="204"/>
        <scheme val="minor"/>
      </rPr>
      <t>Q</t>
    </r>
    <r>
      <rPr>
        <b/>
        <sz val="9"/>
        <rFont val="AcadNusx"/>
      </rPr>
      <t>=45kvt   gagr.</t>
    </r>
    <r>
      <rPr>
        <b/>
        <sz val="9"/>
        <rFont val="Calibri"/>
        <family val="2"/>
        <charset val="204"/>
        <scheme val="minor"/>
      </rPr>
      <t>Q</t>
    </r>
    <r>
      <rPr>
        <b/>
        <sz val="9"/>
        <rFont val="AcadNusx"/>
      </rPr>
      <t>=14,7kvt
ormilovani mierTebiT</t>
    </r>
  </si>
  <si>
    <r>
      <t>arxuli fenkoili pultiT,
sammagi regulirebis
sarqveliT, filtriT,</t>
    </r>
    <r>
      <rPr>
        <b/>
        <sz val="9"/>
        <rFont val="Calibri"/>
        <family val="2"/>
        <charset val="204"/>
        <scheme val="minor"/>
      </rPr>
      <t xml:space="preserve"> L</t>
    </r>
    <r>
      <rPr>
        <b/>
        <sz val="9"/>
        <rFont val="AcadNusx"/>
      </rPr>
      <t>=2890m 3/sT   gaT.</t>
    </r>
    <r>
      <rPr>
        <b/>
        <sz val="9"/>
        <rFont val="Calibri"/>
        <family val="2"/>
        <charset val="204"/>
        <scheme val="minor"/>
      </rPr>
      <t>Q</t>
    </r>
    <r>
      <rPr>
        <b/>
        <sz val="9"/>
        <rFont val="AcadNusx"/>
      </rPr>
      <t>=24kvt   gagr.</t>
    </r>
    <r>
      <rPr>
        <b/>
        <sz val="9"/>
        <rFont val="Calibri"/>
        <family val="2"/>
        <charset val="204"/>
        <scheme val="minor"/>
      </rPr>
      <t>Q</t>
    </r>
    <r>
      <rPr>
        <b/>
        <sz val="9"/>
        <rFont val="AcadNusx"/>
      </rPr>
      <t>=10,4kvt
ormilovani mierTebiT</t>
    </r>
  </si>
  <si>
    <r>
      <t>arxuli fenkoili pultiT,
sammagi regulirebis
sarqveliT, filtriT,</t>
    </r>
    <r>
      <rPr>
        <b/>
        <sz val="9"/>
        <rFont val="Calibri"/>
        <family val="2"/>
        <charset val="204"/>
        <scheme val="minor"/>
      </rPr>
      <t xml:space="preserve"> L</t>
    </r>
    <r>
      <rPr>
        <b/>
        <sz val="9"/>
        <rFont val="AcadNusx"/>
      </rPr>
      <t>=2490m 3/sT   gaT.</t>
    </r>
    <r>
      <rPr>
        <b/>
        <sz val="9"/>
        <rFont val="Calibri"/>
        <family val="2"/>
        <charset val="204"/>
        <scheme val="minor"/>
      </rPr>
      <t>Q</t>
    </r>
    <r>
      <rPr>
        <b/>
        <sz val="9"/>
        <rFont val="AcadNusx"/>
      </rPr>
      <t>=24kvt   gagr.</t>
    </r>
    <r>
      <rPr>
        <b/>
        <sz val="9"/>
        <rFont val="Calibri"/>
        <family val="2"/>
        <charset val="204"/>
        <scheme val="minor"/>
      </rPr>
      <t>Q</t>
    </r>
    <r>
      <rPr>
        <b/>
        <sz val="9"/>
        <rFont val="AcadNusx"/>
      </rPr>
      <t>=8,2kvt
ormilovani mierTebiT</t>
    </r>
  </si>
  <si>
    <r>
      <t>saserveros tumbo 19,0</t>
    </r>
    <r>
      <rPr>
        <b/>
        <sz val="9"/>
        <rFont val="Calibri"/>
        <family val="2"/>
        <charset val="204"/>
      </rPr>
      <t>m³</t>
    </r>
    <r>
      <rPr>
        <b/>
        <sz val="9"/>
        <rFont val="AcadNusx"/>
      </rPr>
      <t>/</t>
    </r>
    <r>
      <rPr>
        <b/>
        <sz val="9"/>
        <rFont val="Calibri"/>
        <family val="2"/>
        <charset val="204"/>
      </rPr>
      <t>h   H-</t>
    </r>
    <r>
      <rPr>
        <b/>
        <sz val="9"/>
        <rFont val="AcadNusx"/>
      </rPr>
      <t>8,0 (sixSiruli marTviT)</t>
    </r>
  </si>
  <si>
    <r>
      <t>saserveros tumbo 15,0</t>
    </r>
    <r>
      <rPr>
        <b/>
        <sz val="9"/>
        <rFont val="Calibri"/>
        <family val="2"/>
        <charset val="204"/>
      </rPr>
      <t>m³</t>
    </r>
    <r>
      <rPr>
        <b/>
        <sz val="9"/>
        <rFont val="AcadNusx"/>
      </rPr>
      <t>/</t>
    </r>
    <r>
      <rPr>
        <b/>
        <sz val="9"/>
        <rFont val="Calibri"/>
        <family val="2"/>
        <charset val="204"/>
      </rPr>
      <t>h   H-</t>
    </r>
    <r>
      <rPr>
        <b/>
        <sz val="9"/>
        <rFont val="AcadNusx"/>
      </rPr>
      <t>5,0 (sixSiruli marTviT)</t>
    </r>
  </si>
  <si>
    <r>
      <t>saserveros tumbo 12,0</t>
    </r>
    <r>
      <rPr>
        <b/>
        <sz val="9"/>
        <rFont val="Calibri"/>
        <family val="2"/>
        <charset val="204"/>
      </rPr>
      <t>m³</t>
    </r>
    <r>
      <rPr>
        <b/>
        <sz val="9"/>
        <rFont val="AcadNusx"/>
      </rPr>
      <t>/</t>
    </r>
    <r>
      <rPr>
        <b/>
        <sz val="9"/>
        <rFont val="Calibri"/>
        <family val="2"/>
        <charset val="204"/>
      </rPr>
      <t>h   H-</t>
    </r>
    <r>
      <rPr>
        <b/>
        <sz val="9"/>
        <rFont val="AcadNusx"/>
      </rPr>
      <t>4,0 (sixSiruli marTviT)</t>
    </r>
  </si>
  <si>
    <r>
      <t>saserveros tumbo 1,4</t>
    </r>
    <r>
      <rPr>
        <b/>
        <sz val="9"/>
        <rFont val="Calibri"/>
        <family val="2"/>
        <charset val="204"/>
      </rPr>
      <t>m³</t>
    </r>
    <r>
      <rPr>
        <b/>
        <sz val="9"/>
        <rFont val="AcadNusx"/>
      </rPr>
      <t>/</t>
    </r>
    <r>
      <rPr>
        <b/>
        <sz val="9"/>
        <rFont val="Calibri"/>
        <family val="2"/>
        <charset val="204"/>
      </rPr>
      <t>h   H-</t>
    </r>
    <r>
      <rPr>
        <b/>
        <sz val="9"/>
        <rFont val="AcadNusx"/>
      </rPr>
      <t xml:space="preserve"> (sixSiruli marTviT)</t>
    </r>
  </si>
  <si>
    <r>
      <rPr>
        <sz val="9"/>
        <rFont val="AcadNusx"/>
      </rPr>
      <t xml:space="preserve">paneluri radiatori </t>
    </r>
    <r>
      <rPr>
        <sz val="9"/>
        <rFont val="Arial"/>
        <family val="2"/>
        <charset val="204"/>
      </rPr>
      <t>22.600X400</t>
    </r>
  </si>
  <si>
    <r>
      <rPr>
        <sz val="9"/>
        <rFont val="AcadNusx"/>
      </rPr>
      <t xml:space="preserve">paneluri radiatori </t>
    </r>
    <r>
      <rPr>
        <sz val="9"/>
        <rFont val="Arial"/>
        <family val="2"/>
        <charset val="204"/>
      </rPr>
      <t>22.600X600</t>
    </r>
  </si>
  <si>
    <r>
      <rPr>
        <sz val="9"/>
        <rFont val="AcadNusx"/>
      </rPr>
      <t xml:space="preserve">paneluri radiatori </t>
    </r>
    <r>
      <rPr>
        <sz val="9"/>
        <rFont val="Arial"/>
        <family val="2"/>
        <charset val="204"/>
      </rPr>
      <t>22.600X800</t>
    </r>
  </si>
  <si>
    <r>
      <rPr>
        <sz val="9"/>
        <rFont val="AcadNusx"/>
      </rPr>
      <t xml:space="preserve">paneluri radiatori </t>
    </r>
    <r>
      <rPr>
        <sz val="9"/>
        <rFont val="Arial"/>
        <family val="2"/>
        <charset val="204"/>
      </rPr>
      <t>22.600X1000</t>
    </r>
  </si>
  <si>
    <r>
      <rPr>
        <sz val="9"/>
        <rFont val="AcadNusx"/>
      </rPr>
      <t>paneluri radiatori</t>
    </r>
    <r>
      <rPr>
        <sz val="9"/>
        <rFont val="Arial"/>
        <family val="2"/>
        <charset val="204"/>
      </rPr>
      <t xml:space="preserve"> 22.600X1200</t>
    </r>
  </si>
  <si>
    <r>
      <rPr>
        <sz val="9"/>
        <rFont val="AcadNusx"/>
      </rPr>
      <t>paneluri radiatori</t>
    </r>
    <r>
      <rPr>
        <sz val="9"/>
        <rFont val="Arial"/>
        <family val="2"/>
        <charset val="204"/>
      </rPr>
      <t xml:space="preserve"> 22.600X1400</t>
    </r>
  </si>
  <si>
    <r>
      <t xml:space="preserve">ventilebis mowyoba </t>
    </r>
    <r>
      <rPr>
        <b/>
        <sz val="9"/>
        <rFont val="Cambria"/>
        <family val="1"/>
        <charset val="204"/>
      </rPr>
      <t>d=50</t>
    </r>
    <r>
      <rPr>
        <b/>
        <sz val="9"/>
        <rFont val="AcadNusx"/>
      </rPr>
      <t>mm</t>
    </r>
  </si>
  <si>
    <r>
      <t xml:space="preserve">gaTbobis poliprop. mili </t>
    </r>
    <r>
      <rPr>
        <sz val="9"/>
        <rFont val="Calibri"/>
        <family val="2"/>
        <charset val="204"/>
      </rPr>
      <t>Ø</t>
    </r>
    <r>
      <rPr>
        <sz val="9"/>
        <rFont val="AcadNusx"/>
      </rPr>
      <t>40mm</t>
    </r>
  </si>
  <si>
    <r>
      <t xml:space="preserve">gaTbobis poliprop. mili </t>
    </r>
    <r>
      <rPr>
        <sz val="9"/>
        <rFont val="Calibri"/>
        <family val="2"/>
        <charset val="204"/>
      </rPr>
      <t>Ø</t>
    </r>
    <r>
      <rPr>
        <sz val="9"/>
        <rFont val="AcadNusx"/>
      </rPr>
      <t>32mm</t>
    </r>
  </si>
  <si>
    <r>
      <t xml:space="preserve">gaTbobis poliprop. mili </t>
    </r>
    <r>
      <rPr>
        <sz val="9"/>
        <rFont val="Calibri"/>
        <family val="2"/>
        <charset val="204"/>
      </rPr>
      <t>Ø</t>
    </r>
    <r>
      <rPr>
        <sz val="9"/>
        <rFont val="AcadNusx"/>
      </rPr>
      <t>25mm</t>
    </r>
  </si>
  <si>
    <r>
      <t xml:space="preserve">gaTbobis poliprop. mili </t>
    </r>
    <r>
      <rPr>
        <sz val="9"/>
        <rFont val="Calibri"/>
        <family val="2"/>
        <charset val="204"/>
      </rPr>
      <t>Ø</t>
    </r>
    <r>
      <rPr>
        <sz val="9"/>
        <rFont val="AcadNusx"/>
      </rPr>
      <t>20mm</t>
    </r>
  </si>
  <si>
    <r>
      <t xml:space="preserve">მილების შეფუთვა </t>
    </r>
    <r>
      <rPr>
        <sz val="9"/>
        <color indexed="8"/>
        <rFont val="Cambria"/>
        <family val="1"/>
        <charset val="204"/>
      </rPr>
      <t>d</t>
    </r>
    <r>
      <rPr>
        <sz val="9"/>
        <color indexed="8"/>
        <rFont val="AcadNusx"/>
      </rPr>
      <t>=40</t>
    </r>
  </si>
  <si>
    <r>
      <t xml:space="preserve">მილების შეფუთვა </t>
    </r>
    <r>
      <rPr>
        <sz val="9"/>
        <color indexed="8"/>
        <rFont val="Cambria"/>
        <family val="1"/>
        <charset val="204"/>
      </rPr>
      <t>d</t>
    </r>
    <r>
      <rPr>
        <sz val="9"/>
        <color indexed="8"/>
        <rFont val="AcadNusx"/>
      </rPr>
      <t>=32</t>
    </r>
  </si>
  <si>
    <r>
      <t xml:space="preserve">მილების შეფუთვა </t>
    </r>
    <r>
      <rPr>
        <sz val="9"/>
        <color indexed="8"/>
        <rFont val="Cambria"/>
        <family val="1"/>
        <charset val="204"/>
      </rPr>
      <t>d</t>
    </r>
    <r>
      <rPr>
        <sz val="9"/>
        <color indexed="8"/>
        <rFont val="AcadNusx"/>
      </rPr>
      <t>=25</t>
    </r>
  </si>
  <si>
    <r>
      <t xml:space="preserve">მილების შეფუთვა </t>
    </r>
    <r>
      <rPr>
        <sz val="9"/>
        <color indexed="8"/>
        <rFont val="Cambria"/>
        <family val="1"/>
        <charset val="204"/>
      </rPr>
      <t>d</t>
    </r>
    <r>
      <rPr>
        <sz val="9"/>
        <color indexed="8"/>
        <rFont val="AcadNusx"/>
      </rPr>
      <t>=20</t>
    </r>
  </si>
  <si>
    <r>
      <t xml:space="preserve">gaTbobis poliprop. mili </t>
    </r>
    <r>
      <rPr>
        <sz val="9"/>
        <rFont val="Calibri"/>
        <family val="2"/>
        <charset val="204"/>
      </rPr>
      <t>Ø</t>
    </r>
    <r>
      <rPr>
        <sz val="9"/>
        <rFont val="AcadNusx"/>
      </rPr>
      <t>110mm</t>
    </r>
  </si>
  <si>
    <r>
      <t xml:space="preserve">gaTbobis poliprop. mili </t>
    </r>
    <r>
      <rPr>
        <sz val="9"/>
        <rFont val="Calibri"/>
        <family val="2"/>
        <charset val="204"/>
      </rPr>
      <t>Ø</t>
    </r>
    <r>
      <rPr>
        <sz val="9"/>
        <rFont val="AcadNusx"/>
      </rPr>
      <t>90mm</t>
    </r>
  </si>
  <si>
    <r>
      <t xml:space="preserve">gaTbobis poliprop. mili </t>
    </r>
    <r>
      <rPr>
        <sz val="9"/>
        <rFont val="Calibri"/>
        <family val="2"/>
        <charset val="204"/>
      </rPr>
      <t>Ø</t>
    </r>
    <r>
      <rPr>
        <sz val="9"/>
        <rFont val="AcadNusx"/>
      </rPr>
      <t>75mm</t>
    </r>
  </si>
  <si>
    <r>
      <t xml:space="preserve">gaTbobis poliprop. mili </t>
    </r>
    <r>
      <rPr>
        <sz val="9"/>
        <rFont val="Calibri"/>
        <family val="2"/>
        <charset val="204"/>
      </rPr>
      <t>Ø</t>
    </r>
    <r>
      <rPr>
        <sz val="9"/>
        <rFont val="AcadNusx"/>
      </rPr>
      <t>63mm</t>
    </r>
  </si>
  <si>
    <r>
      <t xml:space="preserve">gaTbobis poliprop. mili </t>
    </r>
    <r>
      <rPr>
        <sz val="9"/>
        <rFont val="Calibri"/>
        <family val="2"/>
        <charset val="204"/>
      </rPr>
      <t>Ø</t>
    </r>
    <r>
      <rPr>
        <sz val="9"/>
        <rFont val="AcadNusx"/>
      </rPr>
      <t>50mm</t>
    </r>
  </si>
  <si>
    <r>
      <t xml:space="preserve">მილების შეფუთვა </t>
    </r>
    <r>
      <rPr>
        <sz val="9"/>
        <color indexed="8"/>
        <rFont val="Cambria"/>
        <family val="1"/>
        <charset val="204"/>
      </rPr>
      <t>d</t>
    </r>
    <r>
      <rPr>
        <sz val="9"/>
        <color indexed="8"/>
        <rFont val="AcadNusx"/>
      </rPr>
      <t>=110</t>
    </r>
  </si>
  <si>
    <r>
      <t xml:space="preserve">მილების შეფუთვა </t>
    </r>
    <r>
      <rPr>
        <sz val="9"/>
        <color indexed="8"/>
        <rFont val="Cambria"/>
        <family val="1"/>
        <charset val="204"/>
      </rPr>
      <t>d</t>
    </r>
    <r>
      <rPr>
        <sz val="9"/>
        <color indexed="8"/>
        <rFont val="AcadNusx"/>
      </rPr>
      <t>=90</t>
    </r>
  </si>
  <si>
    <r>
      <t xml:space="preserve">მილების შეფუთვა </t>
    </r>
    <r>
      <rPr>
        <sz val="9"/>
        <color indexed="8"/>
        <rFont val="Cambria"/>
        <family val="1"/>
        <charset val="204"/>
      </rPr>
      <t>d</t>
    </r>
    <r>
      <rPr>
        <sz val="9"/>
        <color indexed="8"/>
        <rFont val="AcadNusx"/>
      </rPr>
      <t>=75</t>
    </r>
  </si>
  <si>
    <r>
      <t xml:space="preserve">მილების შეფუთვა </t>
    </r>
    <r>
      <rPr>
        <sz val="9"/>
        <color indexed="8"/>
        <rFont val="Cambria"/>
        <family val="1"/>
        <charset val="204"/>
      </rPr>
      <t>d</t>
    </r>
    <r>
      <rPr>
        <sz val="9"/>
        <color indexed="8"/>
        <rFont val="AcadNusx"/>
      </rPr>
      <t>=63</t>
    </r>
  </si>
  <si>
    <r>
      <t xml:space="preserve">მილების შეფუთვა </t>
    </r>
    <r>
      <rPr>
        <sz val="9"/>
        <color indexed="8"/>
        <rFont val="Cambria"/>
        <family val="1"/>
        <charset val="204"/>
      </rPr>
      <t>d</t>
    </r>
    <r>
      <rPr>
        <sz val="9"/>
        <color indexed="8"/>
        <rFont val="AcadNusx"/>
      </rPr>
      <t>=50</t>
    </r>
  </si>
  <si>
    <r>
      <t xml:space="preserve">sakvalTi </t>
    </r>
    <r>
      <rPr>
        <b/>
        <sz val="9"/>
        <rFont val="Calibri"/>
        <family val="2"/>
        <charset val="204"/>
      </rPr>
      <t>Ø15</t>
    </r>
    <r>
      <rPr>
        <b/>
        <sz val="9"/>
        <rFont val="AcadNusx"/>
      </rPr>
      <t xml:space="preserve">0mm </t>
    </r>
  </si>
  <si>
    <r>
      <t xml:space="preserve">sakvalTi </t>
    </r>
    <r>
      <rPr>
        <sz val="9"/>
        <rFont val="Calibri"/>
        <family val="2"/>
        <charset val="204"/>
        <scheme val="minor"/>
      </rPr>
      <t>Ø</t>
    </r>
    <r>
      <rPr>
        <sz val="9"/>
        <rFont val="AcadNusx"/>
      </rPr>
      <t xml:space="preserve">150mm </t>
    </r>
  </si>
  <si>
    <r>
      <t xml:space="preserve"> ventili  </t>
    </r>
    <r>
      <rPr>
        <sz val="9"/>
        <rFont val="Calibri"/>
        <family val="2"/>
        <charset val="204"/>
        <scheme val="minor"/>
      </rPr>
      <t>Ø65</t>
    </r>
    <r>
      <rPr>
        <sz val="9"/>
        <rFont val="AcadNusx"/>
      </rPr>
      <t>mm</t>
    </r>
  </si>
  <si>
    <r>
      <t xml:space="preserve"> ventili </t>
    </r>
    <r>
      <rPr>
        <sz val="9"/>
        <rFont val="Calibri"/>
        <family val="2"/>
        <charset val="204"/>
        <scheme val="minor"/>
      </rPr>
      <t>Ø</t>
    </r>
    <r>
      <rPr>
        <sz val="9"/>
        <rFont val="AcadNusx"/>
      </rPr>
      <t>20mm</t>
    </r>
  </si>
  <si>
    <r>
      <t xml:space="preserve">foladis milis mowy. </t>
    </r>
    <r>
      <rPr>
        <b/>
        <sz val="9"/>
        <rFont val="Calibri"/>
        <family val="2"/>
        <charset val="204"/>
      </rPr>
      <t>Ø</t>
    </r>
    <r>
      <rPr>
        <b/>
        <sz val="9"/>
        <rFont val="AcadNusx"/>
      </rPr>
      <t xml:space="preserve">150mm </t>
    </r>
  </si>
  <si>
    <r>
      <t xml:space="preserve">mili foladis </t>
    </r>
    <r>
      <rPr>
        <sz val="9"/>
        <rFont val="Calibri"/>
        <family val="2"/>
        <charset val="204"/>
      </rPr>
      <t>Ø</t>
    </r>
    <r>
      <rPr>
        <sz val="9"/>
        <rFont val="AcadNusx"/>
      </rPr>
      <t>150mm</t>
    </r>
  </si>
  <si>
    <r>
      <t xml:space="preserve">foladis milis mowy. </t>
    </r>
    <r>
      <rPr>
        <b/>
        <sz val="9"/>
        <rFont val="Calibri"/>
        <family val="2"/>
        <charset val="204"/>
      </rPr>
      <t>Ø</t>
    </r>
    <r>
      <rPr>
        <b/>
        <sz val="9"/>
        <rFont val="AcadNusx"/>
      </rPr>
      <t>65/70mm gaTboba-gagrilebis koleqtorisaTvis</t>
    </r>
  </si>
  <si>
    <r>
      <t xml:space="preserve">mili foladis </t>
    </r>
    <r>
      <rPr>
        <sz val="9"/>
        <rFont val="Calibri"/>
        <family val="2"/>
        <charset val="204"/>
      </rPr>
      <t>Ø</t>
    </r>
    <r>
      <rPr>
        <sz val="9"/>
        <rFont val="AcadNusx"/>
      </rPr>
      <t>65/70mm</t>
    </r>
  </si>
  <si>
    <r>
      <t>hidroTermuli gamanawilebeli</t>
    </r>
    <r>
      <rPr>
        <b/>
        <sz val="9"/>
        <rFont val="Calibri"/>
        <family val="2"/>
        <charset val="204"/>
        <scheme val="minor"/>
      </rPr>
      <t xml:space="preserve"> D250 =1,5m</t>
    </r>
  </si>
  <si>
    <r>
      <t>hidroTermuli gamanawilebeli</t>
    </r>
    <r>
      <rPr>
        <sz val="9"/>
        <rFont val="Calibri"/>
        <family val="2"/>
        <charset val="204"/>
        <scheme val="minor"/>
      </rPr>
      <t xml:space="preserve"> D250 =1,5m</t>
    </r>
  </si>
  <si>
    <r>
      <t xml:space="preserve">savarcxela foladis d=200 </t>
    </r>
    <r>
      <rPr>
        <b/>
        <sz val="9"/>
        <rFont val="Calibri"/>
        <family val="2"/>
        <charset val="204"/>
        <scheme val="minor"/>
      </rPr>
      <t>L</t>
    </r>
    <r>
      <rPr>
        <b/>
        <sz val="9"/>
        <rFont val="AcadNusx"/>
      </rPr>
      <t>=1,8</t>
    </r>
  </si>
  <si>
    <r>
      <t xml:space="preserve">savarcxela foladis d=200 </t>
    </r>
    <r>
      <rPr>
        <b/>
        <sz val="9"/>
        <rFont val="Calibri"/>
        <family val="2"/>
        <charset val="204"/>
        <scheme val="minor"/>
      </rPr>
      <t>L</t>
    </r>
    <r>
      <rPr>
        <b/>
        <sz val="9"/>
        <rFont val="AcadNusx"/>
      </rPr>
      <t>=1,5</t>
    </r>
  </si>
  <si>
    <r>
      <t xml:space="preserve">sakvalTi </t>
    </r>
    <r>
      <rPr>
        <b/>
        <sz val="9"/>
        <rFont val="Calibri"/>
        <family val="2"/>
        <charset val="204"/>
      </rPr>
      <t>Ø125</t>
    </r>
    <r>
      <rPr>
        <b/>
        <sz val="9"/>
        <rFont val="AcadNusx"/>
      </rPr>
      <t xml:space="preserve">mm </t>
    </r>
  </si>
  <si>
    <r>
      <t xml:space="preserve">sakvalTi </t>
    </r>
    <r>
      <rPr>
        <sz val="9"/>
        <rFont val="Calibri"/>
        <family val="2"/>
        <charset val="204"/>
        <scheme val="minor"/>
      </rPr>
      <t>Ø</t>
    </r>
    <r>
      <rPr>
        <sz val="9"/>
        <rFont val="AcadNusx"/>
      </rPr>
      <t xml:space="preserve">125mm </t>
    </r>
  </si>
  <si>
    <r>
      <t xml:space="preserve"> ventili  </t>
    </r>
    <r>
      <rPr>
        <sz val="9"/>
        <rFont val="Calibri"/>
        <family val="2"/>
        <charset val="204"/>
        <scheme val="minor"/>
      </rPr>
      <t>Ø50</t>
    </r>
    <r>
      <rPr>
        <sz val="9"/>
        <rFont val="AcadNusx"/>
      </rPr>
      <t>mm</t>
    </r>
  </si>
  <si>
    <r>
      <t xml:space="preserve"> ventili </t>
    </r>
    <r>
      <rPr>
        <sz val="9"/>
        <rFont val="Calibri"/>
        <family val="2"/>
        <charset val="204"/>
        <scheme val="minor"/>
      </rPr>
      <t>Ø</t>
    </r>
    <r>
      <rPr>
        <sz val="9"/>
        <rFont val="AcadNusx"/>
      </rPr>
      <t>40mm</t>
    </r>
  </si>
  <si>
    <r>
      <t xml:space="preserve"> ventili  </t>
    </r>
    <r>
      <rPr>
        <sz val="9"/>
        <rFont val="Calibri"/>
        <family val="2"/>
        <charset val="204"/>
        <scheme val="minor"/>
      </rPr>
      <t>Ø25</t>
    </r>
    <r>
      <rPr>
        <sz val="9"/>
        <rFont val="AcadNusx"/>
      </rPr>
      <t>mm</t>
    </r>
  </si>
  <si>
    <r>
      <t xml:space="preserve"> ventili </t>
    </r>
    <r>
      <rPr>
        <sz val="9"/>
        <rFont val="Calibri"/>
        <family val="2"/>
        <charset val="204"/>
        <scheme val="minor"/>
      </rPr>
      <t>Ø</t>
    </r>
    <r>
      <rPr>
        <sz val="9"/>
        <rFont val="AcadNusx"/>
      </rPr>
      <t>15mm</t>
    </r>
  </si>
  <si>
    <r>
      <t xml:space="preserve">muxli foladis </t>
    </r>
    <r>
      <rPr>
        <b/>
        <sz val="9"/>
        <rFont val="Calibri"/>
        <family val="2"/>
        <charset val="204"/>
      </rPr>
      <t>Ø125</t>
    </r>
  </si>
  <si>
    <r>
      <t xml:space="preserve">muxli foladis </t>
    </r>
    <r>
      <rPr>
        <sz val="9"/>
        <rFont val="Calibri"/>
        <family val="2"/>
        <charset val="204"/>
        <scheme val="minor"/>
      </rPr>
      <t>Ø</t>
    </r>
    <r>
      <rPr>
        <sz val="9"/>
        <rFont val="AcadNusx"/>
      </rPr>
      <t>125</t>
    </r>
  </si>
  <si>
    <r>
      <t xml:space="preserve">sakvamle mili foladis </t>
    </r>
    <r>
      <rPr>
        <b/>
        <sz val="9"/>
        <rFont val="Calibri"/>
        <family val="2"/>
        <charset val="204"/>
      </rPr>
      <t>Ø</t>
    </r>
    <r>
      <rPr>
        <b/>
        <sz val="9"/>
        <rFont val="AcadNusx"/>
      </rPr>
      <t>350 qvabis sakvamurisaTvis 28m.</t>
    </r>
  </si>
  <si>
    <r>
      <t xml:space="preserve">sakvamle mili foladis </t>
    </r>
    <r>
      <rPr>
        <sz val="9"/>
        <rFont val="Calibri"/>
        <family val="2"/>
        <charset val="204"/>
      </rPr>
      <t>Ø</t>
    </r>
    <r>
      <rPr>
        <sz val="9"/>
        <rFont val="AcadNusx"/>
      </rPr>
      <t>350</t>
    </r>
  </si>
  <si>
    <r>
      <t xml:space="preserve">muxli foladis </t>
    </r>
    <r>
      <rPr>
        <b/>
        <sz val="9"/>
        <rFont val="Calibri"/>
        <family val="2"/>
        <charset val="204"/>
      </rPr>
      <t>Ø200</t>
    </r>
  </si>
  <si>
    <r>
      <t xml:space="preserve">muxli foladis </t>
    </r>
    <r>
      <rPr>
        <sz val="9"/>
        <rFont val="Calibri"/>
        <family val="2"/>
        <charset val="204"/>
        <scheme val="minor"/>
      </rPr>
      <t>Ø</t>
    </r>
    <r>
      <rPr>
        <sz val="9"/>
        <rFont val="AcadNusx"/>
      </rPr>
      <t>200</t>
    </r>
  </si>
  <si>
    <r>
      <t>betoni ~</t>
    </r>
    <r>
      <rPr>
        <sz val="9"/>
        <rFont val="Cambria"/>
        <family val="1"/>
        <charset val="204"/>
      </rPr>
      <t>B7,5</t>
    </r>
    <r>
      <rPr>
        <sz val="9"/>
        <rFont val="AcadNusx"/>
      </rPr>
      <t>~</t>
    </r>
  </si>
  <si>
    <r>
      <t xml:space="preserve">haersatari moTuTiebuli Txelfurc. foladisagan </t>
    </r>
    <r>
      <rPr>
        <b/>
        <sz val="9"/>
        <rFont val="Calibri"/>
        <family val="2"/>
        <charset val="204"/>
      </rPr>
      <t>δ</t>
    </r>
    <r>
      <rPr>
        <b/>
        <sz val="9"/>
        <rFont val="AcadNusx"/>
      </rPr>
      <t xml:space="preserve">=0,5mm.  </t>
    </r>
  </si>
  <si>
    <r>
      <t xml:space="preserve">haersatari moTuTiebuli Txelfurc. foladisagan </t>
    </r>
    <r>
      <rPr>
        <sz val="9"/>
        <rFont val="Calibri"/>
        <family val="2"/>
        <charset val="204"/>
      </rPr>
      <t>δ</t>
    </r>
    <r>
      <rPr>
        <sz val="9"/>
        <rFont val="AcadNusx"/>
      </rPr>
      <t xml:space="preserve">=0,5mm. </t>
    </r>
  </si>
  <si>
    <r>
      <t>akumulatori 12V/40</t>
    </r>
    <r>
      <rPr>
        <b/>
        <sz val="9"/>
        <rFont val="Calibri"/>
        <family val="2"/>
        <charset val="204"/>
        <scheme val="minor"/>
      </rPr>
      <t>ah</t>
    </r>
  </si>
  <si>
    <r>
      <t>transformatori</t>
    </r>
    <r>
      <rPr>
        <b/>
        <sz val="9"/>
        <rFont val="Calibri"/>
        <family val="2"/>
        <charset val="204"/>
        <scheme val="minor"/>
      </rPr>
      <t xml:space="preserve"> 230/18VAC, FBD1512ON-2</t>
    </r>
  </si>
  <si>
    <r>
      <t xml:space="preserve">transformatori </t>
    </r>
    <r>
      <rPr>
        <sz val="9"/>
        <rFont val="Calibri"/>
        <family val="2"/>
        <charset val="204"/>
        <scheme val="minor"/>
      </rPr>
      <t>230/18VAC, FBD1512ON-2</t>
    </r>
  </si>
  <si>
    <r>
      <t xml:space="preserve">optikur akustikuri signalizatori </t>
    </r>
    <r>
      <rPr>
        <b/>
        <sz val="9"/>
        <rFont val="Calibri"/>
        <family val="2"/>
        <charset val="204"/>
        <scheme val="minor"/>
      </rPr>
      <t>24V DC, 120db, 500ma</t>
    </r>
  </si>
  <si>
    <r>
      <t xml:space="preserve">optikur akustikuri signalizatori </t>
    </r>
    <r>
      <rPr>
        <sz val="9"/>
        <rFont val="Calibri"/>
        <family val="2"/>
        <charset val="204"/>
        <scheme val="minor"/>
      </rPr>
      <t>24V DC, 120db, 500ma</t>
    </r>
  </si>
  <si>
    <r>
      <t xml:space="preserve">cecxlmedegi  kabeli tev. </t>
    </r>
    <r>
      <rPr>
        <sz val="9"/>
        <rFont val="Cambria"/>
        <family val="1"/>
        <charset val="204"/>
      </rPr>
      <t>2X2X0,8F</t>
    </r>
  </si>
  <si>
    <r>
      <t xml:space="preserve">rele, gadasakidi kontaqtiT </t>
    </r>
    <r>
      <rPr>
        <b/>
        <sz val="9"/>
        <rFont val="Calibri"/>
        <family val="2"/>
        <charset val="204"/>
        <scheme val="minor"/>
      </rPr>
      <t>12VDC, 7A, 400om</t>
    </r>
  </si>
  <si>
    <r>
      <t>rele, gadasakidi kontaqtiT</t>
    </r>
    <r>
      <rPr>
        <sz val="9"/>
        <rFont val="Calibri"/>
        <family val="2"/>
        <charset val="204"/>
        <scheme val="minor"/>
      </rPr>
      <t xml:space="preserve"> 12VDC, 7A, 400om</t>
    </r>
  </si>
  <si>
    <r>
      <t xml:space="preserve">kontaqtori </t>
    </r>
    <r>
      <rPr>
        <b/>
        <sz val="9"/>
        <rFont val="Calibri"/>
        <family val="2"/>
      </rPr>
      <t>400/230VAC, 40A</t>
    </r>
  </si>
  <si>
    <r>
      <t xml:space="preserve">kontaqtori </t>
    </r>
    <r>
      <rPr>
        <sz val="9"/>
        <rFont val="Calibri"/>
        <family val="2"/>
      </rPr>
      <t>400/230VAC, 40A</t>
    </r>
  </si>
  <si>
    <r>
      <t xml:space="preserve">gofrirebuli mili </t>
    </r>
    <r>
      <rPr>
        <b/>
        <sz val="9"/>
        <rFont val="Calibri"/>
        <family val="2"/>
        <charset val="204"/>
        <scheme val="minor"/>
      </rPr>
      <t>D</t>
    </r>
    <r>
      <rPr>
        <b/>
        <sz val="9"/>
        <rFont val="AcadNusx"/>
      </rPr>
      <t>=25</t>
    </r>
  </si>
  <si>
    <r>
      <t xml:space="preserve">gofrirebuli mili </t>
    </r>
    <r>
      <rPr>
        <sz val="9"/>
        <rFont val="Calibri"/>
        <family val="2"/>
        <charset val="204"/>
        <scheme val="minor"/>
      </rPr>
      <t>D</t>
    </r>
    <r>
      <rPr>
        <sz val="9"/>
        <rFont val="AcadNusx"/>
      </rPr>
      <t>=25</t>
    </r>
  </si>
  <si>
    <r>
      <rPr>
        <b/>
        <sz val="9"/>
        <rFont val="AcadNusx"/>
      </rPr>
      <t>tumbo</t>
    </r>
    <r>
      <rPr>
        <b/>
        <sz val="9"/>
        <rFont val="Calibri"/>
        <family val="2"/>
        <charset val="204"/>
        <scheme val="minor"/>
      </rPr>
      <t xml:space="preserve"> Q=4,0მ3/სთ  H=60</t>
    </r>
    <r>
      <rPr>
        <b/>
        <sz val="9"/>
        <rFont val="AcadNusx"/>
      </rPr>
      <t>მ  გამფართოვებელი ავზით, მართვის ფარით და
საკონტროლო მოწყობილობით</t>
    </r>
  </si>
  <si>
    <r>
      <t>tumbo</t>
    </r>
    <r>
      <rPr>
        <sz val="9"/>
        <rFont val="Calibri"/>
        <family val="2"/>
        <charset val="204"/>
        <scheme val="minor"/>
      </rPr>
      <t xml:space="preserve"> Q=4,0მ3/სთ  H=60</t>
    </r>
    <r>
      <rPr>
        <sz val="9"/>
        <rFont val="AcadNusx"/>
      </rPr>
      <t>მ  გამფართოვებელი ავზით, მართვის ფარით და
საკონტროლო მოწყობილობით</t>
    </r>
  </si>
  <si>
    <r>
      <t>ჟოკეი tumbo</t>
    </r>
    <r>
      <rPr>
        <b/>
        <sz val="9"/>
        <rFont val="Calibri"/>
        <family val="2"/>
        <charset val="204"/>
        <scheme val="minor"/>
      </rPr>
      <t xml:space="preserve"> Q=4,0მ3/სთ  H=60მ</t>
    </r>
  </si>
  <si>
    <r>
      <t xml:space="preserve">tumbos Rirebuleba marTvis blokiT </t>
    </r>
    <r>
      <rPr>
        <sz val="9"/>
        <rFont val="Calibri"/>
        <family val="2"/>
        <charset val="204"/>
        <scheme val="minor"/>
      </rPr>
      <t xml:space="preserve"> Q=4,0მ3/სთ  H=60მ</t>
    </r>
  </si>
  <si>
    <r>
      <t>ჭუჭყიანი წყლის ტუმბო</t>
    </r>
    <r>
      <rPr>
        <b/>
        <sz val="9"/>
        <rFont val="Calibri"/>
        <family val="2"/>
        <charset val="204"/>
        <scheme val="minor"/>
      </rPr>
      <t xml:space="preserve"> Q=8მ3/სთ  H=10მ</t>
    </r>
  </si>
  <si>
    <r>
      <t xml:space="preserve">ჭუჭყიანი წყლის ტუმბო </t>
    </r>
    <r>
      <rPr>
        <sz val="9"/>
        <rFont val="Calibri"/>
        <family val="2"/>
        <charset val="204"/>
        <scheme val="minor"/>
      </rPr>
      <t>Q</t>
    </r>
    <r>
      <rPr>
        <sz val="9"/>
        <rFont val="AcadNusx"/>
      </rPr>
      <t xml:space="preserve">=8მ3/სთ  </t>
    </r>
    <r>
      <rPr>
        <sz val="9"/>
        <rFont val="Calibri"/>
        <family val="2"/>
        <charset val="204"/>
        <scheme val="minor"/>
      </rPr>
      <t>H</t>
    </r>
    <r>
      <rPr>
        <sz val="9"/>
        <rFont val="AcadNusx"/>
      </rPr>
      <t>=10მ</t>
    </r>
  </si>
  <si>
    <r>
      <t xml:space="preserve">foladis milebis mowy. </t>
    </r>
    <r>
      <rPr>
        <b/>
        <sz val="9"/>
        <rFont val="Cambria"/>
        <family val="1"/>
        <charset val="204"/>
      </rPr>
      <t>D=108x4</t>
    </r>
  </si>
  <si>
    <r>
      <t xml:space="preserve">milis Rirebuleba </t>
    </r>
    <r>
      <rPr>
        <sz val="9"/>
        <rFont val="Cambria"/>
        <family val="1"/>
        <charset val="204"/>
      </rPr>
      <t>D=108x4</t>
    </r>
  </si>
  <si>
    <r>
      <t xml:space="preserve">milis samagri </t>
    </r>
    <r>
      <rPr>
        <sz val="9"/>
        <rFont val="Calibri"/>
        <family val="2"/>
        <charset val="204"/>
      </rPr>
      <t>Ø108</t>
    </r>
  </si>
  <si>
    <r>
      <t xml:space="preserve">foladis milebis mowy. </t>
    </r>
    <r>
      <rPr>
        <b/>
        <sz val="9"/>
        <rFont val="Cambria"/>
        <family val="1"/>
        <charset val="204"/>
      </rPr>
      <t>D=89x3</t>
    </r>
  </si>
  <si>
    <r>
      <t xml:space="preserve">milis Rirebuleba </t>
    </r>
    <r>
      <rPr>
        <sz val="9"/>
        <rFont val="Cambria"/>
        <family val="1"/>
        <charset val="204"/>
      </rPr>
      <t xml:space="preserve"> D=89x3</t>
    </r>
  </si>
  <si>
    <r>
      <t xml:space="preserve">milis samagri </t>
    </r>
    <r>
      <rPr>
        <sz val="9"/>
        <rFont val="Calibri"/>
        <family val="2"/>
        <charset val="204"/>
      </rPr>
      <t>Ø89</t>
    </r>
  </si>
  <si>
    <r>
      <t xml:space="preserve">foladis milebis mowy. </t>
    </r>
    <r>
      <rPr>
        <b/>
        <sz val="9"/>
        <rFont val="Cambria"/>
        <family val="1"/>
        <charset val="204"/>
      </rPr>
      <t>D=57</t>
    </r>
  </si>
  <si>
    <r>
      <t xml:space="preserve">milis Rirebuleba </t>
    </r>
    <r>
      <rPr>
        <sz val="9"/>
        <rFont val="Cambria"/>
        <family val="1"/>
        <charset val="204"/>
      </rPr>
      <t>D=57</t>
    </r>
  </si>
  <si>
    <r>
      <t xml:space="preserve">milis samagri </t>
    </r>
    <r>
      <rPr>
        <sz val="9"/>
        <rFont val="Calibri"/>
        <family val="2"/>
        <charset val="204"/>
      </rPr>
      <t>Ø57</t>
    </r>
  </si>
  <si>
    <r>
      <t xml:space="preserve">foladis milebis mowy. </t>
    </r>
    <r>
      <rPr>
        <b/>
        <sz val="9"/>
        <rFont val="Cambria"/>
        <family val="1"/>
        <charset val="204"/>
      </rPr>
      <t>D=50x3.5</t>
    </r>
  </si>
  <si>
    <r>
      <t xml:space="preserve">milis Rirebuleba </t>
    </r>
    <r>
      <rPr>
        <sz val="9"/>
        <rFont val="Cambria"/>
        <family val="1"/>
        <charset val="204"/>
      </rPr>
      <t>D=50x3.5</t>
    </r>
  </si>
  <si>
    <r>
      <t xml:space="preserve">milis samagri </t>
    </r>
    <r>
      <rPr>
        <sz val="9"/>
        <rFont val="Calibri"/>
        <family val="2"/>
        <charset val="204"/>
      </rPr>
      <t>Ø50</t>
    </r>
  </si>
  <si>
    <r>
      <t xml:space="preserve">foladis milebis mowy. </t>
    </r>
    <r>
      <rPr>
        <b/>
        <sz val="9"/>
        <rFont val="Cambria"/>
        <family val="1"/>
        <charset val="204"/>
      </rPr>
      <t>D=32x3.2</t>
    </r>
  </si>
  <si>
    <r>
      <t xml:space="preserve">milis Rirebuleba </t>
    </r>
    <r>
      <rPr>
        <sz val="9"/>
        <rFont val="Cambria"/>
        <family val="1"/>
        <charset val="204"/>
      </rPr>
      <t>D=32x3.2</t>
    </r>
  </si>
  <si>
    <r>
      <t xml:space="preserve">milis samagri </t>
    </r>
    <r>
      <rPr>
        <sz val="9"/>
        <rFont val="Calibri"/>
        <family val="2"/>
        <charset val="204"/>
      </rPr>
      <t>Ø32</t>
    </r>
  </si>
  <si>
    <r>
      <t xml:space="preserve">foladis milebis mowy. </t>
    </r>
    <r>
      <rPr>
        <b/>
        <sz val="9"/>
        <rFont val="Cambria"/>
        <family val="1"/>
        <charset val="204"/>
      </rPr>
      <t>D=25</t>
    </r>
  </si>
  <si>
    <r>
      <t xml:space="preserve">milis Rirebuleba </t>
    </r>
    <r>
      <rPr>
        <sz val="9"/>
        <rFont val="Cambria"/>
        <family val="1"/>
        <charset val="204"/>
      </rPr>
      <t>D=25</t>
    </r>
  </si>
  <si>
    <r>
      <t xml:space="preserve">milis samagri </t>
    </r>
    <r>
      <rPr>
        <sz val="9"/>
        <rFont val="Calibri"/>
        <family val="2"/>
        <charset val="204"/>
      </rPr>
      <t>Ø25</t>
    </r>
  </si>
  <si>
    <r>
      <t xml:space="preserve">ჭერის სპრინკლერი ქვედა გაშხურებით </t>
    </r>
    <r>
      <rPr>
        <b/>
        <sz val="9"/>
        <rFont val="Calibri"/>
        <family val="2"/>
        <charset val="204"/>
        <scheme val="minor"/>
      </rPr>
      <t>1/2" / Ceiling
sprinkler t=79 ◦ c</t>
    </r>
  </si>
  <si>
    <r>
      <t xml:space="preserve">ჭერის სპრინკლერი ზედა გაშხურებით </t>
    </r>
    <r>
      <rPr>
        <b/>
        <sz val="9"/>
        <rFont val="Calibri"/>
        <family val="2"/>
        <charset val="204"/>
        <scheme val="minor"/>
      </rPr>
      <t>1/2" / Ceiling
sprinkler t=79 ◦ c</t>
    </r>
  </si>
  <si>
    <r>
      <t xml:space="preserve">ჭერის სპრინკლერი სამზარეულოსთვის </t>
    </r>
    <r>
      <rPr>
        <b/>
        <sz val="9"/>
        <rFont val="Calibri"/>
        <family val="2"/>
        <charset val="204"/>
        <scheme val="minor"/>
      </rPr>
      <t>1/2" / Ceiling
sprinkler t=135 ◦ c</t>
    </r>
  </si>
  <si>
    <r>
      <t xml:space="preserve">muxli </t>
    </r>
    <r>
      <rPr>
        <sz val="9"/>
        <color indexed="8"/>
        <rFont val="Arial"/>
        <family val="2"/>
        <charset val="204"/>
      </rPr>
      <t>D=90 45</t>
    </r>
    <r>
      <rPr>
        <sz val="9"/>
        <color indexed="8"/>
        <rFont val="Calibri"/>
        <family val="2"/>
        <charset val="204"/>
      </rPr>
      <t>°</t>
    </r>
  </si>
  <si>
    <r>
      <t xml:space="preserve">muxli </t>
    </r>
    <r>
      <rPr>
        <sz val="9"/>
        <color indexed="8"/>
        <rFont val="Arial"/>
        <family val="2"/>
        <charset val="204"/>
      </rPr>
      <t>D=90</t>
    </r>
  </si>
  <si>
    <r>
      <t xml:space="preserve">muxli </t>
    </r>
    <r>
      <rPr>
        <sz val="9"/>
        <color indexed="8"/>
        <rFont val="Arial"/>
        <family val="2"/>
        <charset val="204"/>
      </rPr>
      <t>D=50</t>
    </r>
  </si>
  <si>
    <r>
      <t xml:space="preserve">muxli </t>
    </r>
    <r>
      <rPr>
        <sz val="9"/>
        <color indexed="8"/>
        <rFont val="Arial"/>
        <family val="2"/>
        <charset val="204"/>
      </rPr>
      <t>D=32</t>
    </r>
  </si>
  <si>
    <r>
      <t xml:space="preserve">muxli </t>
    </r>
    <r>
      <rPr>
        <sz val="9"/>
        <color indexed="8"/>
        <rFont val="Arial"/>
        <family val="2"/>
        <charset val="204"/>
      </rPr>
      <t>D=25</t>
    </r>
  </si>
  <si>
    <r>
      <t xml:space="preserve">ფოლადის  სამკაპი </t>
    </r>
    <r>
      <rPr>
        <sz val="9"/>
        <color indexed="8"/>
        <rFont val="Arial"/>
        <family val="2"/>
        <charset val="204"/>
      </rPr>
      <t>90X50X90</t>
    </r>
    <r>
      <rPr>
        <sz val="9"/>
        <color indexed="8"/>
        <rFont val="AcadNusx"/>
      </rPr>
      <t>mm</t>
    </r>
  </si>
  <si>
    <r>
      <t xml:space="preserve">ფოლადის  სამკაპი </t>
    </r>
    <r>
      <rPr>
        <sz val="9"/>
        <color indexed="8"/>
        <rFont val="Arial"/>
        <family val="2"/>
        <charset val="204"/>
      </rPr>
      <t>D=90</t>
    </r>
  </si>
  <si>
    <r>
      <t xml:space="preserve">ფოლადის  jvaredi </t>
    </r>
    <r>
      <rPr>
        <sz val="9"/>
        <color indexed="8"/>
        <rFont val="Arial"/>
        <family val="2"/>
        <charset val="204"/>
      </rPr>
      <t>Dn90/50</t>
    </r>
  </si>
  <si>
    <r>
      <t>ქურო შ/ხრ ფოლადის</t>
    </r>
    <r>
      <rPr>
        <sz val="9"/>
        <color indexed="8"/>
        <rFont val="Calibri"/>
        <family val="2"/>
        <charset val="204"/>
        <scheme val="minor"/>
      </rPr>
      <t xml:space="preserve"> 25x1/2</t>
    </r>
  </si>
  <si>
    <r>
      <t xml:space="preserve">სასიგნალო ურდული ფოლადის კორპუსით  </t>
    </r>
    <r>
      <rPr>
        <b/>
        <sz val="9"/>
        <rFont val="Cambria"/>
        <family val="1"/>
        <charset val="204"/>
      </rPr>
      <t>d=90</t>
    </r>
  </si>
  <si>
    <r>
      <t xml:space="preserve"> urduli </t>
    </r>
    <r>
      <rPr>
        <sz val="9"/>
        <rFont val="Cambria"/>
        <family val="1"/>
        <charset val="204"/>
      </rPr>
      <t>d=90</t>
    </r>
  </si>
  <si>
    <r>
      <t xml:space="preserve">ფოლადის ურდული  </t>
    </r>
    <r>
      <rPr>
        <b/>
        <sz val="9"/>
        <rFont val="Cambria"/>
        <family val="1"/>
        <charset val="204"/>
      </rPr>
      <t>d=80</t>
    </r>
  </si>
  <si>
    <r>
      <t xml:space="preserve"> urduli </t>
    </r>
    <r>
      <rPr>
        <sz val="9"/>
        <rFont val="Cambria"/>
        <family val="1"/>
        <charset val="204"/>
      </rPr>
      <t>d=80</t>
    </r>
  </si>
  <si>
    <r>
      <t xml:space="preserve">nakadis reles montaJi </t>
    </r>
    <r>
      <rPr>
        <b/>
        <sz val="9"/>
        <rFont val="Cambria"/>
        <family val="1"/>
        <charset val="204"/>
      </rPr>
      <t>Dn90</t>
    </r>
  </si>
  <si>
    <r>
      <t xml:space="preserve">nakadis rele </t>
    </r>
    <r>
      <rPr>
        <sz val="9"/>
        <rFont val="Cambria"/>
        <family val="1"/>
        <charset val="204"/>
      </rPr>
      <t>Dn90</t>
    </r>
  </si>
  <si>
    <r>
      <t xml:space="preserve">ლითონის მილი სავარცხელი </t>
    </r>
    <r>
      <rPr>
        <b/>
        <sz val="9"/>
        <rFont val="Calibri"/>
        <family val="2"/>
        <charset val="204"/>
        <scheme val="minor"/>
      </rPr>
      <t>d</t>
    </r>
    <r>
      <rPr>
        <b/>
        <sz val="9"/>
        <rFont val="AcadNusx"/>
      </rPr>
      <t xml:space="preserve">=200მმ </t>
    </r>
    <r>
      <rPr>
        <b/>
        <sz val="9"/>
        <rFont val="Calibri"/>
        <family val="2"/>
        <charset val="204"/>
        <scheme val="minor"/>
      </rPr>
      <t>L</t>
    </r>
    <r>
      <rPr>
        <b/>
        <sz val="9"/>
        <rFont val="AcadNusx"/>
      </rPr>
      <t>=1.5მ</t>
    </r>
  </si>
  <si>
    <r>
      <t xml:space="preserve">მანომეტრი თავის ონკანით და ხრახნით </t>
    </r>
    <r>
      <rPr>
        <b/>
        <sz val="9"/>
        <rFont val="Calibri"/>
        <family val="2"/>
        <charset val="204"/>
        <scheme val="minor"/>
      </rPr>
      <t>d</t>
    </r>
    <r>
      <rPr>
        <b/>
        <sz val="9"/>
        <rFont val="AcadNusx"/>
      </rPr>
      <t>=1/2</t>
    </r>
  </si>
  <si>
    <r>
      <t>saxanZro karada,</t>
    </r>
    <r>
      <rPr>
        <b/>
        <sz val="9"/>
        <rFont val="Cambria"/>
        <family val="1"/>
        <charset val="204"/>
        <scheme val="major"/>
      </rPr>
      <t xml:space="preserve"> L=25.0 m</t>
    </r>
    <r>
      <rPr>
        <b/>
        <sz val="9"/>
        <rFont val="AcadNusx"/>
      </rPr>
      <t xml:space="preserve"> onkaniT da SlangiT</t>
    </r>
  </si>
  <si>
    <r>
      <t xml:space="preserve">wneviani saxanZro saxelo </t>
    </r>
    <r>
      <rPr>
        <sz val="9"/>
        <rFont val="Cambria"/>
        <family val="1"/>
        <charset val="204"/>
      </rPr>
      <t>L=25</t>
    </r>
    <r>
      <rPr>
        <sz val="9"/>
        <rFont val="AcadNusx"/>
      </rPr>
      <t xml:space="preserve">mm, </t>
    </r>
    <r>
      <rPr>
        <sz val="11"/>
        <rFont val="Calibri"/>
        <family val="2"/>
        <charset val="204"/>
      </rPr>
      <t/>
    </r>
  </si>
  <si>
    <r>
      <t xml:space="preserve">პოლიეთილენის მილი </t>
    </r>
    <r>
      <rPr>
        <b/>
        <sz val="9"/>
        <rFont val="Calibri"/>
        <family val="2"/>
        <charset val="204"/>
        <scheme val="minor"/>
      </rPr>
      <t>PE100 SDR17 PN 12</t>
    </r>
    <r>
      <rPr>
        <b/>
        <sz val="9"/>
        <rFont val="AcadNusx"/>
      </rPr>
      <t xml:space="preserve"> </t>
    </r>
    <r>
      <rPr>
        <b/>
        <sz val="9"/>
        <rFont val="Cambria"/>
        <family val="1"/>
        <charset val="204"/>
      </rPr>
      <t xml:space="preserve">  d</t>
    </r>
    <r>
      <rPr>
        <b/>
        <sz val="9"/>
        <rFont val="AcadNusx"/>
      </rPr>
      <t>=63</t>
    </r>
  </si>
  <si>
    <r>
      <t xml:space="preserve">milis Rirebuleba </t>
    </r>
    <r>
      <rPr>
        <sz val="9"/>
        <rFont val="Cambria"/>
        <family val="1"/>
        <charset val="204"/>
      </rPr>
      <t>d</t>
    </r>
    <r>
      <rPr>
        <sz val="9"/>
        <rFont val="AcadNusx"/>
      </rPr>
      <t>=63mm</t>
    </r>
  </si>
  <si>
    <r>
      <t xml:space="preserve">muxli </t>
    </r>
    <r>
      <rPr>
        <sz val="9"/>
        <rFont val="Calibri"/>
        <family val="2"/>
        <charset val="204"/>
        <scheme val="minor"/>
      </rPr>
      <t>D</t>
    </r>
    <r>
      <rPr>
        <sz val="9"/>
        <rFont val="AcadNusx"/>
      </rPr>
      <t>=63 90</t>
    </r>
    <r>
      <rPr>
        <sz val="9"/>
        <rFont val="Calibri"/>
        <family val="2"/>
        <charset val="204"/>
        <scheme val="minor"/>
      </rPr>
      <t>°</t>
    </r>
  </si>
  <si>
    <r>
      <t xml:space="preserve"> samkapi </t>
    </r>
    <r>
      <rPr>
        <sz val="9"/>
        <rFont val="Calibri"/>
        <family val="2"/>
        <charset val="204"/>
      </rPr>
      <t xml:space="preserve"> Ø63</t>
    </r>
  </si>
  <si>
    <r>
      <t xml:space="preserve">Cobali </t>
    </r>
    <r>
      <rPr>
        <sz val="9"/>
        <rFont val="Calibri"/>
        <family val="2"/>
        <charset val="204"/>
        <scheme val="minor"/>
      </rPr>
      <t>Ø</t>
    </r>
    <r>
      <rPr>
        <sz val="9"/>
        <rFont val="AcadNusx"/>
      </rPr>
      <t>110</t>
    </r>
  </si>
  <si>
    <r>
      <t xml:space="preserve">Cobali </t>
    </r>
    <r>
      <rPr>
        <sz val="9"/>
        <rFont val="Calibri"/>
        <family val="2"/>
        <charset val="204"/>
        <scheme val="minor"/>
      </rPr>
      <t>Ø</t>
    </r>
    <r>
      <rPr>
        <sz val="9"/>
        <rFont val="AcadNusx"/>
      </rPr>
      <t>63</t>
    </r>
  </si>
  <si>
    <r>
      <t xml:space="preserve">tivtiva Camketi meqanizmiT  </t>
    </r>
    <r>
      <rPr>
        <sz val="9"/>
        <rFont val="Calibri"/>
        <family val="2"/>
        <charset val="204"/>
      </rPr>
      <t>Ø5</t>
    </r>
    <r>
      <rPr>
        <sz val="9"/>
        <rFont val="AcadNusx"/>
      </rPr>
      <t>0mm</t>
    </r>
  </si>
  <si>
    <r>
      <t xml:space="preserve">foladis ventili </t>
    </r>
    <r>
      <rPr>
        <b/>
        <sz val="9"/>
        <rFont val="Cambria"/>
        <family val="1"/>
        <charset val="204"/>
      </rPr>
      <t>d=50</t>
    </r>
    <r>
      <rPr>
        <b/>
        <sz val="9"/>
        <rFont val="AcadNusx"/>
      </rPr>
      <t>mm</t>
    </r>
  </si>
  <si>
    <r>
      <t>wyalsadenis plastmasis  milis</t>
    </r>
    <r>
      <rPr>
        <b/>
        <sz val="9"/>
        <rFont val="Calibri"/>
        <family val="2"/>
        <charset val="204"/>
      </rPr>
      <t xml:space="preserve"> Ø63</t>
    </r>
    <r>
      <rPr>
        <b/>
        <sz val="9"/>
        <rFont val="AcadNusx"/>
      </rPr>
      <t xml:space="preserve"> mm</t>
    </r>
    <r>
      <rPr>
        <b/>
        <sz val="9"/>
        <rFont val="Calibri"/>
        <family val="2"/>
        <charset val="204"/>
        <scheme val="minor"/>
      </rPr>
      <t xml:space="preserve"> PE100 S5</t>
    </r>
  </si>
  <si>
    <r>
      <t xml:space="preserve">mili wyalsadenis  </t>
    </r>
    <r>
      <rPr>
        <sz val="9"/>
        <rFont val="Calibri"/>
        <family val="2"/>
        <charset val="204"/>
      </rPr>
      <t xml:space="preserve"> Ø63</t>
    </r>
  </si>
  <si>
    <r>
      <t xml:space="preserve">kanalizaciis Wa r/b rgolebis  </t>
    </r>
    <r>
      <rPr>
        <b/>
        <sz val="9"/>
        <rFont val="Calibri"/>
        <family val="2"/>
        <charset val="204"/>
      </rPr>
      <t>d</t>
    </r>
    <r>
      <rPr>
        <b/>
        <sz val="9"/>
        <rFont val="AcadNusx"/>
      </rPr>
      <t xml:space="preserve">=2500mm </t>
    </r>
    <r>
      <rPr>
        <b/>
        <sz val="9"/>
        <rFont val="Calibri"/>
        <family val="2"/>
        <charset val="204"/>
      </rPr>
      <t>h</t>
    </r>
    <r>
      <rPr>
        <b/>
        <sz val="9"/>
        <rFont val="AcadNusx"/>
      </rPr>
      <t>=1,5m Tujis xufiT</t>
    </r>
  </si>
  <si>
    <r>
      <t xml:space="preserve">anakrebi r/b rgolebi </t>
    </r>
    <r>
      <rPr>
        <sz val="9"/>
        <rFont val="Calibri"/>
        <family val="2"/>
        <charset val="204"/>
      </rPr>
      <t>d</t>
    </r>
    <r>
      <rPr>
        <sz val="9"/>
        <rFont val="AcadNusx"/>
      </rPr>
      <t>=2500mm</t>
    </r>
    <r>
      <rPr>
        <sz val="9"/>
        <rFont val="Calibri"/>
        <family val="2"/>
        <charset val="204"/>
      </rPr>
      <t xml:space="preserve"> h</t>
    </r>
    <r>
      <rPr>
        <sz val="9"/>
        <rFont val="AcadNusx"/>
      </rPr>
      <t>=1500</t>
    </r>
  </si>
  <si>
    <r>
      <rPr>
        <sz val="9"/>
        <color theme="1"/>
        <rFont val="AcadNusx"/>
      </rPr>
      <t>muxli</t>
    </r>
    <r>
      <rPr>
        <sz val="9"/>
        <color theme="1"/>
        <rFont val="Arial"/>
        <family val="2"/>
        <charset val="204"/>
      </rPr>
      <t xml:space="preserve"> 63</t>
    </r>
  </si>
  <si>
    <r>
      <t xml:space="preserve">wyalmzomis mowyoba </t>
    </r>
    <r>
      <rPr>
        <b/>
        <sz val="9"/>
        <rFont val="Cambria"/>
        <family val="1"/>
        <charset val="204"/>
      </rPr>
      <t>d=</t>
    </r>
    <r>
      <rPr>
        <b/>
        <sz val="9"/>
        <rFont val="AcadNusx"/>
      </rPr>
      <t>32mm</t>
    </r>
  </si>
  <si>
    <r>
      <t xml:space="preserve"> urdulis mowyoba </t>
    </r>
    <r>
      <rPr>
        <b/>
        <sz val="9"/>
        <rFont val="Cambria"/>
        <family val="1"/>
        <charset val="204"/>
      </rPr>
      <t>d</t>
    </r>
    <r>
      <rPr>
        <b/>
        <sz val="9"/>
        <rFont val="AcadNusx"/>
      </rPr>
      <t>=63mm</t>
    </r>
  </si>
  <si>
    <r>
      <t xml:space="preserve">urduli </t>
    </r>
    <r>
      <rPr>
        <sz val="9"/>
        <rFont val="Cambria"/>
        <family val="1"/>
        <charset val="204"/>
      </rPr>
      <t>d</t>
    </r>
    <r>
      <rPr>
        <sz val="9"/>
        <rFont val="AcadNusx"/>
      </rPr>
      <t>=63mm</t>
    </r>
  </si>
  <si>
    <r>
      <t xml:space="preserve">miltuCi </t>
    </r>
    <r>
      <rPr>
        <sz val="9"/>
        <rFont val="Cambria"/>
        <family val="1"/>
        <charset val="204"/>
      </rPr>
      <t>d</t>
    </r>
    <r>
      <rPr>
        <sz val="9"/>
        <rFont val="AcadNusx"/>
      </rPr>
      <t>=63mm</t>
    </r>
  </si>
  <si>
    <r>
      <t xml:space="preserve">plastmasis gofrirebuli milebis Calageba  TxrilSi </t>
    </r>
    <r>
      <rPr>
        <b/>
        <sz val="9"/>
        <rFont val="Cambria"/>
        <family val="1"/>
        <charset val="204"/>
      </rPr>
      <t>Ø</t>
    </r>
    <r>
      <rPr>
        <b/>
        <sz val="9"/>
        <rFont val="AcadNusx"/>
      </rPr>
      <t>=200mm</t>
    </r>
  </si>
  <si>
    <r>
      <t xml:space="preserve">mili gofrirebuli </t>
    </r>
    <r>
      <rPr>
        <sz val="9"/>
        <rFont val="Cambria"/>
        <family val="1"/>
        <charset val="204"/>
      </rPr>
      <t>Ø</t>
    </r>
    <r>
      <rPr>
        <sz val="9"/>
        <rFont val="AcadNusx"/>
      </rPr>
      <t>-200mm</t>
    </r>
    <r>
      <rPr>
        <sz val="9"/>
        <rFont val="Cambria"/>
        <family val="1"/>
        <charset val="204"/>
      </rPr>
      <t xml:space="preserve"> SN-8</t>
    </r>
    <r>
      <rPr>
        <sz val="9"/>
        <rFont val="AcadNusx"/>
      </rPr>
      <t xml:space="preserve"> seriis</t>
    </r>
  </si>
  <si>
    <r>
      <t xml:space="preserve">plastmasis gofrirebuli milebis Calageba  TxrilSi </t>
    </r>
    <r>
      <rPr>
        <b/>
        <sz val="9"/>
        <rFont val="Cambria"/>
        <family val="1"/>
        <charset val="204"/>
      </rPr>
      <t>Ø</t>
    </r>
    <r>
      <rPr>
        <b/>
        <sz val="9"/>
        <rFont val="AcadNusx"/>
      </rPr>
      <t>=150mm</t>
    </r>
  </si>
  <si>
    <r>
      <t xml:space="preserve">mili gofrirebuli </t>
    </r>
    <r>
      <rPr>
        <sz val="9"/>
        <rFont val="Cambria"/>
        <family val="1"/>
        <charset val="204"/>
      </rPr>
      <t>Ø</t>
    </r>
    <r>
      <rPr>
        <sz val="9"/>
        <rFont val="AcadNusx"/>
      </rPr>
      <t>-150mm</t>
    </r>
    <r>
      <rPr>
        <sz val="9"/>
        <rFont val="Cambria"/>
        <family val="1"/>
        <charset val="204"/>
      </rPr>
      <t xml:space="preserve"> SN-8</t>
    </r>
    <r>
      <rPr>
        <sz val="9"/>
        <rFont val="AcadNusx"/>
      </rPr>
      <t xml:space="preserve"> seriis</t>
    </r>
  </si>
  <si>
    <r>
      <t xml:space="preserve">plastmasis gofrirebuli milebis Calageba  TxrilSi </t>
    </r>
    <r>
      <rPr>
        <b/>
        <sz val="9"/>
        <rFont val="Cambria"/>
        <family val="1"/>
        <charset val="204"/>
      </rPr>
      <t>Ø</t>
    </r>
    <r>
      <rPr>
        <b/>
        <sz val="9"/>
        <rFont val="AcadNusx"/>
      </rPr>
      <t>=110mm</t>
    </r>
  </si>
  <si>
    <r>
      <t xml:space="preserve">mili gofrirebuli </t>
    </r>
    <r>
      <rPr>
        <sz val="9"/>
        <rFont val="Cambria"/>
        <family val="1"/>
        <charset val="204"/>
      </rPr>
      <t>Ø</t>
    </r>
    <r>
      <rPr>
        <sz val="9"/>
        <rFont val="AcadNusx"/>
      </rPr>
      <t>-110mm</t>
    </r>
    <r>
      <rPr>
        <sz val="9"/>
        <rFont val="Cambria"/>
        <family val="1"/>
        <charset val="204"/>
      </rPr>
      <t xml:space="preserve"> SN-8</t>
    </r>
    <r>
      <rPr>
        <sz val="9"/>
        <rFont val="AcadNusx"/>
      </rPr>
      <t xml:space="preserve"> seriis</t>
    </r>
  </si>
  <si>
    <r>
      <t xml:space="preserve">anakrebi r/b rgolebi </t>
    </r>
    <r>
      <rPr>
        <sz val="9"/>
        <rFont val="Cambria"/>
        <family val="1"/>
        <charset val="204"/>
      </rPr>
      <t>d</t>
    </r>
    <r>
      <rPr>
        <sz val="9"/>
        <rFont val="AcadNusx"/>
      </rPr>
      <t xml:space="preserve">=1000, </t>
    </r>
    <r>
      <rPr>
        <sz val="9"/>
        <rFont val="Cambria"/>
        <family val="1"/>
        <charset val="204"/>
      </rPr>
      <t>h</t>
    </r>
    <r>
      <rPr>
        <sz val="9"/>
        <rFont val="AcadNusx"/>
      </rPr>
      <t>=1000</t>
    </r>
  </si>
  <si>
    <r>
      <t xml:space="preserve">anakrebi r/b rgolebi </t>
    </r>
    <r>
      <rPr>
        <sz val="9"/>
        <rFont val="Cambria"/>
        <family val="1"/>
        <charset val="204"/>
      </rPr>
      <t>d</t>
    </r>
    <r>
      <rPr>
        <sz val="9"/>
        <rFont val="AcadNusx"/>
      </rPr>
      <t xml:space="preserve">=1000, </t>
    </r>
    <r>
      <rPr>
        <sz val="9"/>
        <rFont val="Cambria"/>
        <family val="1"/>
        <charset val="204"/>
      </rPr>
      <t>h</t>
    </r>
    <r>
      <rPr>
        <sz val="9"/>
        <rFont val="AcadNusx"/>
      </rPr>
      <t>=1300</t>
    </r>
  </si>
  <si>
    <r>
      <t xml:space="preserve">anakrebi r/b rgolebi </t>
    </r>
    <r>
      <rPr>
        <sz val="9"/>
        <rFont val="Cambria"/>
        <family val="1"/>
        <charset val="204"/>
      </rPr>
      <t>d</t>
    </r>
    <r>
      <rPr>
        <sz val="9"/>
        <rFont val="AcadNusx"/>
      </rPr>
      <t xml:space="preserve">=1000, </t>
    </r>
    <r>
      <rPr>
        <sz val="9"/>
        <rFont val="Cambria"/>
        <family val="1"/>
        <charset val="204"/>
      </rPr>
      <t>h</t>
    </r>
    <r>
      <rPr>
        <sz val="9"/>
        <rFont val="AcadNusx"/>
      </rPr>
      <t>=1500</t>
    </r>
  </si>
  <si>
    <r>
      <t xml:space="preserve">anakrebi r/b rgolebi </t>
    </r>
    <r>
      <rPr>
        <sz val="9"/>
        <rFont val="Cambria"/>
        <family val="1"/>
        <charset val="204"/>
      </rPr>
      <t>d</t>
    </r>
    <r>
      <rPr>
        <sz val="9"/>
        <rFont val="AcadNusx"/>
      </rPr>
      <t xml:space="preserve">=1000, </t>
    </r>
    <r>
      <rPr>
        <sz val="9"/>
        <rFont val="Cambria"/>
        <family val="1"/>
        <charset val="204"/>
      </rPr>
      <t>h</t>
    </r>
    <r>
      <rPr>
        <sz val="9"/>
        <rFont val="AcadNusx"/>
      </rPr>
      <t>=1700</t>
    </r>
  </si>
  <si>
    <r>
      <t>sakontrolo WebSi Casasvleli kauWebi</t>
    </r>
    <r>
      <rPr>
        <sz val="9"/>
        <rFont val="Cambria"/>
        <family val="1"/>
        <charset val="204"/>
      </rPr>
      <t xml:space="preserve"> L</t>
    </r>
    <r>
      <rPr>
        <sz val="9"/>
        <rFont val="AcadNusx"/>
      </rPr>
      <t xml:space="preserve">=1.0, </t>
    </r>
    <r>
      <rPr>
        <sz val="9"/>
        <rFont val="Cambria"/>
        <family val="1"/>
        <charset val="204"/>
      </rPr>
      <t>d</t>
    </r>
    <r>
      <rPr>
        <sz val="9"/>
        <rFont val="AcadNusx"/>
      </rPr>
      <t>=20 (gamiri)</t>
    </r>
  </si>
  <si>
    <r>
      <t xml:space="preserve">betoni </t>
    </r>
    <r>
      <rPr>
        <sz val="9"/>
        <rFont val="Cambria"/>
        <family val="1"/>
        <charset val="204"/>
      </rPr>
      <t>B 25</t>
    </r>
  </si>
  <si>
    <r>
      <t>safuZvelis zeda fenis mowyoba  fraqciuli qviSa-RorRi (0</t>
    </r>
    <r>
      <rPr>
        <b/>
        <sz val="9"/>
        <rFont val="Calibri"/>
        <family val="2"/>
        <charset val="204"/>
      </rPr>
      <t>÷</t>
    </r>
    <r>
      <rPr>
        <b/>
        <sz val="9"/>
        <rFont val="AcadNusx"/>
      </rPr>
      <t>40)mm sisqiT 10sm</t>
    </r>
  </si>
  <si>
    <r>
      <t>Txevadi biTumis mosxma 0,6kg/m</t>
    </r>
    <r>
      <rPr>
        <b/>
        <sz val="9"/>
        <rFont val="Calibri Light"/>
        <family val="1"/>
        <charset val="204"/>
      </rPr>
      <t>²</t>
    </r>
  </si>
  <si>
    <r>
      <t xml:space="preserve">asfaltis safaris zeda fenis mowyoba  wvrilmarcvlovani forovani a/b cxeli narevi, marka II,  tipi `b~ </t>
    </r>
    <r>
      <rPr>
        <b/>
        <sz val="9"/>
        <rFont val="Calibri Light"/>
        <family val="1"/>
        <charset val="204"/>
      </rPr>
      <t>h</t>
    </r>
    <r>
      <rPr>
        <b/>
        <sz val="9"/>
        <rFont val="AcadNusx"/>
      </rPr>
      <t>=4sm</t>
    </r>
  </si>
  <si>
    <r>
      <t xml:space="preserve">betoni </t>
    </r>
    <r>
      <rPr>
        <sz val="9"/>
        <rFont val="Cambria"/>
        <family val="1"/>
        <charset val="204"/>
      </rPr>
      <t>B 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</si>
</sst>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0.000"/>
    <numFmt numFmtId="167" formatCode="0.0000"/>
    <numFmt numFmtId="168" formatCode="0.00000"/>
    <numFmt numFmtId="169" formatCode="_-* #,##0.00_р_._-;\-* #,##0.00_р_._-;_-* &quot;-&quot;??_р_._-;_-@_-"/>
    <numFmt numFmtId="170" formatCode="_-* #,##0.000_-;\-* #,##0.000_-;_-* &quot;-&quot;??_-;_-@_-"/>
    <numFmt numFmtId="171" formatCode="_-* #,##0.0000_-;\-* #,##0.0000_-;_-* &quot;-&quot;??_-;_-@_-"/>
    <numFmt numFmtId="172" formatCode="_-* #,##0.00\ _L_a_r_i_-;\-* #,##0.00\ _L_a_r_i_-;_-* &quot;-&quot;??\ _L_a_r_i_-;_-@_-"/>
    <numFmt numFmtId="173" formatCode="_-* #,##0.000_р_._-;\-* #,##0.000_р_._-;_-* &quot;-&quot;??_р_._-;_-@_-"/>
    <numFmt numFmtId="174" formatCode="_-* #,##0.000_р_._-;\-* #,##0.000_р_._-;_-* &quot;-&quot;???_р_._-;_-@_-"/>
    <numFmt numFmtId="175" formatCode="_-* #,##0.000\ _₽_-;\-* #,##0.000\ _₽_-;_-* &quot;-&quot;???\ _₽_-;_-@_-"/>
  </numFmts>
  <fonts count="6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9"/>
      <name val="AcadNusx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sz val="11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9"/>
      <name val="Calibri"/>
      <family val="2"/>
    </font>
    <font>
      <sz val="10"/>
      <name val="Cambria"/>
      <family val="1"/>
      <charset val="204"/>
    </font>
    <font>
      <sz val="8"/>
      <name val="Calibri"/>
      <family val="2"/>
      <scheme val="minor"/>
    </font>
    <font>
      <b/>
      <sz val="9"/>
      <name val="AcadNusx"/>
    </font>
    <font>
      <u/>
      <sz val="9"/>
      <name val="AcadNusx"/>
    </font>
    <font>
      <b/>
      <sz val="9"/>
      <name val="Cambria"/>
      <family val="1"/>
      <charset val="204"/>
    </font>
    <font>
      <b/>
      <sz val="9"/>
      <name val="Calibri"/>
      <family val="2"/>
      <charset val="204"/>
    </font>
    <font>
      <sz val="9"/>
      <name val="Cambria"/>
      <family val="1"/>
      <charset val="204"/>
    </font>
    <font>
      <sz val="9"/>
      <name val="Calibri"/>
      <family val="2"/>
      <charset val="204"/>
    </font>
    <font>
      <b/>
      <sz val="9"/>
      <color theme="1"/>
      <name val="AcadNusx"/>
    </font>
    <font>
      <sz val="9"/>
      <color theme="1"/>
      <name val="Arial"/>
      <family val="2"/>
      <charset val="204"/>
    </font>
    <font>
      <sz val="9"/>
      <color theme="1"/>
      <name val="AcadNusx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u/>
      <sz val="9"/>
      <name val="AcadNusx"/>
    </font>
    <font>
      <sz val="9"/>
      <name val="Cambria"/>
      <family val="1"/>
      <charset val="204"/>
      <scheme val="major"/>
    </font>
    <font>
      <sz val="9"/>
      <color indexed="8"/>
      <name val="AcadNusx"/>
    </font>
    <font>
      <sz val="9"/>
      <name val="Arial"/>
      <family val="2"/>
      <charset val="204"/>
    </font>
    <font>
      <sz val="9"/>
      <color indexed="8"/>
      <name val="Cambria"/>
      <family val="1"/>
      <charset val="204"/>
    </font>
    <font>
      <i/>
      <sz val="9"/>
      <name val="AcadNusx"/>
    </font>
    <font>
      <b/>
      <sz val="9"/>
      <name val="Calibri"/>
      <family val="2"/>
    </font>
    <font>
      <b/>
      <sz val="9"/>
      <name val="AcadNusx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  <scheme val="minor"/>
    </font>
    <font>
      <b/>
      <sz val="9"/>
      <name val="Cambria"/>
      <family val="1"/>
      <charset val="204"/>
      <scheme val="major"/>
    </font>
    <font>
      <b/>
      <sz val="9"/>
      <name val="Calibri Light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95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0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3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2" fillId="0" borderId="0"/>
    <xf numFmtId="0" fontId="30" fillId="0" borderId="0"/>
    <xf numFmtId="0" fontId="2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0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" fillId="0" borderId="0"/>
    <xf numFmtId="0" fontId="34" fillId="25" borderId="0" applyNumberFormat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1" fillId="0" borderId="0"/>
    <xf numFmtId="0" fontId="3" fillId="0" borderId="0"/>
  </cellStyleXfs>
  <cellXfs count="1895">
    <xf numFmtId="0" fontId="0" fillId="0" borderId="0" xfId="0"/>
    <xf numFmtId="0" fontId="4" fillId="0" borderId="0" xfId="0" applyFont="1" applyBorder="1" applyAlignment="1">
      <alignment horizontal="center"/>
    </xf>
    <xf numFmtId="0" fontId="4" fillId="0" borderId="0" xfId="86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580" applyFont="1" applyBorder="1" applyAlignment="1">
      <alignment horizontal="center"/>
    </xf>
    <xf numFmtId="0" fontId="4" fillId="0" borderId="16" xfId="678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5" xfId="0" applyFont="1" applyBorder="1" applyAlignment="1">
      <alignment horizontal="center"/>
    </xf>
    <xf numFmtId="0" fontId="38" fillId="0" borderId="0" xfId="0" applyFont="1" applyAlignment="1">
      <alignment horizontal="center"/>
    </xf>
    <xf numFmtId="14" fontId="38" fillId="0" borderId="0" xfId="0" applyNumberFormat="1" applyFont="1" applyAlignment="1">
      <alignment horizontal="center" vertical="center" wrapText="1"/>
    </xf>
    <xf numFmtId="0" fontId="4" fillId="0" borderId="0" xfId="678" applyFont="1"/>
    <xf numFmtId="0" fontId="4" fillId="0" borderId="0" xfId="678" applyFont="1" applyAlignment="1">
      <alignment horizontal="center"/>
    </xf>
    <xf numFmtId="0" fontId="4" fillId="0" borderId="10" xfId="678" applyFont="1" applyBorder="1" applyAlignment="1">
      <alignment horizontal="center"/>
    </xf>
    <xf numFmtId="0" fontId="4" fillId="0" borderId="20" xfId="678" applyFont="1" applyBorder="1"/>
    <xf numFmtId="0" fontId="4" fillId="0" borderId="22" xfId="678" applyFont="1" applyBorder="1"/>
    <xf numFmtId="0" fontId="4" fillId="0" borderId="16" xfId="678" applyFont="1" applyBorder="1" applyAlignment="1">
      <alignment horizontal="center"/>
    </xf>
    <xf numFmtId="0" fontId="4" fillId="0" borderId="19" xfId="678" applyFont="1" applyBorder="1" applyAlignment="1">
      <alignment horizontal="center" vertical="center" wrapText="1"/>
    </xf>
    <xf numFmtId="0" fontId="4" fillId="0" borderId="17" xfId="678" applyFont="1" applyBorder="1" applyAlignment="1">
      <alignment horizontal="center" vertical="center" wrapText="1"/>
    </xf>
    <xf numFmtId="0" fontId="4" fillId="0" borderId="21" xfId="678" applyFont="1" applyBorder="1" applyAlignment="1">
      <alignment horizontal="center"/>
    </xf>
    <xf numFmtId="0" fontId="4" fillId="0" borderId="22" xfId="678" applyFont="1" applyBorder="1" applyAlignment="1">
      <alignment horizontal="center"/>
    </xf>
    <xf numFmtId="0" fontId="4" fillId="0" borderId="15" xfId="678" applyFont="1" applyBorder="1" applyAlignment="1">
      <alignment horizontal="center"/>
    </xf>
    <xf numFmtId="0" fontId="39" fillId="0" borderId="15" xfId="678" applyFont="1" applyBorder="1" applyAlignment="1">
      <alignment horizontal="center"/>
    </xf>
    <xf numFmtId="0" fontId="4" fillId="0" borderId="15" xfId="678" applyFont="1" applyBorder="1"/>
    <xf numFmtId="173" fontId="4" fillId="0" borderId="0" xfId="453" applyNumberFormat="1" applyFont="1" applyAlignment="1">
      <alignment horizontal="center"/>
    </xf>
    <xf numFmtId="173" fontId="4" fillId="0" borderId="15" xfId="453" applyNumberFormat="1" applyFont="1" applyBorder="1" applyAlignment="1">
      <alignment horizontal="center"/>
    </xf>
    <xf numFmtId="0" fontId="4" fillId="0" borderId="0" xfId="678" applyFont="1" applyBorder="1" applyAlignment="1">
      <alignment horizontal="center"/>
    </xf>
    <xf numFmtId="0" fontId="4" fillId="0" borderId="0" xfId="678" applyFont="1" applyAlignment="1">
      <alignment vertical="center" wrapText="1"/>
    </xf>
    <xf numFmtId="173" fontId="4" fillId="0" borderId="0" xfId="453" applyNumberFormat="1" applyFont="1"/>
    <xf numFmtId="173" fontId="4" fillId="0" borderId="15" xfId="453" applyNumberFormat="1" applyFont="1" applyBorder="1"/>
    <xf numFmtId="0" fontId="4" fillId="0" borderId="0" xfId="678" applyFont="1" applyBorder="1"/>
    <xf numFmtId="173" fontId="4" fillId="0" borderId="24" xfId="453" applyNumberFormat="1" applyFont="1" applyBorder="1" applyAlignment="1">
      <alignment horizontal="center"/>
    </xf>
    <xf numFmtId="0" fontId="38" fillId="0" borderId="0" xfId="678" applyFont="1"/>
    <xf numFmtId="0" fontId="4" fillId="0" borderId="15" xfId="678" applyFont="1" applyBorder="1" applyAlignment="1">
      <alignment horizontal="center" vertical="center" wrapText="1"/>
    </xf>
    <xf numFmtId="0" fontId="4" fillId="0" borderId="0" xfId="678" applyFont="1" applyAlignment="1">
      <alignment horizontal="center" vertical="center" wrapText="1"/>
    </xf>
    <xf numFmtId="173" fontId="4" fillId="0" borderId="0" xfId="453" applyNumberFormat="1" applyFont="1" applyAlignment="1">
      <alignment horizontal="center" vertical="center" wrapText="1"/>
    </xf>
    <xf numFmtId="173" fontId="4" fillId="0" borderId="15" xfId="453" applyNumberFormat="1" applyFont="1" applyBorder="1" applyAlignment="1">
      <alignment horizontal="center" vertical="center" wrapText="1"/>
    </xf>
    <xf numFmtId="0" fontId="38" fillId="0" borderId="16" xfId="678" applyFont="1" applyBorder="1" applyAlignment="1">
      <alignment horizontal="center"/>
    </xf>
    <xf numFmtId="0" fontId="38" fillId="0" borderId="19" xfId="678" applyFont="1" applyBorder="1"/>
    <xf numFmtId="173" fontId="38" fillId="0" borderId="16" xfId="453" applyNumberFormat="1" applyFont="1" applyBorder="1" applyAlignment="1">
      <alignment horizontal="center"/>
    </xf>
    <xf numFmtId="0" fontId="4" fillId="0" borderId="0" xfId="683" applyFont="1"/>
    <xf numFmtId="0" fontId="4" fillId="0" borderId="15" xfId="683" applyFont="1" applyBorder="1" applyAlignment="1">
      <alignment horizontal="center"/>
    </xf>
    <xf numFmtId="0" fontId="39" fillId="0" borderId="15" xfId="683" applyFont="1" applyBorder="1" applyAlignment="1">
      <alignment horizontal="center"/>
    </xf>
    <xf numFmtId="173" fontId="4" fillId="0" borderId="0" xfId="452" applyNumberFormat="1" applyFont="1"/>
    <xf numFmtId="173" fontId="4" fillId="0" borderId="15" xfId="452" applyNumberFormat="1" applyFont="1" applyBorder="1"/>
    <xf numFmtId="0" fontId="38" fillId="0" borderId="0" xfId="683" applyFont="1"/>
    <xf numFmtId="173" fontId="4" fillId="0" borderId="15" xfId="452" applyNumberFormat="1" applyFont="1" applyBorder="1" applyAlignment="1">
      <alignment horizontal="center"/>
    </xf>
    <xf numFmtId="173" fontId="4" fillId="0" borderId="0" xfId="452" applyNumberFormat="1" applyFont="1" applyAlignment="1">
      <alignment horizontal="center"/>
    </xf>
    <xf numFmtId="0" fontId="4" fillId="0" borderId="0" xfId="683" applyFont="1" applyAlignment="1">
      <alignment horizontal="center"/>
    </xf>
    <xf numFmtId="0" fontId="38" fillId="0" borderId="16" xfId="683" applyFont="1" applyBorder="1" applyAlignment="1">
      <alignment horizontal="center"/>
    </xf>
    <xf numFmtId="0" fontId="38" fillId="0" borderId="19" xfId="683" applyFont="1" applyBorder="1"/>
    <xf numFmtId="173" fontId="38" fillId="0" borderId="16" xfId="452" applyNumberFormat="1" applyFont="1" applyBorder="1" applyAlignment="1">
      <alignment horizontal="center"/>
    </xf>
    <xf numFmtId="9" fontId="4" fillId="0" borderId="15" xfId="815" applyFont="1" applyBorder="1" applyAlignment="1">
      <alignment horizontal="center"/>
    </xf>
    <xf numFmtId="0" fontId="38" fillId="0" borderId="21" xfId="678" applyFont="1" applyBorder="1" applyAlignment="1">
      <alignment horizontal="center"/>
    </xf>
    <xf numFmtId="0" fontId="38" fillId="0" borderId="21" xfId="678" applyFont="1" applyBorder="1"/>
    <xf numFmtId="173" fontId="38" fillId="0" borderId="21" xfId="453" applyNumberFormat="1" applyFont="1" applyBorder="1" applyAlignment="1">
      <alignment horizontal="center"/>
    </xf>
    <xf numFmtId="0" fontId="4" fillId="0" borderId="21" xfId="678" applyFont="1" applyBorder="1"/>
    <xf numFmtId="173" fontId="4" fillId="0" borderId="21" xfId="453" applyNumberFormat="1" applyFont="1" applyBorder="1"/>
    <xf numFmtId="173" fontId="4" fillId="0" borderId="21" xfId="453" applyNumberFormat="1" applyFont="1" applyBorder="1" applyAlignment="1">
      <alignment horizontal="center"/>
    </xf>
    <xf numFmtId="175" fontId="38" fillId="0" borderId="0" xfId="678" applyNumberFormat="1" applyFont="1"/>
    <xf numFmtId="174" fontId="4" fillId="0" borderId="21" xfId="678" applyNumberFormat="1" applyFont="1" applyBorder="1"/>
    <xf numFmtId="174" fontId="4" fillId="0" borderId="0" xfId="678" applyNumberFormat="1" applyFont="1" applyBorder="1"/>
    <xf numFmtId="0" fontId="38" fillId="0" borderId="0" xfId="637" applyFont="1"/>
    <xf numFmtId="0" fontId="4" fillId="0" borderId="0" xfId="637" applyFont="1"/>
    <xf numFmtId="0" fontId="4" fillId="0" borderId="0" xfId="637" applyFont="1" applyAlignment="1">
      <alignment vertical="center"/>
    </xf>
    <xf numFmtId="0" fontId="4" fillId="0" borderId="0" xfId="866" applyFont="1" applyBorder="1" applyAlignment="1">
      <alignment horizontal="center"/>
    </xf>
    <xf numFmtId="0" fontId="4" fillId="0" borderId="0" xfId="866" applyFont="1" applyAlignment="1">
      <alignment horizontal="center"/>
    </xf>
    <xf numFmtId="0" fontId="4" fillId="0" borderId="0" xfId="883" applyFont="1" applyAlignment="1">
      <alignment horizontal="center"/>
    </xf>
    <xf numFmtId="0" fontId="4" fillId="0" borderId="0" xfId="883" applyFont="1" applyBorder="1" applyAlignment="1">
      <alignment horizontal="center"/>
    </xf>
    <xf numFmtId="0" fontId="4" fillId="0" borderId="0" xfId="781" applyFont="1"/>
    <xf numFmtId="0" fontId="4" fillId="0" borderId="0" xfId="781" applyFont="1" applyAlignment="1">
      <alignment horizontal="center"/>
    </xf>
    <xf numFmtId="165" fontId="38" fillId="0" borderId="0" xfId="787" applyNumberFormat="1" applyFont="1" applyAlignment="1">
      <alignment horizontal="center"/>
    </xf>
    <xf numFmtId="0" fontId="4" fillId="0" borderId="0" xfId="787" applyFont="1" applyAlignment="1">
      <alignment horizontal="center"/>
    </xf>
    <xf numFmtId="0" fontId="4" fillId="0" borderId="0" xfId="781" applyFont="1" applyAlignment="1">
      <alignment horizontal="left"/>
    </xf>
    <xf numFmtId="0" fontId="4" fillId="0" borderId="0" xfId="781" applyFont="1" applyBorder="1"/>
    <xf numFmtId="0" fontId="4" fillId="26" borderId="10" xfId="774" applyFont="1" applyFill="1" applyBorder="1"/>
    <xf numFmtId="0" fontId="4" fillId="26" borderId="11" xfId="774" applyFont="1" applyFill="1" applyBorder="1" applyAlignment="1">
      <alignment horizontal="center"/>
    </xf>
    <xf numFmtId="0" fontId="4" fillId="26" borderId="12" xfId="774" applyFont="1" applyFill="1" applyBorder="1" applyAlignment="1">
      <alignment horizontal="center"/>
    </xf>
    <xf numFmtId="0" fontId="4" fillId="26" borderId="12" xfId="774" applyFont="1" applyFill="1" applyBorder="1" applyAlignment="1">
      <alignment horizontal="center"/>
    </xf>
    <xf numFmtId="0" fontId="4" fillId="26" borderId="14" xfId="774" applyFont="1" applyFill="1" applyBorder="1"/>
    <xf numFmtId="0" fontId="4" fillId="26" borderId="15" xfId="774" applyFont="1" applyFill="1" applyBorder="1" applyAlignment="1">
      <alignment horizontal="center"/>
    </xf>
    <xf numFmtId="0" fontId="4" fillId="26" borderId="0" xfId="774" applyFont="1" applyFill="1" applyAlignment="1">
      <alignment horizontal="center"/>
    </xf>
    <xf numFmtId="0" fontId="4" fillId="26" borderId="17" xfId="774" applyFont="1" applyFill="1" applyBorder="1"/>
    <xf numFmtId="0" fontId="4" fillId="26" borderId="18" xfId="774" applyFont="1" applyFill="1" applyBorder="1"/>
    <xf numFmtId="0" fontId="4" fillId="26" borderId="14" xfId="774" applyFont="1" applyFill="1" applyBorder="1" applyAlignment="1">
      <alignment horizontal="center"/>
    </xf>
    <xf numFmtId="0" fontId="4" fillId="26" borderId="0" xfId="866" applyFont="1" applyFill="1" applyAlignment="1">
      <alignment horizontal="center"/>
    </xf>
    <xf numFmtId="0" fontId="4" fillId="26" borderId="0" xfId="774" applyFont="1" applyFill="1" applyBorder="1" applyAlignment="1">
      <alignment horizontal="center"/>
    </xf>
    <xf numFmtId="0" fontId="4" fillId="26" borderId="16" xfId="774" applyFont="1" applyFill="1" applyBorder="1" applyAlignment="1">
      <alignment horizontal="center"/>
    </xf>
    <xf numFmtId="0" fontId="4" fillId="26" borderId="19" xfId="774" applyFont="1" applyFill="1" applyBorder="1" applyAlignment="1">
      <alignment horizontal="center"/>
    </xf>
    <xf numFmtId="0" fontId="4" fillId="26" borderId="16" xfId="774" applyFont="1" applyFill="1" applyBorder="1"/>
    <xf numFmtId="0" fontId="4" fillId="0" borderId="0" xfId="0" applyFont="1"/>
    <xf numFmtId="0" fontId="4" fillId="26" borderId="20" xfId="774" applyFont="1" applyFill="1" applyBorder="1" applyAlignment="1">
      <alignment horizontal="center"/>
    </xf>
    <xf numFmtId="0" fontId="4" fillId="26" borderId="21" xfId="774" applyFont="1" applyFill="1" applyBorder="1" applyAlignment="1">
      <alignment horizontal="center"/>
    </xf>
    <xf numFmtId="0" fontId="4" fillId="26" borderId="22" xfId="774" applyFont="1" applyFill="1" applyBorder="1" applyAlignment="1">
      <alignment horizontal="center"/>
    </xf>
    <xf numFmtId="0" fontId="4" fillId="26" borderId="23" xfId="774" applyFont="1" applyFill="1" applyBorder="1" applyAlignment="1">
      <alignment horizontal="center"/>
    </xf>
    <xf numFmtId="0" fontId="38" fillId="26" borderId="21" xfId="774" applyFont="1" applyFill="1" applyBorder="1" applyAlignment="1">
      <alignment horizontal="center"/>
    </xf>
    <xf numFmtId="166" fontId="38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15" xfId="772" applyNumberFormat="1" applyFont="1" applyBorder="1" applyAlignment="1">
      <alignment horizontal="center"/>
    </xf>
    <xf numFmtId="2" fontId="4" fillId="0" borderId="0" xfId="772" applyNumberFormat="1" applyFont="1" applyAlignment="1">
      <alignment horizontal="center"/>
    </xf>
    <xf numFmtId="166" fontId="4" fillId="0" borderId="0" xfId="0" applyNumberFormat="1" applyFont="1"/>
    <xf numFmtId="0" fontId="4" fillId="0" borderId="15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6" fontId="4" fillId="0" borderId="19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38" fillId="0" borderId="15" xfId="0" applyFont="1" applyBorder="1" applyAlignment="1">
      <alignment horizontal="center" vertical="center" wrapText="1"/>
    </xf>
    <xf numFmtId="166" fontId="38" fillId="0" borderId="0" xfId="0" applyNumberFormat="1" applyFont="1" applyAlignment="1">
      <alignment horizontal="center" vertical="center" wrapText="1"/>
    </xf>
    <xf numFmtId="2" fontId="4" fillId="0" borderId="15" xfId="772" applyNumberFormat="1" applyFont="1" applyBorder="1" applyAlignment="1">
      <alignment horizontal="center" vertical="center" wrapText="1"/>
    </xf>
    <xf numFmtId="2" fontId="4" fillId="0" borderId="0" xfId="772" applyNumberFormat="1" applyFont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/>
    </xf>
    <xf numFmtId="2" fontId="4" fillId="0" borderId="16" xfId="772" applyNumberFormat="1" applyFont="1" applyBorder="1" applyAlignment="1">
      <alignment horizontal="center"/>
    </xf>
    <xf numFmtId="2" fontId="4" fillId="0" borderId="19" xfId="772" applyNumberFormat="1" applyFont="1" applyBorder="1" applyAlignment="1">
      <alignment horizontal="center"/>
    </xf>
    <xf numFmtId="0" fontId="38" fillId="0" borderId="15" xfId="0" applyFont="1" applyBorder="1" applyAlignment="1">
      <alignment horizontal="center" wrapText="1"/>
    </xf>
    <xf numFmtId="14" fontId="38" fillId="0" borderId="0" xfId="0" applyNumberFormat="1" applyFont="1" applyAlignment="1">
      <alignment horizontal="center"/>
    </xf>
    <xf numFmtId="2" fontId="38" fillId="0" borderId="0" xfId="0" applyNumberFormat="1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2" fontId="4" fillId="0" borderId="15" xfId="773" applyNumberFormat="1" applyFont="1" applyBorder="1" applyAlignment="1">
      <alignment horizontal="center" vertical="center" wrapText="1"/>
    </xf>
    <xf numFmtId="2" fontId="4" fillId="0" borderId="0" xfId="773" applyNumberFormat="1" applyFont="1" applyAlignment="1">
      <alignment horizontal="center" vertical="center" wrapText="1"/>
    </xf>
    <xf numFmtId="2" fontId="4" fillId="0" borderId="15" xfId="773" applyNumberFormat="1" applyFont="1" applyBorder="1" applyAlignment="1">
      <alignment horizontal="center"/>
    </xf>
    <xf numFmtId="2" fontId="4" fillId="0" borderId="0" xfId="773" applyNumberFormat="1" applyFont="1" applyAlignment="1">
      <alignment horizontal="center"/>
    </xf>
    <xf numFmtId="2" fontId="4" fillId="0" borderId="16" xfId="773" applyNumberFormat="1" applyFont="1" applyBorder="1" applyAlignment="1">
      <alignment horizontal="center"/>
    </xf>
    <xf numFmtId="2" fontId="4" fillId="0" borderId="19" xfId="773" applyNumberFormat="1" applyFont="1" applyBorder="1" applyAlignment="1">
      <alignment horizontal="center"/>
    </xf>
    <xf numFmtId="0" fontId="4" fillId="0" borderId="0" xfId="717" applyFont="1" applyAlignment="1">
      <alignment vertical="center" wrapText="1"/>
    </xf>
    <xf numFmtId="0" fontId="4" fillId="0" borderId="0" xfId="717" applyFont="1"/>
    <xf numFmtId="0" fontId="38" fillId="0" borderId="16" xfId="717" applyFont="1" applyBorder="1" applyAlignment="1">
      <alignment horizontal="center" vertical="center" wrapText="1"/>
    </xf>
    <xf numFmtId="0" fontId="38" fillId="0" borderId="18" xfId="583" applyFont="1" applyBorder="1" applyAlignment="1">
      <alignment horizontal="center" vertical="center" wrapText="1"/>
    </xf>
    <xf numFmtId="0" fontId="38" fillId="0" borderId="19" xfId="717" applyFont="1" applyBorder="1" applyAlignment="1">
      <alignment horizontal="center" vertical="center" wrapText="1"/>
    </xf>
    <xf numFmtId="2" fontId="38" fillId="0" borderId="19" xfId="717" applyNumberFormat="1" applyFont="1" applyBorder="1" applyAlignment="1">
      <alignment horizontal="center" vertical="center" wrapText="1"/>
    </xf>
    <xf numFmtId="2" fontId="4" fillId="0" borderId="16" xfId="717" applyNumberFormat="1" applyFont="1" applyBorder="1" applyAlignment="1">
      <alignment horizontal="center" vertical="center" wrapText="1"/>
    </xf>
    <xf numFmtId="2" fontId="4" fillId="0" borderId="19" xfId="717" applyNumberFormat="1" applyFont="1" applyBorder="1" applyAlignment="1">
      <alignment horizontal="center" vertical="center" wrapText="1"/>
    </xf>
    <xf numFmtId="2" fontId="4" fillId="0" borderId="16" xfId="583" applyNumberFormat="1" applyFont="1" applyBorder="1" applyAlignment="1">
      <alignment horizontal="center" vertical="center" wrapText="1"/>
    </xf>
    <xf numFmtId="2" fontId="4" fillId="26" borderId="21" xfId="774" applyNumberFormat="1" applyFont="1" applyFill="1" applyBorder="1" applyAlignment="1">
      <alignment horizontal="center"/>
    </xf>
    <xf numFmtId="0" fontId="38" fillId="0" borderId="15" xfId="717" applyFont="1" applyBorder="1" applyAlignment="1">
      <alignment horizontal="center" vertical="center" wrapText="1"/>
    </xf>
    <xf numFmtId="0" fontId="38" fillId="0" borderId="0" xfId="717" applyFont="1" applyBorder="1" applyAlignment="1">
      <alignment horizontal="center" vertical="center" wrapText="1"/>
    </xf>
    <xf numFmtId="0" fontId="38" fillId="0" borderId="0" xfId="717" applyFont="1" applyAlignment="1">
      <alignment horizontal="center" vertical="center" wrapText="1"/>
    </xf>
    <xf numFmtId="166" fontId="38" fillId="0" borderId="0" xfId="717" applyNumberFormat="1" applyFont="1" applyBorder="1" applyAlignment="1">
      <alignment horizontal="center" vertical="center" wrapText="1"/>
    </xf>
    <xf numFmtId="2" fontId="4" fillId="0" borderId="15" xfId="717" applyNumberFormat="1" applyFont="1" applyBorder="1" applyAlignment="1">
      <alignment horizontal="center" vertical="center" wrapText="1"/>
    </xf>
    <xf numFmtId="2" fontId="4" fillId="0" borderId="0" xfId="717" applyNumberFormat="1" applyFont="1" applyBorder="1" applyAlignment="1">
      <alignment horizontal="center" vertical="center" wrapText="1"/>
    </xf>
    <xf numFmtId="2" fontId="4" fillId="0" borderId="0" xfId="773" applyNumberFormat="1" applyFont="1" applyBorder="1" applyAlignment="1">
      <alignment horizontal="center" vertical="center" wrapText="1"/>
    </xf>
    <xf numFmtId="0" fontId="4" fillId="0" borderId="15" xfId="717" applyFont="1" applyBorder="1" applyAlignment="1">
      <alignment horizontal="center"/>
    </xf>
    <xf numFmtId="166" fontId="4" fillId="0" borderId="0" xfId="717" applyNumberFormat="1" applyFont="1" applyAlignment="1">
      <alignment horizontal="center"/>
    </xf>
    <xf numFmtId="2" fontId="4" fillId="0" borderId="15" xfId="717" applyNumberFormat="1" applyFont="1" applyBorder="1" applyAlignment="1">
      <alignment horizontal="center"/>
    </xf>
    <xf numFmtId="2" fontId="4" fillId="0" borderId="0" xfId="717" applyNumberFormat="1" applyFont="1" applyBorder="1" applyAlignment="1">
      <alignment horizontal="center"/>
    </xf>
    <xf numFmtId="2" fontId="4" fillId="0" borderId="0" xfId="773" applyNumberFormat="1" applyFont="1" applyBorder="1" applyAlignment="1">
      <alignment horizontal="center"/>
    </xf>
    <xf numFmtId="0" fontId="4" fillId="0" borderId="0" xfId="717" applyFont="1" applyBorder="1" applyAlignment="1">
      <alignment horizontal="center"/>
    </xf>
    <xf numFmtId="166" fontId="4" fillId="0" borderId="0" xfId="717" applyNumberFormat="1" applyFont="1" applyBorder="1" applyAlignment="1">
      <alignment horizontal="center"/>
    </xf>
    <xf numFmtId="2" fontId="4" fillId="0" borderId="15" xfId="583" applyNumberFormat="1" applyFont="1" applyBorder="1" applyAlignment="1">
      <alignment horizontal="center"/>
    </xf>
    <xf numFmtId="0" fontId="4" fillId="0" borderId="16" xfId="717" applyFont="1" applyBorder="1" applyAlignment="1">
      <alignment horizontal="center"/>
    </xf>
    <xf numFmtId="0" fontId="4" fillId="0" borderId="19" xfId="717" applyFont="1" applyBorder="1" applyAlignment="1">
      <alignment horizontal="center"/>
    </xf>
    <xf numFmtId="166" fontId="4" fillId="0" borderId="19" xfId="717" applyNumberFormat="1" applyFont="1" applyBorder="1" applyAlignment="1">
      <alignment horizontal="center"/>
    </xf>
    <xf numFmtId="2" fontId="4" fillId="0" borderId="16" xfId="717" applyNumberFormat="1" applyFont="1" applyBorder="1" applyAlignment="1">
      <alignment horizontal="center"/>
    </xf>
    <xf numFmtId="2" fontId="4" fillId="0" borderId="19" xfId="717" applyNumberFormat="1" applyFont="1" applyBorder="1" applyAlignment="1">
      <alignment horizontal="center"/>
    </xf>
    <xf numFmtId="0" fontId="38" fillId="0" borderId="15" xfId="0" applyFont="1" applyBorder="1" applyAlignment="1">
      <alignment horizontal="center" vertical="center"/>
    </xf>
    <xf numFmtId="0" fontId="38" fillId="0" borderId="15" xfId="87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vertical="center" wrapText="1"/>
    </xf>
    <xf numFmtId="0" fontId="38" fillId="0" borderId="0" xfId="0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166" fontId="38" fillId="0" borderId="0" xfId="0" applyNumberFormat="1" applyFont="1" applyBorder="1" applyAlignment="1">
      <alignment horizontal="center"/>
    </xf>
    <xf numFmtId="2" fontId="4" fillId="0" borderId="0" xfId="772" applyNumberFormat="1" applyFont="1" applyBorder="1" applyAlignment="1">
      <alignment horizontal="center"/>
    </xf>
    <xf numFmtId="2" fontId="4" fillId="27" borderId="15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2" fontId="38" fillId="0" borderId="0" xfId="0" applyNumberFormat="1" applyFont="1" applyAlignment="1">
      <alignment horizontal="center" vertical="center" wrapText="1"/>
    </xf>
    <xf numFmtId="0" fontId="4" fillId="0" borderId="0" xfId="0" applyFont="1" applyBorder="1"/>
    <xf numFmtId="2" fontId="4" fillId="0" borderId="0" xfId="0" applyNumberFormat="1" applyFont="1"/>
    <xf numFmtId="2" fontId="4" fillId="0" borderId="15" xfId="782" applyNumberFormat="1" applyFont="1" applyBorder="1" applyAlignment="1">
      <alignment horizontal="center" vertical="center" wrapText="1"/>
    </xf>
    <xf numFmtId="2" fontId="4" fillId="0" borderId="0" xfId="782" applyNumberFormat="1" applyFont="1" applyBorder="1" applyAlignment="1">
      <alignment horizontal="center" vertical="center" wrapText="1"/>
    </xf>
    <xf numFmtId="2" fontId="4" fillId="0" borderId="15" xfId="782" applyNumberFormat="1" applyFont="1" applyBorder="1" applyAlignment="1">
      <alignment horizontal="center"/>
    </xf>
    <xf numFmtId="2" fontId="4" fillId="0" borderId="0" xfId="782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2" fontId="4" fillId="0" borderId="16" xfId="0" applyNumberFormat="1" applyFont="1" applyBorder="1"/>
    <xf numFmtId="2" fontId="4" fillId="0" borderId="19" xfId="0" applyNumberFormat="1" applyFont="1" applyBorder="1"/>
    <xf numFmtId="2" fontId="4" fillId="0" borderId="16" xfId="782" applyNumberFormat="1" applyFont="1" applyBorder="1" applyAlignment="1">
      <alignment horizontal="center"/>
    </xf>
    <xf numFmtId="2" fontId="4" fillId="0" borderId="19" xfId="782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2" fontId="4" fillId="0" borderId="21" xfId="772" applyNumberFormat="1" applyFont="1" applyBorder="1" applyAlignment="1">
      <alignment horizontal="center"/>
    </xf>
    <xf numFmtId="14" fontId="38" fillId="0" borderId="15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17" fontId="38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6" fontId="38" fillId="0" borderId="0" xfId="0" applyNumberFormat="1" applyFont="1" applyBorder="1" applyAlignment="1">
      <alignment horizontal="center" vertical="center"/>
    </xf>
    <xf numFmtId="2" fontId="4" fillId="0" borderId="15" xfId="772" applyNumberFormat="1" applyFont="1" applyBorder="1" applyAlignment="1">
      <alignment horizontal="center" vertical="center"/>
    </xf>
    <xf numFmtId="2" fontId="4" fillId="0" borderId="0" xfId="772" applyNumberFormat="1" applyFont="1" applyBorder="1" applyAlignment="1">
      <alignment horizontal="center" vertical="center"/>
    </xf>
    <xf numFmtId="0" fontId="4" fillId="0" borderId="0" xfId="861" applyFont="1" applyBorder="1" applyAlignment="1">
      <alignment horizontal="center" vertical="center"/>
    </xf>
    <xf numFmtId="0" fontId="4" fillId="0" borderId="0" xfId="861" applyFont="1" applyBorder="1"/>
    <xf numFmtId="0" fontId="4" fillId="26" borderId="21" xfId="861" applyFont="1" applyFill="1" applyBorder="1" applyAlignment="1">
      <alignment horizontal="center" vertical="center"/>
    </xf>
    <xf numFmtId="0" fontId="4" fillId="26" borderId="22" xfId="861" applyFont="1" applyFill="1" applyBorder="1" applyAlignment="1">
      <alignment horizontal="center" vertical="center"/>
    </xf>
    <xf numFmtId="0" fontId="38" fillId="26" borderId="21" xfId="861" applyFont="1" applyFill="1" applyBorder="1" applyAlignment="1">
      <alignment horizontal="center" vertical="center" wrapText="1"/>
    </xf>
    <xf numFmtId="2" fontId="4" fillId="26" borderId="21" xfId="861" applyNumberFormat="1" applyFont="1" applyFill="1" applyBorder="1" applyAlignment="1">
      <alignment horizontal="center" vertical="center"/>
    </xf>
    <xf numFmtId="2" fontId="4" fillId="26" borderId="22" xfId="861" applyNumberFormat="1" applyFont="1" applyFill="1" applyBorder="1" applyAlignment="1">
      <alignment horizontal="center" vertical="center"/>
    </xf>
    <xf numFmtId="0" fontId="38" fillId="26" borderId="15" xfId="715" applyFont="1" applyFill="1" applyBorder="1" applyAlignment="1">
      <alignment horizontal="center" vertical="center" wrapText="1"/>
    </xf>
    <xf numFmtId="0" fontId="38" fillId="0" borderId="15" xfId="715" applyFont="1" applyBorder="1" applyAlignment="1">
      <alignment horizontal="center" vertical="center" wrapText="1"/>
    </xf>
    <xf numFmtId="0" fontId="38" fillId="0" borderId="0" xfId="715" applyFont="1" applyBorder="1" applyAlignment="1">
      <alignment horizontal="center" vertical="center" wrapText="1"/>
    </xf>
    <xf numFmtId="2" fontId="38" fillId="0" borderId="0" xfId="715" applyNumberFormat="1" applyFont="1" applyBorder="1" applyAlignment="1">
      <alignment horizontal="center" vertical="center" wrapText="1"/>
    </xf>
    <xf numFmtId="2" fontId="4" fillId="0" borderId="15" xfId="715" applyNumberFormat="1" applyFont="1" applyBorder="1" applyAlignment="1">
      <alignment horizontal="center" vertical="center" wrapText="1"/>
    </xf>
    <xf numFmtId="2" fontId="4" fillId="0" borderId="0" xfId="715" applyNumberFormat="1" applyFont="1" applyBorder="1" applyAlignment="1">
      <alignment horizontal="center" vertical="center" wrapText="1"/>
    </xf>
    <xf numFmtId="0" fontId="4" fillId="0" borderId="15" xfId="715" applyFont="1" applyBorder="1" applyAlignment="1">
      <alignment horizontal="center"/>
    </xf>
    <xf numFmtId="0" fontId="4" fillId="0" borderId="0" xfId="715" applyFont="1" applyBorder="1" applyAlignment="1">
      <alignment horizontal="center"/>
    </xf>
    <xf numFmtId="2" fontId="4" fillId="0" borderId="0" xfId="715" applyNumberFormat="1" applyFont="1" applyBorder="1" applyAlignment="1">
      <alignment horizontal="center"/>
    </xf>
    <xf numFmtId="2" fontId="4" fillId="0" borderId="15" xfId="715" applyNumberFormat="1" applyFont="1" applyBorder="1" applyAlignment="1">
      <alignment horizontal="center"/>
    </xf>
    <xf numFmtId="166" fontId="4" fillId="0" borderId="0" xfId="715" applyNumberFormat="1" applyFont="1" applyAlignment="1">
      <alignment horizontal="center"/>
    </xf>
    <xf numFmtId="2" fontId="4" fillId="27" borderId="15" xfId="715" applyNumberFormat="1" applyFont="1" applyFill="1" applyBorder="1" applyAlignment="1">
      <alignment horizontal="center"/>
    </xf>
    <xf numFmtId="0" fontId="4" fillId="0" borderId="16" xfId="715" applyFont="1" applyBorder="1" applyAlignment="1">
      <alignment horizontal="center"/>
    </xf>
    <xf numFmtId="0" fontId="4" fillId="0" borderId="19" xfId="715" applyFont="1" applyBorder="1" applyAlignment="1">
      <alignment horizontal="center"/>
    </xf>
    <xf numFmtId="166" fontId="4" fillId="0" borderId="19" xfId="715" applyNumberFormat="1" applyFont="1" applyBorder="1" applyAlignment="1">
      <alignment horizontal="center"/>
    </xf>
    <xf numFmtId="2" fontId="4" fillId="0" borderId="16" xfId="715" applyNumberFormat="1" applyFont="1" applyBorder="1" applyAlignment="1">
      <alignment horizontal="center"/>
    </xf>
    <xf numFmtId="2" fontId="4" fillId="0" borderId="19" xfId="715" applyNumberFormat="1" applyFont="1" applyBorder="1" applyAlignment="1">
      <alignment horizontal="center"/>
    </xf>
    <xf numFmtId="0" fontId="38" fillId="26" borderId="15" xfId="861" applyFont="1" applyFill="1" applyBorder="1" applyAlignment="1">
      <alignment horizontal="center" vertical="center"/>
    </xf>
    <xf numFmtId="0" fontId="38" fillId="0" borderId="15" xfId="861" applyFont="1" applyBorder="1" applyAlignment="1">
      <alignment horizontal="center" vertical="center"/>
    </xf>
    <xf numFmtId="0" fontId="38" fillId="0" borderId="0" xfId="861" applyFont="1" applyBorder="1" applyAlignment="1">
      <alignment horizontal="center" vertical="center"/>
    </xf>
    <xf numFmtId="2" fontId="38" fillId="0" borderId="0" xfId="861" applyNumberFormat="1" applyFont="1" applyBorder="1" applyAlignment="1">
      <alignment horizontal="center" vertical="center"/>
    </xf>
    <xf numFmtId="2" fontId="4" fillId="0" borderId="15" xfId="775" applyNumberFormat="1" applyFont="1" applyBorder="1" applyAlignment="1">
      <alignment horizontal="center" vertical="center"/>
    </xf>
    <xf numFmtId="2" fontId="4" fillId="0" borderId="0" xfId="775" applyNumberFormat="1" applyFont="1" applyBorder="1" applyAlignment="1">
      <alignment horizontal="center" vertical="center"/>
    </xf>
    <xf numFmtId="2" fontId="4" fillId="0" borderId="15" xfId="861" applyNumberFormat="1" applyFont="1" applyBorder="1" applyAlignment="1">
      <alignment horizontal="center" vertical="center"/>
    </xf>
    <xf numFmtId="2" fontId="4" fillId="0" borderId="0" xfId="861" applyNumberFormat="1" applyFont="1" applyBorder="1" applyAlignment="1">
      <alignment horizontal="center" vertical="center"/>
    </xf>
    <xf numFmtId="0" fontId="4" fillId="0" borderId="15" xfId="861" applyFont="1" applyBorder="1" applyAlignment="1">
      <alignment horizontal="center"/>
    </xf>
    <xf numFmtId="166" fontId="4" fillId="0" borderId="0" xfId="861" applyNumberFormat="1" applyFont="1" applyAlignment="1">
      <alignment horizontal="center"/>
    </xf>
    <xf numFmtId="2" fontId="4" fillId="0" borderId="15" xfId="861" applyNumberFormat="1" applyFont="1" applyBorder="1" applyAlignment="1">
      <alignment horizontal="center"/>
    </xf>
    <xf numFmtId="2" fontId="4" fillId="0" borderId="0" xfId="861" applyNumberFormat="1" applyFont="1" applyBorder="1" applyAlignment="1">
      <alignment horizontal="center"/>
    </xf>
    <xf numFmtId="2" fontId="4" fillId="0" borderId="15" xfId="775" applyNumberFormat="1" applyFont="1" applyBorder="1" applyAlignment="1">
      <alignment horizontal="center"/>
    </xf>
    <xf numFmtId="2" fontId="4" fillId="0" borderId="0" xfId="775" applyNumberFormat="1" applyFont="1" applyBorder="1" applyAlignment="1">
      <alignment horizontal="center"/>
    </xf>
    <xf numFmtId="0" fontId="4" fillId="0" borderId="0" xfId="861" applyFont="1" applyAlignment="1">
      <alignment vertical="center" wrapText="1"/>
    </xf>
    <xf numFmtId="0" fontId="4" fillId="0" borderId="0" xfId="861" applyFont="1"/>
    <xf numFmtId="0" fontId="4" fillId="26" borderId="0" xfId="861" applyFont="1" applyFill="1" applyBorder="1" applyAlignment="1">
      <alignment horizontal="center"/>
    </xf>
    <xf numFmtId="2" fontId="4" fillId="26" borderId="15" xfId="861" applyNumberFormat="1" applyFont="1" applyFill="1" applyBorder="1" applyAlignment="1">
      <alignment horizontal="center"/>
    </xf>
    <xf numFmtId="0" fontId="4" fillId="0" borderId="16" xfId="861" applyFont="1" applyBorder="1" applyAlignment="1">
      <alignment horizontal="center"/>
    </xf>
    <xf numFmtId="0" fontId="4" fillId="0" borderId="19" xfId="861" applyFont="1" applyBorder="1" applyAlignment="1">
      <alignment horizontal="center"/>
    </xf>
    <xf numFmtId="166" fontId="4" fillId="0" borderId="19" xfId="861" applyNumberFormat="1" applyFont="1" applyBorder="1" applyAlignment="1">
      <alignment horizontal="center"/>
    </xf>
    <xf numFmtId="2" fontId="4" fillId="0" borderId="16" xfId="775" applyNumberFormat="1" applyFont="1" applyBorder="1" applyAlignment="1">
      <alignment horizontal="center"/>
    </xf>
    <xf numFmtId="2" fontId="4" fillId="0" borderId="19" xfId="775" applyNumberFormat="1" applyFont="1" applyBorder="1" applyAlignment="1">
      <alignment horizontal="center"/>
    </xf>
    <xf numFmtId="2" fontId="4" fillId="0" borderId="16" xfId="861" applyNumberFormat="1" applyFont="1" applyBorder="1" applyAlignment="1">
      <alignment horizontal="center"/>
    </xf>
    <xf numFmtId="2" fontId="4" fillId="0" borderId="19" xfId="861" applyNumberFormat="1" applyFont="1" applyBorder="1" applyAlignment="1">
      <alignment horizontal="center"/>
    </xf>
    <xf numFmtId="0" fontId="38" fillId="0" borderId="15" xfId="861" applyFont="1" applyBorder="1" applyAlignment="1">
      <alignment horizontal="center" vertical="center" wrapText="1"/>
    </xf>
    <xf numFmtId="0" fontId="38" fillId="26" borderId="0" xfId="861" applyFont="1" applyFill="1" applyBorder="1" applyAlignment="1">
      <alignment horizontal="center" vertical="center" wrapText="1"/>
    </xf>
    <xf numFmtId="0" fontId="38" fillId="0" borderId="0" xfId="861" applyFont="1" applyBorder="1" applyAlignment="1">
      <alignment horizontal="center" vertical="center" wrapText="1"/>
    </xf>
    <xf numFmtId="2" fontId="38" fillId="0" borderId="0" xfId="861" applyNumberFormat="1" applyFont="1" applyBorder="1" applyAlignment="1">
      <alignment horizontal="center" vertical="center" wrapText="1"/>
    </xf>
    <xf numFmtId="2" fontId="4" fillId="26" borderId="15" xfId="775" applyNumberFormat="1" applyFont="1" applyFill="1" applyBorder="1" applyAlignment="1">
      <alignment horizontal="center" vertical="center" wrapText="1"/>
    </xf>
    <xf numFmtId="2" fontId="4" fillId="0" borderId="0" xfId="775" applyNumberFormat="1" applyFont="1" applyBorder="1" applyAlignment="1">
      <alignment horizontal="center" vertical="center" wrapText="1"/>
    </xf>
    <xf numFmtId="2" fontId="4" fillId="0" borderId="15" xfId="861" applyNumberFormat="1" applyFont="1" applyBorder="1" applyAlignment="1">
      <alignment horizontal="center" vertical="center" wrapText="1"/>
    </xf>
    <xf numFmtId="2" fontId="4" fillId="0" borderId="0" xfId="861" applyNumberFormat="1" applyFont="1" applyBorder="1" applyAlignment="1">
      <alignment horizontal="center" vertical="center" wrapText="1"/>
    </xf>
    <xf numFmtId="2" fontId="4" fillId="0" borderId="15" xfId="775" applyNumberFormat="1" applyFont="1" applyBorder="1" applyAlignment="1">
      <alignment horizontal="center" vertical="center" wrapText="1"/>
    </xf>
    <xf numFmtId="2" fontId="4" fillId="0" borderId="0" xfId="861" applyNumberFormat="1" applyFont="1" applyAlignment="1">
      <alignment horizontal="center"/>
    </xf>
    <xf numFmtId="0" fontId="4" fillId="0" borderId="21" xfId="861" applyFont="1" applyBorder="1" applyAlignment="1">
      <alignment horizontal="center"/>
    </xf>
    <xf numFmtId="0" fontId="38" fillId="26" borderId="21" xfId="861" applyFont="1" applyFill="1" applyBorder="1" applyAlignment="1">
      <alignment horizontal="center"/>
    </xf>
    <xf numFmtId="0" fontId="4" fillId="0" borderId="22" xfId="861" applyFont="1" applyBorder="1" applyAlignment="1">
      <alignment horizontal="center"/>
    </xf>
    <xf numFmtId="166" fontId="4" fillId="0" borderId="22" xfId="861" applyNumberFormat="1" applyFont="1" applyBorder="1" applyAlignment="1">
      <alignment horizontal="center"/>
    </xf>
    <xf numFmtId="2" fontId="4" fillId="0" borderId="21" xfId="861" applyNumberFormat="1" applyFont="1" applyBorder="1" applyAlignment="1">
      <alignment horizontal="center"/>
    </xf>
    <xf numFmtId="2" fontId="4" fillId="0" borderId="22" xfId="861" applyNumberFormat="1" applyFont="1" applyBorder="1" applyAlignment="1">
      <alignment horizontal="center"/>
    </xf>
    <xf numFmtId="2" fontId="4" fillId="0" borderId="21" xfId="775" applyNumberFormat="1" applyFont="1" applyBorder="1" applyAlignment="1">
      <alignment horizontal="center"/>
    </xf>
    <xf numFmtId="2" fontId="4" fillId="0" borderId="22" xfId="775" applyNumberFormat="1" applyFont="1" applyBorder="1" applyAlignment="1">
      <alignment horizontal="center"/>
    </xf>
    <xf numFmtId="0" fontId="4" fillId="26" borderId="0" xfId="0" applyFont="1" applyFill="1" applyBorder="1" applyAlignment="1">
      <alignment horizontal="center" vertical="center"/>
    </xf>
    <xf numFmtId="0" fontId="38" fillId="26" borderId="15" xfId="0" applyFont="1" applyFill="1" applyBorder="1" applyAlignment="1">
      <alignment horizontal="center" vertical="center" wrapText="1"/>
    </xf>
    <xf numFmtId="166" fontId="38" fillId="0" borderId="0" xfId="0" applyNumberFormat="1" applyFont="1" applyBorder="1" applyAlignment="1">
      <alignment horizontal="center" vertical="center" wrapText="1"/>
    </xf>
    <xf numFmtId="0" fontId="4" fillId="0" borderId="0" xfId="861" applyFont="1" applyBorder="1" applyAlignment="1">
      <alignment vertical="center" wrapText="1"/>
    </xf>
    <xf numFmtId="2" fontId="4" fillId="26" borderId="15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center"/>
    </xf>
    <xf numFmtId="2" fontId="4" fillId="0" borderId="16" xfId="773" applyNumberFormat="1" applyFont="1" applyBorder="1" applyAlignment="1">
      <alignment horizontal="center" vertical="center"/>
    </xf>
    <xf numFmtId="2" fontId="4" fillId="0" borderId="19" xfId="773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4" fillId="26" borderId="0" xfId="715" applyFont="1" applyFill="1" applyBorder="1" applyAlignment="1">
      <alignment horizontal="center"/>
    </xf>
    <xf numFmtId="0" fontId="4" fillId="0" borderId="15" xfId="861" applyFont="1" applyBorder="1" applyAlignment="1">
      <alignment horizontal="center" vertical="center" wrapText="1"/>
    </xf>
    <xf numFmtId="0" fontId="4" fillId="0" borderId="0" xfId="861" applyFont="1" applyBorder="1" applyAlignment="1">
      <alignment horizontal="center" vertical="center" wrapText="1"/>
    </xf>
    <xf numFmtId="166" fontId="4" fillId="0" borderId="0" xfId="861" applyNumberFormat="1" applyFont="1" applyAlignment="1">
      <alignment horizontal="center" vertical="center" wrapText="1"/>
    </xf>
    <xf numFmtId="2" fontId="4" fillId="26" borderId="15" xfId="861" applyNumberFormat="1" applyFont="1" applyFill="1" applyBorder="1" applyAlignment="1">
      <alignment horizontal="center" vertical="center" wrapText="1"/>
    </xf>
    <xf numFmtId="0" fontId="4" fillId="0" borderId="0" xfId="715" applyFont="1" applyBorder="1" applyAlignment="1">
      <alignment horizontal="center" vertical="center"/>
    </xf>
    <xf numFmtId="166" fontId="4" fillId="26" borderId="22" xfId="861" applyNumberFormat="1" applyFont="1" applyFill="1" applyBorder="1" applyAlignment="1">
      <alignment horizontal="center" vertical="center"/>
    </xf>
    <xf numFmtId="2" fontId="4" fillId="26" borderId="21" xfId="775" applyNumberFormat="1" applyFont="1" applyFill="1" applyBorder="1" applyAlignment="1">
      <alignment horizontal="center" vertical="center"/>
    </xf>
    <xf numFmtId="2" fontId="4" fillId="26" borderId="22" xfId="775" applyNumberFormat="1" applyFont="1" applyFill="1" applyBorder="1" applyAlignment="1">
      <alignment horizontal="center" vertical="center"/>
    </xf>
    <xf numFmtId="0" fontId="38" fillId="26" borderId="21" xfId="86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166" fontId="38" fillId="0" borderId="0" xfId="0" applyNumberFormat="1" applyFont="1" applyAlignment="1">
      <alignment horizontal="center" vertical="center"/>
    </xf>
    <xf numFmtId="2" fontId="4" fillId="0" borderId="0" xfId="772" applyNumberFormat="1" applyFont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7" fontId="38" fillId="0" borderId="0" xfId="0" applyNumberFormat="1" applyFont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166" fontId="4" fillId="0" borderId="17" xfId="0" applyNumberFormat="1" applyFont="1" applyBorder="1" applyAlignment="1">
      <alignment horizontal="center"/>
    </xf>
    <xf numFmtId="2" fontId="4" fillId="0" borderId="17" xfId="772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167" fontId="38" fillId="0" borderId="0" xfId="0" applyNumberFormat="1" applyFont="1" applyAlignment="1">
      <alignment horizontal="center"/>
    </xf>
    <xf numFmtId="2" fontId="4" fillId="0" borderId="15" xfId="0" applyNumberFormat="1" applyFont="1" applyBorder="1"/>
    <xf numFmtId="167" fontId="38" fillId="0" borderId="0" xfId="0" applyNumberFormat="1" applyFont="1" applyAlignment="1">
      <alignment horizontal="center" vertical="center" wrapText="1"/>
    </xf>
    <xf numFmtId="0" fontId="4" fillId="0" borderId="0" xfId="715" applyFont="1" applyBorder="1" applyAlignment="1">
      <alignment vertical="center"/>
    </xf>
    <xf numFmtId="0" fontId="4" fillId="0" borderId="22" xfId="861" applyFont="1" applyBorder="1" applyAlignment="1">
      <alignment horizontal="center" vertical="center"/>
    </xf>
    <xf numFmtId="2" fontId="4" fillId="0" borderId="21" xfId="861" applyNumberFormat="1" applyFont="1" applyBorder="1" applyAlignment="1">
      <alignment horizontal="center" vertical="center"/>
    </xf>
    <xf numFmtId="2" fontId="4" fillId="0" borderId="22" xfId="861" applyNumberFormat="1" applyFont="1" applyBorder="1" applyAlignment="1">
      <alignment horizontal="center" vertical="center"/>
    </xf>
    <xf numFmtId="14" fontId="38" fillId="0" borderId="15" xfId="0" applyNumberFormat="1" applyFont="1" applyBorder="1" applyAlignment="1">
      <alignment horizontal="center"/>
    </xf>
    <xf numFmtId="0" fontId="38" fillId="24" borderId="15" xfId="861" applyFont="1" applyFill="1" applyBorder="1" applyAlignment="1">
      <alignment horizontal="center" vertical="center" wrapText="1"/>
    </xf>
    <xf numFmtId="0" fontId="38" fillId="0" borderId="0" xfId="861" applyFont="1" applyAlignment="1">
      <alignment horizontal="center" vertical="center" wrapText="1"/>
    </xf>
    <xf numFmtId="2" fontId="38" fillId="0" borderId="0" xfId="861" applyNumberFormat="1" applyFont="1" applyAlignment="1">
      <alignment horizontal="center" vertical="center" wrapText="1"/>
    </xf>
    <xf numFmtId="0" fontId="4" fillId="0" borderId="15" xfId="861" applyFont="1" applyBorder="1" applyAlignment="1">
      <alignment horizontal="center" vertical="center"/>
    </xf>
    <xf numFmtId="2" fontId="4" fillId="0" borderId="0" xfId="861" applyNumberFormat="1" applyFont="1" applyAlignment="1">
      <alignment horizontal="center" vertical="center"/>
    </xf>
    <xf numFmtId="2" fontId="4" fillId="0" borderId="15" xfId="773" applyNumberFormat="1" applyFont="1" applyBorder="1" applyAlignment="1">
      <alignment horizontal="center" vertical="center"/>
    </xf>
    <xf numFmtId="2" fontId="4" fillId="0" borderId="0" xfId="773" applyNumberFormat="1" applyFont="1" applyBorder="1" applyAlignment="1">
      <alignment horizontal="center" vertical="center"/>
    </xf>
    <xf numFmtId="166" fontId="4" fillId="0" borderId="0" xfId="861" applyNumberFormat="1" applyFont="1" applyAlignment="1">
      <alignment horizontal="center" vertical="center"/>
    </xf>
    <xf numFmtId="0" fontId="4" fillId="0" borderId="16" xfId="861" applyFont="1" applyBorder="1" applyAlignment="1">
      <alignment horizontal="center" vertical="center"/>
    </xf>
    <xf numFmtId="0" fontId="4" fillId="0" borderId="19" xfId="861" applyFont="1" applyBorder="1" applyAlignment="1">
      <alignment horizontal="center" vertical="center"/>
    </xf>
    <xf numFmtId="166" fontId="4" fillId="0" borderId="19" xfId="861" applyNumberFormat="1" applyFont="1" applyBorder="1" applyAlignment="1">
      <alignment horizontal="center" vertical="center"/>
    </xf>
    <xf numFmtId="2" fontId="4" fillId="0" borderId="16" xfId="861" applyNumberFormat="1" applyFont="1" applyBorder="1" applyAlignment="1">
      <alignment horizontal="center" vertical="center"/>
    </xf>
    <xf numFmtId="2" fontId="4" fillId="0" borderId="19" xfId="861" applyNumberFormat="1" applyFont="1" applyBorder="1" applyAlignment="1">
      <alignment horizontal="center" vertical="center"/>
    </xf>
    <xf numFmtId="2" fontId="4" fillId="27" borderId="16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14" fontId="38" fillId="27" borderId="0" xfId="0" applyNumberFormat="1" applyFont="1" applyFill="1" applyAlignment="1">
      <alignment horizontal="center" vertical="center" wrapText="1"/>
    </xf>
    <xf numFmtId="0" fontId="4" fillId="0" borderId="0" xfId="580" applyFont="1" applyAlignment="1">
      <alignment horizontal="center"/>
    </xf>
    <xf numFmtId="0" fontId="4" fillId="26" borderId="0" xfId="866" applyFont="1" applyFill="1" applyBorder="1" applyAlignment="1">
      <alignment horizontal="center"/>
    </xf>
    <xf numFmtId="0" fontId="4" fillId="0" borderId="0" xfId="583" applyFont="1" applyAlignment="1">
      <alignment horizontal="center"/>
    </xf>
    <xf numFmtId="0" fontId="4" fillId="0" borderId="0" xfId="865" applyFont="1" applyBorder="1" applyAlignment="1">
      <alignment horizontal="center"/>
    </xf>
    <xf numFmtId="0" fontId="38" fillId="0" borderId="21" xfId="580" applyFont="1" applyBorder="1" applyAlignment="1">
      <alignment horizontal="center"/>
    </xf>
    <xf numFmtId="0" fontId="38" fillId="0" borderId="21" xfId="580" applyFont="1" applyBorder="1" applyAlignment="1">
      <alignment horizontal="center" vertical="center"/>
    </xf>
    <xf numFmtId="2" fontId="38" fillId="0" borderId="21" xfId="580" applyNumberFormat="1" applyFont="1" applyBorder="1" applyAlignment="1">
      <alignment horizontal="center"/>
    </xf>
    <xf numFmtId="2" fontId="38" fillId="26" borderId="21" xfId="580" applyNumberFormat="1" applyFont="1" applyFill="1" applyBorder="1" applyAlignment="1">
      <alignment horizontal="center"/>
    </xf>
    <xf numFmtId="0" fontId="38" fillId="26" borderId="21" xfId="580" applyFont="1" applyFill="1" applyBorder="1" applyAlignment="1">
      <alignment horizontal="center"/>
    </xf>
    <xf numFmtId="9" fontId="38" fillId="27" borderId="21" xfId="815" applyFont="1" applyFill="1" applyBorder="1" applyAlignment="1">
      <alignment horizontal="center"/>
    </xf>
    <xf numFmtId="166" fontId="38" fillId="26" borderId="21" xfId="580" applyNumberFormat="1" applyFont="1" applyFill="1" applyBorder="1" applyAlignment="1">
      <alignment horizontal="center"/>
    </xf>
    <xf numFmtId="0" fontId="4" fillId="0" borderId="21" xfId="583" applyFont="1" applyBorder="1" applyAlignment="1">
      <alignment horizontal="center"/>
    </xf>
    <xf numFmtId="0" fontId="38" fillId="0" borderId="21" xfId="583" applyFont="1" applyBorder="1" applyAlignment="1">
      <alignment horizontal="center"/>
    </xf>
    <xf numFmtId="166" fontId="38" fillId="0" borderId="21" xfId="583" applyNumberFormat="1" applyFont="1" applyBorder="1" applyAlignment="1">
      <alignment horizontal="center"/>
    </xf>
    <xf numFmtId="2" fontId="38" fillId="0" borderId="21" xfId="583" applyNumberFormat="1" applyFont="1" applyBorder="1" applyAlignment="1">
      <alignment horizontal="center"/>
    </xf>
    <xf numFmtId="9" fontId="38" fillId="0" borderId="21" xfId="815" applyFont="1" applyBorder="1" applyAlignment="1">
      <alignment horizontal="center"/>
    </xf>
    <xf numFmtId="166" fontId="38" fillId="0" borderId="21" xfId="580" applyNumberFormat="1" applyFont="1" applyBorder="1" applyAlignment="1">
      <alignment horizontal="center"/>
    </xf>
    <xf numFmtId="2" fontId="4" fillId="0" borderId="0" xfId="865" applyNumberFormat="1" applyFont="1" applyBorder="1" applyAlignment="1">
      <alignment horizontal="center"/>
    </xf>
    <xf numFmtId="165" fontId="4" fillId="0" borderId="0" xfId="580" applyNumberFormat="1" applyFont="1" applyBorder="1" applyAlignment="1">
      <alignment horizontal="center"/>
    </xf>
    <xf numFmtId="166" fontId="4" fillId="0" borderId="0" xfId="866" applyNumberFormat="1" applyFont="1" applyBorder="1" applyAlignment="1">
      <alignment horizontal="center"/>
    </xf>
    <xf numFmtId="2" fontId="4" fillId="0" borderId="0" xfId="866" applyNumberFormat="1" applyFont="1" applyBorder="1" applyAlignment="1">
      <alignment horizontal="center"/>
    </xf>
    <xf numFmtId="0" fontId="4" fillId="0" borderId="0" xfId="774" applyFont="1" applyBorder="1" applyAlignment="1">
      <alignment horizontal="center"/>
    </xf>
    <xf numFmtId="1" fontId="4" fillId="0" borderId="0" xfId="866" applyNumberFormat="1" applyFont="1" applyBorder="1" applyAlignment="1">
      <alignment horizontal="center"/>
    </xf>
    <xf numFmtId="0" fontId="4" fillId="0" borderId="0" xfId="866" applyFont="1" applyBorder="1" applyAlignment="1">
      <alignment horizontal="center" wrapText="1"/>
    </xf>
    <xf numFmtId="1" fontId="4" fillId="0" borderId="0" xfId="774" applyNumberFormat="1" applyFont="1" applyBorder="1" applyAlignment="1">
      <alignment horizontal="center"/>
    </xf>
    <xf numFmtId="0" fontId="4" fillId="0" borderId="0" xfId="770" applyFont="1" applyBorder="1" applyAlignment="1">
      <alignment horizontal="center"/>
    </xf>
    <xf numFmtId="0" fontId="4" fillId="0" borderId="0" xfId="770" applyFont="1" applyBorder="1" applyAlignment="1">
      <alignment horizontal="center" vertical="center" wrapText="1"/>
    </xf>
    <xf numFmtId="0" fontId="4" fillId="0" borderId="15" xfId="770" applyFont="1" applyBorder="1" applyAlignment="1">
      <alignment horizontal="center"/>
    </xf>
    <xf numFmtId="165" fontId="38" fillId="0" borderId="21" xfId="580" applyNumberFormat="1" applyFont="1" applyBorder="1" applyAlignment="1">
      <alignment horizontal="center"/>
    </xf>
    <xf numFmtId="0" fontId="4" fillId="0" borderId="0" xfId="883" applyFont="1" applyBorder="1"/>
    <xf numFmtId="0" fontId="38" fillId="26" borderId="15" xfId="699" applyFont="1" applyFill="1" applyBorder="1" applyAlignment="1">
      <alignment horizontal="center" vertical="center" wrapText="1"/>
    </xf>
    <xf numFmtId="14" fontId="38" fillId="26" borderId="0" xfId="699" applyNumberFormat="1" applyFont="1" applyFill="1" applyAlignment="1">
      <alignment horizontal="center" vertical="center" wrapText="1"/>
    </xf>
    <xf numFmtId="0" fontId="4" fillId="0" borderId="0" xfId="645" applyFont="1" applyBorder="1" applyAlignment="1">
      <alignment horizontal="center"/>
    </xf>
    <xf numFmtId="0" fontId="4" fillId="0" borderId="0" xfId="645" applyFont="1" applyAlignment="1">
      <alignment horizontal="center"/>
    </xf>
    <xf numFmtId="0" fontId="4" fillId="0" borderId="0" xfId="777" applyFont="1" applyBorder="1" applyAlignment="1">
      <alignment horizontal="center"/>
    </xf>
    <xf numFmtId="2" fontId="4" fillId="26" borderId="16" xfId="771" applyNumberFormat="1" applyFont="1" applyFill="1" applyBorder="1" applyAlignment="1">
      <alignment horizontal="center" vertical="center"/>
    </xf>
    <xf numFmtId="2" fontId="4" fillId="26" borderId="21" xfId="771" applyNumberFormat="1" applyFont="1" applyFill="1" applyBorder="1" applyAlignment="1">
      <alignment horizontal="center" vertical="center" wrapText="1"/>
    </xf>
    <xf numFmtId="165" fontId="4" fillId="26" borderId="16" xfId="788" applyNumberFormat="1" applyFont="1" applyFill="1" applyBorder="1" applyAlignment="1">
      <alignment horizontal="center"/>
    </xf>
    <xf numFmtId="2" fontId="4" fillId="26" borderId="16" xfId="771" applyNumberFormat="1" applyFont="1" applyFill="1" applyBorder="1" applyAlignment="1">
      <alignment horizontal="center"/>
    </xf>
    <xf numFmtId="0" fontId="38" fillId="26" borderId="15" xfId="86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2" fontId="4" fillId="26" borderId="21" xfId="771" applyNumberFormat="1" applyFont="1" applyFill="1" applyBorder="1" applyAlignment="1">
      <alignment horizontal="center" vertical="center"/>
    </xf>
    <xf numFmtId="0" fontId="4" fillId="26" borderId="15" xfId="771" applyFont="1" applyFill="1" applyBorder="1" applyAlignment="1">
      <alignment horizontal="center" vertical="center" wrapText="1"/>
    </xf>
    <xf numFmtId="2" fontId="4" fillId="26" borderId="16" xfId="584" applyNumberFormat="1" applyFont="1" applyFill="1" applyBorder="1" applyAlignment="1">
      <alignment horizontal="center" vertical="center" wrapText="1"/>
    </xf>
    <xf numFmtId="0" fontId="4" fillId="0" borderId="0" xfId="645" applyFont="1" applyBorder="1" applyAlignment="1">
      <alignment horizontal="left"/>
    </xf>
    <xf numFmtId="2" fontId="4" fillId="0" borderId="0" xfId="645" applyNumberFormat="1" applyFont="1" applyBorder="1" applyAlignment="1">
      <alignment horizontal="center"/>
    </xf>
    <xf numFmtId="0" fontId="4" fillId="0" borderId="0" xfId="773" applyFont="1" applyBorder="1" applyAlignment="1">
      <alignment horizontal="center"/>
    </xf>
    <xf numFmtId="2" fontId="4" fillId="0" borderId="0" xfId="580" applyNumberFormat="1" applyFont="1" applyBorder="1" applyAlignment="1">
      <alignment horizontal="center"/>
    </xf>
    <xf numFmtId="1" fontId="4" fillId="0" borderId="0" xfId="580" applyNumberFormat="1" applyFont="1" applyBorder="1" applyAlignment="1">
      <alignment horizontal="center"/>
    </xf>
    <xf numFmtId="0" fontId="4" fillId="0" borderId="0" xfId="775" applyFont="1" applyAlignment="1">
      <alignment horizontal="center"/>
    </xf>
    <xf numFmtId="0" fontId="4" fillId="0" borderId="0" xfId="775" applyFont="1" applyBorder="1" applyAlignment="1">
      <alignment horizontal="center"/>
    </xf>
    <xf numFmtId="0" fontId="4" fillId="0" borderId="11" xfId="775" applyFont="1" applyBorder="1"/>
    <xf numFmtId="0" fontId="4" fillId="0" borderId="12" xfId="775" applyFont="1" applyBorder="1" applyAlignment="1">
      <alignment horizontal="center"/>
    </xf>
    <xf numFmtId="0" fontId="4" fillId="0" borderId="15" xfId="775" applyFont="1" applyBorder="1"/>
    <xf numFmtId="0" fontId="4" fillId="0" borderId="15" xfId="775" applyFont="1" applyBorder="1" applyAlignment="1">
      <alignment horizontal="center"/>
    </xf>
    <xf numFmtId="0" fontId="4" fillId="0" borderId="16" xfId="775" applyFont="1" applyBorder="1"/>
    <xf numFmtId="0" fontId="4" fillId="0" borderId="19" xfId="775" applyFont="1" applyBorder="1" applyAlignment="1">
      <alignment horizontal="center"/>
    </xf>
    <xf numFmtId="0" fontId="4" fillId="0" borderId="21" xfId="775" applyFont="1" applyBorder="1" applyAlignment="1">
      <alignment horizontal="center"/>
    </xf>
    <xf numFmtId="0" fontId="4" fillId="0" borderId="22" xfId="775" applyFont="1" applyBorder="1" applyAlignment="1">
      <alignment horizontal="center"/>
    </xf>
    <xf numFmtId="0" fontId="4" fillId="0" borderId="20" xfId="775" applyFont="1" applyBorder="1" applyAlignment="1">
      <alignment horizontal="center"/>
    </xf>
    <xf numFmtId="2" fontId="46" fillId="26" borderId="16" xfId="893" applyNumberFormat="1" applyFont="1" applyFill="1" applyBorder="1" applyAlignment="1">
      <alignment horizontal="center" vertical="center"/>
    </xf>
    <xf numFmtId="165" fontId="4" fillId="26" borderId="16" xfId="788" applyNumberFormat="1" applyFont="1" applyFill="1" applyBorder="1" applyAlignment="1">
      <alignment horizontal="center" vertical="center"/>
    </xf>
    <xf numFmtId="0" fontId="4" fillId="0" borderId="0" xfId="593" applyFont="1"/>
    <xf numFmtId="0" fontId="51" fillId="0" borderId="0" xfId="593" applyFont="1"/>
    <xf numFmtId="0" fontId="4" fillId="0" borderId="15" xfId="593" applyFont="1" applyBorder="1" applyAlignment="1">
      <alignment horizontal="center" vertical="center"/>
    </xf>
    <xf numFmtId="0" fontId="4" fillId="0" borderId="16" xfId="593" applyFont="1" applyBorder="1" applyAlignment="1">
      <alignment horizontal="center" vertical="center"/>
    </xf>
    <xf numFmtId="0" fontId="4" fillId="0" borderId="0" xfId="593" applyFont="1" applyBorder="1"/>
    <xf numFmtId="0" fontId="4" fillId="0" borderId="0" xfId="593" applyFont="1" applyFill="1" applyBorder="1" applyAlignment="1">
      <alignment horizontal="center" vertical="center" wrapText="1"/>
    </xf>
    <xf numFmtId="2" fontId="4" fillId="0" borderId="0" xfId="593" applyNumberFormat="1" applyFont="1" applyFill="1" applyBorder="1" applyAlignment="1">
      <alignment horizontal="center" vertical="center" wrapText="1"/>
    </xf>
    <xf numFmtId="0" fontId="4" fillId="0" borderId="0" xfId="682" applyFont="1" applyBorder="1" applyAlignment="1">
      <alignment horizontal="center"/>
    </xf>
    <xf numFmtId="2" fontId="4" fillId="0" borderId="0" xfId="682" applyNumberFormat="1" applyFont="1" applyBorder="1" applyAlignment="1">
      <alignment horizontal="center"/>
    </xf>
    <xf numFmtId="165" fontId="4" fillId="0" borderId="0" xfId="682" applyNumberFormat="1" applyFont="1" applyBorder="1" applyAlignment="1">
      <alignment horizontal="center"/>
    </xf>
    <xf numFmtId="1" fontId="4" fillId="0" borderId="0" xfId="682" applyNumberFormat="1" applyFont="1" applyBorder="1" applyAlignment="1">
      <alignment horizontal="center"/>
    </xf>
    <xf numFmtId="0" fontId="4" fillId="0" borderId="0" xfId="682" applyFont="1" applyBorder="1"/>
    <xf numFmtId="0" fontId="4" fillId="0" borderId="0" xfId="580" applyFont="1" applyBorder="1"/>
    <xf numFmtId="0" fontId="4" fillId="0" borderId="0" xfId="883" applyFont="1" applyBorder="1" applyAlignment="1"/>
    <xf numFmtId="0" fontId="4" fillId="0" borderId="0" xfId="580" applyFont="1" applyBorder="1" applyAlignment="1">
      <alignment horizontal="center" wrapText="1"/>
    </xf>
    <xf numFmtId="1" fontId="4" fillId="0" borderId="0" xfId="775" applyNumberFormat="1" applyFont="1" applyBorder="1" applyAlignment="1">
      <alignment horizontal="center"/>
    </xf>
    <xf numFmtId="0" fontId="4" fillId="0" borderId="15" xfId="770" applyFont="1" applyBorder="1" applyAlignment="1">
      <alignment horizontal="center" vertical="center" wrapText="1"/>
    </xf>
    <xf numFmtId="165" fontId="4" fillId="26" borderId="16" xfId="593" applyNumberFormat="1" applyFont="1" applyFill="1" applyBorder="1" applyAlignment="1">
      <alignment horizontal="center" vertical="center" wrapText="1"/>
    </xf>
    <xf numFmtId="0" fontId="4" fillId="26" borderId="11" xfId="774" applyFont="1" applyFill="1" applyBorder="1"/>
    <xf numFmtId="0" fontId="4" fillId="26" borderId="13" xfId="774" applyFont="1" applyFill="1" applyBorder="1" applyAlignment="1">
      <alignment horizontal="center"/>
    </xf>
    <xf numFmtId="0" fontId="4" fillId="26" borderId="12" xfId="774" applyFont="1" applyFill="1" applyBorder="1" applyAlignment="1">
      <alignment horizontal="left"/>
    </xf>
    <xf numFmtId="0" fontId="4" fillId="26" borderId="13" xfId="774" applyFont="1" applyFill="1" applyBorder="1"/>
    <xf numFmtId="0" fontId="4" fillId="26" borderId="12" xfId="774" applyFont="1" applyFill="1" applyBorder="1"/>
    <xf numFmtId="0" fontId="4" fillId="26" borderId="19" xfId="774" applyFont="1" applyFill="1" applyBorder="1"/>
    <xf numFmtId="0" fontId="38" fillId="26" borderId="22" xfId="774" applyFont="1" applyFill="1" applyBorder="1" applyAlignment="1">
      <alignment horizontal="center"/>
    </xf>
    <xf numFmtId="0" fontId="38" fillId="26" borderId="15" xfId="611" applyFont="1" applyFill="1" applyBorder="1" applyAlignment="1">
      <alignment horizontal="center" vertical="center" wrapText="1"/>
    </xf>
    <xf numFmtId="0" fontId="4" fillId="26" borderId="15" xfId="611" applyFont="1" applyFill="1" applyBorder="1" applyAlignment="1">
      <alignment horizontal="center"/>
    </xf>
    <xf numFmtId="165" fontId="4" fillId="26" borderId="15" xfId="611" applyNumberFormat="1" applyFont="1" applyFill="1" applyBorder="1" applyAlignment="1">
      <alignment horizontal="center"/>
    </xf>
    <xf numFmtId="0" fontId="4" fillId="26" borderId="16" xfId="611" applyFont="1" applyFill="1" applyBorder="1" applyAlignment="1">
      <alignment horizontal="center"/>
    </xf>
    <xf numFmtId="2" fontId="4" fillId="26" borderId="15" xfId="611" applyNumberFormat="1" applyFont="1" applyFill="1" applyBorder="1" applyAlignment="1">
      <alignment horizontal="center"/>
    </xf>
    <xf numFmtId="2" fontId="4" fillId="26" borderId="15" xfId="583" applyNumberFormat="1" applyFont="1" applyFill="1" applyBorder="1" applyAlignment="1">
      <alignment horizontal="center"/>
    </xf>
    <xf numFmtId="0" fontId="4" fillId="26" borderId="15" xfId="0" applyFont="1" applyFill="1" applyBorder="1" applyAlignment="1">
      <alignment horizontal="center"/>
    </xf>
    <xf numFmtId="2" fontId="4" fillId="26" borderId="15" xfId="0" applyNumberFormat="1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center"/>
    </xf>
    <xf numFmtId="0" fontId="38" fillId="26" borderId="15" xfId="676" applyFont="1" applyFill="1" applyBorder="1" applyAlignment="1">
      <alignment horizontal="center"/>
    </xf>
    <xf numFmtId="0" fontId="4" fillId="26" borderId="15" xfId="676" applyFont="1" applyFill="1" applyBorder="1" applyAlignment="1">
      <alignment horizontal="center"/>
    </xf>
    <xf numFmtId="2" fontId="4" fillId="26" borderId="15" xfId="676" applyNumberFormat="1" applyFont="1" applyFill="1" applyBorder="1" applyAlignment="1">
      <alignment horizontal="center" vertical="center" wrapText="1"/>
    </xf>
    <xf numFmtId="0" fontId="4" fillId="26" borderId="16" xfId="676" applyFont="1" applyFill="1" applyBorder="1" applyAlignment="1">
      <alignment horizontal="center"/>
    </xf>
    <xf numFmtId="2" fontId="38" fillId="26" borderId="0" xfId="676" applyNumberFormat="1" applyFont="1" applyFill="1" applyAlignment="1">
      <alignment horizontal="center"/>
    </xf>
    <xf numFmtId="0" fontId="38" fillId="26" borderId="15" xfId="0" applyFont="1" applyFill="1" applyBorder="1" applyAlignment="1">
      <alignment horizontal="center" vertical="center"/>
    </xf>
    <xf numFmtId="0" fontId="4" fillId="26" borderId="15" xfId="0" applyFont="1" applyFill="1" applyBorder="1" applyAlignment="1">
      <alignment horizontal="center" vertical="center"/>
    </xf>
    <xf numFmtId="0" fontId="38" fillId="26" borderId="15" xfId="0" applyFont="1" applyFill="1" applyBorder="1" applyAlignment="1">
      <alignment horizontal="center"/>
    </xf>
    <xf numFmtId="0" fontId="38" fillId="26" borderId="15" xfId="732" applyFont="1" applyFill="1" applyBorder="1" applyAlignment="1">
      <alignment horizontal="center" vertical="center" wrapText="1"/>
    </xf>
    <xf numFmtId="0" fontId="4" fillId="26" borderId="15" xfId="732" applyFont="1" applyFill="1" applyBorder="1" applyAlignment="1">
      <alignment horizontal="center"/>
    </xf>
    <xf numFmtId="0" fontId="4" fillId="26" borderId="15" xfId="732" applyFont="1" applyFill="1" applyBorder="1" applyAlignment="1">
      <alignment horizontal="center" vertical="center" wrapText="1"/>
    </xf>
    <xf numFmtId="2" fontId="4" fillId="26" borderId="15" xfId="732" applyNumberFormat="1" applyFont="1" applyFill="1" applyBorder="1" applyAlignment="1">
      <alignment horizontal="center" vertical="center" wrapText="1"/>
    </xf>
    <xf numFmtId="0" fontId="4" fillId="26" borderId="16" xfId="732" applyFont="1" applyFill="1" applyBorder="1" applyAlignment="1">
      <alignment horizontal="center"/>
    </xf>
    <xf numFmtId="0" fontId="38" fillId="26" borderId="21" xfId="774" applyFont="1" applyFill="1" applyBorder="1" applyAlignment="1">
      <alignment horizontal="center" vertical="center" wrapText="1"/>
    </xf>
    <xf numFmtId="0" fontId="38" fillId="26" borderId="15" xfId="583" applyFont="1" applyFill="1" applyBorder="1" applyAlignment="1">
      <alignment horizontal="center" vertical="center"/>
    </xf>
    <xf numFmtId="0" fontId="4" fillId="26" borderId="15" xfId="583" applyFont="1" applyFill="1" applyBorder="1" applyAlignment="1">
      <alignment horizontal="center"/>
    </xf>
    <xf numFmtId="0" fontId="4" fillId="26" borderId="16" xfId="583" applyFont="1" applyFill="1" applyBorder="1" applyAlignment="1">
      <alignment horizontal="center"/>
    </xf>
    <xf numFmtId="165" fontId="4" fillId="26" borderId="15" xfId="0" applyNumberFormat="1" applyFont="1" applyFill="1" applyBorder="1" applyAlignment="1">
      <alignment horizontal="center"/>
    </xf>
    <xf numFmtId="0" fontId="38" fillId="26" borderId="21" xfId="774" applyFont="1" applyFill="1" applyBorder="1" applyAlignment="1">
      <alignment horizontal="center" vertical="center"/>
    </xf>
    <xf numFmtId="0" fontId="38" fillId="26" borderId="15" xfId="583" applyFont="1" applyFill="1" applyBorder="1" applyAlignment="1">
      <alignment horizontal="center" vertical="center" wrapText="1"/>
    </xf>
    <xf numFmtId="0" fontId="38" fillId="26" borderId="15" xfId="644" applyFont="1" applyFill="1" applyBorder="1" applyAlignment="1">
      <alignment horizontal="center" vertical="center" wrapText="1"/>
    </xf>
    <xf numFmtId="0" fontId="4" fillId="26" borderId="15" xfId="644" applyFont="1" applyFill="1" applyBorder="1" applyAlignment="1">
      <alignment horizontal="center"/>
    </xf>
    <xf numFmtId="0" fontId="4" fillId="26" borderId="15" xfId="644" applyFont="1" applyFill="1" applyBorder="1" applyAlignment="1">
      <alignment horizontal="center" vertical="center"/>
    </xf>
    <xf numFmtId="2" fontId="4" fillId="26" borderId="15" xfId="644" applyNumberFormat="1" applyFont="1" applyFill="1" applyBorder="1" applyAlignment="1">
      <alignment horizontal="center" vertical="center"/>
    </xf>
    <xf numFmtId="0" fontId="4" fillId="26" borderId="16" xfId="644" applyFont="1" applyFill="1" applyBorder="1" applyAlignment="1">
      <alignment horizontal="center"/>
    </xf>
    <xf numFmtId="166" fontId="38" fillId="26" borderId="0" xfId="644" applyNumberFormat="1" applyFont="1" applyFill="1" applyAlignment="1">
      <alignment horizontal="center" vertical="center" wrapText="1"/>
    </xf>
    <xf numFmtId="166" fontId="38" fillId="26" borderId="0" xfId="0" applyNumberFormat="1" applyFont="1" applyFill="1" applyAlignment="1">
      <alignment horizontal="center" vertical="center"/>
    </xf>
    <xf numFmtId="9" fontId="38" fillId="26" borderId="21" xfId="815" applyFont="1" applyFill="1" applyBorder="1" applyAlignment="1">
      <alignment horizontal="center"/>
    </xf>
    <xf numFmtId="0" fontId="52" fillId="26" borderId="15" xfId="0" applyNumberFormat="1" applyFont="1" applyFill="1" applyBorder="1" applyAlignment="1">
      <alignment horizontal="center" vertical="center" wrapText="1"/>
    </xf>
    <xf numFmtId="2" fontId="4" fillId="26" borderId="15" xfId="583" applyNumberFormat="1" applyFont="1" applyFill="1" applyBorder="1" applyAlignment="1">
      <alignment horizontal="center" vertical="center" wrapText="1"/>
    </xf>
    <xf numFmtId="0" fontId="4" fillId="26" borderId="16" xfId="0" applyNumberFormat="1" applyFont="1" applyFill="1" applyBorder="1" applyAlignment="1">
      <alignment horizontal="center" vertical="center" wrapText="1"/>
    </xf>
    <xf numFmtId="2" fontId="4" fillId="26" borderId="16" xfId="583" applyNumberFormat="1" applyFont="1" applyFill="1" applyBorder="1" applyAlignment="1">
      <alignment horizontal="center" vertical="center" wrapText="1"/>
    </xf>
    <xf numFmtId="2" fontId="4" fillId="26" borderId="15" xfId="628" applyNumberFormat="1" applyFont="1" applyFill="1" applyBorder="1" applyAlignment="1">
      <alignment horizontal="center"/>
    </xf>
    <xf numFmtId="2" fontId="4" fillId="26" borderId="16" xfId="628" applyNumberFormat="1" applyFont="1" applyFill="1" applyBorder="1" applyAlignment="1">
      <alignment horizontal="center"/>
    </xf>
    <xf numFmtId="2" fontId="4" fillId="26" borderId="16" xfId="0" applyNumberFormat="1" applyFont="1" applyFill="1" applyBorder="1" applyAlignment="1">
      <alignment horizontal="center"/>
    </xf>
    <xf numFmtId="165" fontId="38" fillId="26" borderId="21" xfId="580" applyNumberFormat="1" applyFont="1" applyFill="1" applyBorder="1" applyAlignment="1">
      <alignment horizontal="center"/>
    </xf>
    <xf numFmtId="2" fontId="4" fillId="26" borderId="16" xfId="593" applyNumberFormat="1" applyFont="1" applyFill="1" applyBorder="1" applyAlignment="1">
      <alignment horizontal="center" vertical="center" wrapText="1"/>
    </xf>
    <xf numFmtId="0" fontId="51" fillId="0" borderId="0" xfId="593" applyFont="1" applyBorder="1"/>
    <xf numFmtId="0" fontId="4" fillId="0" borderId="0" xfId="593" applyFont="1" applyAlignment="1">
      <alignment vertical="center"/>
    </xf>
    <xf numFmtId="0" fontId="51" fillId="0" borderId="0" xfId="593" applyFont="1" applyAlignment="1">
      <alignment vertical="center"/>
    </xf>
    <xf numFmtId="2" fontId="4" fillId="26" borderId="16" xfId="634" applyNumberFormat="1" applyFont="1" applyFill="1" applyBorder="1" applyAlignment="1">
      <alignment horizontal="center" vertical="center" wrapText="1"/>
    </xf>
    <xf numFmtId="2" fontId="4" fillId="26" borderId="15" xfId="632" applyNumberFormat="1" applyFont="1" applyFill="1" applyBorder="1" applyAlignment="1">
      <alignment horizontal="center"/>
    </xf>
    <xf numFmtId="0" fontId="38" fillId="0" borderId="0" xfId="645" applyFont="1" applyBorder="1" applyAlignment="1">
      <alignment horizontal="center"/>
    </xf>
    <xf numFmtId="165" fontId="38" fillId="0" borderId="0" xfId="645" applyNumberFormat="1" applyFont="1" applyBorder="1" applyAlignment="1">
      <alignment horizontal="center"/>
    </xf>
    <xf numFmtId="0" fontId="4" fillId="0" borderId="11" xfId="775" applyFont="1" applyBorder="1" applyAlignment="1">
      <alignment horizontal="center" wrapText="1"/>
    </xf>
    <xf numFmtId="0" fontId="4" fillId="0" borderId="15" xfId="775" applyFont="1" applyBorder="1" applyAlignment="1">
      <alignment horizontal="center" wrapText="1"/>
    </xf>
    <xf numFmtId="0" fontId="4" fillId="0" borderId="16" xfId="775" applyFont="1" applyBorder="1" applyAlignment="1">
      <alignment horizontal="center" wrapText="1"/>
    </xf>
    <xf numFmtId="0" fontId="4" fillId="0" borderId="21" xfId="593" applyFont="1" applyBorder="1" applyAlignment="1">
      <alignment horizontal="center" vertical="center" wrapText="1"/>
    </xf>
    <xf numFmtId="2" fontId="4" fillId="0" borderId="21" xfId="593" applyNumberFormat="1" applyFont="1" applyBorder="1" applyAlignment="1">
      <alignment horizontal="center" vertical="center" wrapText="1"/>
    </xf>
    <xf numFmtId="0" fontId="4" fillId="0" borderId="21" xfId="770" applyFont="1" applyBorder="1" applyAlignment="1">
      <alignment horizontal="center"/>
    </xf>
    <xf numFmtId="0" fontId="4" fillId="0" borderId="21" xfId="593" applyFont="1" applyBorder="1" applyAlignment="1">
      <alignment horizontal="center" vertical="top" wrapText="1"/>
    </xf>
    <xf numFmtId="0" fontId="4" fillId="0" borderId="21" xfId="770" applyFont="1" applyBorder="1" applyAlignment="1">
      <alignment horizontal="center" vertical="center" wrapText="1"/>
    </xf>
    <xf numFmtId="2" fontId="4" fillId="0" borderId="21" xfId="770" applyNumberFormat="1" applyFont="1" applyBorder="1" applyAlignment="1">
      <alignment horizontal="center" vertical="center" wrapText="1"/>
    </xf>
    <xf numFmtId="2" fontId="4" fillId="0" borderId="21" xfId="770" applyNumberFormat="1" applyFont="1" applyBorder="1" applyAlignment="1">
      <alignment horizontal="center"/>
    </xf>
    <xf numFmtId="0" fontId="4" fillId="0" borderId="21" xfId="593" applyFont="1" applyFill="1" applyBorder="1" applyAlignment="1">
      <alignment horizontal="center" vertical="top" wrapText="1"/>
    </xf>
    <xf numFmtId="2" fontId="4" fillId="0" borderId="21" xfId="593" applyNumberFormat="1" applyFont="1" applyFill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2" fontId="4" fillId="0" borderId="21" xfId="772" applyNumberFormat="1" applyFont="1" applyBorder="1" applyAlignment="1">
      <alignment horizontal="center" vertical="center"/>
    </xf>
    <xf numFmtId="0" fontId="4" fillId="0" borderId="0" xfId="637" applyFont="1" applyAlignment="1">
      <alignment horizontal="center" vertical="center"/>
    </xf>
    <xf numFmtId="0" fontId="4" fillId="0" borderId="0" xfId="678" applyFont="1" applyAlignment="1">
      <alignment horizontal="center"/>
    </xf>
    <xf numFmtId="0" fontId="4" fillId="0" borderId="0" xfId="865" applyFont="1" applyAlignment="1">
      <alignment horizontal="center" vertical="center"/>
    </xf>
    <xf numFmtId="0" fontId="38" fillId="0" borderId="0" xfId="865" applyFont="1" applyAlignment="1">
      <alignment horizontal="center" vertical="center" wrapText="1"/>
    </xf>
    <xf numFmtId="0" fontId="4" fillId="0" borderId="11" xfId="678" applyFont="1" applyBorder="1" applyAlignment="1">
      <alignment horizontal="center" vertical="center" wrapText="1"/>
    </xf>
    <xf numFmtId="0" fontId="4" fillId="0" borderId="16" xfId="678" applyFont="1" applyBorder="1" applyAlignment="1">
      <alignment horizontal="center" vertical="center" wrapText="1"/>
    </xf>
    <xf numFmtId="0" fontId="38" fillId="0" borderId="0" xfId="770" applyFont="1" applyAlignment="1">
      <alignment horizontal="center" vertical="center" wrapText="1"/>
    </xf>
    <xf numFmtId="0" fontId="4" fillId="0" borderId="0" xfId="883" applyFont="1" applyAlignment="1">
      <alignment horizontal="center"/>
    </xf>
    <xf numFmtId="0" fontId="4" fillId="0" borderId="0" xfId="787" applyFont="1" applyAlignment="1">
      <alignment horizontal="right"/>
    </xf>
    <xf numFmtId="0" fontId="4" fillId="0" borderId="19" xfId="787" applyFont="1" applyBorder="1" applyAlignment="1">
      <alignment horizontal="right"/>
    </xf>
    <xf numFmtId="0" fontId="4" fillId="26" borderId="10" xfId="774" applyFont="1" applyFill="1" applyBorder="1" applyAlignment="1">
      <alignment horizontal="center"/>
    </xf>
    <xf numFmtId="0" fontId="4" fillId="26" borderId="13" xfId="774" applyFont="1" applyFill="1" applyBorder="1" applyAlignment="1">
      <alignment horizontal="center"/>
    </xf>
    <xf numFmtId="0" fontId="4" fillId="26" borderId="17" xfId="774" applyFont="1" applyFill="1" applyBorder="1" applyAlignment="1">
      <alignment horizontal="center"/>
    </xf>
    <xf numFmtId="0" fontId="4" fillId="26" borderId="18" xfId="774" applyFont="1" applyFill="1" applyBorder="1" applyAlignment="1">
      <alignment horizontal="center"/>
    </xf>
    <xf numFmtId="0" fontId="38" fillId="26" borderId="0" xfId="871" applyFont="1" applyFill="1" applyAlignment="1">
      <alignment horizontal="center" vertical="center" wrapText="1"/>
    </xf>
    <xf numFmtId="0" fontId="4" fillId="0" borderId="0" xfId="580" applyFont="1" applyAlignment="1">
      <alignment horizontal="center"/>
    </xf>
    <xf numFmtId="0" fontId="4" fillId="0" borderId="0" xfId="775" applyFont="1" applyBorder="1" applyAlignment="1">
      <alignment horizontal="center" vertical="center"/>
    </xf>
    <xf numFmtId="0" fontId="4" fillId="0" borderId="11" xfId="775" applyFont="1" applyBorder="1" applyAlignment="1">
      <alignment horizontal="center" wrapText="1"/>
    </xf>
    <xf numFmtId="0" fontId="4" fillId="0" borderId="15" xfId="775" applyFont="1" applyBorder="1" applyAlignment="1">
      <alignment horizontal="center" wrapText="1"/>
    </xf>
    <xf numFmtId="0" fontId="4" fillId="0" borderId="16" xfId="775" applyFont="1" applyBorder="1" applyAlignment="1">
      <alignment horizontal="center" wrapText="1"/>
    </xf>
    <xf numFmtId="0" fontId="4" fillId="0" borderId="11" xfId="775" applyFont="1" applyBorder="1" applyAlignment="1">
      <alignment horizontal="center" vertical="center"/>
    </xf>
    <xf numFmtId="0" fontId="4" fillId="0" borderId="15" xfId="775" applyFont="1" applyBorder="1" applyAlignment="1">
      <alignment horizontal="center" vertical="center"/>
    </xf>
    <xf numFmtId="0" fontId="4" fillId="0" borderId="16" xfId="775" applyFont="1" applyBorder="1" applyAlignment="1">
      <alignment horizontal="center" vertical="center"/>
    </xf>
    <xf numFmtId="166" fontId="38" fillId="26" borderId="0" xfId="0" applyNumberFormat="1" applyFont="1" applyFill="1" applyAlignment="1">
      <alignment horizontal="center"/>
    </xf>
    <xf numFmtId="2" fontId="4" fillId="26" borderId="0" xfId="0" applyNumberFormat="1" applyFont="1" applyFill="1" applyAlignment="1">
      <alignment horizontal="center"/>
    </xf>
    <xf numFmtId="2" fontId="4" fillId="26" borderId="15" xfId="772" applyNumberFormat="1" applyFont="1" applyFill="1" applyBorder="1" applyAlignment="1">
      <alignment horizontal="center"/>
    </xf>
    <xf numFmtId="2" fontId="4" fillId="26" borderId="0" xfId="772" applyNumberFormat="1" applyFont="1" applyFill="1" applyAlignment="1">
      <alignment horizontal="center"/>
    </xf>
    <xf numFmtId="166" fontId="4" fillId="26" borderId="0" xfId="0" applyNumberFormat="1" applyFont="1" applyFill="1" applyAlignment="1">
      <alignment horizontal="center"/>
    </xf>
    <xf numFmtId="166" fontId="4" fillId="26" borderId="19" xfId="0" applyNumberFormat="1" applyFont="1" applyFill="1" applyBorder="1" applyAlignment="1">
      <alignment horizontal="center"/>
    </xf>
    <xf numFmtId="2" fontId="4" fillId="26" borderId="19" xfId="0" applyNumberFormat="1" applyFont="1" applyFill="1" applyBorder="1" applyAlignment="1">
      <alignment horizontal="center"/>
    </xf>
    <xf numFmtId="166" fontId="38" fillId="26" borderId="0" xfId="0" applyNumberFormat="1" applyFont="1" applyFill="1" applyAlignment="1">
      <alignment horizontal="center" vertical="center" wrapText="1"/>
    </xf>
    <xf numFmtId="2" fontId="4" fillId="26" borderId="15" xfId="0" applyNumberFormat="1" applyFont="1" applyFill="1" applyBorder="1" applyAlignment="1">
      <alignment horizontal="center" vertical="center" wrapText="1"/>
    </xf>
    <xf numFmtId="2" fontId="4" fillId="26" borderId="0" xfId="0" applyNumberFormat="1" applyFont="1" applyFill="1" applyAlignment="1">
      <alignment horizontal="center" vertical="center" wrapText="1"/>
    </xf>
    <xf numFmtId="2" fontId="4" fillId="26" borderId="16" xfId="772" applyNumberFormat="1" applyFont="1" applyFill="1" applyBorder="1" applyAlignment="1">
      <alignment horizontal="center"/>
    </xf>
    <xf numFmtId="2" fontId="4" fillId="26" borderId="19" xfId="772" applyNumberFormat="1" applyFont="1" applyFill="1" applyBorder="1" applyAlignment="1">
      <alignment horizontal="center"/>
    </xf>
    <xf numFmtId="2" fontId="38" fillId="26" borderId="0" xfId="0" applyNumberFormat="1" applyFont="1" applyFill="1" applyAlignment="1">
      <alignment horizontal="center"/>
    </xf>
    <xf numFmtId="166" fontId="4" fillId="26" borderId="0" xfId="0" applyNumberFormat="1" applyFont="1" applyFill="1" applyAlignment="1">
      <alignment horizontal="center" vertical="center" wrapText="1"/>
    </xf>
    <xf numFmtId="2" fontId="4" fillId="26" borderId="15" xfId="773" applyNumberFormat="1" applyFont="1" applyFill="1" applyBorder="1" applyAlignment="1">
      <alignment horizontal="center" vertical="center" wrapText="1"/>
    </xf>
    <xf numFmtId="2" fontId="4" fillId="26" borderId="0" xfId="773" applyNumberFormat="1" applyFont="1" applyFill="1" applyAlignment="1">
      <alignment horizontal="center" vertical="center" wrapText="1"/>
    </xf>
    <xf numFmtId="2" fontId="4" fillId="26" borderId="15" xfId="773" applyNumberFormat="1" applyFont="1" applyFill="1" applyBorder="1" applyAlignment="1">
      <alignment horizontal="center"/>
    </xf>
    <xf numFmtId="2" fontId="4" fillId="26" borderId="0" xfId="773" applyNumberFormat="1" applyFont="1" applyFill="1" applyAlignment="1">
      <alignment horizontal="center"/>
    </xf>
    <xf numFmtId="2" fontId="4" fillId="26" borderId="16" xfId="773" applyNumberFormat="1" applyFont="1" applyFill="1" applyBorder="1" applyAlignment="1">
      <alignment horizontal="center"/>
    </xf>
    <xf numFmtId="2" fontId="4" fillId="26" borderId="19" xfId="773" applyNumberFormat="1" applyFont="1" applyFill="1" applyBorder="1" applyAlignment="1">
      <alignment horizontal="center"/>
    </xf>
    <xf numFmtId="2" fontId="38" fillId="26" borderId="19" xfId="717" applyNumberFormat="1" applyFont="1" applyFill="1" applyBorder="1" applyAlignment="1">
      <alignment horizontal="center" vertical="center" wrapText="1"/>
    </xf>
    <xf numFmtId="2" fontId="4" fillId="26" borderId="16" xfId="717" applyNumberFormat="1" applyFont="1" applyFill="1" applyBorder="1" applyAlignment="1">
      <alignment horizontal="center" vertical="center" wrapText="1"/>
    </xf>
    <xf numFmtId="2" fontId="4" fillId="26" borderId="19" xfId="717" applyNumberFormat="1" applyFont="1" applyFill="1" applyBorder="1" applyAlignment="1">
      <alignment horizontal="center" vertical="center" wrapText="1"/>
    </xf>
    <xf numFmtId="2" fontId="4" fillId="26" borderId="15" xfId="717" applyNumberFormat="1" applyFont="1" applyFill="1" applyBorder="1" applyAlignment="1">
      <alignment horizontal="center" vertical="center" wrapText="1"/>
    </xf>
    <xf numFmtId="2" fontId="4" fillId="26" borderId="0" xfId="773" applyNumberFormat="1" applyFont="1" applyFill="1" applyBorder="1" applyAlignment="1">
      <alignment horizontal="center" vertical="center" wrapText="1"/>
    </xf>
    <xf numFmtId="2" fontId="4" fillId="26" borderId="0" xfId="773" applyNumberFormat="1" applyFont="1" applyFill="1" applyBorder="1" applyAlignment="1">
      <alignment horizontal="center"/>
    </xf>
    <xf numFmtId="2" fontId="38" fillId="26" borderId="0" xfId="0" applyNumberFormat="1" applyFont="1" applyFill="1" applyBorder="1" applyAlignment="1">
      <alignment horizontal="center" vertical="center" wrapText="1"/>
    </xf>
    <xf numFmtId="2" fontId="4" fillId="26" borderId="0" xfId="0" applyNumberFormat="1" applyFont="1" applyFill="1" applyBorder="1" applyAlignment="1">
      <alignment horizontal="center" vertical="center" wrapText="1"/>
    </xf>
    <xf numFmtId="166" fontId="38" fillId="26" borderId="0" xfId="0" applyNumberFormat="1" applyFont="1" applyFill="1" applyBorder="1" applyAlignment="1">
      <alignment horizontal="center"/>
    </xf>
    <xf numFmtId="2" fontId="4" fillId="26" borderId="0" xfId="772" applyNumberFormat="1" applyFont="1" applyFill="1" applyBorder="1" applyAlignment="1">
      <alignment horizontal="center"/>
    </xf>
    <xf numFmtId="2" fontId="4" fillId="26" borderId="0" xfId="0" applyNumberFormat="1" applyFont="1" applyFill="1" applyBorder="1" applyAlignment="1">
      <alignment horizontal="center"/>
    </xf>
    <xf numFmtId="166" fontId="4" fillId="26" borderId="0" xfId="0" applyNumberFormat="1" applyFont="1" applyFill="1" applyBorder="1" applyAlignment="1">
      <alignment horizontal="center"/>
    </xf>
    <xf numFmtId="2" fontId="38" fillId="26" borderId="0" xfId="0" applyNumberFormat="1" applyFont="1" applyFill="1" applyAlignment="1">
      <alignment horizontal="center" vertical="center" wrapText="1"/>
    </xf>
    <xf numFmtId="2" fontId="38" fillId="26" borderId="0" xfId="861" applyNumberFormat="1" applyFont="1" applyFill="1" applyBorder="1" applyAlignment="1">
      <alignment horizontal="center" vertical="center"/>
    </xf>
    <xf numFmtId="2" fontId="4" fillId="26" borderId="15" xfId="861" applyNumberFormat="1" applyFont="1" applyFill="1" applyBorder="1" applyAlignment="1">
      <alignment horizontal="center" vertical="center"/>
    </xf>
    <xf numFmtId="166" fontId="4" fillId="26" borderId="0" xfId="861" applyNumberFormat="1" applyFont="1" applyFill="1" applyAlignment="1">
      <alignment horizontal="center"/>
    </xf>
    <xf numFmtId="2" fontId="4" fillId="26" borderId="15" xfId="775" applyNumberFormat="1" applyFont="1" applyFill="1" applyBorder="1" applyAlignment="1">
      <alignment horizontal="center"/>
    </xf>
    <xf numFmtId="2" fontId="4" fillId="26" borderId="0" xfId="775" applyNumberFormat="1" applyFont="1" applyFill="1" applyBorder="1" applyAlignment="1">
      <alignment horizontal="center"/>
    </xf>
    <xf numFmtId="166" fontId="4" fillId="26" borderId="19" xfId="861" applyNumberFormat="1" applyFont="1" applyFill="1" applyBorder="1" applyAlignment="1">
      <alignment horizontal="center"/>
    </xf>
    <xf numFmtId="2" fontId="4" fillId="26" borderId="16" xfId="775" applyNumberFormat="1" applyFont="1" applyFill="1" applyBorder="1" applyAlignment="1">
      <alignment horizontal="center"/>
    </xf>
    <xf numFmtId="2" fontId="4" fillId="26" borderId="19" xfId="775" applyNumberFormat="1" applyFont="1" applyFill="1" applyBorder="1" applyAlignment="1">
      <alignment horizontal="center"/>
    </xf>
    <xf numFmtId="2" fontId="4" fillId="26" borderId="16" xfId="861" applyNumberFormat="1" applyFont="1" applyFill="1" applyBorder="1" applyAlignment="1">
      <alignment horizontal="center"/>
    </xf>
    <xf numFmtId="2" fontId="4" fillId="26" borderId="19" xfId="861" applyNumberFormat="1" applyFont="1" applyFill="1" applyBorder="1" applyAlignment="1">
      <alignment horizontal="center"/>
    </xf>
    <xf numFmtId="2" fontId="4" fillId="26" borderId="0" xfId="775" applyNumberFormat="1" applyFont="1" applyFill="1" applyBorder="1" applyAlignment="1">
      <alignment horizontal="center" vertical="center" wrapText="1"/>
    </xf>
    <xf numFmtId="2" fontId="4" fillId="26" borderId="0" xfId="861" applyNumberFormat="1" applyFont="1" applyFill="1" applyAlignment="1">
      <alignment horizontal="center"/>
    </xf>
    <xf numFmtId="166" fontId="4" fillId="26" borderId="22" xfId="861" applyNumberFormat="1" applyFont="1" applyFill="1" applyBorder="1" applyAlignment="1">
      <alignment horizontal="center"/>
    </xf>
    <xf numFmtId="2" fontId="4" fillId="26" borderId="21" xfId="861" applyNumberFormat="1" applyFont="1" applyFill="1" applyBorder="1" applyAlignment="1">
      <alignment horizontal="center"/>
    </xf>
    <xf numFmtId="2" fontId="4" fillId="26" borderId="21" xfId="775" applyNumberFormat="1" applyFont="1" applyFill="1" applyBorder="1" applyAlignment="1">
      <alignment horizontal="center"/>
    </xf>
    <xf numFmtId="166" fontId="4" fillId="26" borderId="19" xfId="0" applyNumberFormat="1" applyFont="1" applyFill="1" applyBorder="1" applyAlignment="1">
      <alignment horizontal="center" vertical="center"/>
    </xf>
    <xf numFmtId="2" fontId="4" fillId="26" borderId="16" xfId="0" applyNumberFormat="1" applyFont="1" applyFill="1" applyBorder="1" applyAlignment="1">
      <alignment horizontal="center" vertical="center"/>
    </xf>
    <xf numFmtId="166" fontId="4" fillId="26" borderId="0" xfId="861" applyNumberFormat="1" applyFont="1" applyFill="1" applyAlignment="1">
      <alignment horizontal="center" vertical="center" wrapText="1"/>
    </xf>
    <xf numFmtId="2" fontId="4" fillId="26" borderId="0" xfId="0" applyNumberFormat="1" applyFont="1" applyFill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/>
    </xf>
    <xf numFmtId="0" fontId="38" fillId="26" borderId="0" xfId="0" applyFont="1" applyFill="1" applyAlignment="1">
      <alignment horizontal="center"/>
    </xf>
    <xf numFmtId="2" fontId="38" fillId="26" borderId="0" xfId="861" applyNumberFormat="1" applyFont="1" applyFill="1" applyAlignment="1">
      <alignment horizontal="center" vertical="center" wrapText="1"/>
    </xf>
    <xf numFmtId="2" fontId="4" fillId="26" borderId="0" xfId="861" applyNumberFormat="1" applyFont="1" applyFill="1" applyAlignment="1">
      <alignment horizontal="center" vertical="center"/>
    </xf>
    <xf numFmtId="166" fontId="38" fillId="26" borderId="21" xfId="583" applyNumberFormat="1" applyFont="1" applyFill="1" applyBorder="1" applyAlignment="1">
      <alignment horizontal="center"/>
    </xf>
    <xf numFmtId="2" fontId="38" fillId="26" borderId="21" xfId="583" applyNumberFormat="1" applyFont="1" applyFill="1" applyBorder="1" applyAlignment="1">
      <alignment horizontal="center"/>
    </xf>
    <xf numFmtId="0" fontId="38" fillId="26" borderId="0" xfId="770" applyFont="1" applyFill="1" applyAlignment="1">
      <alignment horizontal="center" vertical="center" wrapText="1"/>
    </xf>
    <xf numFmtId="0" fontId="4" fillId="26" borderId="0" xfId="770" applyFont="1" applyFill="1" applyBorder="1" applyAlignment="1">
      <alignment horizontal="center"/>
    </xf>
    <xf numFmtId="0" fontId="4" fillId="26" borderId="0" xfId="770" applyFont="1" applyFill="1" applyAlignment="1">
      <alignment horizontal="center"/>
    </xf>
    <xf numFmtId="0" fontId="4" fillId="26" borderId="0" xfId="883" applyFont="1" applyFill="1" applyAlignment="1">
      <alignment horizontal="center"/>
    </xf>
    <xf numFmtId="0" fontId="4" fillId="26" borderId="0" xfId="883" applyFont="1" applyFill="1" applyBorder="1" applyAlignment="1">
      <alignment horizontal="center"/>
    </xf>
    <xf numFmtId="0" fontId="4" fillId="26" borderId="0" xfId="883" applyFont="1" applyFill="1" applyAlignment="1">
      <alignment horizontal="center"/>
    </xf>
    <xf numFmtId="0" fontId="4" fillId="26" borderId="0" xfId="781" applyFont="1" applyFill="1"/>
    <xf numFmtId="0" fontId="4" fillId="26" borderId="0" xfId="781" applyFont="1" applyFill="1" applyAlignment="1">
      <alignment horizontal="center"/>
    </xf>
    <xf numFmtId="0" fontId="4" fillId="26" borderId="0" xfId="787" applyFont="1" applyFill="1" applyAlignment="1">
      <alignment horizontal="right"/>
    </xf>
    <xf numFmtId="165" fontId="4" fillId="26" borderId="0" xfId="787" applyNumberFormat="1" applyFont="1" applyFill="1" applyAlignment="1">
      <alignment horizontal="center"/>
    </xf>
    <xf numFmtId="0" fontId="4" fillId="26" borderId="0" xfId="787" applyFont="1" applyFill="1" applyAlignment="1">
      <alignment horizontal="center"/>
    </xf>
    <xf numFmtId="0" fontId="4" fillId="26" borderId="0" xfId="781" applyFont="1" applyFill="1" applyAlignment="1">
      <alignment horizontal="left"/>
    </xf>
    <xf numFmtId="0" fontId="4" fillId="26" borderId="0" xfId="781" applyFont="1" applyFill="1" applyBorder="1" applyAlignment="1">
      <alignment horizontal="center"/>
    </xf>
    <xf numFmtId="0" fontId="4" fillId="26" borderId="0" xfId="781" applyFont="1" applyFill="1" applyBorder="1"/>
    <xf numFmtId="0" fontId="4" fillId="26" borderId="10" xfId="781" applyFont="1" applyFill="1" applyBorder="1"/>
    <xf numFmtId="0" fontId="4" fillId="26" borderId="11" xfId="781" applyFont="1" applyFill="1" applyBorder="1" applyAlignment="1">
      <alignment horizontal="center"/>
    </xf>
    <xf numFmtId="0" fontId="4" fillId="26" borderId="12" xfId="781" applyFont="1" applyFill="1" applyBorder="1" applyAlignment="1">
      <alignment horizontal="center"/>
    </xf>
    <xf numFmtId="0" fontId="4" fillId="26" borderId="10" xfId="781" applyFont="1" applyFill="1" applyBorder="1" applyAlignment="1">
      <alignment horizontal="center"/>
    </xf>
    <xf numFmtId="0" fontId="4" fillId="26" borderId="13" xfId="781" applyFont="1" applyFill="1" applyBorder="1" applyAlignment="1">
      <alignment horizontal="center"/>
    </xf>
    <xf numFmtId="0" fontId="4" fillId="26" borderId="14" xfId="781" applyFont="1" applyFill="1" applyBorder="1"/>
    <xf numFmtId="0" fontId="4" fillId="26" borderId="15" xfId="781" applyFont="1" applyFill="1" applyBorder="1" applyAlignment="1">
      <alignment horizontal="center" wrapText="1"/>
    </xf>
    <xf numFmtId="0" fontId="4" fillId="26" borderId="17" xfId="781" applyFont="1" applyFill="1" applyBorder="1" applyAlignment="1">
      <alignment horizontal="center"/>
    </xf>
    <xf numFmtId="0" fontId="4" fillId="26" borderId="18" xfId="781" applyFont="1" applyFill="1" applyBorder="1" applyAlignment="1">
      <alignment horizontal="center"/>
    </xf>
    <xf numFmtId="0" fontId="4" fillId="26" borderId="17" xfId="781" applyFont="1" applyFill="1" applyBorder="1"/>
    <xf numFmtId="0" fontId="4" fillId="26" borderId="18" xfId="781" applyFont="1" applyFill="1" applyBorder="1"/>
    <xf numFmtId="0" fontId="4" fillId="26" borderId="15" xfId="781" applyFont="1" applyFill="1" applyBorder="1" applyAlignment="1">
      <alignment horizontal="center"/>
    </xf>
    <xf numFmtId="0" fontId="4" fillId="26" borderId="14" xfId="781" applyFont="1" applyFill="1" applyBorder="1" applyAlignment="1">
      <alignment horizontal="center"/>
    </xf>
    <xf numFmtId="0" fontId="4" fillId="26" borderId="16" xfId="781" applyFont="1" applyFill="1" applyBorder="1" applyAlignment="1">
      <alignment horizontal="center"/>
    </xf>
    <xf numFmtId="0" fontId="4" fillId="26" borderId="19" xfId="781" applyFont="1" applyFill="1" applyBorder="1" applyAlignment="1">
      <alignment horizontal="center"/>
    </xf>
    <xf numFmtId="0" fontId="4" fillId="26" borderId="16" xfId="781" applyFont="1" applyFill="1" applyBorder="1"/>
    <xf numFmtId="0" fontId="4" fillId="26" borderId="20" xfId="781" applyFont="1" applyFill="1" applyBorder="1" applyAlignment="1">
      <alignment horizontal="center"/>
    </xf>
    <xf numFmtId="0" fontId="4" fillId="26" borderId="21" xfId="781" applyFont="1" applyFill="1" applyBorder="1" applyAlignment="1">
      <alignment horizontal="center"/>
    </xf>
    <xf numFmtId="0" fontId="4" fillId="26" borderId="22" xfId="781" applyFont="1" applyFill="1" applyBorder="1" applyAlignment="1">
      <alignment horizontal="center"/>
    </xf>
    <xf numFmtId="0" fontId="4" fillId="26" borderId="23" xfId="781" applyFont="1" applyFill="1" applyBorder="1" applyAlignment="1">
      <alignment horizontal="center"/>
    </xf>
    <xf numFmtId="0" fontId="38" fillId="26" borderId="21" xfId="781" applyFont="1" applyFill="1" applyBorder="1" applyAlignment="1">
      <alignment horizontal="center"/>
    </xf>
    <xf numFmtId="0" fontId="38" fillId="26" borderId="15" xfId="770" applyFont="1" applyFill="1" applyBorder="1" applyAlignment="1">
      <alignment horizontal="center" vertical="center" wrapText="1"/>
    </xf>
    <xf numFmtId="14" fontId="38" fillId="26" borderId="0" xfId="770" applyNumberFormat="1" applyFont="1" applyFill="1" applyAlignment="1">
      <alignment horizontal="center" vertical="center" wrapText="1"/>
    </xf>
    <xf numFmtId="165" fontId="38" fillId="26" borderId="15" xfId="770" applyNumberFormat="1" applyFont="1" applyFill="1" applyBorder="1" applyAlignment="1">
      <alignment horizontal="center" vertical="center" wrapText="1"/>
    </xf>
    <xf numFmtId="2" fontId="4" fillId="26" borderId="15" xfId="770" applyNumberFormat="1" applyFont="1" applyFill="1" applyBorder="1" applyAlignment="1">
      <alignment horizontal="center" vertical="center" wrapText="1"/>
    </xf>
    <xf numFmtId="165" fontId="4" fillId="26" borderId="15" xfId="770" applyNumberFormat="1" applyFont="1" applyFill="1" applyBorder="1" applyAlignment="1">
      <alignment horizontal="center" vertical="center" wrapText="1"/>
    </xf>
    <xf numFmtId="165" fontId="4" fillId="26" borderId="0" xfId="770" applyNumberFormat="1" applyFont="1" applyFill="1" applyAlignment="1">
      <alignment horizontal="center" vertical="center" wrapText="1"/>
    </xf>
    <xf numFmtId="2" fontId="4" fillId="26" borderId="14" xfId="770" applyNumberFormat="1" applyFont="1" applyFill="1" applyBorder="1" applyAlignment="1">
      <alignment horizontal="center" vertical="center" wrapText="1"/>
    </xf>
    <xf numFmtId="0" fontId="4" fillId="26" borderId="0" xfId="770" applyFont="1" applyFill="1" applyBorder="1" applyAlignment="1">
      <alignment horizontal="center" vertical="center" wrapText="1"/>
    </xf>
    <xf numFmtId="2" fontId="4" fillId="26" borderId="0" xfId="770" applyNumberFormat="1" applyFont="1" applyFill="1" applyBorder="1" applyAlignment="1">
      <alignment horizontal="center" vertical="center" wrapText="1"/>
    </xf>
    <xf numFmtId="0" fontId="4" fillId="26" borderId="0" xfId="770" applyFont="1" applyFill="1" applyAlignment="1">
      <alignment horizontal="center" vertical="center" wrapText="1"/>
    </xf>
    <xf numFmtId="0" fontId="4" fillId="26" borderId="15" xfId="770" applyFont="1" applyFill="1" applyBorder="1" applyAlignment="1">
      <alignment horizontal="center"/>
    </xf>
    <xf numFmtId="0" fontId="4" fillId="26" borderId="0" xfId="699" applyFont="1" applyFill="1" applyAlignment="1">
      <alignment horizontal="center"/>
    </xf>
    <xf numFmtId="2" fontId="4" fillId="26" borderId="0" xfId="770" applyNumberFormat="1" applyFont="1" applyFill="1" applyAlignment="1">
      <alignment horizontal="center"/>
    </xf>
    <xf numFmtId="2" fontId="4" fillId="26" borderId="15" xfId="770" applyNumberFormat="1" applyFont="1" applyFill="1" applyBorder="1" applyAlignment="1">
      <alignment horizontal="center"/>
    </xf>
    <xf numFmtId="2" fontId="4" fillId="26" borderId="0" xfId="770" applyNumberFormat="1" applyFont="1" applyFill="1" applyBorder="1" applyAlignment="1">
      <alignment horizontal="center"/>
    </xf>
    <xf numFmtId="165" fontId="4" fillId="26" borderId="0" xfId="770" applyNumberFormat="1" applyFont="1" applyFill="1" applyBorder="1" applyAlignment="1">
      <alignment horizontal="center"/>
    </xf>
    <xf numFmtId="0" fontId="4" fillId="26" borderId="15" xfId="628" applyFont="1" applyFill="1" applyBorder="1" applyAlignment="1">
      <alignment horizontal="center" vertical="center" wrapText="1"/>
    </xf>
    <xf numFmtId="2" fontId="4" fillId="26" borderId="14" xfId="770" applyNumberFormat="1" applyFont="1" applyFill="1" applyBorder="1" applyAlignment="1">
      <alignment horizontal="center"/>
    </xf>
    <xf numFmtId="165" fontId="4" fillId="26" borderId="15" xfId="770" applyNumberFormat="1" applyFont="1" applyFill="1" applyBorder="1" applyAlignment="1">
      <alignment horizontal="center"/>
    </xf>
    <xf numFmtId="0" fontId="4" fillId="26" borderId="16" xfId="770" applyFont="1" applyFill="1" applyBorder="1" applyAlignment="1">
      <alignment horizontal="center"/>
    </xf>
    <xf numFmtId="0" fontId="4" fillId="26" borderId="19" xfId="770" applyFont="1" applyFill="1" applyBorder="1" applyAlignment="1">
      <alignment horizontal="center"/>
    </xf>
    <xf numFmtId="2" fontId="4" fillId="26" borderId="19" xfId="770" applyNumberFormat="1" applyFont="1" applyFill="1" applyBorder="1" applyAlignment="1">
      <alignment horizontal="center"/>
    </xf>
    <xf numFmtId="2" fontId="4" fillId="26" borderId="16" xfId="770" applyNumberFormat="1" applyFont="1" applyFill="1" applyBorder="1" applyAlignment="1">
      <alignment horizontal="center"/>
    </xf>
    <xf numFmtId="2" fontId="4" fillId="26" borderId="17" xfId="770" applyNumberFormat="1" applyFont="1" applyFill="1" applyBorder="1" applyAlignment="1">
      <alignment horizontal="center"/>
    </xf>
    <xf numFmtId="0" fontId="4" fillId="26" borderId="0" xfId="0" applyFont="1" applyFill="1" applyAlignment="1">
      <alignment horizontal="center"/>
    </xf>
    <xf numFmtId="14" fontId="38" fillId="26" borderId="0" xfId="0" applyNumberFormat="1" applyFont="1" applyFill="1" applyAlignment="1">
      <alignment horizontal="center"/>
    </xf>
    <xf numFmtId="165" fontId="4" fillId="26" borderId="0" xfId="0" applyNumberFormat="1" applyFont="1" applyFill="1" applyAlignment="1">
      <alignment horizontal="center"/>
    </xf>
    <xf numFmtId="2" fontId="4" fillId="26" borderId="14" xfId="0" applyNumberFormat="1" applyFont="1" applyFill="1" applyBorder="1" applyAlignment="1">
      <alignment horizontal="center"/>
    </xf>
    <xf numFmtId="165" fontId="4" fillId="26" borderId="14" xfId="0" applyNumberFormat="1" applyFont="1" applyFill="1" applyBorder="1" applyAlignment="1">
      <alignment horizontal="center"/>
    </xf>
    <xf numFmtId="166" fontId="4" fillId="26" borderId="15" xfId="0" applyNumberFormat="1" applyFont="1" applyFill="1" applyBorder="1" applyAlignment="1">
      <alignment horizontal="center"/>
    </xf>
    <xf numFmtId="0" fontId="4" fillId="26" borderId="19" xfId="0" applyFont="1" applyFill="1" applyBorder="1" applyAlignment="1">
      <alignment horizontal="center"/>
    </xf>
    <xf numFmtId="0" fontId="38" fillId="26" borderId="15" xfId="609" applyFont="1" applyFill="1" applyBorder="1" applyAlignment="1">
      <alignment horizontal="center" vertical="center" wrapText="1"/>
    </xf>
    <xf numFmtId="14" fontId="38" fillId="26" borderId="0" xfId="609" applyNumberFormat="1" applyFont="1" applyFill="1" applyAlignment="1">
      <alignment horizontal="center" vertical="center" wrapText="1"/>
    </xf>
    <xf numFmtId="0" fontId="38" fillId="26" borderId="0" xfId="609" applyFont="1" applyFill="1" applyAlignment="1">
      <alignment horizontal="center" vertical="center" wrapText="1"/>
    </xf>
    <xf numFmtId="2" fontId="44" fillId="26" borderId="0" xfId="609" applyNumberFormat="1" applyFont="1" applyFill="1" applyAlignment="1">
      <alignment horizontal="center" vertical="center" wrapText="1"/>
    </xf>
    <xf numFmtId="2" fontId="4" fillId="26" borderId="14" xfId="609" applyNumberFormat="1" applyFont="1" applyFill="1" applyBorder="1" applyAlignment="1">
      <alignment horizontal="center" vertical="center" wrapText="1"/>
    </xf>
    <xf numFmtId="2" fontId="4" fillId="26" borderId="15" xfId="609" applyNumberFormat="1" applyFont="1" applyFill="1" applyBorder="1" applyAlignment="1">
      <alignment horizontal="center" vertical="center" wrapText="1"/>
    </xf>
    <xf numFmtId="2" fontId="4" fillId="26" borderId="0" xfId="609" applyNumberFormat="1" applyFont="1" applyFill="1" applyAlignment="1">
      <alignment horizontal="center" vertical="center" wrapText="1"/>
    </xf>
    <xf numFmtId="0" fontId="4" fillId="26" borderId="14" xfId="609" applyFont="1" applyFill="1" applyBorder="1" applyAlignment="1">
      <alignment horizontal="center" vertical="center" wrapText="1"/>
    </xf>
    <xf numFmtId="0" fontId="4" fillId="26" borderId="15" xfId="609" applyFont="1" applyFill="1" applyBorder="1" applyAlignment="1">
      <alignment horizontal="center"/>
    </xf>
    <xf numFmtId="0" fontId="4" fillId="26" borderId="0" xfId="609" applyFont="1" applyFill="1" applyAlignment="1">
      <alignment horizontal="center"/>
    </xf>
    <xf numFmtId="0" fontId="45" fillId="26" borderId="15" xfId="0" applyFont="1" applyFill="1" applyBorder="1" applyAlignment="1">
      <alignment horizontal="center" vertical="center" wrapText="1"/>
    </xf>
    <xf numFmtId="2" fontId="4" fillId="26" borderId="14" xfId="609" applyNumberFormat="1" applyFont="1" applyFill="1" applyBorder="1" applyAlignment="1">
      <alignment horizontal="center"/>
    </xf>
    <xf numFmtId="0" fontId="46" fillId="26" borderId="15" xfId="0" applyFont="1" applyFill="1" applyBorder="1" applyAlignment="1">
      <alignment horizontal="center" vertical="center" wrapText="1"/>
    </xf>
    <xf numFmtId="2" fontId="4" fillId="26" borderId="24" xfId="609" applyNumberFormat="1" applyFont="1" applyFill="1" applyBorder="1" applyAlignment="1">
      <alignment horizontal="center"/>
    </xf>
    <xf numFmtId="2" fontId="4" fillId="26" borderId="15" xfId="609" applyNumberFormat="1" applyFont="1" applyFill="1" applyBorder="1" applyAlignment="1">
      <alignment horizontal="center"/>
    </xf>
    <xf numFmtId="2" fontId="4" fillId="26" borderId="0" xfId="609" applyNumberFormat="1" applyFont="1" applyFill="1" applyAlignment="1">
      <alignment horizontal="center"/>
    </xf>
    <xf numFmtId="0" fontId="4" fillId="26" borderId="16" xfId="609" applyFont="1" applyFill="1" applyBorder="1" applyAlignment="1">
      <alignment horizontal="center"/>
    </xf>
    <xf numFmtId="0" fontId="4" fillId="26" borderId="19" xfId="609" applyFont="1" applyFill="1" applyBorder="1" applyAlignment="1">
      <alignment horizontal="center"/>
    </xf>
    <xf numFmtId="0" fontId="45" fillId="26" borderId="16" xfId="0" applyFont="1" applyFill="1" applyBorder="1" applyAlignment="1">
      <alignment horizontal="center" vertical="center" wrapText="1"/>
    </xf>
    <xf numFmtId="2" fontId="4" fillId="26" borderId="17" xfId="609" applyNumberFormat="1" applyFont="1" applyFill="1" applyBorder="1" applyAlignment="1">
      <alignment horizontal="center"/>
    </xf>
    <xf numFmtId="0" fontId="46" fillId="26" borderId="16" xfId="0" applyFont="1" applyFill="1" applyBorder="1" applyAlignment="1">
      <alignment horizontal="center" vertical="center" wrapText="1"/>
    </xf>
    <xf numFmtId="2" fontId="4" fillId="26" borderId="18" xfId="609" applyNumberFormat="1" applyFont="1" applyFill="1" applyBorder="1" applyAlignment="1">
      <alignment horizontal="center"/>
    </xf>
    <xf numFmtId="2" fontId="4" fillId="26" borderId="16" xfId="609" applyNumberFormat="1" applyFont="1" applyFill="1" applyBorder="1" applyAlignment="1">
      <alignment horizontal="center"/>
    </xf>
    <xf numFmtId="2" fontId="4" fillId="26" borderId="19" xfId="609" applyNumberFormat="1" applyFont="1" applyFill="1" applyBorder="1" applyAlignment="1">
      <alignment horizontal="center"/>
    </xf>
    <xf numFmtId="0" fontId="38" fillId="26" borderId="15" xfId="699" applyFont="1" applyFill="1" applyBorder="1" applyAlignment="1">
      <alignment horizontal="center"/>
    </xf>
    <xf numFmtId="14" fontId="38" fillId="26" borderId="0" xfId="699" applyNumberFormat="1" applyFont="1" applyFill="1" applyAlignment="1">
      <alignment horizontal="center"/>
    </xf>
    <xf numFmtId="0" fontId="38" fillId="26" borderId="0" xfId="699" applyFont="1" applyFill="1" applyBorder="1" applyAlignment="1">
      <alignment horizontal="center"/>
    </xf>
    <xf numFmtId="2" fontId="38" fillId="26" borderId="0" xfId="699" applyNumberFormat="1" applyFont="1" applyFill="1" applyBorder="1" applyAlignment="1">
      <alignment horizontal="center"/>
    </xf>
    <xf numFmtId="0" fontId="4" fillId="26" borderId="14" xfId="699" applyFont="1" applyFill="1" applyBorder="1" applyAlignment="1">
      <alignment horizontal="center"/>
    </xf>
    <xf numFmtId="2" fontId="4" fillId="26" borderId="15" xfId="699" applyNumberFormat="1" applyFont="1" applyFill="1" applyBorder="1" applyAlignment="1">
      <alignment horizontal="center"/>
    </xf>
    <xf numFmtId="0" fontId="4" fillId="26" borderId="15" xfId="699" applyFont="1" applyFill="1" applyBorder="1" applyAlignment="1">
      <alignment horizontal="center"/>
    </xf>
    <xf numFmtId="166" fontId="4" fillId="26" borderId="0" xfId="699" applyNumberFormat="1" applyFont="1" applyFill="1" applyAlignment="1">
      <alignment horizontal="center"/>
    </xf>
    <xf numFmtId="2" fontId="4" fillId="26" borderId="0" xfId="699" applyNumberFormat="1" applyFont="1" applyFill="1" applyAlignment="1">
      <alignment horizontal="center"/>
    </xf>
    <xf numFmtId="0" fontId="4" fillId="26" borderId="0" xfId="699" applyFont="1" applyFill="1" applyBorder="1" applyAlignment="1">
      <alignment horizontal="center"/>
    </xf>
    <xf numFmtId="166" fontId="4" fillId="26" borderId="0" xfId="699" applyNumberFormat="1" applyFont="1" applyFill="1" applyBorder="1" applyAlignment="1">
      <alignment horizontal="center"/>
    </xf>
    <xf numFmtId="165" fontId="4" fillId="26" borderId="0" xfId="699" applyNumberFormat="1" applyFont="1" applyFill="1" applyBorder="1" applyAlignment="1">
      <alignment horizontal="center"/>
    </xf>
    <xf numFmtId="2" fontId="4" fillId="26" borderId="14" xfId="699" applyNumberFormat="1" applyFont="1" applyFill="1" applyBorder="1" applyAlignment="1">
      <alignment horizontal="center"/>
    </xf>
    <xf numFmtId="0" fontId="4" fillId="26" borderId="16" xfId="699" applyFont="1" applyFill="1" applyBorder="1" applyAlignment="1">
      <alignment horizontal="center"/>
    </xf>
    <xf numFmtId="0" fontId="4" fillId="26" borderId="19" xfId="699" applyFont="1" applyFill="1" applyBorder="1" applyAlignment="1">
      <alignment horizontal="center"/>
    </xf>
    <xf numFmtId="166" fontId="4" fillId="26" borderId="19" xfId="699" applyNumberFormat="1" applyFont="1" applyFill="1" applyBorder="1" applyAlignment="1">
      <alignment horizontal="center"/>
    </xf>
    <xf numFmtId="2" fontId="4" fillId="26" borderId="17" xfId="699" applyNumberFormat="1" applyFont="1" applyFill="1" applyBorder="1" applyAlignment="1">
      <alignment horizontal="center"/>
    </xf>
    <xf numFmtId="2" fontId="4" fillId="26" borderId="16" xfId="699" applyNumberFormat="1" applyFont="1" applyFill="1" applyBorder="1" applyAlignment="1">
      <alignment horizontal="center"/>
    </xf>
    <xf numFmtId="2" fontId="4" fillId="26" borderId="19" xfId="699" applyNumberFormat="1" applyFont="1" applyFill="1" applyBorder="1" applyAlignment="1">
      <alignment horizontal="center"/>
    </xf>
    <xf numFmtId="0" fontId="4" fillId="26" borderId="0" xfId="580" applyFont="1" applyFill="1" applyBorder="1" applyAlignment="1">
      <alignment horizontal="center"/>
    </xf>
    <xf numFmtId="165" fontId="4" fillId="26" borderId="0" xfId="580" applyNumberFormat="1" applyFont="1" applyFill="1" applyBorder="1" applyAlignment="1">
      <alignment horizontal="center"/>
    </xf>
    <xf numFmtId="0" fontId="4" fillId="26" borderId="0" xfId="770" applyFont="1" applyFill="1" applyBorder="1" applyAlignment="1">
      <alignment horizontal="left"/>
    </xf>
    <xf numFmtId="166" fontId="4" fillId="26" borderId="0" xfId="770" applyNumberFormat="1" applyFont="1" applyFill="1" applyBorder="1" applyAlignment="1">
      <alignment horizontal="center"/>
    </xf>
    <xf numFmtId="2" fontId="4" fillId="26" borderId="0" xfId="770" applyNumberFormat="1" applyFont="1" applyFill="1" applyBorder="1" applyAlignment="1"/>
    <xf numFmtId="0" fontId="4" fillId="26" borderId="0" xfId="770" applyFont="1" applyFill="1" applyBorder="1" applyAlignment="1"/>
    <xf numFmtId="0" fontId="4" fillId="26" borderId="0" xfId="580" applyFont="1" applyFill="1" applyAlignment="1">
      <alignment horizontal="center"/>
    </xf>
    <xf numFmtId="166" fontId="4" fillId="26" borderId="0" xfId="883" applyNumberFormat="1" applyFont="1" applyFill="1" applyBorder="1" applyAlignment="1">
      <alignment horizontal="center"/>
    </xf>
    <xf numFmtId="2" fontId="4" fillId="26" borderId="0" xfId="883" applyNumberFormat="1" applyFont="1" applyFill="1" applyBorder="1" applyAlignment="1">
      <alignment horizontal="center"/>
    </xf>
    <xf numFmtId="165" fontId="4" fillId="26" borderId="0" xfId="883" applyNumberFormat="1" applyFont="1" applyFill="1" applyBorder="1" applyAlignment="1">
      <alignment horizontal="center"/>
    </xf>
    <xf numFmtId="167" fontId="4" fillId="26" borderId="0" xfId="883" applyNumberFormat="1" applyFont="1" applyFill="1" applyBorder="1" applyAlignment="1">
      <alignment horizontal="center"/>
    </xf>
    <xf numFmtId="1" fontId="4" fillId="26" borderId="0" xfId="883" applyNumberFormat="1" applyFont="1" applyFill="1" applyBorder="1" applyAlignment="1">
      <alignment horizontal="center"/>
    </xf>
    <xf numFmtId="0" fontId="4" fillId="26" borderId="0" xfId="883" applyFont="1" applyFill="1" applyBorder="1"/>
    <xf numFmtId="17" fontId="4" fillId="26" borderId="0" xfId="883" applyNumberFormat="1" applyFont="1" applyFill="1" applyBorder="1" applyAlignment="1">
      <alignment horizontal="center"/>
    </xf>
    <xf numFmtId="0" fontId="4" fillId="26" borderId="0" xfId="883" applyFont="1" applyFill="1" applyBorder="1" applyAlignment="1">
      <alignment horizontal="center" wrapText="1"/>
    </xf>
    <xf numFmtId="0" fontId="39" fillId="26" borderId="0" xfId="883" applyFont="1" applyFill="1" applyBorder="1" applyAlignment="1">
      <alignment horizontal="center"/>
    </xf>
    <xf numFmtId="14" fontId="4" fillId="26" borderId="0" xfId="883" applyNumberFormat="1" applyFont="1" applyFill="1" applyBorder="1" applyAlignment="1">
      <alignment horizontal="center"/>
    </xf>
    <xf numFmtId="165" fontId="38" fillId="26" borderId="0" xfId="787" applyNumberFormat="1" applyFont="1" applyFill="1" applyAlignment="1">
      <alignment horizontal="center"/>
    </xf>
    <xf numFmtId="0" fontId="38" fillId="26" borderId="11" xfId="628" applyFont="1" applyFill="1" applyBorder="1" applyAlignment="1">
      <alignment horizontal="center" vertical="center" wrapText="1"/>
    </xf>
    <xf numFmtId="16" fontId="38" fillId="26" borderId="0" xfId="628" applyNumberFormat="1" applyFont="1" applyFill="1" applyBorder="1" applyAlignment="1">
      <alignment horizontal="center" vertical="center" wrapText="1"/>
    </xf>
    <xf numFmtId="0" fontId="38" fillId="26" borderId="15" xfId="584" applyFont="1" applyFill="1" applyBorder="1" applyAlignment="1">
      <alignment horizontal="center" vertical="center" wrapText="1"/>
    </xf>
    <xf numFmtId="0" fontId="38" fillId="26" borderId="0" xfId="628" applyFont="1" applyFill="1" applyBorder="1" applyAlignment="1">
      <alignment horizontal="center" vertical="center"/>
    </xf>
    <xf numFmtId="2" fontId="38" fillId="26" borderId="0" xfId="628" applyNumberFormat="1" applyFont="1" applyFill="1" applyBorder="1" applyAlignment="1">
      <alignment horizontal="center" vertical="center" wrapText="1"/>
    </xf>
    <xf numFmtId="2" fontId="4" fillId="26" borderId="15" xfId="628" applyNumberFormat="1" applyFont="1" applyFill="1" applyBorder="1" applyAlignment="1">
      <alignment horizontal="center" vertical="center" wrapText="1"/>
    </xf>
    <xf numFmtId="165" fontId="4" fillId="26" borderId="15" xfId="628" applyNumberFormat="1" applyFont="1" applyFill="1" applyBorder="1" applyAlignment="1">
      <alignment horizontal="center" vertical="center" wrapText="1"/>
    </xf>
    <xf numFmtId="165" fontId="4" fillId="26" borderId="0" xfId="628" applyNumberFormat="1" applyFont="1" applyFill="1" applyAlignment="1">
      <alignment horizontal="center" vertical="center" wrapText="1"/>
    </xf>
    <xf numFmtId="2" fontId="4" fillId="26" borderId="14" xfId="628" applyNumberFormat="1" applyFont="1" applyFill="1" applyBorder="1" applyAlignment="1">
      <alignment horizontal="center" vertical="center" wrapText="1"/>
    </xf>
    <xf numFmtId="165" fontId="4" fillId="26" borderId="14" xfId="628" applyNumberFormat="1" applyFont="1" applyFill="1" applyBorder="1" applyAlignment="1">
      <alignment horizontal="center" vertical="center" wrapText="1"/>
    </xf>
    <xf numFmtId="0" fontId="4" fillId="26" borderId="0" xfId="628" applyFont="1" applyFill="1" applyBorder="1" applyAlignment="1">
      <alignment horizontal="center" vertical="center" wrapText="1"/>
    </xf>
    <xf numFmtId="0" fontId="4" fillId="26" borderId="0" xfId="628" applyFont="1" applyFill="1" applyAlignment="1">
      <alignment horizontal="center" vertical="center" wrapText="1"/>
    </xf>
    <xf numFmtId="0" fontId="4" fillId="26" borderId="15" xfId="628" applyFont="1" applyFill="1" applyBorder="1" applyAlignment="1">
      <alignment horizontal="center"/>
    </xf>
    <xf numFmtId="0" fontId="4" fillId="26" borderId="0" xfId="628" applyFont="1" applyFill="1" applyAlignment="1">
      <alignment horizontal="center"/>
    </xf>
    <xf numFmtId="2" fontId="4" fillId="26" borderId="0" xfId="628" applyNumberFormat="1" applyFont="1" applyFill="1" applyAlignment="1">
      <alignment horizontal="center"/>
    </xf>
    <xf numFmtId="0" fontId="4" fillId="26" borderId="0" xfId="628" applyFont="1" applyFill="1" applyBorder="1" applyAlignment="1">
      <alignment horizontal="center"/>
    </xf>
    <xf numFmtId="0" fontId="4" fillId="26" borderId="15" xfId="584" applyFont="1" applyFill="1" applyBorder="1" applyAlignment="1">
      <alignment horizontal="center"/>
    </xf>
    <xf numFmtId="165" fontId="4" fillId="26" borderId="0" xfId="628" applyNumberFormat="1" applyFont="1" applyFill="1" applyAlignment="1">
      <alignment horizontal="center"/>
    </xf>
    <xf numFmtId="2" fontId="4" fillId="26" borderId="14" xfId="628" applyNumberFormat="1" applyFont="1" applyFill="1" applyBorder="1" applyAlignment="1">
      <alignment horizontal="center"/>
    </xf>
    <xf numFmtId="165" fontId="4" fillId="26" borderId="14" xfId="628" applyNumberFormat="1" applyFont="1" applyFill="1" applyBorder="1" applyAlignment="1">
      <alignment horizontal="center"/>
    </xf>
    <xf numFmtId="0" fontId="4" fillId="26" borderId="0" xfId="871" applyFont="1" applyFill="1" applyBorder="1" applyAlignment="1">
      <alignment horizontal="center"/>
    </xf>
    <xf numFmtId="2" fontId="4" fillId="26" borderId="0" xfId="628" applyNumberFormat="1" applyFont="1" applyFill="1" applyBorder="1" applyAlignment="1">
      <alignment horizontal="center"/>
    </xf>
    <xf numFmtId="0" fontId="4" fillId="26" borderId="14" xfId="628" applyFont="1" applyFill="1" applyBorder="1" applyAlignment="1">
      <alignment horizontal="center"/>
    </xf>
    <xf numFmtId="0" fontId="4" fillId="26" borderId="16" xfId="628" applyFont="1" applyFill="1" applyBorder="1" applyAlignment="1">
      <alignment horizontal="center"/>
    </xf>
    <xf numFmtId="0" fontId="4" fillId="26" borderId="19" xfId="628" applyFont="1" applyFill="1" applyBorder="1" applyAlignment="1">
      <alignment horizontal="center"/>
    </xf>
    <xf numFmtId="2" fontId="4" fillId="26" borderId="19" xfId="628" applyNumberFormat="1" applyFont="1" applyFill="1" applyBorder="1" applyAlignment="1">
      <alignment horizontal="center"/>
    </xf>
    <xf numFmtId="0" fontId="4" fillId="26" borderId="17" xfId="628" applyFont="1" applyFill="1" applyBorder="1" applyAlignment="1">
      <alignment horizontal="center"/>
    </xf>
    <xf numFmtId="0" fontId="38" fillId="26" borderId="15" xfId="871" applyFont="1" applyFill="1" applyBorder="1" applyAlignment="1">
      <alignment horizontal="center" vertical="center"/>
    </xf>
    <xf numFmtId="14" fontId="38" fillId="26" borderId="0" xfId="871" applyNumberFormat="1" applyFont="1" applyFill="1" applyAlignment="1">
      <alignment horizontal="center" vertical="center"/>
    </xf>
    <xf numFmtId="0" fontId="38" fillId="26" borderId="15" xfId="871" applyFont="1" applyFill="1" applyBorder="1" applyAlignment="1">
      <alignment horizontal="center" vertical="center" wrapText="1"/>
    </xf>
    <xf numFmtId="0" fontId="38" fillId="26" borderId="0" xfId="871" applyFont="1" applyFill="1" applyBorder="1" applyAlignment="1">
      <alignment horizontal="center" vertical="center"/>
    </xf>
    <xf numFmtId="2" fontId="38" fillId="26" borderId="0" xfId="871" applyNumberFormat="1" applyFont="1" applyFill="1" applyAlignment="1">
      <alignment horizontal="center" vertical="center"/>
    </xf>
    <xf numFmtId="2" fontId="4" fillId="26" borderId="15" xfId="871" applyNumberFormat="1" applyFont="1" applyFill="1" applyBorder="1" applyAlignment="1">
      <alignment horizontal="center" vertical="center"/>
    </xf>
    <xf numFmtId="165" fontId="4" fillId="26" borderId="15" xfId="871" applyNumberFormat="1" applyFont="1" applyFill="1" applyBorder="1" applyAlignment="1">
      <alignment horizontal="center" vertical="center"/>
    </xf>
    <xf numFmtId="2" fontId="4" fillId="26" borderId="0" xfId="871" applyNumberFormat="1" applyFont="1" applyFill="1" applyAlignment="1">
      <alignment horizontal="center" vertical="center"/>
    </xf>
    <xf numFmtId="2" fontId="4" fillId="26" borderId="14" xfId="871" applyNumberFormat="1" applyFont="1" applyFill="1" applyBorder="1" applyAlignment="1">
      <alignment horizontal="center" vertical="center"/>
    </xf>
    <xf numFmtId="165" fontId="4" fillId="26" borderId="14" xfId="871" applyNumberFormat="1" applyFont="1" applyFill="1" applyBorder="1" applyAlignment="1">
      <alignment horizontal="center" vertical="center"/>
    </xf>
    <xf numFmtId="0" fontId="4" fillId="26" borderId="0" xfId="871" applyFont="1" applyFill="1" applyBorder="1" applyAlignment="1">
      <alignment horizontal="center" vertical="center"/>
    </xf>
    <xf numFmtId="0" fontId="4" fillId="26" borderId="0" xfId="871" applyFont="1" applyFill="1" applyAlignment="1">
      <alignment horizontal="center" vertical="center"/>
    </xf>
    <xf numFmtId="0" fontId="4" fillId="26" borderId="15" xfId="871" applyFont="1" applyFill="1" applyBorder="1" applyAlignment="1">
      <alignment horizontal="center"/>
    </xf>
    <xf numFmtId="0" fontId="4" fillId="26" borderId="0" xfId="871" applyFont="1" applyFill="1" applyAlignment="1">
      <alignment horizontal="center"/>
    </xf>
    <xf numFmtId="2" fontId="4" fillId="26" borderId="0" xfId="871" applyNumberFormat="1" applyFont="1" applyFill="1" applyAlignment="1">
      <alignment horizontal="center"/>
    </xf>
    <xf numFmtId="2" fontId="4" fillId="26" borderId="15" xfId="871" applyNumberFormat="1" applyFont="1" applyFill="1" applyBorder="1" applyAlignment="1">
      <alignment horizontal="center"/>
    </xf>
    <xf numFmtId="2" fontId="4" fillId="26" borderId="14" xfId="871" applyNumberFormat="1" applyFont="1" applyFill="1" applyBorder="1" applyAlignment="1">
      <alignment horizontal="center"/>
    </xf>
    <xf numFmtId="0" fontId="4" fillId="26" borderId="15" xfId="703" applyFont="1" applyFill="1" applyBorder="1" applyAlignment="1">
      <alignment horizontal="center"/>
    </xf>
    <xf numFmtId="0" fontId="4" fillId="26" borderId="0" xfId="703" applyFont="1" applyFill="1" applyBorder="1" applyAlignment="1">
      <alignment horizontal="center"/>
    </xf>
    <xf numFmtId="0" fontId="4" fillId="26" borderId="15" xfId="703" applyFont="1" applyFill="1" applyBorder="1" applyAlignment="1">
      <alignment horizontal="center" vertical="center" wrapText="1"/>
    </xf>
    <xf numFmtId="2" fontId="4" fillId="26" borderId="0" xfId="703" applyNumberFormat="1" applyFont="1" applyFill="1" applyAlignment="1">
      <alignment horizontal="center"/>
    </xf>
    <xf numFmtId="2" fontId="4" fillId="26" borderId="15" xfId="703" applyNumberFormat="1" applyFont="1" applyFill="1" applyBorder="1" applyAlignment="1">
      <alignment horizontal="center"/>
    </xf>
    <xf numFmtId="2" fontId="4" fillId="26" borderId="14" xfId="703" applyNumberFormat="1" applyFont="1" applyFill="1" applyBorder="1" applyAlignment="1">
      <alignment horizontal="center"/>
    </xf>
    <xf numFmtId="0" fontId="4" fillId="26" borderId="16" xfId="871" applyFont="1" applyFill="1" applyBorder="1" applyAlignment="1">
      <alignment horizontal="center"/>
    </xf>
    <xf numFmtId="0" fontId="4" fillId="26" borderId="19" xfId="871" applyFont="1" applyFill="1" applyBorder="1" applyAlignment="1">
      <alignment horizontal="center"/>
    </xf>
    <xf numFmtId="2" fontId="4" fillId="26" borderId="19" xfId="871" applyNumberFormat="1" applyFont="1" applyFill="1" applyBorder="1" applyAlignment="1">
      <alignment horizontal="center"/>
    </xf>
    <xf numFmtId="2" fontId="4" fillId="26" borderId="16" xfId="871" applyNumberFormat="1" applyFont="1" applyFill="1" applyBorder="1" applyAlignment="1">
      <alignment horizontal="center"/>
    </xf>
    <xf numFmtId="2" fontId="4" fillId="26" borderId="17" xfId="871" applyNumberFormat="1" applyFont="1" applyFill="1" applyBorder="1" applyAlignment="1">
      <alignment horizontal="center"/>
    </xf>
    <xf numFmtId="0" fontId="38" fillId="26" borderId="15" xfId="703" applyFont="1" applyFill="1" applyBorder="1" applyAlignment="1">
      <alignment horizontal="center"/>
    </xf>
    <xf numFmtId="14" fontId="38" fillId="26" borderId="0" xfId="703" applyNumberFormat="1" applyFont="1" applyFill="1" applyAlignment="1">
      <alignment horizontal="center"/>
    </xf>
    <xf numFmtId="0" fontId="38" fillId="26" borderId="0" xfId="703" applyFont="1" applyFill="1" applyBorder="1" applyAlignment="1">
      <alignment horizontal="center"/>
    </xf>
    <xf numFmtId="2" fontId="38" fillId="26" borderId="0" xfId="703" applyNumberFormat="1" applyFont="1" applyFill="1" applyBorder="1" applyAlignment="1">
      <alignment horizontal="center"/>
    </xf>
    <xf numFmtId="0" fontId="4" fillId="26" borderId="14" xfId="703" applyFont="1" applyFill="1" applyBorder="1" applyAlignment="1">
      <alignment horizontal="center"/>
    </xf>
    <xf numFmtId="0" fontId="4" fillId="26" borderId="15" xfId="772" applyFont="1" applyFill="1" applyBorder="1" applyAlignment="1">
      <alignment horizontal="center"/>
    </xf>
    <xf numFmtId="0" fontId="4" fillId="26" borderId="0" xfId="703" applyFont="1" applyFill="1" applyAlignment="1">
      <alignment horizontal="center"/>
    </xf>
    <xf numFmtId="0" fontId="4" fillId="26" borderId="0" xfId="703" applyFont="1" applyFill="1" applyAlignment="1">
      <alignment horizontal="center" vertical="center" wrapText="1"/>
    </xf>
    <xf numFmtId="165" fontId="4" fillId="26" borderId="15" xfId="703" applyNumberFormat="1" applyFont="1" applyFill="1" applyBorder="1" applyAlignment="1">
      <alignment horizontal="center"/>
    </xf>
    <xf numFmtId="0" fontId="4" fillId="26" borderId="15" xfId="699" applyFont="1" applyFill="1" applyBorder="1" applyAlignment="1">
      <alignment horizontal="center" vertical="center" wrapText="1"/>
    </xf>
    <xf numFmtId="2" fontId="4" fillId="26" borderId="0" xfId="703" applyNumberFormat="1" applyFont="1" applyFill="1" applyBorder="1" applyAlignment="1">
      <alignment horizontal="center"/>
    </xf>
    <xf numFmtId="0" fontId="4" fillId="26" borderId="16" xfId="703" applyFont="1" applyFill="1" applyBorder="1" applyAlignment="1">
      <alignment horizontal="center"/>
    </xf>
    <xf numFmtId="0" fontId="4" fillId="26" borderId="19" xfId="703" applyFont="1" applyFill="1" applyBorder="1" applyAlignment="1">
      <alignment horizontal="center"/>
    </xf>
    <xf numFmtId="2" fontId="4" fillId="26" borderId="19" xfId="703" applyNumberFormat="1" applyFont="1" applyFill="1" applyBorder="1" applyAlignment="1">
      <alignment horizontal="center"/>
    </xf>
    <xf numFmtId="2" fontId="4" fillId="26" borderId="17" xfId="703" applyNumberFormat="1" applyFont="1" applyFill="1" applyBorder="1" applyAlignment="1">
      <alignment horizontal="center"/>
    </xf>
    <xf numFmtId="165" fontId="4" fillId="26" borderId="16" xfId="703" applyNumberFormat="1" applyFont="1" applyFill="1" applyBorder="1" applyAlignment="1">
      <alignment horizontal="center"/>
    </xf>
    <xf numFmtId="2" fontId="4" fillId="26" borderId="16" xfId="703" applyNumberFormat="1" applyFont="1" applyFill="1" applyBorder="1" applyAlignment="1">
      <alignment horizontal="center"/>
    </xf>
    <xf numFmtId="0" fontId="4" fillId="26" borderId="17" xfId="703" applyFont="1" applyFill="1" applyBorder="1" applyAlignment="1">
      <alignment horizontal="center"/>
    </xf>
    <xf numFmtId="165" fontId="4" fillId="26" borderId="0" xfId="703" applyNumberFormat="1" applyFont="1" applyFill="1" applyAlignment="1">
      <alignment horizontal="center"/>
    </xf>
    <xf numFmtId="165" fontId="4" fillId="26" borderId="19" xfId="703" applyNumberFormat="1" applyFont="1" applyFill="1" applyBorder="1" applyAlignment="1">
      <alignment horizontal="center"/>
    </xf>
    <xf numFmtId="0" fontId="38" fillId="26" borderId="0" xfId="699" applyFont="1" applyFill="1" applyBorder="1" applyAlignment="1">
      <alignment horizontal="center" vertical="center" wrapText="1"/>
    </xf>
    <xf numFmtId="2" fontId="38" fillId="26" borderId="0" xfId="699" applyNumberFormat="1" applyFont="1" applyFill="1" applyBorder="1" applyAlignment="1">
      <alignment horizontal="center" vertical="center" wrapText="1"/>
    </xf>
    <xf numFmtId="0" fontId="4" fillId="26" borderId="14" xfId="699" applyFont="1" applyFill="1" applyBorder="1" applyAlignment="1">
      <alignment horizontal="center" vertical="center" wrapText="1"/>
    </xf>
    <xf numFmtId="2" fontId="4" fillId="26" borderId="15" xfId="699" applyNumberFormat="1" applyFont="1" applyFill="1" applyBorder="1" applyAlignment="1">
      <alignment horizontal="center" vertical="center" wrapText="1"/>
    </xf>
    <xf numFmtId="0" fontId="4" fillId="26" borderId="15" xfId="774" applyFont="1" applyFill="1" applyBorder="1" applyAlignment="1">
      <alignment horizontal="center" vertical="center" wrapText="1"/>
    </xf>
    <xf numFmtId="0" fontId="4" fillId="26" borderId="0" xfId="774" applyFont="1" applyFill="1" applyBorder="1" applyAlignment="1">
      <alignment horizontal="center" vertical="center" wrapText="1"/>
    </xf>
    <xf numFmtId="0" fontId="4" fillId="26" borderId="0" xfId="699" applyFont="1" applyFill="1" applyAlignment="1">
      <alignment horizontal="center" vertical="center" wrapText="1"/>
    </xf>
    <xf numFmtId="165" fontId="4" fillId="26" borderId="15" xfId="699" applyNumberFormat="1" applyFont="1" applyFill="1" applyBorder="1" applyAlignment="1">
      <alignment horizontal="center"/>
    </xf>
    <xf numFmtId="165" fontId="4" fillId="26" borderId="0" xfId="699" applyNumberFormat="1" applyFont="1" applyFill="1" applyAlignment="1">
      <alignment horizontal="center"/>
    </xf>
    <xf numFmtId="2" fontId="4" fillId="26" borderId="0" xfId="699" applyNumberFormat="1" applyFont="1" applyFill="1" applyBorder="1" applyAlignment="1">
      <alignment horizontal="center"/>
    </xf>
    <xf numFmtId="165" fontId="4" fillId="26" borderId="16" xfId="699" applyNumberFormat="1" applyFont="1" applyFill="1" applyBorder="1" applyAlignment="1">
      <alignment horizontal="center"/>
    </xf>
    <xf numFmtId="165" fontId="4" fillId="26" borderId="0" xfId="703" applyNumberFormat="1" applyFont="1" applyFill="1" applyBorder="1" applyAlignment="1">
      <alignment horizontal="center"/>
    </xf>
    <xf numFmtId="0" fontId="38" fillId="26" borderId="15" xfId="609" applyFont="1" applyFill="1" applyBorder="1" applyAlignment="1">
      <alignment horizontal="center"/>
    </xf>
    <xf numFmtId="14" fontId="38" fillId="26" borderId="0" xfId="609" applyNumberFormat="1" applyFont="1" applyFill="1" applyAlignment="1">
      <alignment horizontal="center"/>
    </xf>
    <xf numFmtId="0" fontId="38" fillId="26" borderId="0" xfId="609" applyFont="1" applyFill="1" applyBorder="1" applyAlignment="1">
      <alignment horizontal="center"/>
    </xf>
    <xf numFmtId="2" fontId="38" fillId="26" borderId="0" xfId="609" applyNumberFormat="1" applyFont="1" applyFill="1" applyBorder="1" applyAlignment="1">
      <alignment horizontal="center"/>
    </xf>
    <xf numFmtId="165" fontId="4" fillId="26" borderId="15" xfId="609" applyNumberFormat="1" applyFont="1" applyFill="1" applyBorder="1" applyAlignment="1">
      <alignment horizontal="center"/>
    </xf>
    <xf numFmtId="0" fontId="4" fillId="26" borderId="14" xfId="609" applyFont="1" applyFill="1" applyBorder="1" applyAlignment="1">
      <alignment horizontal="center"/>
    </xf>
    <xf numFmtId="0" fontId="4" fillId="26" borderId="0" xfId="609" applyFont="1" applyFill="1" applyBorder="1" applyAlignment="1">
      <alignment horizontal="center"/>
    </xf>
    <xf numFmtId="2" fontId="4" fillId="26" borderId="0" xfId="609" applyNumberFormat="1" applyFont="1" applyFill="1" applyBorder="1" applyAlignment="1">
      <alignment horizontal="center"/>
    </xf>
    <xf numFmtId="165" fontId="4" fillId="26" borderId="14" xfId="609" applyNumberFormat="1" applyFont="1" applyFill="1" applyBorder="1" applyAlignment="1">
      <alignment horizontal="center"/>
    </xf>
    <xf numFmtId="165" fontId="4" fillId="26" borderId="16" xfId="609" applyNumberFormat="1" applyFont="1" applyFill="1" applyBorder="1" applyAlignment="1">
      <alignment horizontal="center"/>
    </xf>
    <xf numFmtId="0" fontId="4" fillId="26" borderId="17" xfId="609" applyFont="1" applyFill="1" applyBorder="1" applyAlignment="1">
      <alignment horizontal="center"/>
    </xf>
    <xf numFmtId="0" fontId="4" fillId="26" borderId="0" xfId="645" applyFont="1" applyFill="1" applyBorder="1" applyAlignment="1">
      <alignment horizontal="center"/>
    </xf>
    <xf numFmtId="0" fontId="4" fillId="26" borderId="0" xfId="645" applyFont="1" applyFill="1" applyAlignment="1">
      <alignment horizontal="center"/>
    </xf>
    <xf numFmtId="0" fontId="4" fillId="26" borderId="0" xfId="645" applyFont="1" applyFill="1" applyAlignment="1">
      <alignment horizontal="center"/>
    </xf>
    <xf numFmtId="0" fontId="4" fillId="26" borderId="0" xfId="777" applyFont="1" applyFill="1" applyAlignment="1">
      <alignment horizontal="center"/>
    </xf>
    <xf numFmtId="0" fontId="4" fillId="26" borderId="0" xfId="777" applyFont="1" applyFill="1"/>
    <xf numFmtId="0" fontId="4" fillId="26" borderId="0" xfId="786" applyFont="1" applyFill="1" applyAlignment="1">
      <alignment horizontal="right"/>
    </xf>
    <xf numFmtId="165" fontId="4" fillId="26" borderId="0" xfId="786" applyNumberFormat="1" applyFont="1" applyFill="1" applyAlignment="1">
      <alignment horizontal="center"/>
    </xf>
    <xf numFmtId="0" fontId="4" fillId="26" borderId="0" xfId="786" applyFont="1" applyFill="1" applyAlignment="1">
      <alignment horizontal="center"/>
    </xf>
    <xf numFmtId="0" fontId="4" fillId="26" borderId="0" xfId="777" applyFont="1" applyFill="1" applyBorder="1"/>
    <xf numFmtId="0" fontId="4" fillId="26" borderId="19" xfId="645" applyFont="1" applyFill="1" applyBorder="1" applyAlignment="1">
      <alignment horizontal="center"/>
    </xf>
    <xf numFmtId="0" fontId="4" fillId="26" borderId="19" xfId="867" applyFont="1" applyFill="1" applyBorder="1" applyAlignment="1">
      <alignment horizontal="right"/>
    </xf>
    <xf numFmtId="165" fontId="4" fillId="26" borderId="0" xfId="867" applyNumberFormat="1" applyFont="1" applyFill="1" applyBorder="1" applyAlignment="1">
      <alignment horizontal="center"/>
    </xf>
    <xf numFmtId="0" fontId="4" fillId="26" borderId="10" xfId="777" applyFont="1" applyFill="1" applyBorder="1"/>
    <xf numFmtId="0" fontId="4" fillId="26" borderId="11" xfId="777" applyFont="1" applyFill="1" applyBorder="1" applyAlignment="1">
      <alignment horizontal="center"/>
    </xf>
    <xf numFmtId="0" fontId="4" fillId="26" borderId="12" xfId="777" applyFont="1" applyFill="1" applyBorder="1" applyAlignment="1">
      <alignment horizontal="center"/>
    </xf>
    <xf numFmtId="0" fontId="4" fillId="26" borderId="10" xfId="777" applyFont="1" applyFill="1" applyBorder="1" applyAlignment="1">
      <alignment horizontal="center"/>
    </xf>
    <xf numFmtId="0" fontId="4" fillId="26" borderId="13" xfId="777" applyFont="1" applyFill="1" applyBorder="1" applyAlignment="1">
      <alignment horizontal="center"/>
    </xf>
    <xf numFmtId="0" fontId="4" fillId="26" borderId="14" xfId="777" applyFont="1" applyFill="1" applyBorder="1"/>
    <xf numFmtId="0" fontId="4" fillId="26" borderId="15" xfId="777" applyFont="1" applyFill="1" applyBorder="1" applyAlignment="1">
      <alignment horizontal="center"/>
    </xf>
    <xf numFmtId="0" fontId="4" fillId="26" borderId="17" xfId="777" applyFont="1" applyFill="1" applyBorder="1" applyAlignment="1">
      <alignment horizontal="center"/>
    </xf>
    <xf numFmtId="0" fontId="4" fillId="26" borderId="18" xfId="777" applyFont="1" applyFill="1" applyBorder="1" applyAlignment="1">
      <alignment horizontal="center"/>
    </xf>
    <xf numFmtId="0" fontId="4" fillId="26" borderId="17" xfId="777" applyFont="1" applyFill="1" applyBorder="1"/>
    <xf numFmtId="0" fontId="4" fillId="26" borderId="18" xfId="777" applyFont="1" applyFill="1" applyBorder="1"/>
    <xf numFmtId="0" fontId="4" fillId="26" borderId="14" xfId="777" applyFont="1" applyFill="1" applyBorder="1" applyAlignment="1">
      <alignment horizontal="center"/>
    </xf>
    <xf numFmtId="0" fontId="4" fillId="26" borderId="0" xfId="777" applyFont="1" applyFill="1" applyBorder="1" applyAlignment="1">
      <alignment horizontal="center"/>
    </xf>
    <xf numFmtId="0" fontId="4" fillId="26" borderId="16" xfId="777" applyFont="1" applyFill="1" applyBorder="1" applyAlignment="1">
      <alignment horizontal="center"/>
    </xf>
    <xf numFmtId="0" fontId="4" fillId="26" borderId="19" xfId="777" applyFont="1" applyFill="1" applyBorder="1" applyAlignment="1">
      <alignment horizontal="center"/>
    </xf>
    <xf numFmtId="0" fontId="4" fillId="26" borderId="16" xfId="777" applyFont="1" applyFill="1" applyBorder="1"/>
    <xf numFmtId="0" fontId="4" fillId="26" borderId="20" xfId="777" applyFont="1" applyFill="1" applyBorder="1" applyAlignment="1">
      <alignment horizontal="center"/>
    </xf>
    <xf numFmtId="0" fontId="4" fillId="26" borderId="21" xfId="777" applyFont="1" applyFill="1" applyBorder="1" applyAlignment="1">
      <alignment horizontal="center"/>
    </xf>
    <xf numFmtId="0" fontId="4" fillId="26" borderId="22" xfId="777" applyFont="1" applyFill="1" applyBorder="1" applyAlignment="1">
      <alignment horizontal="center"/>
    </xf>
    <xf numFmtId="0" fontId="4" fillId="26" borderId="23" xfId="777" applyFont="1" applyFill="1" applyBorder="1" applyAlignment="1">
      <alignment horizontal="center"/>
    </xf>
    <xf numFmtId="0" fontId="38" fillId="26" borderId="20" xfId="777" applyFont="1" applyFill="1" applyBorder="1" applyAlignment="1">
      <alignment horizontal="center" vertical="center"/>
    </xf>
    <xf numFmtId="0" fontId="4" fillId="26" borderId="22" xfId="777" applyFont="1" applyFill="1" applyBorder="1" applyAlignment="1">
      <alignment horizontal="center" vertical="center"/>
    </xf>
    <xf numFmtId="0" fontId="38" fillId="26" borderId="22" xfId="777" applyFont="1" applyFill="1" applyBorder="1" applyAlignment="1">
      <alignment horizontal="center" vertical="center"/>
    </xf>
    <xf numFmtId="0" fontId="4" fillId="26" borderId="20" xfId="777" applyFont="1" applyFill="1" applyBorder="1" applyAlignment="1">
      <alignment horizontal="center" vertical="center"/>
    </xf>
    <xf numFmtId="0" fontId="4" fillId="26" borderId="21" xfId="777" applyFont="1" applyFill="1" applyBorder="1" applyAlignment="1">
      <alignment horizontal="center" vertical="center"/>
    </xf>
    <xf numFmtId="0" fontId="4" fillId="26" borderId="0" xfId="645" applyFont="1" applyFill="1" applyBorder="1" applyAlignment="1">
      <alignment horizontal="center" vertical="center"/>
    </xf>
    <xf numFmtId="0" fontId="4" fillId="26" borderId="0" xfId="645" applyFont="1" applyFill="1" applyAlignment="1">
      <alignment horizontal="center" vertical="center"/>
    </xf>
    <xf numFmtId="165" fontId="38" fillId="26" borderId="15" xfId="867" applyNumberFormat="1" applyFont="1" applyFill="1" applyBorder="1" applyAlignment="1">
      <alignment horizontal="center" vertical="center"/>
    </xf>
    <xf numFmtId="0" fontId="38" fillId="26" borderId="0" xfId="893" applyFont="1" applyFill="1" applyAlignment="1">
      <alignment horizontal="center" vertical="center" wrapText="1"/>
    </xf>
    <xf numFmtId="0" fontId="38" fillId="26" borderId="15" xfId="893" applyFont="1" applyFill="1" applyBorder="1" applyAlignment="1">
      <alignment horizontal="center" vertical="center" wrapText="1"/>
    </xf>
    <xf numFmtId="2" fontId="38" fillId="26" borderId="0" xfId="893" applyNumberFormat="1" applyFont="1" applyFill="1" applyAlignment="1">
      <alignment horizontal="center" vertical="center" wrapText="1"/>
    </xf>
    <xf numFmtId="0" fontId="4" fillId="26" borderId="14" xfId="893" applyFont="1" applyFill="1" applyBorder="1" applyAlignment="1">
      <alignment horizontal="center" vertical="center" wrapText="1"/>
    </xf>
    <xf numFmtId="2" fontId="4" fillId="26" borderId="15" xfId="893" applyNumberFormat="1" applyFont="1" applyFill="1" applyBorder="1" applyAlignment="1">
      <alignment horizontal="center" vertical="center" wrapText="1"/>
    </xf>
    <xf numFmtId="0" fontId="4" fillId="26" borderId="15" xfId="893" applyFont="1" applyFill="1" applyBorder="1" applyAlignment="1">
      <alignment horizontal="center" vertical="center" wrapText="1"/>
    </xf>
    <xf numFmtId="0" fontId="4" fillId="26" borderId="15" xfId="773" applyFont="1" applyFill="1" applyBorder="1" applyAlignment="1">
      <alignment horizontal="center" vertical="center" wrapText="1"/>
    </xf>
    <xf numFmtId="0" fontId="4" fillId="26" borderId="0" xfId="773" applyFont="1" applyFill="1" applyAlignment="1">
      <alignment horizontal="center" vertical="center" wrapText="1"/>
    </xf>
    <xf numFmtId="0" fontId="4" fillId="26" borderId="0" xfId="893" applyFont="1" applyFill="1" applyAlignment="1">
      <alignment horizontal="center" vertical="center" wrapText="1"/>
    </xf>
    <xf numFmtId="0" fontId="4" fillId="26" borderId="15" xfId="893" applyFont="1" applyFill="1" applyBorder="1" applyAlignment="1">
      <alignment horizontal="center"/>
    </xf>
    <xf numFmtId="2" fontId="4" fillId="26" borderId="0" xfId="893" applyNumberFormat="1" applyFont="1" applyFill="1" applyAlignment="1">
      <alignment horizontal="center"/>
    </xf>
    <xf numFmtId="2" fontId="4" fillId="26" borderId="15" xfId="893" applyNumberFormat="1" applyFont="1" applyFill="1" applyBorder="1" applyAlignment="1">
      <alignment horizontal="center"/>
    </xf>
    <xf numFmtId="0" fontId="4" fillId="26" borderId="0" xfId="893" applyFont="1" applyFill="1" applyAlignment="1">
      <alignment horizontal="center"/>
    </xf>
    <xf numFmtId="0" fontId="4" fillId="26" borderId="14" xfId="893" applyFont="1" applyFill="1" applyBorder="1" applyAlignment="1">
      <alignment horizontal="center"/>
    </xf>
    <xf numFmtId="0" fontId="4" fillId="26" borderId="15" xfId="773" applyFont="1" applyFill="1" applyBorder="1" applyAlignment="1">
      <alignment horizontal="center"/>
    </xf>
    <xf numFmtId="0" fontId="4" fillId="26" borderId="0" xfId="773" applyFont="1" applyFill="1" applyAlignment="1">
      <alignment horizontal="center"/>
    </xf>
    <xf numFmtId="0" fontId="4" fillId="26" borderId="16" xfId="771" applyFont="1" applyFill="1" applyBorder="1" applyAlignment="1">
      <alignment horizontal="center" vertical="center"/>
    </xf>
    <xf numFmtId="17" fontId="4" fillId="26" borderId="19" xfId="771" applyNumberFormat="1" applyFont="1" applyFill="1" applyBorder="1" applyAlignment="1">
      <alignment horizontal="center" vertical="center"/>
    </xf>
    <xf numFmtId="0" fontId="4" fillId="26" borderId="16" xfId="893" applyFont="1" applyFill="1" applyBorder="1" applyAlignment="1">
      <alignment horizontal="center" vertical="center" wrapText="1"/>
    </xf>
    <xf numFmtId="0" fontId="4" fillId="26" borderId="19" xfId="771" applyFont="1" applyFill="1" applyBorder="1" applyAlignment="1">
      <alignment horizontal="center" vertical="center"/>
    </xf>
    <xf numFmtId="0" fontId="4" fillId="26" borderId="16" xfId="774" applyFont="1" applyFill="1" applyBorder="1" applyAlignment="1">
      <alignment horizontal="center" vertical="center"/>
    </xf>
    <xf numFmtId="2" fontId="4" fillId="26" borderId="19" xfId="774" applyNumberFormat="1" applyFont="1" applyFill="1" applyBorder="1" applyAlignment="1">
      <alignment horizontal="center" vertical="center"/>
    </xf>
    <xf numFmtId="0" fontId="4" fillId="26" borderId="0" xfId="771" applyFont="1" applyFill="1" applyAlignment="1">
      <alignment horizontal="center" vertical="center"/>
    </xf>
    <xf numFmtId="0" fontId="38" fillId="26" borderId="0" xfId="867" applyFont="1" applyFill="1" applyAlignment="1">
      <alignment horizontal="center" vertical="center"/>
    </xf>
    <xf numFmtId="0" fontId="38" fillId="26" borderId="15" xfId="867" applyFont="1" applyFill="1" applyBorder="1" applyAlignment="1">
      <alignment horizontal="center" vertical="center" wrapText="1"/>
    </xf>
    <xf numFmtId="2" fontId="38" fillId="26" borderId="0" xfId="867" applyNumberFormat="1" applyFont="1" applyFill="1" applyAlignment="1">
      <alignment horizontal="center" vertical="center"/>
    </xf>
    <xf numFmtId="0" fontId="4" fillId="26" borderId="14" xfId="867" applyFont="1" applyFill="1" applyBorder="1" applyAlignment="1">
      <alignment horizontal="center" vertical="center"/>
    </xf>
    <xf numFmtId="2" fontId="4" fillId="26" borderId="15" xfId="867" applyNumberFormat="1" applyFont="1" applyFill="1" applyBorder="1" applyAlignment="1">
      <alignment horizontal="center" vertical="center"/>
    </xf>
    <xf numFmtId="0" fontId="4" fillId="26" borderId="15" xfId="867" applyFont="1" applyFill="1" applyBorder="1" applyAlignment="1">
      <alignment horizontal="center" vertical="center"/>
    </xf>
    <xf numFmtId="0" fontId="4" fillId="26" borderId="15" xfId="773" applyFont="1" applyFill="1" applyBorder="1" applyAlignment="1">
      <alignment horizontal="center" vertical="center"/>
    </xf>
    <xf numFmtId="0" fontId="4" fillId="26" borderId="0" xfId="773" applyFont="1" applyFill="1" applyAlignment="1">
      <alignment horizontal="center" vertical="center"/>
    </xf>
    <xf numFmtId="0" fontId="4" fillId="26" borderId="0" xfId="867" applyFont="1" applyFill="1" applyAlignment="1">
      <alignment horizontal="center" vertical="center"/>
    </xf>
    <xf numFmtId="0" fontId="4" fillId="26" borderId="15" xfId="867" applyFont="1" applyFill="1" applyBorder="1" applyAlignment="1">
      <alignment horizontal="center"/>
    </xf>
    <xf numFmtId="2" fontId="4" fillId="26" borderId="0" xfId="867" applyNumberFormat="1" applyFont="1" applyFill="1" applyAlignment="1">
      <alignment horizontal="center"/>
    </xf>
    <xf numFmtId="2" fontId="4" fillId="26" borderId="15" xfId="867" applyNumberFormat="1" applyFont="1" applyFill="1" applyBorder="1" applyAlignment="1">
      <alignment horizontal="center"/>
    </xf>
    <xf numFmtId="0" fontId="4" fillId="26" borderId="0" xfId="867" applyFont="1" applyFill="1" applyAlignment="1">
      <alignment horizontal="center"/>
    </xf>
    <xf numFmtId="0" fontId="4" fillId="26" borderId="14" xfId="867" applyFont="1" applyFill="1" applyBorder="1" applyAlignment="1">
      <alignment horizontal="center"/>
    </xf>
    <xf numFmtId="0" fontId="4" fillId="26" borderId="16" xfId="867" applyFont="1" applyFill="1" applyBorder="1" applyAlignment="1">
      <alignment horizontal="center" vertical="center" wrapText="1"/>
    </xf>
    <xf numFmtId="0" fontId="38" fillId="26" borderId="0" xfId="867" applyFont="1" applyFill="1" applyAlignment="1">
      <alignment horizontal="center" vertical="center" wrapText="1"/>
    </xf>
    <xf numFmtId="2" fontId="38" fillId="26" borderId="0" xfId="867" applyNumberFormat="1" applyFont="1" applyFill="1" applyAlignment="1">
      <alignment horizontal="center" vertical="center" wrapText="1"/>
    </xf>
    <xf numFmtId="0" fontId="4" fillId="26" borderId="14" xfId="867" applyFont="1" applyFill="1" applyBorder="1" applyAlignment="1">
      <alignment horizontal="center" vertical="center" wrapText="1"/>
    </xf>
    <xf numFmtId="2" fontId="4" fillId="26" borderId="15" xfId="867" applyNumberFormat="1" applyFont="1" applyFill="1" applyBorder="1" applyAlignment="1">
      <alignment horizontal="center" vertical="center" wrapText="1"/>
    </xf>
    <xf numFmtId="0" fontId="4" fillId="26" borderId="15" xfId="867" applyFont="1" applyFill="1" applyBorder="1" applyAlignment="1">
      <alignment horizontal="center" vertical="center" wrapText="1"/>
    </xf>
    <xf numFmtId="0" fontId="4" fillId="26" borderId="0" xfId="867" applyFont="1" applyFill="1" applyAlignment="1">
      <alignment horizontal="center" vertical="center" wrapText="1"/>
    </xf>
    <xf numFmtId="1" fontId="38" fillId="26" borderId="0" xfId="0" applyNumberFormat="1" applyFont="1" applyFill="1" applyAlignment="1">
      <alignment horizontal="center"/>
    </xf>
    <xf numFmtId="0" fontId="4" fillId="26" borderId="14" xfId="0" applyFont="1" applyFill="1" applyBorder="1" applyAlignment="1">
      <alignment horizontal="center"/>
    </xf>
    <xf numFmtId="0" fontId="4" fillId="26" borderId="17" xfId="0" applyFont="1" applyFill="1" applyBorder="1" applyAlignment="1">
      <alignment horizontal="center"/>
    </xf>
    <xf numFmtId="0" fontId="38" fillId="26" borderId="15" xfId="867" applyFont="1" applyFill="1" applyBorder="1" applyAlignment="1">
      <alignment horizontal="center" vertical="center"/>
    </xf>
    <xf numFmtId="0" fontId="38" fillId="26" borderId="0" xfId="0" applyFont="1" applyFill="1" applyAlignment="1">
      <alignment horizontal="center" vertical="center" wrapText="1"/>
    </xf>
    <xf numFmtId="165" fontId="4" fillId="26" borderId="15" xfId="0" applyNumberFormat="1" applyFont="1" applyFill="1" applyBorder="1" applyAlignment="1">
      <alignment horizontal="center" vertical="center" wrapText="1"/>
    </xf>
    <xf numFmtId="0" fontId="4" fillId="26" borderId="15" xfId="0" applyFont="1" applyFill="1" applyBorder="1" applyAlignment="1">
      <alignment horizontal="center" vertical="center" wrapText="1"/>
    </xf>
    <xf numFmtId="0" fontId="4" fillId="26" borderId="0" xfId="0" applyFont="1" applyFill="1" applyAlignment="1">
      <alignment horizontal="center" vertical="center" wrapText="1"/>
    </xf>
    <xf numFmtId="0" fontId="4" fillId="26" borderId="0" xfId="772" applyFont="1" applyFill="1" applyAlignment="1">
      <alignment horizontal="center"/>
    </xf>
    <xf numFmtId="166" fontId="38" fillId="26" borderId="15" xfId="867" applyNumberFormat="1" applyFont="1" applyFill="1" applyBorder="1" applyAlignment="1">
      <alignment horizontal="center" vertical="center" wrapText="1"/>
    </xf>
    <xf numFmtId="0" fontId="4" fillId="26" borderId="21" xfId="771" applyFont="1" applyFill="1" applyBorder="1" applyAlignment="1">
      <alignment horizontal="center" vertical="center" wrapText="1"/>
    </xf>
    <xf numFmtId="17" fontId="4" fillId="26" borderId="22" xfId="771" applyNumberFormat="1" applyFont="1" applyFill="1" applyBorder="1" applyAlignment="1">
      <alignment horizontal="center" vertical="center" wrapText="1"/>
    </xf>
    <xf numFmtId="0" fontId="38" fillId="26" borderId="21" xfId="867" applyFont="1" applyFill="1" applyBorder="1" applyAlignment="1">
      <alignment horizontal="center" vertical="center" wrapText="1"/>
    </xf>
    <xf numFmtId="0" fontId="4" fillId="26" borderId="22" xfId="771" applyFont="1" applyFill="1" applyBorder="1" applyAlignment="1">
      <alignment horizontal="center" vertical="center" wrapText="1"/>
    </xf>
    <xf numFmtId="2" fontId="4" fillId="26" borderId="22" xfId="771" applyNumberFormat="1" applyFont="1" applyFill="1" applyBorder="1" applyAlignment="1">
      <alignment horizontal="center" vertical="center" wrapText="1"/>
    </xf>
    <xf numFmtId="0" fontId="4" fillId="26" borderId="21" xfId="774" applyFont="1" applyFill="1" applyBorder="1" applyAlignment="1">
      <alignment horizontal="center" vertical="center" wrapText="1"/>
    </xf>
    <xf numFmtId="2" fontId="4" fillId="26" borderId="22" xfId="774" applyNumberFormat="1" applyFont="1" applyFill="1" applyBorder="1" applyAlignment="1">
      <alignment horizontal="center" vertical="center" wrapText="1"/>
    </xf>
    <xf numFmtId="0" fontId="4" fillId="26" borderId="0" xfId="771" applyFont="1" applyFill="1" applyAlignment="1">
      <alignment horizontal="center" vertical="center" wrapText="1"/>
    </xf>
    <xf numFmtId="0" fontId="38" fillId="26" borderId="15" xfId="0" applyFont="1" applyFill="1" applyBorder="1" applyAlignment="1">
      <alignment horizontal="center" wrapText="1"/>
    </xf>
    <xf numFmtId="0" fontId="4" fillId="26" borderId="0" xfId="0" applyFont="1" applyFill="1" applyBorder="1" applyAlignment="1">
      <alignment horizontal="center"/>
    </xf>
    <xf numFmtId="0" fontId="38" fillId="26" borderId="15" xfId="580" applyFont="1" applyFill="1" applyBorder="1" applyAlignment="1">
      <alignment horizontal="center"/>
    </xf>
    <xf numFmtId="0" fontId="38" fillId="26" borderId="0" xfId="580" applyFont="1" applyFill="1" applyAlignment="1">
      <alignment horizontal="center"/>
    </xf>
    <xf numFmtId="0" fontId="38" fillId="26" borderId="15" xfId="580" applyFont="1" applyFill="1" applyBorder="1" applyAlignment="1">
      <alignment horizontal="center" wrapText="1"/>
    </xf>
    <xf numFmtId="2" fontId="38" fillId="26" borderId="0" xfId="580" applyNumberFormat="1" applyFont="1" applyFill="1" applyAlignment="1">
      <alignment horizontal="center"/>
    </xf>
    <xf numFmtId="2" fontId="4" fillId="26" borderId="15" xfId="580" applyNumberFormat="1" applyFont="1" applyFill="1" applyBorder="1" applyAlignment="1">
      <alignment horizontal="center"/>
    </xf>
    <xf numFmtId="165" fontId="4" fillId="26" borderId="15" xfId="580" applyNumberFormat="1" applyFont="1" applyFill="1" applyBorder="1" applyAlignment="1">
      <alignment horizontal="center"/>
    </xf>
    <xf numFmtId="0" fontId="4" fillId="26" borderId="15" xfId="580" applyFont="1" applyFill="1" applyBorder="1" applyAlignment="1">
      <alignment horizontal="center"/>
    </xf>
    <xf numFmtId="2" fontId="4" fillId="26" borderId="0" xfId="580" applyNumberFormat="1" applyFont="1" applyFill="1" applyAlignment="1">
      <alignment horizontal="center"/>
    </xf>
    <xf numFmtId="0" fontId="4" fillId="26" borderId="14" xfId="580" applyFont="1" applyFill="1" applyBorder="1" applyAlignment="1">
      <alignment horizontal="center"/>
    </xf>
    <xf numFmtId="0" fontId="4" fillId="26" borderId="16" xfId="882" applyFont="1" applyFill="1" applyBorder="1" applyAlignment="1">
      <alignment horizontal="center"/>
    </xf>
    <xf numFmtId="0" fontId="4" fillId="26" borderId="16" xfId="882" applyFont="1" applyFill="1" applyBorder="1" applyAlignment="1">
      <alignment horizontal="center" vertical="center" wrapText="1"/>
    </xf>
    <xf numFmtId="0" fontId="4" fillId="26" borderId="16" xfId="580" applyFont="1" applyFill="1" applyBorder="1" applyAlignment="1">
      <alignment horizontal="center" wrapText="1"/>
    </xf>
    <xf numFmtId="0" fontId="4" fillId="26" borderId="16" xfId="788" applyFont="1" applyFill="1" applyBorder="1" applyAlignment="1">
      <alignment horizontal="center"/>
    </xf>
    <xf numFmtId="2" fontId="4" fillId="26" borderId="19" xfId="788" applyNumberFormat="1" applyFont="1" applyFill="1" applyBorder="1" applyAlignment="1">
      <alignment horizontal="center"/>
    </xf>
    <xf numFmtId="2" fontId="4" fillId="26" borderId="16" xfId="788" applyNumberFormat="1" applyFont="1" applyFill="1" applyBorder="1" applyAlignment="1">
      <alignment horizontal="center"/>
    </xf>
    <xf numFmtId="0" fontId="4" fillId="26" borderId="16" xfId="783" applyFont="1" applyFill="1" applyBorder="1" applyAlignment="1">
      <alignment horizontal="center"/>
    </xf>
    <xf numFmtId="0" fontId="4" fillId="26" borderId="0" xfId="788" applyFont="1" applyFill="1" applyAlignment="1">
      <alignment horizontal="center"/>
    </xf>
    <xf numFmtId="2" fontId="38" fillId="26" borderId="15" xfId="867" applyNumberFormat="1" applyFont="1" applyFill="1" applyBorder="1" applyAlignment="1">
      <alignment horizontal="center" vertical="center" wrapText="1"/>
    </xf>
    <xf numFmtId="1" fontId="4" fillId="26" borderId="0" xfId="867" applyNumberFormat="1" applyFont="1" applyFill="1" applyAlignment="1">
      <alignment horizontal="center" vertical="center" wrapText="1"/>
    </xf>
    <xf numFmtId="1" fontId="4" fillId="26" borderId="15" xfId="773" applyNumberFormat="1" applyFont="1" applyFill="1" applyBorder="1" applyAlignment="1">
      <alignment horizontal="center" vertical="center" wrapText="1"/>
    </xf>
    <xf numFmtId="1" fontId="4" fillId="26" borderId="0" xfId="773" applyNumberFormat="1" applyFont="1" applyFill="1" applyAlignment="1">
      <alignment horizontal="center" vertical="center" wrapText="1"/>
    </xf>
    <xf numFmtId="1" fontId="4" fillId="26" borderId="15" xfId="867" applyNumberFormat="1" applyFont="1" applyFill="1" applyBorder="1" applyAlignment="1">
      <alignment horizontal="center" vertical="center" wrapText="1"/>
    </xf>
    <xf numFmtId="166" fontId="4" fillId="26" borderId="0" xfId="867" applyNumberFormat="1" applyFont="1" applyFill="1" applyAlignment="1">
      <alignment horizontal="center"/>
    </xf>
    <xf numFmtId="0" fontId="4" fillId="26" borderId="16" xfId="867" applyFont="1" applyFill="1" applyBorder="1" applyAlignment="1">
      <alignment horizontal="center" vertical="center"/>
    </xf>
    <xf numFmtId="0" fontId="4" fillId="26" borderId="19" xfId="867" applyFont="1" applyFill="1" applyBorder="1" applyAlignment="1">
      <alignment horizontal="center" vertical="center"/>
    </xf>
    <xf numFmtId="2" fontId="4" fillId="26" borderId="19" xfId="867" applyNumberFormat="1" applyFont="1" applyFill="1" applyBorder="1" applyAlignment="1">
      <alignment horizontal="center" vertical="center"/>
    </xf>
    <xf numFmtId="165" fontId="4" fillId="26" borderId="16" xfId="771" applyNumberFormat="1" applyFont="1" applyFill="1" applyBorder="1" applyAlignment="1">
      <alignment horizontal="center" vertical="center"/>
    </xf>
    <xf numFmtId="165" fontId="38" fillId="26" borderId="15" xfId="867" applyNumberFormat="1" applyFont="1" applyFill="1" applyBorder="1" applyAlignment="1">
      <alignment horizontal="center" vertical="center" wrapText="1"/>
    </xf>
    <xf numFmtId="0" fontId="4" fillId="26" borderId="16" xfId="867" applyFont="1" applyFill="1" applyBorder="1" applyAlignment="1">
      <alignment horizontal="center"/>
    </xf>
    <xf numFmtId="0" fontId="4" fillId="26" borderId="19" xfId="867" applyFont="1" applyFill="1" applyBorder="1" applyAlignment="1">
      <alignment horizontal="center"/>
    </xf>
    <xf numFmtId="165" fontId="4" fillId="26" borderId="19" xfId="867" applyNumberFormat="1" applyFont="1" applyFill="1" applyBorder="1" applyAlignment="1">
      <alignment horizontal="center"/>
    </xf>
    <xf numFmtId="165" fontId="4" fillId="26" borderId="16" xfId="771" applyNumberFormat="1" applyFont="1" applyFill="1" applyBorder="1" applyAlignment="1">
      <alignment horizontal="center"/>
    </xf>
    <xf numFmtId="2" fontId="4" fillId="26" borderId="19" xfId="774" applyNumberFormat="1" applyFont="1" applyFill="1" applyBorder="1" applyAlignment="1">
      <alignment horizontal="center"/>
    </xf>
    <xf numFmtId="0" fontId="38" fillId="26" borderId="24" xfId="867" applyFont="1" applyFill="1" applyBorder="1" applyAlignment="1">
      <alignment horizontal="center"/>
    </xf>
    <xf numFmtId="0" fontId="38" fillId="26" borderId="0" xfId="867" applyFont="1" applyFill="1" applyAlignment="1">
      <alignment horizontal="center"/>
    </xf>
    <xf numFmtId="2" fontId="38" fillId="26" borderId="15" xfId="867" applyNumberFormat="1" applyFont="1" applyFill="1" applyBorder="1" applyAlignment="1">
      <alignment horizontal="center"/>
    </xf>
    <xf numFmtId="1" fontId="4" fillId="26" borderId="0" xfId="867" applyNumberFormat="1" applyFont="1" applyFill="1" applyAlignment="1">
      <alignment horizontal="center"/>
    </xf>
    <xf numFmtId="1" fontId="4" fillId="26" borderId="15" xfId="773" applyNumberFormat="1" applyFont="1" applyFill="1" applyBorder="1" applyAlignment="1">
      <alignment horizontal="center"/>
    </xf>
    <xf numFmtId="1" fontId="4" fillId="26" borderId="0" xfId="773" applyNumberFormat="1" applyFont="1" applyFill="1" applyAlignment="1">
      <alignment horizontal="center"/>
    </xf>
    <xf numFmtId="1" fontId="4" fillId="26" borderId="15" xfId="867" applyNumberFormat="1" applyFont="1" applyFill="1" applyBorder="1" applyAlignment="1">
      <alignment horizontal="center"/>
    </xf>
    <xf numFmtId="166" fontId="4" fillId="26" borderId="15" xfId="867" applyNumberFormat="1" applyFont="1" applyFill="1" applyBorder="1" applyAlignment="1">
      <alignment horizontal="center"/>
    </xf>
    <xf numFmtId="2" fontId="4" fillId="26" borderId="19" xfId="867" applyNumberFormat="1" applyFont="1" applyFill="1" applyBorder="1" applyAlignment="1">
      <alignment horizontal="center"/>
    </xf>
    <xf numFmtId="0" fontId="38" fillId="26" borderId="15" xfId="860" applyFont="1" applyFill="1" applyBorder="1" applyAlignment="1">
      <alignment horizontal="center" vertical="center"/>
    </xf>
    <xf numFmtId="14" fontId="38" fillId="26" borderId="0" xfId="860" applyNumberFormat="1" applyFont="1" applyFill="1" applyAlignment="1">
      <alignment horizontal="center" vertical="center"/>
    </xf>
    <xf numFmtId="0" fontId="38" fillId="26" borderId="0" xfId="860" applyFont="1" applyFill="1" applyAlignment="1">
      <alignment horizontal="center" vertical="center"/>
    </xf>
    <xf numFmtId="2" fontId="38" fillId="26" borderId="0" xfId="860" applyNumberFormat="1" applyFont="1" applyFill="1" applyAlignment="1">
      <alignment horizontal="center" vertical="center"/>
    </xf>
    <xf numFmtId="0" fontId="4" fillId="26" borderId="15" xfId="860" applyFont="1" applyFill="1" applyBorder="1" applyAlignment="1">
      <alignment horizontal="center" vertical="center"/>
    </xf>
    <xf numFmtId="0" fontId="4" fillId="26" borderId="0" xfId="860" applyFont="1" applyFill="1" applyAlignment="1">
      <alignment horizontal="center" vertical="center"/>
    </xf>
    <xf numFmtId="2" fontId="4" fillId="26" borderId="15" xfId="860" applyNumberFormat="1" applyFont="1" applyFill="1" applyBorder="1" applyAlignment="1">
      <alignment horizontal="center" vertical="center"/>
    </xf>
    <xf numFmtId="0" fontId="4" fillId="26" borderId="15" xfId="860" applyFont="1" applyFill="1" applyBorder="1" applyAlignment="1">
      <alignment horizontal="center"/>
    </xf>
    <xf numFmtId="2" fontId="4" fillId="26" borderId="0" xfId="860" applyNumberFormat="1" applyFont="1" applyFill="1" applyAlignment="1">
      <alignment horizontal="center"/>
    </xf>
    <xf numFmtId="2" fontId="4" fillId="26" borderId="15" xfId="860" applyNumberFormat="1" applyFont="1" applyFill="1" applyBorder="1" applyAlignment="1">
      <alignment horizontal="center"/>
    </xf>
    <xf numFmtId="0" fontId="4" fillId="26" borderId="0" xfId="860" applyFont="1" applyFill="1" applyAlignment="1">
      <alignment horizontal="center"/>
    </xf>
    <xf numFmtId="166" fontId="4" fillId="26" borderId="0" xfId="860" applyNumberFormat="1" applyFont="1" applyFill="1" applyAlignment="1">
      <alignment horizontal="center"/>
    </xf>
    <xf numFmtId="0" fontId="4" fillId="26" borderId="14" xfId="860" applyFont="1" applyFill="1" applyBorder="1" applyAlignment="1">
      <alignment horizontal="center"/>
    </xf>
    <xf numFmtId="2" fontId="4" fillId="26" borderId="14" xfId="860" applyNumberFormat="1" applyFont="1" applyFill="1" applyBorder="1" applyAlignment="1">
      <alignment horizontal="center"/>
    </xf>
    <xf numFmtId="0" fontId="38" fillId="26" borderId="0" xfId="860" applyFont="1" applyFill="1" applyAlignment="1">
      <alignment horizontal="center" vertical="center" wrapText="1"/>
    </xf>
    <xf numFmtId="2" fontId="38" fillId="26" borderId="0" xfId="860" applyNumberFormat="1" applyFont="1" applyFill="1" applyAlignment="1">
      <alignment horizontal="center" vertical="center" wrapText="1"/>
    </xf>
    <xf numFmtId="0" fontId="4" fillId="26" borderId="15" xfId="860" applyFont="1" applyFill="1" applyBorder="1" applyAlignment="1">
      <alignment horizontal="center" vertical="center" wrapText="1"/>
    </xf>
    <xf numFmtId="2" fontId="4" fillId="26" borderId="0" xfId="860" applyNumberFormat="1" applyFont="1" applyFill="1" applyAlignment="1">
      <alignment horizontal="center" vertical="center" wrapText="1"/>
    </xf>
    <xf numFmtId="2" fontId="4" fillId="26" borderId="15" xfId="860" applyNumberFormat="1" applyFont="1" applyFill="1" applyBorder="1" applyAlignment="1">
      <alignment horizontal="center" vertical="center" wrapText="1"/>
    </xf>
    <xf numFmtId="1" fontId="4" fillId="26" borderId="0" xfId="860" applyNumberFormat="1" applyFont="1" applyFill="1" applyAlignment="1">
      <alignment horizontal="center" vertical="center" wrapText="1"/>
    </xf>
    <xf numFmtId="1" fontId="4" fillId="26" borderId="15" xfId="860" applyNumberFormat="1" applyFont="1" applyFill="1" applyBorder="1" applyAlignment="1">
      <alignment horizontal="center" vertical="center" wrapText="1"/>
    </xf>
    <xf numFmtId="0" fontId="4" fillId="26" borderId="0" xfId="860" applyFont="1" applyFill="1" applyAlignment="1">
      <alignment horizontal="center" vertical="center" wrapText="1"/>
    </xf>
    <xf numFmtId="0" fontId="4" fillId="26" borderId="16" xfId="860" applyFont="1" applyFill="1" applyBorder="1" applyAlignment="1">
      <alignment horizontal="center" vertical="center" wrapText="1"/>
    </xf>
    <xf numFmtId="0" fontId="38" fillId="26" borderId="0" xfId="0" applyFont="1" applyFill="1" applyAlignment="1">
      <alignment horizontal="center" vertical="center"/>
    </xf>
    <xf numFmtId="0" fontId="4" fillId="26" borderId="0" xfId="0" applyFont="1" applyFill="1" applyAlignment="1">
      <alignment horizontal="center" vertical="center"/>
    </xf>
    <xf numFmtId="165" fontId="4" fillId="26" borderId="15" xfId="0" applyNumberFormat="1" applyFont="1" applyFill="1" applyBorder="1" applyAlignment="1">
      <alignment horizontal="center" vertical="center"/>
    </xf>
    <xf numFmtId="165" fontId="4" fillId="26" borderId="24" xfId="0" applyNumberFormat="1" applyFont="1" applyFill="1" applyBorder="1" applyAlignment="1">
      <alignment horizontal="center" vertical="center"/>
    </xf>
    <xf numFmtId="0" fontId="4" fillId="26" borderId="15" xfId="772" applyFont="1" applyFill="1" applyBorder="1" applyAlignment="1">
      <alignment horizontal="center" vertical="center"/>
    </xf>
    <xf numFmtId="0" fontId="4" fillId="26" borderId="0" xfId="772" applyFont="1" applyFill="1" applyAlignment="1">
      <alignment horizontal="center" vertical="center"/>
    </xf>
    <xf numFmtId="0" fontId="4" fillId="26" borderId="16" xfId="0" applyFont="1" applyFill="1" applyBorder="1" applyAlignment="1">
      <alignment horizontal="center" wrapText="1"/>
    </xf>
    <xf numFmtId="0" fontId="4" fillId="26" borderId="24" xfId="0" applyFont="1" applyFill="1" applyBorder="1" applyAlignment="1">
      <alignment horizontal="center"/>
    </xf>
    <xf numFmtId="0" fontId="4" fillId="26" borderId="16" xfId="772" applyFont="1" applyFill="1" applyBorder="1" applyAlignment="1">
      <alignment horizontal="center"/>
    </xf>
    <xf numFmtId="0" fontId="4" fillId="26" borderId="19" xfId="772" applyFont="1" applyFill="1" applyBorder="1" applyAlignment="1">
      <alignment horizontal="center"/>
    </xf>
    <xf numFmtId="0" fontId="38" fillId="26" borderId="21" xfId="0" applyFont="1" applyFill="1" applyBorder="1" applyAlignment="1">
      <alignment horizontal="center" vertical="center"/>
    </xf>
    <xf numFmtId="0" fontId="38" fillId="26" borderId="22" xfId="0" applyFont="1" applyFill="1" applyBorder="1" applyAlignment="1">
      <alignment horizontal="center" vertical="center"/>
    </xf>
    <xf numFmtId="166" fontId="38" fillId="26" borderId="22" xfId="0" applyNumberFormat="1" applyFont="1" applyFill="1" applyBorder="1" applyAlignment="1">
      <alignment horizontal="center" vertical="center"/>
    </xf>
    <xf numFmtId="0" fontId="4" fillId="26" borderId="20" xfId="0" applyFont="1" applyFill="1" applyBorder="1" applyAlignment="1">
      <alignment horizontal="center" vertical="center"/>
    </xf>
    <xf numFmtId="2" fontId="4" fillId="26" borderId="21" xfId="0" applyNumberFormat="1" applyFont="1" applyFill="1" applyBorder="1" applyAlignment="1">
      <alignment horizontal="center" vertical="center"/>
    </xf>
    <xf numFmtId="0" fontId="4" fillId="26" borderId="21" xfId="0" applyFont="1" applyFill="1" applyBorder="1" applyAlignment="1">
      <alignment horizontal="center" vertical="center"/>
    </xf>
    <xf numFmtId="0" fontId="4" fillId="26" borderId="21" xfId="772" applyFont="1" applyFill="1" applyBorder="1" applyAlignment="1">
      <alignment horizontal="center" vertical="center"/>
    </xf>
    <xf numFmtId="0" fontId="4" fillId="26" borderId="22" xfId="772" applyFont="1" applyFill="1" applyBorder="1" applyAlignment="1">
      <alignment horizontal="center" vertical="center"/>
    </xf>
    <xf numFmtId="0" fontId="38" fillId="26" borderId="0" xfId="703" applyFont="1" applyFill="1" applyAlignment="1">
      <alignment horizontal="center"/>
    </xf>
    <xf numFmtId="0" fontId="38" fillId="26" borderId="15" xfId="703" applyFont="1" applyFill="1" applyBorder="1" applyAlignment="1">
      <alignment horizontal="center" wrapText="1"/>
    </xf>
    <xf numFmtId="2" fontId="38" fillId="26" borderId="0" xfId="703" applyNumberFormat="1" applyFont="1" applyFill="1" applyAlignment="1">
      <alignment horizontal="center"/>
    </xf>
    <xf numFmtId="1" fontId="4" fillId="26" borderId="0" xfId="703" applyNumberFormat="1" applyFont="1" applyFill="1" applyAlignment="1">
      <alignment horizontal="center"/>
    </xf>
    <xf numFmtId="1" fontId="4" fillId="26" borderId="15" xfId="772" applyNumberFormat="1" applyFont="1" applyFill="1" applyBorder="1" applyAlignment="1">
      <alignment horizontal="center"/>
    </xf>
    <xf numFmtId="1" fontId="4" fillId="26" borderId="0" xfId="772" applyNumberFormat="1" applyFont="1" applyFill="1" applyAlignment="1">
      <alignment horizontal="center"/>
    </xf>
    <xf numFmtId="1" fontId="4" fillId="26" borderId="15" xfId="703" applyNumberFormat="1" applyFont="1" applyFill="1" applyBorder="1" applyAlignment="1">
      <alignment horizontal="center"/>
    </xf>
    <xf numFmtId="0" fontId="4" fillId="26" borderId="16" xfId="771" applyFont="1" applyFill="1" applyBorder="1" applyAlignment="1">
      <alignment horizontal="center"/>
    </xf>
    <xf numFmtId="17" fontId="4" fillId="26" borderId="19" xfId="771" applyNumberFormat="1" applyFont="1" applyFill="1" applyBorder="1" applyAlignment="1">
      <alignment horizontal="center"/>
    </xf>
    <xf numFmtId="0" fontId="4" fillId="26" borderId="19" xfId="771" applyFont="1" applyFill="1" applyBorder="1" applyAlignment="1">
      <alignment horizontal="center"/>
    </xf>
    <xf numFmtId="0" fontId="4" fillId="26" borderId="0" xfId="771" applyFont="1" applyFill="1" applyAlignment="1">
      <alignment horizontal="center"/>
    </xf>
    <xf numFmtId="0" fontId="4" fillId="26" borderId="21" xfId="867" applyFont="1" applyFill="1" applyBorder="1" applyAlignment="1">
      <alignment horizontal="center" vertical="center"/>
    </xf>
    <xf numFmtId="0" fontId="4" fillId="26" borderId="22" xfId="867" applyFont="1" applyFill="1" applyBorder="1" applyAlignment="1">
      <alignment horizontal="center" vertical="center"/>
    </xf>
    <xf numFmtId="2" fontId="4" fillId="26" borderId="22" xfId="867" applyNumberFormat="1" applyFont="1" applyFill="1" applyBorder="1" applyAlignment="1">
      <alignment horizontal="center" vertical="center"/>
    </xf>
    <xf numFmtId="165" fontId="4" fillId="26" borderId="22" xfId="771" applyNumberFormat="1" applyFont="1" applyFill="1" applyBorder="1" applyAlignment="1">
      <alignment horizontal="center" vertical="center"/>
    </xf>
    <xf numFmtId="0" fontId="4" fillId="26" borderId="21" xfId="774" applyFont="1" applyFill="1" applyBorder="1" applyAlignment="1">
      <alignment horizontal="center" vertical="center"/>
    </xf>
    <xf numFmtId="2" fontId="4" fillId="26" borderId="22" xfId="774" applyNumberFormat="1" applyFont="1" applyFill="1" applyBorder="1" applyAlignment="1">
      <alignment horizontal="center" vertical="center"/>
    </xf>
    <xf numFmtId="1" fontId="4" fillId="26" borderId="0" xfId="0" applyNumberFormat="1" applyFont="1" applyFill="1" applyAlignment="1">
      <alignment horizontal="center"/>
    </xf>
    <xf numFmtId="1" fontId="4" fillId="26" borderId="15" xfId="0" applyNumberFormat="1" applyFont="1" applyFill="1" applyBorder="1" applyAlignment="1">
      <alignment horizontal="center"/>
    </xf>
    <xf numFmtId="0" fontId="4" fillId="26" borderId="16" xfId="634" applyFont="1" applyFill="1" applyBorder="1" applyAlignment="1">
      <alignment horizontal="center" vertical="center" wrapText="1"/>
    </xf>
    <xf numFmtId="0" fontId="4" fillId="26" borderId="16" xfId="634" applyFont="1" applyFill="1" applyBorder="1" applyAlignment="1">
      <alignment horizontal="center" vertical="center"/>
    </xf>
    <xf numFmtId="2" fontId="4" fillId="26" borderId="16" xfId="634" applyNumberFormat="1" applyFont="1" applyFill="1" applyBorder="1" applyAlignment="1">
      <alignment horizontal="center" vertical="center"/>
    </xf>
    <xf numFmtId="165" fontId="4" fillId="26" borderId="16" xfId="634" applyNumberFormat="1" applyFont="1" applyFill="1" applyBorder="1" applyAlignment="1">
      <alignment horizontal="center" vertical="center"/>
    </xf>
    <xf numFmtId="0" fontId="4" fillId="26" borderId="16" xfId="634" applyFont="1" applyFill="1" applyBorder="1" applyAlignment="1">
      <alignment horizontal="center"/>
    </xf>
    <xf numFmtId="2" fontId="4" fillId="26" borderId="18" xfId="778" applyNumberFormat="1" applyFont="1" applyFill="1" applyBorder="1" applyAlignment="1">
      <alignment horizontal="center" vertical="center"/>
    </xf>
    <xf numFmtId="0" fontId="4" fillId="26" borderId="0" xfId="644" applyFont="1" applyFill="1" applyAlignment="1">
      <alignment horizontal="center"/>
    </xf>
    <xf numFmtId="0" fontId="38" fillId="26" borderId="15" xfId="862" applyFont="1" applyFill="1" applyBorder="1" applyAlignment="1">
      <alignment horizontal="center" vertical="center" wrapText="1"/>
    </xf>
    <xf numFmtId="0" fontId="38" fillId="26" borderId="0" xfId="862" applyFont="1" applyFill="1" applyAlignment="1">
      <alignment horizontal="center" vertical="center" wrapText="1"/>
    </xf>
    <xf numFmtId="2" fontId="38" fillId="26" borderId="0" xfId="862" applyNumberFormat="1" applyFont="1" applyFill="1" applyAlignment="1">
      <alignment horizontal="center" vertical="center" wrapText="1"/>
    </xf>
    <xf numFmtId="0" fontId="4" fillId="26" borderId="15" xfId="862" applyFont="1" applyFill="1" applyBorder="1" applyAlignment="1">
      <alignment horizontal="center" vertical="center" wrapText="1"/>
    </xf>
    <xf numFmtId="0" fontId="4" fillId="26" borderId="0" xfId="862" applyFont="1" applyFill="1" applyAlignment="1">
      <alignment horizontal="center" vertical="center" wrapText="1"/>
    </xf>
    <xf numFmtId="2" fontId="4" fillId="26" borderId="15" xfId="862" applyNumberFormat="1" applyFont="1" applyFill="1" applyBorder="1" applyAlignment="1">
      <alignment horizontal="center" vertical="center" wrapText="1"/>
    </xf>
    <xf numFmtId="1" fontId="4" fillId="26" borderId="0" xfId="862" applyNumberFormat="1" applyFont="1" applyFill="1" applyAlignment="1">
      <alignment horizontal="center" vertical="center" wrapText="1"/>
    </xf>
    <xf numFmtId="1" fontId="4" fillId="26" borderId="15" xfId="862" applyNumberFormat="1" applyFont="1" applyFill="1" applyBorder="1" applyAlignment="1">
      <alignment horizontal="center" vertical="center" wrapText="1"/>
    </xf>
    <xf numFmtId="0" fontId="4" fillId="26" borderId="15" xfId="862" applyFont="1" applyFill="1" applyBorder="1" applyAlignment="1">
      <alignment horizontal="center"/>
    </xf>
    <xf numFmtId="2" fontId="4" fillId="26" borderId="0" xfId="862" applyNumberFormat="1" applyFont="1" applyFill="1" applyAlignment="1">
      <alignment horizontal="center"/>
    </xf>
    <xf numFmtId="2" fontId="4" fillId="26" borderId="15" xfId="862" applyNumberFormat="1" applyFont="1" applyFill="1" applyBorder="1" applyAlignment="1">
      <alignment horizontal="center"/>
    </xf>
    <xf numFmtId="165" fontId="4" fillId="26" borderId="15" xfId="862" applyNumberFormat="1" applyFont="1" applyFill="1" applyBorder="1" applyAlignment="1">
      <alignment horizontal="center"/>
    </xf>
    <xf numFmtId="0" fontId="4" fillId="26" borderId="0" xfId="862" applyFont="1" applyFill="1" applyAlignment="1">
      <alignment horizontal="center"/>
    </xf>
    <xf numFmtId="0" fontId="4" fillId="26" borderId="14" xfId="862" applyFont="1" applyFill="1" applyBorder="1" applyAlignment="1">
      <alignment horizontal="center"/>
    </xf>
    <xf numFmtId="0" fontId="4" fillId="26" borderId="16" xfId="862" applyFont="1" applyFill="1" applyBorder="1" applyAlignment="1">
      <alignment horizontal="center"/>
    </xf>
    <xf numFmtId="0" fontId="4" fillId="26" borderId="19" xfId="862" applyFont="1" applyFill="1" applyBorder="1" applyAlignment="1">
      <alignment horizontal="center"/>
    </xf>
    <xf numFmtId="2" fontId="4" fillId="26" borderId="19" xfId="862" applyNumberFormat="1" applyFont="1" applyFill="1" applyBorder="1" applyAlignment="1">
      <alignment horizontal="center"/>
    </xf>
    <xf numFmtId="0" fontId="4" fillId="26" borderId="17" xfId="862" applyFont="1" applyFill="1" applyBorder="1" applyAlignment="1">
      <alignment horizontal="center"/>
    </xf>
    <xf numFmtId="2" fontId="4" fillId="26" borderId="16" xfId="862" applyNumberFormat="1" applyFont="1" applyFill="1" applyBorder="1" applyAlignment="1">
      <alignment horizontal="center"/>
    </xf>
    <xf numFmtId="165" fontId="4" fillId="26" borderId="16" xfId="862" applyNumberFormat="1" applyFont="1" applyFill="1" applyBorder="1" applyAlignment="1">
      <alignment horizontal="center"/>
    </xf>
    <xf numFmtId="0" fontId="38" fillId="26" borderId="15" xfId="771" applyFont="1" applyFill="1" applyBorder="1" applyAlignment="1">
      <alignment horizontal="center" vertical="center" wrapText="1"/>
    </xf>
    <xf numFmtId="0" fontId="38" fillId="26" borderId="0" xfId="771" applyFont="1" applyFill="1" applyAlignment="1">
      <alignment horizontal="center" vertical="center" wrapText="1"/>
    </xf>
    <xf numFmtId="2" fontId="38" fillId="26" borderId="0" xfId="771" applyNumberFormat="1" applyFont="1" applyFill="1" applyAlignment="1">
      <alignment horizontal="center" vertical="center" wrapText="1"/>
    </xf>
    <xf numFmtId="2" fontId="4" fillId="26" borderId="0" xfId="771" applyNumberFormat="1" applyFont="1" applyFill="1" applyAlignment="1">
      <alignment horizontal="center" vertical="center" wrapText="1"/>
    </xf>
    <xf numFmtId="2" fontId="4" fillId="26" borderId="15" xfId="771" applyNumberFormat="1" applyFont="1" applyFill="1" applyBorder="1" applyAlignment="1">
      <alignment horizontal="center" vertical="center" wrapText="1"/>
    </xf>
    <xf numFmtId="1" fontId="4" fillId="26" borderId="0" xfId="771" applyNumberFormat="1" applyFont="1" applyFill="1" applyAlignment="1">
      <alignment horizontal="center" vertical="center" wrapText="1"/>
    </xf>
    <xf numFmtId="1" fontId="4" fillId="26" borderId="15" xfId="778" applyNumberFormat="1" applyFont="1" applyFill="1" applyBorder="1" applyAlignment="1">
      <alignment horizontal="center" vertical="center" wrapText="1"/>
    </xf>
    <xf numFmtId="2" fontId="4" fillId="26" borderId="0" xfId="778" applyNumberFormat="1" applyFont="1" applyFill="1" applyAlignment="1">
      <alignment horizontal="center" vertical="center" wrapText="1"/>
    </xf>
    <xf numFmtId="1" fontId="4" fillId="26" borderId="15" xfId="771" applyNumberFormat="1" applyFont="1" applyFill="1" applyBorder="1" applyAlignment="1">
      <alignment horizontal="center" vertical="center" wrapText="1"/>
    </xf>
    <xf numFmtId="0" fontId="4" fillId="26" borderId="15" xfId="771" applyFont="1" applyFill="1" applyBorder="1" applyAlignment="1">
      <alignment horizontal="center"/>
    </xf>
    <xf numFmtId="2" fontId="4" fillId="26" borderId="0" xfId="771" applyNumberFormat="1" applyFont="1" applyFill="1" applyAlignment="1">
      <alignment horizontal="center"/>
    </xf>
    <xf numFmtId="2" fontId="4" fillId="26" borderId="15" xfId="771" applyNumberFormat="1" applyFont="1" applyFill="1" applyBorder="1" applyAlignment="1">
      <alignment horizontal="center"/>
    </xf>
    <xf numFmtId="165" fontId="4" fillId="26" borderId="15" xfId="771" applyNumberFormat="1" applyFont="1" applyFill="1" applyBorder="1" applyAlignment="1">
      <alignment horizontal="center"/>
    </xf>
    <xf numFmtId="0" fontId="4" fillId="26" borderId="14" xfId="771" applyFont="1" applyFill="1" applyBorder="1" applyAlignment="1">
      <alignment horizontal="center"/>
    </xf>
    <xf numFmtId="2" fontId="4" fillId="26" borderId="14" xfId="771" applyNumberFormat="1" applyFont="1" applyFill="1" applyBorder="1" applyAlignment="1">
      <alignment horizontal="center"/>
    </xf>
    <xf numFmtId="0" fontId="4" fillId="26" borderId="15" xfId="778" applyFont="1" applyFill="1" applyBorder="1" applyAlignment="1">
      <alignment horizontal="center"/>
    </xf>
    <xf numFmtId="2" fontId="4" fillId="26" borderId="0" xfId="778" applyNumberFormat="1" applyFont="1" applyFill="1" applyAlignment="1">
      <alignment horizontal="center"/>
    </xf>
    <xf numFmtId="2" fontId="4" fillId="26" borderId="19" xfId="771" applyNumberFormat="1" applyFont="1" applyFill="1" applyBorder="1" applyAlignment="1">
      <alignment horizontal="center"/>
    </xf>
    <xf numFmtId="0" fontId="4" fillId="26" borderId="17" xfId="771" applyFont="1" applyFill="1" applyBorder="1" applyAlignment="1">
      <alignment horizontal="center"/>
    </xf>
    <xf numFmtId="0" fontId="38" fillId="26" borderId="15" xfId="771" applyFont="1" applyFill="1" applyBorder="1" applyAlignment="1">
      <alignment horizontal="center"/>
    </xf>
    <xf numFmtId="0" fontId="38" fillId="26" borderId="0" xfId="771" applyFont="1" applyFill="1" applyAlignment="1">
      <alignment horizontal="center"/>
    </xf>
    <xf numFmtId="0" fontId="49" fillId="26" borderId="15" xfId="771" applyFont="1" applyFill="1" applyBorder="1" applyAlignment="1">
      <alignment horizontal="center"/>
    </xf>
    <xf numFmtId="2" fontId="38" fillId="26" borderId="0" xfId="771" applyNumberFormat="1" applyFont="1" applyFill="1" applyAlignment="1">
      <alignment horizontal="center"/>
    </xf>
    <xf numFmtId="0" fontId="4" fillId="26" borderId="15" xfId="771" applyFont="1" applyFill="1" applyBorder="1" applyAlignment="1">
      <alignment horizontal="center" vertical="center"/>
    </xf>
    <xf numFmtId="17" fontId="4" fillId="26" borderId="0" xfId="771" applyNumberFormat="1" applyFont="1" applyFill="1" applyAlignment="1">
      <alignment horizontal="center" vertical="center"/>
    </xf>
    <xf numFmtId="165" fontId="4" fillId="26" borderId="15" xfId="771" applyNumberFormat="1" applyFont="1" applyFill="1" applyBorder="1" applyAlignment="1">
      <alignment horizontal="center" vertical="center"/>
    </xf>
    <xf numFmtId="2" fontId="4" fillId="26" borderId="15" xfId="771" applyNumberFormat="1" applyFont="1" applyFill="1" applyBorder="1" applyAlignment="1">
      <alignment horizontal="center" vertical="center"/>
    </xf>
    <xf numFmtId="0" fontId="4" fillId="26" borderId="15" xfId="774" applyFont="1" applyFill="1" applyBorder="1" applyAlignment="1">
      <alignment horizontal="center" vertical="center"/>
    </xf>
    <xf numFmtId="2" fontId="4" fillId="26" borderId="15" xfId="774" applyNumberFormat="1" applyFont="1" applyFill="1" applyBorder="1" applyAlignment="1">
      <alignment horizontal="center" vertical="center"/>
    </xf>
    <xf numFmtId="0" fontId="4" fillId="26" borderId="22" xfId="867" applyFont="1" applyFill="1" applyBorder="1" applyAlignment="1">
      <alignment horizontal="center" vertical="center" wrapText="1"/>
    </xf>
    <xf numFmtId="0" fontId="49" fillId="26" borderId="21" xfId="867" applyFont="1" applyFill="1" applyBorder="1" applyAlignment="1">
      <alignment horizontal="center" vertical="center" wrapText="1"/>
    </xf>
    <xf numFmtId="2" fontId="4" fillId="26" borderId="22" xfId="867" applyNumberFormat="1" applyFont="1" applyFill="1" applyBorder="1" applyAlignment="1">
      <alignment horizontal="center" vertical="center" wrapText="1"/>
    </xf>
    <xf numFmtId="0" fontId="4" fillId="26" borderId="20" xfId="867" applyFont="1" applyFill="1" applyBorder="1" applyAlignment="1">
      <alignment horizontal="center" vertical="center" wrapText="1"/>
    </xf>
    <xf numFmtId="2" fontId="4" fillId="26" borderId="21" xfId="867" applyNumberFormat="1" applyFont="1" applyFill="1" applyBorder="1" applyAlignment="1">
      <alignment horizontal="center" vertical="center" wrapText="1"/>
    </xf>
    <xf numFmtId="165" fontId="4" fillId="26" borderId="21" xfId="867" applyNumberFormat="1" applyFont="1" applyFill="1" applyBorder="1" applyAlignment="1">
      <alignment horizontal="center" vertical="center" wrapText="1"/>
    </xf>
    <xf numFmtId="0" fontId="38" fillId="26" borderId="0" xfId="893" applyFont="1" applyFill="1" applyAlignment="1">
      <alignment horizontal="center" vertical="center"/>
    </xf>
    <xf numFmtId="0" fontId="38" fillId="26" borderId="15" xfId="893" applyFont="1" applyFill="1" applyBorder="1" applyAlignment="1">
      <alignment horizontal="center"/>
    </xf>
    <xf numFmtId="0" fontId="38" fillId="26" borderId="0" xfId="893" applyFont="1" applyFill="1" applyAlignment="1">
      <alignment horizontal="center"/>
    </xf>
    <xf numFmtId="2" fontId="38" fillId="26" borderId="0" xfId="893" applyNumberFormat="1" applyFont="1" applyFill="1" applyAlignment="1">
      <alignment horizontal="center"/>
    </xf>
    <xf numFmtId="1" fontId="4" fillId="26" borderId="0" xfId="893" applyNumberFormat="1" applyFont="1" applyFill="1" applyAlignment="1">
      <alignment horizontal="center"/>
    </xf>
    <xf numFmtId="1" fontId="4" fillId="26" borderId="15" xfId="893" applyNumberFormat="1" applyFont="1" applyFill="1" applyBorder="1" applyAlignment="1">
      <alignment horizontal="center"/>
    </xf>
    <xf numFmtId="166" fontId="4" fillId="26" borderId="0" xfId="893" applyNumberFormat="1" applyFont="1" applyFill="1" applyAlignment="1">
      <alignment horizontal="center"/>
    </xf>
    <xf numFmtId="2" fontId="4" fillId="26" borderId="14" xfId="893" applyNumberFormat="1" applyFont="1" applyFill="1" applyBorder="1" applyAlignment="1">
      <alignment horizontal="center"/>
    </xf>
    <xf numFmtId="0" fontId="4" fillId="26" borderId="16" xfId="584" applyFont="1" applyFill="1" applyBorder="1" applyAlignment="1">
      <alignment horizontal="center" vertical="center" wrapText="1"/>
    </xf>
    <xf numFmtId="0" fontId="4" fillId="26" borderId="19" xfId="584" applyFont="1" applyFill="1" applyBorder="1" applyAlignment="1">
      <alignment horizontal="center" vertical="center" wrapText="1"/>
    </xf>
    <xf numFmtId="0" fontId="4" fillId="26" borderId="16" xfId="893" applyFont="1" applyFill="1" applyBorder="1" applyAlignment="1">
      <alignment horizontal="center"/>
    </xf>
    <xf numFmtId="2" fontId="4" fillId="26" borderId="19" xfId="584" applyNumberFormat="1" applyFont="1" applyFill="1" applyBorder="1" applyAlignment="1">
      <alignment horizontal="center" vertical="center" wrapText="1"/>
    </xf>
    <xf numFmtId="0" fontId="4" fillId="26" borderId="16" xfId="894" applyFont="1" applyFill="1" applyBorder="1" applyAlignment="1">
      <alignment horizontal="center" vertical="center" wrapText="1"/>
    </xf>
    <xf numFmtId="0" fontId="4" fillId="26" borderId="19" xfId="894" applyFont="1" applyFill="1" applyBorder="1" applyAlignment="1">
      <alignment horizontal="center" vertical="center" wrapText="1"/>
    </xf>
    <xf numFmtId="0" fontId="4" fillId="26" borderId="0" xfId="583" applyFont="1" applyFill="1" applyAlignment="1">
      <alignment horizontal="center" vertical="center" wrapText="1"/>
    </xf>
    <xf numFmtId="1" fontId="4" fillId="26" borderId="0" xfId="893" applyNumberFormat="1" applyFont="1" applyFill="1" applyAlignment="1">
      <alignment horizontal="center" vertical="center" wrapText="1"/>
    </xf>
    <xf numFmtId="1" fontId="4" fillId="26" borderId="15" xfId="893" applyNumberFormat="1" applyFont="1" applyFill="1" applyBorder="1" applyAlignment="1">
      <alignment horizontal="center" vertical="center" wrapText="1"/>
    </xf>
    <xf numFmtId="0" fontId="4" fillId="26" borderId="16" xfId="893" applyFont="1" applyFill="1" applyBorder="1" applyAlignment="1">
      <alignment horizontal="center" vertical="center"/>
    </xf>
    <xf numFmtId="0" fontId="4" fillId="26" borderId="19" xfId="893" applyFont="1" applyFill="1" applyBorder="1" applyAlignment="1">
      <alignment horizontal="center" vertical="center"/>
    </xf>
    <xf numFmtId="2" fontId="4" fillId="26" borderId="19" xfId="893" applyNumberFormat="1" applyFont="1" applyFill="1" applyBorder="1" applyAlignment="1">
      <alignment horizontal="center" vertical="center"/>
    </xf>
    <xf numFmtId="0" fontId="4" fillId="26" borderId="0" xfId="893" applyFont="1" applyFill="1" applyAlignment="1">
      <alignment horizontal="center" vertical="center"/>
    </xf>
    <xf numFmtId="14" fontId="38" fillId="26" borderId="0" xfId="0" applyNumberFormat="1" applyFont="1" applyFill="1" applyAlignment="1">
      <alignment horizontal="center" vertical="center"/>
    </xf>
    <xf numFmtId="2" fontId="38" fillId="26" borderId="0" xfId="0" applyNumberFormat="1" applyFont="1" applyFill="1" applyAlignment="1">
      <alignment horizontal="center" vertical="center"/>
    </xf>
    <xf numFmtId="0" fontId="4" fillId="26" borderId="16" xfId="770" applyFont="1" applyFill="1" applyBorder="1" applyAlignment="1">
      <alignment horizontal="center" vertical="center" wrapText="1"/>
    </xf>
    <xf numFmtId="2" fontId="4" fillId="26" borderId="16" xfId="770" applyNumberFormat="1" applyFont="1" applyFill="1" applyBorder="1" applyAlignment="1">
      <alignment horizontal="center" vertical="center" wrapText="1"/>
    </xf>
    <xf numFmtId="0" fontId="4" fillId="26" borderId="16" xfId="770" applyFont="1" applyFill="1" applyBorder="1" applyAlignment="1">
      <alignment horizontal="center" vertical="center"/>
    </xf>
    <xf numFmtId="165" fontId="4" fillId="26" borderId="16" xfId="770" applyNumberFormat="1" applyFont="1" applyFill="1" applyBorder="1" applyAlignment="1">
      <alignment horizontal="center" vertical="center"/>
    </xf>
    <xf numFmtId="1" fontId="4" fillId="26" borderId="18" xfId="778" applyNumberFormat="1" applyFont="1" applyFill="1" applyBorder="1" applyAlignment="1">
      <alignment horizontal="center" vertical="center"/>
    </xf>
    <xf numFmtId="2" fontId="4" fillId="26" borderId="16" xfId="770" applyNumberFormat="1" applyFont="1" applyFill="1" applyBorder="1" applyAlignment="1">
      <alignment horizontal="center" vertical="center"/>
    </xf>
    <xf numFmtId="0" fontId="4" fillId="26" borderId="21" xfId="883" applyFont="1" applyFill="1" applyBorder="1" applyAlignment="1">
      <alignment horizontal="center" vertical="center"/>
    </xf>
    <xf numFmtId="0" fontId="38" fillId="26" borderId="21" xfId="883" applyFont="1" applyFill="1" applyBorder="1" applyAlignment="1">
      <alignment horizontal="center" vertical="center"/>
    </xf>
    <xf numFmtId="167" fontId="38" fillId="26" borderId="21" xfId="883" applyNumberFormat="1" applyFont="1" applyFill="1" applyBorder="1" applyAlignment="1">
      <alignment horizontal="center" vertical="center"/>
    </xf>
    <xf numFmtId="2" fontId="38" fillId="26" borderId="21" xfId="883" applyNumberFormat="1" applyFont="1" applyFill="1" applyBorder="1" applyAlignment="1">
      <alignment horizontal="center" vertical="center"/>
    </xf>
    <xf numFmtId="165" fontId="38" fillId="26" borderId="21" xfId="883" applyNumberFormat="1" applyFont="1" applyFill="1" applyBorder="1" applyAlignment="1">
      <alignment horizontal="center" vertical="center"/>
    </xf>
    <xf numFmtId="0" fontId="4" fillId="26" borderId="0" xfId="883" applyFont="1" applyFill="1" applyBorder="1" applyAlignment="1">
      <alignment horizontal="center" vertical="center"/>
    </xf>
    <xf numFmtId="0" fontId="4" fillId="26" borderId="21" xfId="883" applyFont="1" applyFill="1" applyBorder="1" applyAlignment="1">
      <alignment horizontal="center" vertical="center" wrapText="1"/>
    </xf>
    <xf numFmtId="0" fontId="38" fillId="26" borderId="21" xfId="645" applyFont="1" applyFill="1" applyBorder="1" applyAlignment="1">
      <alignment horizontal="center" vertical="center"/>
    </xf>
    <xf numFmtId="9" fontId="38" fillId="26" borderId="21" xfId="815" applyFont="1" applyFill="1" applyBorder="1" applyAlignment="1">
      <alignment horizontal="center" vertical="center" wrapText="1"/>
    </xf>
    <xf numFmtId="166" fontId="38" fillId="26" borderId="21" xfId="883" applyNumberFormat="1" applyFont="1" applyFill="1" applyBorder="1" applyAlignment="1">
      <alignment horizontal="center" vertical="center" wrapText="1"/>
    </xf>
    <xf numFmtId="2" fontId="38" fillId="26" borderId="21" xfId="883" applyNumberFormat="1" applyFont="1" applyFill="1" applyBorder="1" applyAlignment="1">
      <alignment horizontal="center" vertical="center" wrapText="1"/>
    </xf>
    <xf numFmtId="165" fontId="38" fillId="26" borderId="21" xfId="883" applyNumberFormat="1" applyFont="1" applyFill="1" applyBorder="1" applyAlignment="1">
      <alignment horizontal="center" vertical="center" wrapText="1"/>
    </xf>
    <xf numFmtId="0" fontId="4" fillId="26" borderId="0" xfId="883" applyFont="1" applyFill="1" applyAlignment="1">
      <alignment horizontal="center" vertical="center"/>
    </xf>
    <xf numFmtId="0" fontId="4" fillId="26" borderId="0" xfId="676" applyFont="1" applyFill="1" applyBorder="1" applyAlignment="1">
      <alignment horizontal="center" vertical="center"/>
    </xf>
    <xf numFmtId="0" fontId="4" fillId="26" borderId="0" xfId="676" applyFont="1" applyFill="1" applyAlignment="1">
      <alignment horizontal="center" vertical="center"/>
    </xf>
    <xf numFmtId="0" fontId="4" fillId="26" borderId="0" xfId="740" applyFont="1" applyFill="1" applyAlignment="1">
      <alignment vertical="center"/>
    </xf>
    <xf numFmtId="0" fontId="38" fillId="26" borderId="21" xfId="883" applyFont="1" applyFill="1" applyBorder="1" applyAlignment="1">
      <alignment horizontal="center" vertical="center" wrapText="1"/>
    </xf>
    <xf numFmtId="9" fontId="38" fillId="26" borderId="21" xfId="815" applyFont="1" applyFill="1" applyBorder="1" applyAlignment="1">
      <alignment horizontal="center" vertical="center"/>
    </xf>
    <xf numFmtId="166" fontId="38" fillId="26" borderId="21" xfId="883" applyNumberFormat="1" applyFont="1" applyFill="1" applyBorder="1" applyAlignment="1">
      <alignment horizontal="center" vertical="center"/>
    </xf>
    <xf numFmtId="0" fontId="4" fillId="26" borderId="0" xfId="740" applyFont="1" applyFill="1" applyAlignment="1">
      <alignment horizontal="center" vertical="center"/>
    </xf>
    <xf numFmtId="0" fontId="4" fillId="26" borderId="0" xfId="645" applyFont="1" applyFill="1" applyBorder="1" applyAlignment="1">
      <alignment horizontal="left"/>
    </xf>
    <xf numFmtId="166" fontId="4" fillId="26" borderId="0" xfId="645" applyNumberFormat="1" applyFont="1" applyFill="1" applyBorder="1" applyAlignment="1">
      <alignment horizontal="center"/>
    </xf>
    <xf numFmtId="2" fontId="4" fillId="26" borderId="0" xfId="645" applyNumberFormat="1" applyFont="1" applyFill="1" applyBorder="1" applyAlignment="1">
      <alignment horizontal="center"/>
    </xf>
    <xf numFmtId="165" fontId="4" fillId="26" borderId="0" xfId="645" applyNumberFormat="1" applyFont="1" applyFill="1" applyBorder="1" applyAlignment="1">
      <alignment horizontal="center"/>
    </xf>
    <xf numFmtId="0" fontId="4" fillId="26" borderId="0" xfId="633" applyFont="1" applyFill="1" applyBorder="1" applyAlignment="1">
      <alignment horizontal="left"/>
    </xf>
    <xf numFmtId="166" fontId="4" fillId="26" borderId="0" xfId="580" applyNumberFormat="1" applyFont="1" applyFill="1" applyBorder="1" applyAlignment="1">
      <alignment horizontal="center"/>
    </xf>
    <xf numFmtId="0" fontId="4" fillId="26" borderId="0" xfId="773" applyFont="1" applyFill="1" applyBorder="1" applyAlignment="1">
      <alignment horizontal="center"/>
    </xf>
    <xf numFmtId="2" fontId="4" fillId="26" borderId="0" xfId="580" applyNumberFormat="1" applyFont="1" applyFill="1" applyBorder="1" applyAlignment="1">
      <alignment horizontal="center"/>
    </xf>
    <xf numFmtId="1" fontId="4" fillId="26" borderId="0" xfId="580" applyNumberFormat="1" applyFont="1" applyFill="1" applyBorder="1" applyAlignment="1">
      <alignment horizontal="center"/>
    </xf>
    <xf numFmtId="166" fontId="4" fillId="26" borderId="0" xfId="645" applyNumberFormat="1" applyFont="1" applyFill="1" applyBorder="1" applyAlignment="1">
      <alignment horizontal="center" vertical="center"/>
    </xf>
    <xf numFmtId="2" fontId="4" fillId="26" borderId="0" xfId="645" applyNumberFormat="1" applyFont="1" applyFill="1" applyBorder="1" applyAlignment="1">
      <alignment horizontal="center" vertical="center"/>
    </xf>
    <xf numFmtId="165" fontId="4" fillId="26" borderId="0" xfId="645" applyNumberFormat="1" applyFont="1" applyFill="1" applyBorder="1" applyAlignment="1">
      <alignment horizontal="center" vertical="center"/>
    </xf>
    <xf numFmtId="0" fontId="4" fillId="26" borderId="0" xfId="777" applyFont="1" applyFill="1" applyBorder="1" applyAlignment="1">
      <alignment horizontal="center" vertical="center"/>
    </xf>
    <xf numFmtId="1" fontId="4" fillId="26" borderId="0" xfId="645" applyNumberFormat="1" applyFont="1" applyFill="1" applyBorder="1" applyAlignment="1">
      <alignment horizontal="center"/>
    </xf>
    <xf numFmtId="1" fontId="4" fillId="26" borderId="0" xfId="777" applyNumberFormat="1" applyFont="1" applyFill="1" applyBorder="1" applyAlignment="1">
      <alignment horizontal="center"/>
    </xf>
    <xf numFmtId="0" fontId="4" fillId="26" borderId="0" xfId="645" applyFont="1" applyFill="1" applyBorder="1"/>
    <xf numFmtId="0" fontId="4" fillId="26" borderId="0" xfId="645" applyFont="1" applyFill="1" applyBorder="1" applyAlignment="1">
      <alignment horizontal="center" vertical="center" wrapText="1"/>
    </xf>
    <xf numFmtId="167" fontId="4" fillId="26" borderId="0" xfId="645" applyNumberFormat="1" applyFont="1" applyFill="1" applyBorder="1" applyAlignment="1">
      <alignment horizontal="center"/>
    </xf>
    <xf numFmtId="17" fontId="4" fillId="26" borderId="0" xfId="645" applyNumberFormat="1" applyFont="1" applyFill="1" applyBorder="1" applyAlignment="1">
      <alignment horizontal="center"/>
    </xf>
    <xf numFmtId="165" fontId="4" fillId="26" borderId="0" xfId="777" applyNumberFormat="1" applyFont="1" applyFill="1" applyBorder="1" applyAlignment="1">
      <alignment horizontal="center"/>
    </xf>
    <xf numFmtId="0" fontId="4" fillId="26" borderId="0" xfId="645" applyFont="1" applyFill="1" applyBorder="1" applyAlignment="1">
      <alignment horizontal="center" wrapText="1"/>
    </xf>
    <xf numFmtId="0" fontId="39" fillId="26" borderId="0" xfId="645" applyFont="1" applyFill="1" applyBorder="1" applyAlignment="1">
      <alignment horizontal="center"/>
    </xf>
    <xf numFmtId="14" fontId="4" fillId="26" borderId="0" xfId="645" applyNumberFormat="1" applyFont="1" applyFill="1" applyBorder="1" applyAlignment="1">
      <alignment horizontal="center"/>
    </xf>
    <xf numFmtId="0" fontId="4" fillId="26" borderId="0" xfId="580" applyFont="1" applyFill="1" applyAlignment="1">
      <alignment horizontal="center"/>
    </xf>
    <xf numFmtId="0" fontId="4" fillId="26" borderId="0" xfId="775" applyFont="1" applyFill="1" applyBorder="1" applyAlignment="1">
      <alignment horizontal="center" vertical="center"/>
    </xf>
    <xf numFmtId="0" fontId="4" fillId="26" borderId="0" xfId="775" applyFont="1" applyFill="1"/>
    <xf numFmtId="0" fontId="4" fillId="26" borderId="0" xfId="775" applyFont="1" applyFill="1" applyAlignment="1">
      <alignment horizontal="center"/>
    </xf>
    <xf numFmtId="0" fontId="4" fillId="26" borderId="0" xfId="785" applyFont="1" applyFill="1" applyAlignment="1">
      <alignment horizontal="right"/>
    </xf>
    <xf numFmtId="165" fontId="4" fillId="26" borderId="0" xfId="785" applyNumberFormat="1" applyFont="1" applyFill="1" applyAlignment="1">
      <alignment horizontal="center"/>
    </xf>
    <xf numFmtId="0" fontId="4" fillId="26" borderId="0" xfId="785" applyFont="1" applyFill="1" applyAlignment="1">
      <alignment horizontal="center"/>
    </xf>
    <xf numFmtId="0" fontId="4" fillId="26" borderId="0" xfId="775" applyFont="1" applyFill="1" applyAlignment="1">
      <alignment horizontal="left"/>
    </xf>
    <xf numFmtId="0" fontId="4" fillId="26" borderId="0" xfId="775" applyFont="1" applyFill="1" applyBorder="1" applyAlignment="1">
      <alignment horizontal="center"/>
    </xf>
    <xf numFmtId="0" fontId="4" fillId="26" borderId="0" xfId="775" applyFont="1" applyFill="1" applyBorder="1"/>
    <xf numFmtId="0" fontId="4" fillId="26" borderId="19" xfId="580" applyFont="1" applyFill="1" applyBorder="1" applyAlignment="1">
      <alignment horizontal="center"/>
    </xf>
    <xf numFmtId="0" fontId="4" fillId="26" borderId="19" xfId="770" applyFont="1" applyFill="1" applyBorder="1" applyAlignment="1">
      <alignment horizontal="right"/>
    </xf>
    <xf numFmtId="0" fontId="4" fillId="26" borderId="11" xfId="775" applyFont="1" applyFill="1" applyBorder="1"/>
    <xf numFmtId="0" fontId="4" fillId="26" borderId="11" xfId="775" applyFont="1" applyFill="1" applyBorder="1" applyAlignment="1">
      <alignment horizontal="center"/>
    </xf>
    <xf numFmtId="0" fontId="4" fillId="26" borderId="12" xfId="775" applyFont="1" applyFill="1" applyBorder="1" applyAlignment="1">
      <alignment horizontal="center"/>
    </xf>
    <xf numFmtId="0" fontId="4" fillId="26" borderId="10" xfId="775" applyFont="1" applyFill="1" applyBorder="1" applyAlignment="1">
      <alignment horizontal="center"/>
    </xf>
    <xf numFmtId="0" fontId="4" fillId="26" borderId="13" xfId="775" applyFont="1" applyFill="1" applyBorder="1" applyAlignment="1">
      <alignment horizontal="center"/>
    </xf>
    <xf numFmtId="0" fontId="4" fillId="26" borderId="15" xfId="775" applyFont="1" applyFill="1" applyBorder="1"/>
    <xf numFmtId="0" fontId="4" fillId="26" borderId="15" xfId="775" applyFont="1" applyFill="1" applyBorder="1" applyAlignment="1">
      <alignment horizontal="center"/>
    </xf>
    <xf numFmtId="0" fontId="4" fillId="26" borderId="17" xfId="775" applyFont="1" applyFill="1" applyBorder="1" applyAlignment="1">
      <alignment horizontal="center"/>
    </xf>
    <xf numFmtId="0" fontId="4" fillId="26" borderId="18" xfId="775" applyFont="1" applyFill="1" applyBorder="1" applyAlignment="1">
      <alignment horizontal="center"/>
    </xf>
    <xf numFmtId="0" fontId="4" fillId="26" borderId="17" xfId="775" applyFont="1" applyFill="1" applyBorder="1"/>
    <xf numFmtId="0" fontId="4" fillId="26" borderId="18" xfId="775" applyFont="1" applyFill="1" applyBorder="1"/>
    <xf numFmtId="0" fontId="4" fillId="26" borderId="16" xfId="775" applyFont="1" applyFill="1" applyBorder="1"/>
    <xf numFmtId="0" fontId="4" fillId="26" borderId="16" xfId="775" applyFont="1" applyFill="1" applyBorder="1" applyAlignment="1">
      <alignment horizontal="center"/>
    </xf>
    <xf numFmtId="0" fontId="4" fillId="26" borderId="19" xfId="775" applyFont="1" applyFill="1" applyBorder="1" applyAlignment="1">
      <alignment horizontal="center"/>
    </xf>
    <xf numFmtId="0" fontId="4" fillId="26" borderId="21" xfId="775" applyFont="1" applyFill="1" applyBorder="1" applyAlignment="1">
      <alignment horizontal="center"/>
    </xf>
    <xf numFmtId="0" fontId="4" fillId="26" borderId="22" xfId="775" applyFont="1" applyFill="1" applyBorder="1" applyAlignment="1">
      <alignment horizontal="center"/>
    </xf>
    <xf numFmtId="0" fontId="4" fillId="26" borderId="20" xfId="775" applyFont="1" applyFill="1" applyBorder="1" applyAlignment="1">
      <alignment horizontal="center"/>
    </xf>
    <xf numFmtId="0" fontId="4" fillId="26" borderId="23" xfId="775" applyFont="1" applyFill="1" applyBorder="1" applyAlignment="1">
      <alignment horizontal="center"/>
    </xf>
    <xf numFmtId="0" fontId="38" fillId="26" borderId="15" xfId="712" applyFont="1" applyFill="1" applyBorder="1" applyAlignment="1">
      <alignment horizontal="center" vertical="center" wrapText="1"/>
    </xf>
    <xf numFmtId="14" fontId="38" fillId="26" borderId="0" xfId="712" applyNumberFormat="1" applyFont="1" applyFill="1" applyAlignment="1">
      <alignment horizontal="center" vertical="center" wrapText="1"/>
    </xf>
    <xf numFmtId="0" fontId="38" fillId="26" borderId="15" xfId="645" applyFont="1" applyFill="1" applyBorder="1" applyAlignment="1">
      <alignment horizontal="center" vertical="center" wrapText="1"/>
    </xf>
    <xf numFmtId="0" fontId="38" fillId="26" borderId="0" xfId="712" applyFont="1" applyFill="1" applyAlignment="1">
      <alignment horizontal="center" vertical="center" wrapText="1"/>
    </xf>
    <xf numFmtId="2" fontId="38" fillId="26" borderId="0" xfId="712" applyNumberFormat="1" applyFont="1" applyFill="1" applyAlignment="1">
      <alignment horizontal="center" vertical="center" wrapText="1"/>
    </xf>
    <xf numFmtId="0" fontId="4" fillId="26" borderId="15" xfId="712" applyFont="1" applyFill="1" applyBorder="1" applyAlignment="1">
      <alignment horizontal="center" vertical="center" wrapText="1"/>
    </xf>
    <xf numFmtId="1" fontId="4" fillId="26" borderId="0" xfId="712" applyNumberFormat="1" applyFont="1" applyFill="1" applyAlignment="1">
      <alignment horizontal="center" vertical="center" wrapText="1"/>
    </xf>
    <xf numFmtId="1" fontId="4" fillId="26" borderId="15" xfId="712" applyNumberFormat="1" applyFont="1" applyFill="1" applyBorder="1" applyAlignment="1">
      <alignment horizontal="center" vertical="center" wrapText="1"/>
    </xf>
    <xf numFmtId="1" fontId="4" fillId="26" borderId="15" xfId="779" applyNumberFormat="1" applyFont="1" applyFill="1" applyBorder="1" applyAlignment="1">
      <alignment horizontal="center" vertical="center" wrapText="1"/>
    </xf>
    <xf numFmtId="0" fontId="4" fillId="26" borderId="0" xfId="712" applyFont="1" applyFill="1" applyAlignment="1">
      <alignment horizontal="center" vertical="center" wrapText="1"/>
    </xf>
    <xf numFmtId="0" fontId="4" fillId="26" borderId="15" xfId="712" applyFont="1" applyFill="1" applyBorder="1" applyAlignment="1">
      <alignment horizontal="center"/>
    </xf>
    <xf numFmtId="2" fontId="4" fillId="26" borderId="15" xfId="712" applyNumberFormat="1" applyFont="1" applyFill="1" applyBorder="1" applyAlignment="1">
      <alignment horizontal="center"/>
    </xf>
    <xf numFmtId="165" fontId="4" fillId="26" borderId="0" xfId="712" applyNumberFormat="1" applyFont="1" applyFill="1" applyAlignment="1">
      <alignment horizontal="center"/>
    </xf>
    <xf numFmtId="165" fontId="4" fillId="26" borderId="15" xfId="712" applyNumberFormat="1" applyFont="1" applyFill="1" applyBorder="1" applyAlignment="1">
      <alignment horizontal="center"/>
    </xf>
    <xf numFmtId="0" fontId="4" fillId="26" borderId="0" xfId="712" applyFont="1" applyFill="1" applyAlignment="1">
      <alignment horizontal="center"/>
    </xf>
    <xf numFmtId="0" fontId="4" fillId="26" borderId="14" xfId="770" applyFont="1" applyFill="1" applyBorder="1" applyAlignment="1">
      <alignment horizontal="center"/>
    </xf>
    <xf numFmtId="0" fontId="4" fillId="26" borderId="15" xfId="776" applyFont="1" applyFill="1" applyBorder="1" applyAlignment="1">
      <alignment horizontal="center"/>
    </xf>
    <xf numFmtId="0" fontId="4" fillId="26" borderId="0" xfId="776" applyFont="1" applyFill="1" applyAlignment="1">
      <alignment horizontal="center"/>
    </xf>
    <xf numFmtId="0" fontId="4" fillId="26" borderId="16" xfId="712" applyFont="1" applyFill="1" applyBorder="1" applyAlignment="1">
      <alignment horizontal="center" vertical="center"/>
    </xf>
    <xf numFmtId="0" fontId="4" fillId="26" borderId="16" xfId="645" applyFont="1" applyFill="1" applyBorder="1" applyAlignment="1">
      <alignment horizontal="center" vertical="center" wrapText="1"/>
    </xf>
    <xf numFmtId="2" fontId="4" fillId="26" borderId="16" xfId="712" applyNumberFormat="1" applyFont="1" applyFill="1" applyBorder="1" applyAlignment="1">
      <alignment horizontal="center" vertical="center"/>
    </xf>
    <xf numFmtId="165" fontId="4" fillId="26" borderId="19" xfId="712" applyNumberFormat="1" applyFont="1" applyFill="1" applyBorder="1" applyAlignment="1">
      <alignment horizontal="center" vertical="center" wrapText="1"/>
    </xf>
    <xf numFmtId="165" fontId="46" fillId="26" borderId="16" xfId="712" applyNumberFormat="1" applyFont="1" applyFill="1" applyBorder="1" applyAlignment="1">
      <alignment horizontal="center" vertical="center"/>
    </xf>
    <xf numFmtId="165" fontId="4" fillId="26" borderId="16" xfId="712" applyNumberFormat="1" applyFont="1" applyFill="1" applyBorder="1" applyAlignment="1">
      <alignment horizontal="center" vertical="center"/>
    </xf>
    <xf numFmtId="0" fontId="4" fillId="26" borderId="16" xfId="777" applyFont="1" applyFill="1" applyBorder="1" applyAlignment="1">
      <alignment horizontal="center" vertical="center"/>
    </xf>
    <xf numFmtId="14" fontId="38" fillId="26" borderId="0" xfId="893" applyNumberFormat="1" applyFont="1" applyFill="1" applyAlignment="1">
      <alignment horizontal="center" vertical="center" wrapText="1"/>
    </xf>
    <xf numFmtId="165" fontId="4" fillId="26" borderId="0" xfId="893" applyNumberFormat="1" applyFont="1" applyFill="1" applyAlignment="1">
      <alignment horizontal="center"/>
    </xf>
    <xf numFmtId="165" fontId="4" fillId="26" borderId="15" xfId="893" applyNumberFormat="1" applyFont="1" applyFill="1" applyBorder="1" applyAlignment="1">
      <alignment horizontal="center"/>
    </xf>
    <xf numFmtId="2" fontId="4" fillId="26" borderId="16" xfId="893" applyNumberFormat="1" applyFont="1" applyFill="1" applyBorder="1" applyAlignment="1">
      <alignment horizontal="center" vertical="center"/>
    </xf>
    <xf numFmtId="165" fontId="4" fillId="26" borderId="19" xfId="893" applyNumberFormat="1" applyFont="1" applyFill="1" applyBorder="1" applyAlignment="1">
      <alignment horizontal="center" vertical="center" wrapText="1"/>
    </xf>
    <xf numFmtId="0" fontId="38" fillId="26" borderId="16" xfId="882" applyFont="1" applyFill="1" applyBorder="1" applyAlignment="1">
      <alignment horizontal="center" vertical="center"/>
    </xf>
    <xf numFmtId="0" fontId="38" fillId="26" borderId="16" xfId="882" applyFont="1" applyFill="1" applyBorder="1" applyAlignment="1">
      <alignment horizontal="center" vertical="center" wrapText="1"/>
    </xf>
    <xf numFmtId="0" fontId="38" fillId="26" borderId="16" xfId="607" applyFont="1" applyFill="1" applyBorder="1" applyAlignment="1">
      <alignment horizontal="center" wrapText="1"/>
    </xf>
    <xf numFmtId="0" fontId="38" fillId="26" borderId="16" xfId="788" applyFont="1" applyFill="1" applyBorder="1" applyAlignment="1">
      <alignment horizontal="center" vertical="center"/>
    </xf>
    <xf numFmtId="2" fontId="38" fillId="26" borderId="19" xfId="788" applyNumberFormat="1" applyFont="1" applyFill="1" applyBorder="1" applyAlignment="1">
      <alignment horizontal="center" vertical="center"/>
    </xf>
    <xf numFmtId="0" fontId="4" fillId="26" borderId="16" xfId="788" applyFont="1" applyFill="1" applyBorder="1" applyAlignment="1">
      <alignment horizontal="center" vertical="center"/>
    </xf>
    <xf numFmtId="2" fontId="4" fillId="26" borderId="16" xfId="788" applyNumberFormat="1" applyFont="1" applyFill="1" applyBorder="1" applyAlignment="1">
      <alignment horizontal="center" vertical="center"/>
    </xf>
    <xf numFmtId="0" fontId="4" fillId="26" borderId="16" xfId="783" applyFont="1" applyFill="1" applyBorder="1" applyAlignment="1">
      <alignment horizontal="center" vertical="center"/>
    </xf>
    <xf numFmtId="0" fontId="4" fillId="26" borderId="0" xfId="788" applyFont="1" applyFill="1" applyAlignment="1">
      <alignment horizontal="center" vertical="center"/>
    </xf>
    <xf numFmtId="0" fontId="38" fillId="26" borderId="15" xfId="788" applyFont="1" applyFill="1" applyBorder="1" applyAlignment="1">
      <alignment horizontal="center"/>
    </xf>
    <xf numFmtId="0" fontId="38" fillId="26" borderId="0" xfId="788" applyFont="1" applyFill="1" applyAlignment="1">
      <alignment horizontal="center"/>
    </xf>
    <xf numFmtId="2" fontId="38" fillId="26" borderId="0" xfId="788" applyNumberFormat="1" applyFont="1" applyFill="1" applyAlignment="1">
      <alignment horizontal="center"/>
    </xf>
    <xf numFmtId="0" fontId="4" fillId="26" borderId="14" xfId="788" applyFont="1" applyFill="1" applyBorder="1" applyAlignment="1">
      <alignment horizontal="center" vertical="center" wrapText="1"/>
    </xf>
    <xf numFmtId="2" fontId="4" fillId="26" borderId="15" xfId="788" applyNumberFormat="1" applyFont="1" applyFill="1" applyBorder="1" applyAlignment="1">
      <alignment horizontal="center" vertical="center" wrapText="1"/>
    </xf>
    <xf numFmtId="0" fontId="4" fillId="26" borderId="15" xfId="788" applyFont="1" applyFill="1" applyBorder="1" applyAlignment="1">
      <alignment horizontal="center" vertical="center" wrapText="1"/>
    </xf>
    <xf numFmtId="0" fontId="4" fillId="26" borderId="15" xfId="783" applyFont="1" applyFill="1" applyBorder="1" applyAlignment="1">
      <alignment horizontal="center" vertical="center" wrapText="1"/>
    </xf>
    <xf numFmtId="0" fontId="4" fillId="26" borderId="0" xfId="783" applyFont="1" applyFill="1" applyAlignment="1">
      <alignment horizontal="center" vertical="center" wrapText="1"/>
    </xf>
    <xf numFmtId="0" fontId="4" fillId="26" borderId="15" xfId="788" applyFont="1" applyFill="1" applyBorder="1" applyAlignment="1">
      <alignment horizontal="center"/>
    </xf>
    <xf numFmtId="2" fontId="4" fillId="26" borderId="15" xfId="788" applyNumberFormat="1" applyFont="1" applyFill="1" applyBorder="1" applyAlignment="1">
      <alignment horizontal="center"/>
    </xf>
    <xf numFmtId="2" fontId="4" fillId="26" borderId="0" xfId="788" applyNumberFormat="1" applyFont="1" applyFill="1" applyAlignment="1">
      <alignment horizontal="center"/>
    </xf>
    <xf numFmtId="165" fontId="4" fillId="26" borderId="15" xfId="788" applyNumberFormat="1" applyFont="1" applyFill="1" applyBorder="1" applyAlignment="1">
      <alignment horizontal="center"/>
    </xf>
    <xf numFmtId="2" fontId="4" fillId="26" borderId="16" xfId="882" applyNumberFormat="1" applyFont="1" applyFill="1" applyBorder="1" applyAlignment="1">
      <alignment horizontal="center"/>
    </xf>
    <xf numFmtId="0" fontId="38" fillId="26" borderId="0" xfId="580" applyFont="1" applyFill="1" applyBorder="1" applyAlignment="1">
      <alignment horizontal="center"/>
    </xf>
    <xf numFmtId="0" fontId="38" fillId="26" borderId="15" xfId="633" applyFont="1" applyFill="1" applyBorder="1" applyAlignment="1">
      <alignment horizontal="center" vertical="center" wrapText="1"/>
    </xf>
    <xf numFmtId="0" fontId="38" fillId="26" borderId="0" xfId="633" applyFont="1" applyFill="1" applyAlignment="1">
      <alignment horizontal="center" vertical="center" wrapText="1"/>
    </xf>
    <xf numFmtId="2" fontId="38" fillId="26" borderId="0" xfId="633" applyNumberFormat="1" applyFont="1" applyFill="1" applyAlignment="1">
      <alignment horizontal="center" vertical="center" wrapText="1"/>
    </xf>
    <xf numFmtId="2" fontId="4" fillId="26" borderId="15" xfId="633" applyNumberFormat="1" applyFont="1" applyFill="1" applyBorder="1" applyAlignment="1">
      <alignment horizontal="center" vertical="center" wrapText="1"/>
    </xf>
    <xf numFmtId="165" fontId="4" fillId="26" borderId="15" xfId="633" applyNumberFormat="1" applyFont="1" applyFill="1" applyBorder="1" applyAlignment="1">
      <alignment horizontal="center" vertical="center" wrapText="1"/>
    </xf>
    <xf numFmtId="0" fontId="4" fillId="26" borderId="15" xfId="633" applyFont="1" applyFill="1" applyBorder="1" applyAlignment="1">
      <alignment horizontal="center" vertical="center" wrapText="1"/>
    </xf>
    <xf numFmtId="0" fontId="4" fillId="26" borderId="0" xfId="633" applyFont="1" applyFill="1" applyAlignment="1">
      <alignment horizontal="center" vertical="center" wrapText="1"/>
    </xf>
    <xf numFmtId="0" fontId="4" fillId="26" borderId="15" xfId="633" applyFont="1" applyFill="1" applyBorder="1" applyAlignment="1">
      <alignment horizontal="center"/>
    </xf>
    <xf numFmtId="2" fontId="4" fillId="26" borderId="15" xfId="633" applyNumberFormat="1" applyFont="1" applyFill="1" applyBorder="1" applyAlignment="1">
      <alignment horizontal="center"/>
    </xf>
    <xf numFmtId="2" fontId="4" fillId="26" borderId="0" xfId="633" applyNumberFormat="1" applyFont="1" applyFill="1" applyAlignment="1">
      <alignment horizontal="center"/>
    </xf>
    <xf numFmtId="165" fontId="4" fillId="26" borderId="15" xfId="633" applyNumberFormat="1" applyFont="1" applyFill="1" applyBorder="1" applyAlignment="1">
      <alignment horizontal="center"/>
    </xf>
    <xf numFmtId="0" fontId="4" fillId="26" borderId="0" xfId="633" applyFont="1" applyFill="1" applyAlignment="1">
      <alignment horizontal="center"/>
    </xf>
    <xf numFmtId="0" fontId="4" fillId="26" borderId="14" xfId="633" applyFont="1" applyFill="1" applyBorder="1" applyAlignment="1">
      <alignment horizontal="center"/>
    </xf>
    <xf numFmtId="0" fontId="4" fillId="26" borderId="16" xfId="882" applyFont="1" applyFill="1" applyBorder="1" applyAlignment="1">
      <alignment horizontal="center" vertical="center"/>
    </xf>
    <xf numFmtId="0" fontId="4" fillId="26" borderId="16" xfId="633" applyFont="1" applyFill="1" applyBorder="1" applyAlignment="1">
      <alignment horizontal="center" vertical="center" wrapText="1"/>
    </xf>
    <xf numFmtId="2" fontId="4" fillId="26" borderId="19" xfId="788" applyNumberFormat="1" applyFont="1" applyFill="1" applyBorder="1" applyAlignment="1">
      <alignment horizontal="center" vertical="center"/>
    </xf>
    <xf numFmtId="0" fontId="38" fillId="26" borderId="21" xfId="712" applyFont="1" applyFill="1" applyBorder="1" applyAlignment="1">
      <alignment horizontal="center" vertical="center"/>
    </xf>
    <xf numFmtId="0" fontId="38" fillId="26" borderId="21" xfId="645" applyFont="1" applyFill="1" applyBorder="1" applyAlignment="1">
      <alignment horizontal="center" vertical="center" wrapText="1"/>
    </xf>
    <xf numFmtId="165" fontId="38" fillId="26" borderId="22" xfId="712" applyNumberFormat="1" applyFont="1" applyFill="1" applyBorder="1" applyAlignment="1">
      <alignment horizontal="center"/>
    </xf>
    <xf numFmtId="0" fontId="4" fillId="26" borderId="21" xfId="712" applyFont="1" applyFill="1" applyBorder="1" applyAlignment="1">
      <alignment horizontal="center" vertical="center"/>
    </xf>
    <xf numFmtId="2" fontId="46" fillId="26" borderId="21" xfId="712" applyNumberFormat="1" applyFont="1" applyFill="1" applyBorder="1" applyAlignment="1">
      <alignment horizontal="center" vertical="center"/>
    </xf>
    <xf numFmtId="165" fontId="4" fillId="26" borderId="21" xfId="712" applyNumberFormat="1" applyFont="1" applyFill="1" applyBorder="1" applyAlignment="1">
      <alignment horizontal="center" vertical="center"/>
    </xf>
    <xf numFmtId="2" fontId="4" fillId="26" borderId="21" xfId="712" applyNumberFormat="1" applyFont="1" applyFill="1" applyBorder="1" applyAlignment="1">
      <alignment horizontal="center" vertical="center"/>
    </xf>
    <xf numFmtId="0" fontId="38" fillId="26" borderId="16" xfId="712" applyFont="1" applyFill="1" applyBorder="1" applyAlignment="1">
      <alignment horizontal="center" vertical="center"/>
    </xf>
    <xf numFmtId="0" fontId="38" fillId="26" borderId="16" xfId="645" applyFont="1" applyFill="1" applyBorder="1" applyAlignment="1">
      <alignment horizontal="center" vertical="center" wrapText="1"/>
    </xf>
    <xf numFmtId="165" fontId="38" fillId="26" borderId="19" xfId="712" applyNumberFormat="1" applyFont="1" applyFill="1" applyBorder="1" applyAlignment="1">
      <alignment horizontal="center"/>
    </xf>
    <xf numFmtId="2" fontId="46" fillId="26" borderId="16" xfId="712" applyNumberFormat="1" applyFont="1" applyFill="1" applyBorder="1" applyAlignment="1">
      <alignment horizontal="center" vertical="center"/>
    </xf>
    <xf numFmtId="0" fontId="38" fillId="26" borderId="15" xfId="593" applyFont="1" applyFill="1" applyBorder="1" applyAlignment="1">
      <alignment horizontal="center" vertical="center"/>
    </xf>
    <xf numFmtId="49" fontId="38" fillId="26" borderId="13" xfId="593" applyNumberFormat="1" applyFont="1" applyFill="1" applyBorder="1" applyAlignment="1">
      <alignment horizontal="center" vertical="center" wrapText="1"/>
    </xf>
    <xf numFmtId="0" fontId="38" fillId="26" borderId="11" xfId="593" applyFont="1" applyFill="1" applyBorder="1" applyAlignment="1">
      <alignment horizontal="center" vertical="center" wrapText="1"/>
    </xf>
    <xf numFmtId="0" fontId="38" fillId="26" borderId="10" xfId="593" applyFont="1" applyFill="1" applyBorder="1" applyAlignment="1">
      <alignment horizontal="center" vertical="center" wrapText="1"/>
    </xf>
    <xf numFmtId="2" fontId="38" fillId="26" borderId="11" xfId="593" applyNumberFormat="1" applyFont="1" applyFill="1" applyBorder="1" applyAlignment="1">
      <alignment horizontal="center" vertical="center" wrapText="1"/>
    </xf>
    <xf numFmtId="0" fontId="4" fillId="26" borderId="11" xfId="593" applyFont="1" applyFill="1" applyBorder="1" applyAlignment="1">
      <alignment horizontal="center" vertical="center" wrapText="1"/>
    </xf>
    <xf numFmtId="1" fontId="4" fillId="26" borderId="12" xfId="593" applyNumberFormat="1" applyFont="1" applyFill="1" applyBorder="1" applyAlignment="1">
      <alignment horizontal="center" vertical="center" wrapText="1"/>
    </xf>
    <xf numFmtId="1" fontId="4" fillId="26" borderId="13" xfId="593" applyNumberFormat="1" applyFont="1" applyFill="1" applyBorder="1" applyAlignment="1">
      <alignment horizontal="center" vertical="center" wrapText="1"/>
    </xf>
    <xf numFmtId="2" fontId="4" fillId="26" borderId="11" xfId="593" applyNumberFormat="1" applyFont="1" applyFill="1" applyBorder="1" applyAlignment="1">
      <alignment horizontal="center" vertical="center" wrapText="1"/>
    </xf>
    <xf numFmtId="1" fontId="4" fillId="26" borderId="11" xfId="593" applyNumberFormat="1" applyFont="1" applyFill="1" applyBorder="1" applyAlignment="1">
      <alignment horizontal="center" vertical="center" wrapText="1"/>
    </xf>
    <xf numFmtId="0" fontId="4" fillId="26" borderId="0" xfId="593" applyFont="1" applyFill="1"/>
    <xf numFmtId="0" fontId="51" fillId="26" borderId="0" xfId="593" applyFont="1" applyFill="1"/>
    <xf numFmtId="0" fontId="4" fillId="26" borderId="15" xfId="593" applyFont="1" applyFill="1" applyBorder="1" applyAlignment="1">
      <alignment horizontal="center" vertical="center"/>
    </xf>
    <xf numFmtId="49" fontId="4" fillId="26" borderId="24" xfId="593" applyNumberFormat="1" applyFont="1" applyFill="1" applyBorder="1" applyAlignment="1">
      <alignment horizontal="center" vertical="top" wrapText="1"/>
    </xf>
    <xf numFmtId="0" fontId="4" fillId="26" borderId="14" xfId="593" applyFont="1" applyFill="1" applyBorder="1" applyAlignment="1">
      <alignment horizontal="center" vertical="center" wrapText="1"/>
    </xf>
    <xf numFmtId="0" fontId="4" fillId="26" borderId="15" xfId="593" applyFont="1" applyFill="1" applyBorder="1" applyAlignment="1">
      <alignment horizontal="center" vertical="center" wrapText="1"/>
    </xf>
    <xf numFmtId="2" fontId="4" fillId="26" borderId="15" xfId="593" applyNumberFormat="1" applyFont="1" applyFill="1" applyBorder="1" applyAlignment="1">
      <alignment horizontal="center" vertical="center" wrapText="1"/>
    </xf>
    <xf numFmtId="2" fontId="4" fillId="26" borderId="0" xfId="593" applyNumberFormat="1" applyFont="1" applyFill="1" applyAlignment="1">
      <alignment horizontal="center" vertical="center"/>
    </xf>
    <xf numFmtId="2" fontId="51" fillId="26" borderId="15" xfId="593" applyNumberFormat="1" applyFont="1" applyFill="1" applyBorder="1"/>
    <xf numFmtId="2" fontId="51" fillId="26" borderId="0" xfId="593" applyNumberFormat="1" applyFont="1" applyFill="1"/>
    <xf numFmtId="0" fontId="4" fillId="26" borderId="15" xfId="593" quotePrefix="1" applyFont="1" applyFill="1" applyBorder="1" applyAlignment="1">
      <alignment horizontal="center" vertical="top" wrapText="1"/>
    </xf>
    <xf numFmtId="0" fontId="4" fillId="26" borderId="15" xfId="593" applyFont="1" applyFill="1" applyBorder="1" applyAlignment="1">
      <alignment horizontal="center" vertical="top" wrapText="1"/>
    </xf>
    <xf numFmtId="0" fontId="4" fillId="26" borderId="0" xfId="593" applyFont="1" applyFill="1" applyAlignment="1">
      <alignment horizontal="center" vertical="center" wrapText="1"/>
    </xf>
    <xf numFmtId="0" fontId="51" fillId="26" borderId="15" xfId="593" applyFont="1" applyFill="1" applyBorder="1"/>
    <xf numFmtId="2" fontId="4" fillId="26" borderId="24" xfId="593" applyNumberFormat="1" applyFont="1" applyFill="1" applyBorder="1" applyAlignment="1">
      <alignment horizontal="center" vertical="center" wrapText="1"/>
    </xf>
    <xf numFmtId="0" fontId="4" fillId="26" borderId="16" xfId="593" applyFont="1" applyFill="1" applyBorder="1" applyAlignment="1">
      <alignment horizontal="center" vertical="center"/>
    </xf>
    <xf numFmtId="0" fontId="4" fillId="26" borderId="18" xfId="593" applyFont="1" applyFill="1" applyBorder="1" applyAlignment="1">
      <alignment horizontal="center" vertical="center" wrapText="1"/>
    </xf>
    <xf numFmtId="0" fontId="4" fillId="26" borderId="16" xfId="593" applyFont="1" applyFill="1" applyBorder="1" applyAlignment="1">
      <alignment horizontal="center" vertical="center" wrapText="1"/>
    </xf>
    <xf numFmtId="0" fontId="4" fillId="26" borderId="17" xfId="593" applyFont="1" applyFill="1" applyBorder="1" applyAlignment="1">
      <alignment horizontal="center" vertical="center" wrapText="1"/>
    </xf>
    <xf numFmtId="2" fontId="51" fillId="26" borderId="16" xfId="593" applyNumberFormat="1" applyFont="1" applyFill="1" applyBorder="1"/>
    <xf numFmtId="2" fontId="51" fillId="26" borderId="19" xfId="593" applyNumberFormat="1" applyFont="1" applyFill="1" applyBorder="1"/>
    <xf numFmtId="2" fontId="4" fillId="26" borderId="18" xfId="593" applyNumberFormat="1" applyFont="1" applyFill="1" applyBorder="1" applyAlignment="1">
      <alignment horizontal="center" vertical="center"/>
    </xf>
    <xf numFmtId="0" fontId="38" fillId="26" borderId="21" xfId="645" applyFont="1" applyFill="1" applyBorder="1" applyAlignment="1">
      <alignment horizontal="center"/>
    </xf>
    <xf numFmtId="166" fontId="38" fillId="26" borderId="21" xfId="645" applyNumberFormat="1" applyFont="1" applyFill="1" applyBorder="1" applyAlignment="1">
      <alignment horizontal="center"/>
    </xf>
    <xf numFmtId="165" fontId="38" fillId="26" borderId="21" xfId="645" applyNumberFormat="1" applyFont="1" applyFill="1" applyBorder="1" applyAlignment="1">
      <alignment horizontal="center"/>
    </xf>
    <xf numFmtId="165" fontId="38" fillId="26" borderId="21" xfId="777" applyNumberFormat="1" applyFont="1" applyFill="1" applyBorder="1" applyAlignment="1">
      <alignment horizontal="center"/>
    </xf>
    <xf numFmtId="9" fontId="38" fillId="26" borderId="21" xfId="645" applyNumberFormat="1" applyFont="1" applyFill="1" applyBorder="1" applyAlignment="1">
      <alignment horizontal="center"/>
    </xf>
    <xf numFmtId="9" fontId="38" fillId="26" borderId="21" xfId="645" applyNumberFormat="1" applyFont="1" applyFill="1" applyBorder="1" applyAlignment="1">
      <alignment horizontal="center" vertical="center" wrapText="1"/>
    </xf>
    <xf numFmtId="166" fontId="38" fillId="26" borderId="21" xfId="645" applyNumberFormat="1" applyFont="1" applyFill="1" applyBorder="1" applyAlignment="1">
      <alignment horizontal="center" vertical="center" wrapText="1"/>
    </xf>
    <xf numFmtId="165" fontId="38" fillId="26" borderId="21" xfId="645" applyNumberFormat="1" applyFont="1" applyFill="1" applyBorder="1" applyAlignment="1">
      <alignment horizontal="center" vertical="center" wrapText="1"/>
    </xf>
    <xf numFmtId="165" fontId="38" fillId="26" borderId="21" xfId="777" applyNumberFormat="1" applyFont="1" applyFill="1" applyBorder="1" applyAlignment="1">
      <alignment horizontal="center" vertical="center" wrapText="1"/>
    </xf>
    <xf numFmtId="0" fontId="4" fillId="26" borderId="0" xfId="593" applyFont="1" applyFill="1" applyBorder="1"/>
    <xf numFmtId="0" fontId="4" fillId="26" borderId="0" xfId="593" applyFont="1" applyFill="1" applyBorder="1" applyAlignment="1">
      <alignment horizontal="center" vertical="center" wrapText="1"/>
    </xf>
    <xf numFmtId="1" fontId="4" fillId="26" borderId="0" xfId="593" applyNumberFormat="1" applyFont="1" applyFill="1" applyBorder="1" applyAlignment="1">
      <alignment horizontal="center" vertical="center" wrapText="1"/>
    </xf>
    <xf numFmtId="2" fontId="4" fillId="26" borderId="0" xfId="593" applyNumberFormat="1" applyFont="1" applyFill="1" applyBorder="1" applyAlignment="1">
      <alignment horizontal="center" vertical="center" wrapText="1"/>
    </xf>
    <xf numFmtId="0" fontId="4" fillId="26" borderId="0" xfId="580" applyFont="1" applyFill="1" applyAlignment="1">
      <alignment horizontal="left"/>
    </xf>
    <xf numFmtId="0" fontId="4" fillId="26" borderId="0" xfId="682" applyFont="1" applyFill="1" applyBorder="1" applyAlignment="1">
      <alignment horizontal="center"/>
    </xf>
    <xf numFmtId="166" fontId="4" fillId="26" borderId="0" xfId="682" applyNumberFormat="1" applyFont="1" applyFill="1" applyBorder="1" applyAlignment="1">
      <alignment horizontal="center"/>
    </xf>
    <xf numFmtId="2" fontId="4" fillId="26" borderId="0" xfId="682" applyNumberFormat="1" applyFont="1" applyFill="1" applyBorder="1" applyAlignment="1">
      <alignment horizontal="center"/>
    </xf>
    <xf numFmtId="165" fontId="4" fillId="26" borderId="0" xfId="682" applyNumberFormat="1" applyFont="1" applyFill="1" applyBorder="1" applyAlignment="1">
      <alignment horizontal="center"/>
    </xf>
    <xf numFmtId="1" fontId="4" fillId="26" borderId="0" xfId="682" applyNumberFormat="1" applyFont="1" applyFill="1" applyBorder="1" applyAlignment="1">
      <alignment horizontal="center"/>
    </xf>
    <xf numFmtId="0" fontId="4" fillId="26" borderId="0" xfId="682" applyFont="1" applyFill="1" applyBorder="1"/>
    <xf numFmtId="14" fontId="4" fillId="26" borderId="0" xfId="682" applyNumberFormat="1" applyFont="1" applyFill="1" applyBorder="1" applyAlignment="1">
      <alignment horizontal="center"/>
    </xf>
    <xf numFmtId="0" fontId="4" fillId="26" borderId="0" xfId="580" applyFont="1" applyFill="1" applyBorder="1"/>
    <xf numFmtId="167" fontId="4" fillId="26" borderId="0" xfId="580" applyNumberFormat="1" applyFont="1" applyFill="1" applyBorder="1" applyAlignment="1">
      <alignment horizontal="center"/>
    </xf>
    <xf numFmtId="0" fontId="4" fillId="26" borderId="0" xfId="883" applyFont="1" applyFill="1" applyBorder="1" applyAlignment="1"/>
    <xf numFmtId="0" fontId="4" fillId="26" borderId="0" xfId="580" applyFont="1" applyFill="1" applyBorder="1" applyAlignment="1">
      <alignment horizontal="center" wrapText="1"/>
    </xf>
    <xf numFmtId="14" fontId="4" fillId="26" borderId="0" xfId="580" applyNumberFormat="1" applyFont="1" applyFill="1" applyBorder="1" applyAlignment="1">
      <alignment horizontal="center"/>
    </xf>
    <xf numFmtId="1" fontId="4" fillId="26" borderId="0" xfId="775" applyNumberFormat="1" applyFont="1" applyFill="1" applyBorder="1" applyAlignment="1">
      <alignment horizontal="center"/>
    </xf>
    <xf numFmtId="168" fontId="4" fillId="26" borderId="0" xfId="580" applyNumberFormat="1" applyFont="1" applyFill="1" applyBorder="1" applyAlignment="1">
      <alignment horizontal="center"/>
    </xf>
    <xf numFmtId="165" fontId="4" fillId="26" borderId="0" xfId="775" applyNumberFormat="1" applyFont="1" applyFill="1" applyBorder="1" applyAlignment="1">
      <alignment horizontal="center"/>
    </xf>
    <xf numFmtId="165" fontId="4" fillId="26" borderId="0" xfId="580" applyNumberFormat="1" applyFont="1" applyFill="1" applyAlignment="1">
      <alignment horizontal="center"/>
    </xf>
    <xf numFmtId="165" fontId="38" fillId="26" borderId="0" xfId="785" applyNumberFormat="1" applyFont="1" applyFill="1" applyAlignment="1">
      <alignment horizontal="center"/>
    </xf>
    <xf numFmtId="165" fontId="38" fillId="26" borderId="0" xfId="770" applyNumberFormat="1" applyFont="1" applyFill="1" applyBorder="1" applyAlignment="1">
      <alignment horizontal="center"/>
    </xf>
    <xf numFmtId="0" fontId="38" fillId="26" borderId="16" xfId="607" applyFont="1" applyFill="1" applyBorder="1" applyAlignment="1">
      <alignment horizontal="center" vertical="center" wrapText="1"/>
    </xf>
    <xf numFmtId="14" fontId="38" fillId="26" borderId="0" xfId="580" applyNumberFormat="1" applyFont="1" applyFill="1" applyAlignment="1">
      <alignment horizontal="center"/>
    </xf>
    <xf numFmtId="2" fontId="4" fillId="26" borderId="14" xfId="580" applyNumberFormat="1" applyFont="1" applyFill="1" applyBorder="1" applyAlignment="1">
      <alignment horizontal="center"/>
    </xf>
    <xf numFmtId="166" fontId="4" fillId="26" borderId="0" xfId="580" applyNumberFormat="1" applyFont="1" applyFill="1" applyAlignment="1">
      <alignment horizontal="center"/>
    </xf>
    <xf numFmtId="0" fontId="4" fillId="26" borderId="16" xfId="580" applyFont="1" applyFill="1" applyBorder="1" applyAlignment="1">
      <alignment horizontal="center"/>
    </xf>
    <xf numFmtId="2" fontId="4" fillId="26" borderId="19" xfId="580" applyNumberFormat="1" applyFont="1" applyFill="1" applyBorder="1" applyAlignment="1">
      <alignment horizontal="center"/>
    </xf>
    <xf numFmtId="2" fontId="4" fillId="26" borderId="16" xfId="580" applyNumberFormat="1" applyFont="1" applyFill="1" applyBorder="1" applyAlignment="1">
      <alignment horizontal="center"/>
    </xf>
    <xf numFmtId="165" fontId="4" fillId="26" borderId="16" xfId="580" applyNumberFormat="1" applyFont="1" applyFill="1" applyBorder="1" applyAlignment="1">
      <alignment horizontal="center"/>
    </xf>
    <xf numFmtId="165" fontId="4" fillId="26" borderId="19" xfId="580" applyNumberFormat="1" applyFont="1" applyFill="1" applyBorder="1" applyAlignment="1">
      <alignment horizontal="center"/>
    </xf>
    <xf numFmtId="2" fontId="4" fillId="26" borderId="17" xfId="580" applyNumberFormat="1" applyFont="1" applyFill="1" applyBorder="1" applyAlignment="1">
      <alignment horizontal="center"/>
    </xf>
    <xf numFmtId="165" fontId="4" fillId="26" borderId="17" xfId="580" applyNumberFormat="1" applyFont="1" applyFill="1" applyBorder="1" applyAlignment="1">
      <alignment horizontal="center"/>
    </xf>
    <xf numFmtId="0" fontId="38" fillId="26" borderId="15" xfId="580" applyFont="1" applyFill="1" applyBorder="1" applyAlignment="1">
      <alignment horizontal="center" vertical="center"/>
    </xf>
    <xf numFmtId="0" fontId="38" fillId="26" borderId="0" xfId="580" applyFont="1" applyFill="1" applyAlignment="1">
      <alignment horizontal="center" vertical="center"/>
    </xf>
    <xf numFmtId="0" fontId="38" fillId="26" borderId="15" xfId="607" applyFont="1" applyFill="1" applyBorder="1" applyAlignment="1">
      <alignment horizontal="center" vertical="center" wrapText="1"/>
    </xf>
    <xf numFmtId="2" fontId="38" fillId="26" borderId="0" xfId="580" applyNumberFormat="1" applyFont="1" applyFill="1" applyAlignment="1">
      <alignment horizontal="center" vertical="center"/>
    </xf>
    <xf numFmtId="2" fontId="4" fillId="26" borderId="15" xfId="580" applyNumberFormat="1" applyFont="1" applyFill="1" applyBorder="1" applyAlignment="1">
      <alignment horizontal="center" vertical="center"/>
    </xf>
    <xf numFmtId="165" fontId="4" fillId="26" borderId="15" xfId="580" applyNumberFormat="1" applyFont="1" applyFill="1" applyBorder="1" applyAlignment="1">
      <alignment horizontal="center" vertical="center"/>
    </xf>
    <xf numFmtId="0" fontId="4" fillId="26" borderId="15" xfId="580" applyFont="1" applyFill="1" applyBorder="1" applyAlignment="1">
      <alignment horizontal="center" vertical="center"/>
    </xf>
    <xf numFmtId="0" fontId="4" fillId="26" borderId="0" xfId="580" applyFont="1" applyFill="1" applyAlignment="1">
      <alignment horizontal="center" vertical="center"/>
    </xf>
    <xf numFmtId="0" fontId="4" fillId="26" borderId="16" xfId="607" applyFont="1" applyFill="1" applyBorder="1" applyAlignment="1">
      <alignment horizontal="center" vertical="center" wrapText="1"/>
    </xf>
    <xf numFmtId="0" fontId="38" fillId="26" borderId="15" xfId="788" applyFont="1" applyFill="1" applyBorder="1" applyAlignment="1">
      <alignment horizontal="center" vertical="center" wrapText="1"/>
    </xf>
    <xf numFmtId="0" fontId="38" fillId="26" borderId="0" xfId="788" applyFont="1" applyFill="1" applyAlignment="1">
      <alignment horizontal="center" vertical="center" wrapText="1"/>
    </xf>
    <xf numFmtId="165" fontId="38" fillId="26" borderId="15" xfId="788" applyNumberFormat="1" applyFont="1" applyFill="1" applyBorder="1" applyAlignment="1">
      <alignment horizontal="center" vertical="center" wrapText="1"/>
    </xf>
    <xf numFmtId="0" fontId="4" fillId="26" borderId="0" xfId="788" applyFont="1" applyFill="1" applyAlignment="1">
      <alignment horizontal="center" vertical="center" wrapText="1"/>
    </xf>
    <xf numFmtId="165" fontId="4" fillId="26" borderId="0" xfId="788" applyNumberFormat="1" applyFont="1" applyFill="1" applyAlignment="1">
      <alignment horizontal="center"/>
    </xf>
    <xf numFmtId="0" fontId="4" fillId="26" borderId="14" xfId="788" applyFont="1" applyFill="1" applyBorder="1" applyAlignment="1">
      <alignment horizontal="center"/>
    </xf>
    <xf numFmtId="2" fontId="4" fillId="26" borderId="14" xfId="882" applyNumberFormat="1" applyFont="1" applyFill="1" applyBorder="1" applyAlignment="1">
      <alignment horizontal="center"/>
    </xf>
    <xf numFmtId="0" fontId="4" fillId="26" borderId="15" xfId="783" applyFont="1" applyFill="1" applyBorder="1" applyAlignment="1">
      <alignment horizontal="center"/>
    </xf>
    <xf numFmtId="0" fontId="4" fillId="26" borderId="0" xfId="783" applyFont="1" applyFill="1" applyAlignment="1">
      <alignment horizontal="center"/>
    </xf>
    <xf numFmtId="0" fontId="4" fillId="26" borderId="16" xfId="788" applyFont="1" applyFill="1" applyBorder="1" applyAlignment="1">
      <alignment horizontal="center" vertical="center" wrapText="1"/>
    </xf>
    <xf numFmtId="165" fontId="4" fillId="26" borderId="16" xfId="882" applyNumberFormat="1" applyFont="1" applyFill="1" applyBorder="1" applyAlignment="1">
      <alignment horizontal="center" vertical="center" wrapText="1"/>
    </xf>
    <xf numFmtId="2" fontId="4" fillId="26" borderId="16" xfId="788" applyNumberFormat="1" applyFont="1" applyFill="1" applyBorder="1" applyAlignment="1">
      <alignment horizontal="center" vertical="center" wrapText="1"/>
    </xf>
    <xf numFmtId="0" fontId="4" fillId="26" borderId="16" xfId="783" applyFont="1" applyFill="1" applyBorder="1" applyAlignment="1">
      <alignment horizontal="center" vertical="center" wrapText="1"/>
    </xf>
    <xf numFmtId="0" fontId="4" fillId="26" borderId="16" xfId="773" applyFont="1" applyFill="1" applyBorder="1" applyAlignment="1">
      <alignment horizontal="center"/>
    </xf>
    <xf numFmtId="0" fontId="4" fillId="26" borderId="19" xfId="773" applyFont="1" applyFill="1" applyBorder="1" applyAlignment="1">
      <alignment horizontal="center"/>
    </xf>
    <xf numFmtId="49" fontId="38" fillId="26" borderId="24" xfId="593" applyNumberFormat="1" applyFont="1" applyFill="1" applyBorder="1" applyAlignment="1">
      <alignment horizontal="center" vertical="center" wrapText="1"/>
    </xf>
    <xf numFmtId="0" fontId="38" fillId="26" borderId="0" xfId="770" applyFont="1" applyFill="1" applyAlignment="1">
      <alignment horizontal="center" vertical="center" wrapText="1"/>
    </xf>
    <xf numFmtId="165" fontId="38" fillId="26" borderId="0" xfId="770" applyNumberFormat="1" applyFont="1" applyFill="1" applyAlignment="1">
      <alignment horizontal="center" vertical="center" wrapText="1"/>
    </xf>
    <xf numFmtId="0" fontId="4" fillId="26" borderId="15" xfId="770" applyFont="1" applyFill="1" applyBorder="1" applyAlignment="1">
      <alignment horizontal="center" vertical="center" wrapText="1"/>
    </xf>
    <xf numFmtId="0" fontId="4" fillId="26" borderId="16" xfId="603" applyFont="1" applyFill="1" applyBorder="1" applyAlignment="1">
      <alignment horizontal="center"/>
    </xf>
    <xf numFmtId="0" fontId="4" fillId="26" borderId="19" xfId="603" applyFont="1" applyFill="1" applyBorder="1" applyAlignment="1">
      <alignment horizontal="center"/>
    </xf>
    <xf numFmtId="2" fontId="4" fillId="26" borderId="19" xfId="603" applyNumberFormat="1" applyFont="1" applyFill="1" applyBorder="1" applyAlignment="1">
      <alignment horizontal="center"/>
    </xf>
    <xf numFmtId="0" fontId="4" fillId="26" borderId="17" xfId="603" applyFont="1" applyFill="1" applyBorder="1" applyAlignment="1">
      <alignment horizontal="center"/>
    </xf>
    <xf numFmtId="2" fontId="4" fillId="26" borderId="16" xfId="603" applyNumberFormat="1" applyFont="1" applyFill="1" applyBorder="1" applyAlignment="1">
      <alignment horizontal="center"/>
    </xf>
    <xf numFmtId="0" fontId="4" fillId="26" borderId="0" xfId="603" applyFont="1" applyFill="1" applyAlignment="1">
      <alignment horizontal="center"/>
    </xf>
    <xf numFmtId="0" fontId="38" fillId="26" borderId="24" xfId="593" applyFont="1" applyFill="1" applyBorder="1" applyAlignment="1">
      <alignment horizontal="center" vertical="center" wrapText="1"/>
    </xf>
    <xf numFmtId="0" fontId="38" fillId="26" borderId="15" xfId="593" applyFont="1" applyFill="1" applyBorder="1" applyAlignment="1">
      <alignment horizontal="center" vertical="center" wrapText="1"/>
    </xf>
    <xf numFmtId="0" fontId="38" fillId="26" borderId="14" xfId="593" applyFont="1" applyFill="1" applyBorder="1" applyAlignment="1">
      <alignment horizontal="center" vertical="center" wrapText="1"/>
    </xf>
    <xf numFmtId="2" fontId="38" fillId="26" borderId="15" xfId="593" applyNumberFormat="1" applyFont="1" applyFill="1" applyBorder="1" applyAlignment="1">
      <alignment horizontal="center" vertical="center" wrapText="1"/>
    </xf>
    <xf numFmtId="2" fontId="4" fillId="26" borderId="24" xfId="593" applyNumberFormat="1" applyFont="1" applyFill="1" applyBorder="1" applyAlignment="1">
      <alignment horizontal="center" vertical="center"/>
    </xf>
    <xf numFmtId="2" fontId="38" fillId="26" borderId="0" xfId="787" applyNumberFormat="1" applyFont="1" applyFill="1" applyAlignment="1">
      <alignment horizontal="center"/>
    </xf>
    <xf numFmtId="0" fontId="4" fillId="26" borderId="19" xfId="787" applyFont="1" applyFill="1" applyBorder="1" applyAlignment="1">
      <alignment horizontal="right"/>
    </xf>
    <xf numFmtId="0" fontId="38" fillId="26" borderId="0" xfId="611" applyFont="1" applyFill="1" applyAlignment="1">
      <alignment horizontal="center" vertical="center" wrapText="1"/>
    </xf>
    <xf numFmtId="166" fontId="38" fillId="26" borderId="0" xfId="611" applyNumberFormat="1" applyFont="1" applyFill="1" applyAlignment="1">
      <alignment horizontal="center" vertical="center" wrapText="1"/>
    </xf>
    <xf numFmtId="2" fontId="4" fillId="26" borderId="15" xfId="611" applyNumberFormat="1" applyFont="1" applyFill="1" applyBorder="1" applyAlignment="1">
      <alignment horizontal="center" vertical="center" wrapText="1"/>
    </xf>
    <xf numFmtId="165" fontId="4" fillId="26" borderId="15" xfId="611" applyNumberFormat="1" applyFont="1" applyFill="1" applyBorder="1" applyAlignment="1">
      <alignment horizontal="center" vertical="center" wrapText="1"/>
    </xf>
    <xf numFmtId="0" fontId="4" fillId="26" borderId="15" xfId="611" applyFont="1" applyFill="1" applyBorder="1" applyAlignment="1">
      <alignment horizontal="center" vertical="center" wrapText="1"/>
    </xf>
    <xf numFmtId="0" fontId="4" fillId="26" borderId="0" xfId="611" applyFont="1" applyFill="1" applyAlignment="1">
      <alignment horizontal="center" vertical="center" wrapText="1"/>
    </xf>
    <xf numFmtId="14" fontId="4" fillId="26" borderId="0" xfId="611" applyNumberFormat="1" applyFont="1" applyFill="1" applyAlignment="1">
      <alignment horizontal="center"/>
    </xf>
    <xf numFmtId="0" fontId="4" fillId="26" borderId="0" xfId="611" applyFont="1" applyFill="1" applyAlignment="1">
      <alignment horizontal="center"/>
    </xf>
    <xf numFmtId="166" fontId="4" fillId="26" borderId="0" xfId="611" applyNumberFormat="1" applyFont="1" applyFill="1" applyAlignment="1">
      <alignment horizontal="center"/>
    </xf>
    <xf numFmtId="165" fontId="4" fillId="26" borderId="0" xfId="611" applyNumberFormat="1" applyFont="1" applyFill="1" applyAlignment="1">
      <alignment horizontal="center" vertical="center" wrapText="1"/>
    </xf>
    <xf numFmtId="2" fontId="4" fillId="26" borderId="14" xfId="611" applyNumberFormat="1" applyFont="1" applyFill="1" applyBorder="1" applyAlignment="1">
      <alignment horizontal="center" vertical="center" wrapText="1"/>
    </xf>
    <xf numFmtId="165" fontId="4" fillId="26" borderId="14" xfId="611" applyNumberFormat="1" applyFont="1" applyFill="1" applyBorder="1" applyAlignment="1">
      <alignment horizontal="center" vertical="center" wrapText="1"/>
    </xf>
    <xf numFmtId="0" fontId="4" fillId="26" borderId="19" xfId="611" applyFont="1" applyFill="1" applyBorder="1" applyAlignment="1">
      <alignment horizontal="center"/>
    </xf>
    <xf numFmtId="166" fontId="4" fillId="26" borderId="19" xfId="611" applyNumberFormat="1" applyFont="1" applyFill="1" applyBorder="1" applyAlignment="1">
      <alignment horizontal="center"/>
    </xf>
    <xf numFmtId="2" fontId="4" fillId="26" borderId="16" xfId="611" applyNumberFormat="1" applyFont="1" applyFill="1" applyBorder="1" applyAlignment="1">
      <alignment horizontal="center"/>
    </xf>
    <xf numFmtId="165" fontId="4" fillId="26" borderId="16" xfId="611" applyNumberFormat="1" applyFont="1" applyFill="1" applyBorder="1" applyAlignment="1">
      <alignment horizontal="center"/>
    </xf>
    <xf numFmtId="165" fontId="4" fillId="26" borderId="19" xfId="611" applyNumberFormat="1" applyFont="1" applyFill="1" applyBorder="1" applyAlignment="1">
      <alignment horizontal="center"/>
    </xf>
    <xf numFmtId="0" fontId="4" fillId="26" borderId="17" xfId="611" applyFont="1" applyFill="1" applyBorder="1" applyAlignment="1">
      <alignment horizontal="center"/>
    </xf>
    <xf numFmtId="0" fontId="4" fillId="26" borderId="14" xfId="611" applyFont="1" applyFill="1" applyBorder="1" applyAlignment="1">
      <alignment horizontal="center" vertical="center" wrapText="1"/>
    </xf>
    <xf numFmtId="2" fontId="4" fillId="26" borderId="0" xfId="611" applyNumberFormat="1" applyFont="1" applyFill="1" applyAlignment="1">
      <alignment horizontal="center"/>
    </xf>
    <xf numFmtId="2" fontId="4" fillId="26" borderId="0" xfId="611" applyNumberFormat="1" applyFont="1" applyFill="1" applyAlignment="1">
      <alignment horizontal="center" vertical="center" wrapText="1"/>
    </xf>
    <xf numFmtId="2" fontId="4" fillId="26" borderId="19" xfId="611" applyNumberFormat="1" applyFont="1" applyFill="1" applyBorder="1" applyAlignment="1">
      <alignment horizontal="center"/>
    </xf>
    <xf numFmtId="2" fontId="4" fillId="26" borderId="17" xfId="611" applyNumberFormat="1" applyFont="1" applyFill="1" applyBorder="1" applyAlignment="1">
      <alignment horizontal="center"/>
    </xf>
    <xf numFmtId="0" fontId="38" fillId="26" borderId="0" xfId="611" applyFont="1" applyFill="1" applyBorder="1" applyAlignment="1">
      <alignment horizontal="center" vertical="center" wrapText="1"/>
    </xf>
    <xf numFmtId="0" fontId="4" fillId="26" borderId="0" xfId="611" applyFont="1" applyFill="1" applyBorder="1" applyAlignment="1">
      <alignment horizontal="center"/>
    </xf>
    <xf numFmtId="166" fontId="4" fillId="26" borderId="0" xfId="611" applyNumberFormat="1" applyFont="1" applyFill="1" applyBorder="1" applyAlignment="1">
      <alignment horizontal="center"/>
    </xf>
    <xf numFmtId="2" fontId="4" fillId="26" borderId="0" xfId="611" applyNumberFormat="1" applyFont="1" applyFill="1" applyBorder="1" applyAlignment="1">
      <alignment horizontal="center" vertical="center" wrapText="1"/>
    </xf>
    <xf numFmtId="14" fontId="4" fillId="26" borderId="0" xfId="0" applyNumberFormat="1" applyFont="1" applyFill="1" applyAlignment="1">
      <alignment horizontal="center"/>
    </xf>
    <xf numFmtId="0" fontId="4" fillId="26" borderId="0" xfId="676" applyFont="1" applyFill="1" applyAlignment="1">
      <alignment horizontal="center" vertical="center" wrapText="1"/>
    </xf>
    <xf numFmtId="165" fontId="4" fillId="26" borderId="0" xfId="0" applyNumberFormat="1" applyFont="1" applyFill="1" applyAlignment="1">
      <alignment horizontal="center" vertical="center" wrapText="1"/>
    </xf>
    <xf numFmtId="2" fontId="4" fillId="26" borderId="14" xfId="0" applyNumberFormat="1" applyFont="1" applyFill="1" applyBorder="1" applyAlignment="1">
      <alignment horizontal="center" vertical="center" wrapText="1"/>
    </xf>
    <xf numFmtId="165" fontId="4" fillId="26" borderId="14" xfId="0" applyNumberFormat="1" applyFont="1" applyFill="1" applyBorder="1" applyAlignment="1">
      <alignment horizontal="center" vertical="center" wrapText="1"/>
    </xf>
    <xf numFmtId="165" fontId="4" fillId="26" borderId="16" xfId="0" applyNumberFormat="1" applyFont="1" applyFill="1" applyBorder="1" applyAlignment="1">
      <alignment horizontal="center"/>
    </xf>
    <xf numFmtId="165" fontId="4" fillId="26" borderId="19" xfId="0" applyNumberFormat="1" applyFont="1" applyFill="1" applyBorder="1" applyAlignment="1">
      <alignment horizontal="center"/>
    </xf>
    <xf numFmtId="166" fontId="4" fillId="26" borderId="0" xfId="0" applyNumberFormat="1" applyFont="1" applyFill="1" applyAlignment="1">
      <alignment horizontal="center" vertical="center"/>
    </xf>
    <xf numFmtId="165" fontId="4" fillId="26" borderId="0" xfId="0" applyNumberFormat="1" applyFont="1" applyFill="1" applyAlignment="1">
      <alignment horizontal="center" vertical="center"/>
    </xf>
    <xf numFmtId="2" fontId="4" fillId="26" borderId="14" xfId="0" applyNumberFormat="1" applyFont="1" applyFill="1" applyBorder="1" applyAlignment="1">
      <alignment horizontal="center" vertical="center"/>
    </xf>
    <xf numFmtId="165" fontId="4" fillId="26" borderId="14" xfId="0" applyNumberFormat="1" applyFont="1" applyFill="1" applyBorder="1" applyAlignment="1">
      <alignment horizontal="center" vertical="center"/>
    </xf>
    <xf numFmtId="0" fontId="38" fillId="26" borderId="21" xfId="593" applyFont="1" applyFill="1" applyBorder="1" applyAlignment="1">
      <alignment horizontal="center" vertical="center" wrapText="1"/>
    </xf>
    <xf numFmtId="9" fontId="38" fillId="26" borderId="21" xfId="645" applyNumberFormat="1" applyFont="1" applyFill="1" applyBorder="1" applyAlignment="1">
      <alignment horizontal="center" vertical="center"/>
    </xf>
    <xf numFmtId="166" fontId="38" fillId="26" borderId="21" xfId="645" applyNumberFormat="1" applyFont="1" applyFill="1" applyBorder="1" applyAlignment="1">
      <alignment horizontal="center" vertical="center"/>
    </xf>
    <xf numFmtId="2" fontId="38" fillId="26" borderId="21" xfId="645" applyNumberFormat="1" applyFont="1" applyFill="1" applyBorder="1" applyAlignment="1">
      <alignment horizontal="center" vertical="center"/>
    </xf>
    <xf numFmtId="2" fontId="38" fillId="26" borderId="21" xfId="777" applyNumberFormat="1" applyFont="1" applyFill="1" applyBorder="1" applyAlignment="1">
      <alignment horizontal="center" vertical="center"/>
    </xf>
    <xf numFmtId="2" fontId="38" fillId="26" borderId="21" xfId="645" applyNumberFormat="1" applyFont="1" applyFill="1" applyBorder="1" applyAlignment="1">
      <alignment horizontal="center"/>
    </xf>
    <xf numFmtId="2" fontId="38" fillId="26" borderId="21" xfId="777" applyNumberFormat="1" applyFont="1" applyFill="1" applyBorder="1" applyAlignment="1">
      <alignment horizontal="center"/>
    </xf>
    <xf numFmtId="2" fontId="38" fillId="26" borderId="21" xfId="645" applyNumberFormat="1" applyFont="1" applyFill="1" applyBorder="1" applyAlignment="1">
      <alignment horizontal="center" vertical="center" wrapText="1"/>
    </xf>
    <xf numFmtId="2" fontId="38" fillId="26" borderId="21" xfId="777" applyNumberFormat="1" applyFont="1" applyFill="1" applyBorder="1" applyAlignment="1">
      <alignment horizontal="center" vertical="center" wrapText="1"/>
    </xf>
    <xf numFmtId="0" fontId="4" fillId="26" borderId="16" xfId="614" applyFont="1" applyFill="1" applyBorder="1" applyAlignment="1">
      <alignment horizontal="center"/>
    </xf>
    <xf numFmtId="0" fontId="4" fillId="26" borderId="19" xfId="614" applyFont="1" applyFill="1" applyBorder="1" applyAlignment="1">
      <alignment horizontal="center"/>
    </xf>
    <xf numFmtId="0" fontId="38" fillId="26" borderId="16" xfId="614" applyFont="1" applyFill="1" applyBorder="1" applyAlignment="1">
      <alignment horizontal="center"/>
    </xf>
    <xf numFmtId="2" fontId="4" fillId="26" borderId="16" xfId="614" applyNumberFormat="1" applyFont="1" applyFill="1" applyBorder="1" applyAlignment="1">
      <alignment horizontal="center"/>
    </xf>
    <xf numFmtId="2" fontId="4" fillId="26" borderId="19" xfId="614" applyNumberFormat="1" applyFont="1" applyFill="1" applyBorder="1" applyAlignment="1">
      <alignment horizontal="center"/>
    </xf>
    <xf numFmtId="0" fontId="4" fillId="26" borderId="17" xfId="614" applyFont="1" applyFill="1" applyBorder="1" applyAlignment="1">
      <alignment horizontal="center"/>
    </xf>
    <xf numFmtId="2" fontId="4" fillId="26" borderId="17" xfId="614" applyNumberFormat="1" applyFont="1" applyFill="1" applyBorder="1" applyAlignment="1">
      <alignment horizontal="center"/>
    </xf>
    <xf numFmtId="14" fontId="38" fillId="26" borderId="0" xfId="676" applyNumberFormat="1" applyFont="1" applyFill="1" applyAlignment="1">
      <alignment horizontal="center"/>
    </xf>
    <xf numFmtId="0" fontId="38" fillId="26" borderId="15" xfId="676" applyFont="1" applyFill="1" applyBorder="1" applyAlignment="1">
      <alignment horizontal="center" wrapText="1"/>
    </xf>
    <xf numFmtId="0" fontId="38" fillId="26" borderId="0" xfId="676" applyFont="1" applyFill="1" applyAlignment="1">
      <alignment horizontal="center"/>
    </xf>
    <xf numFmtId="2" fontId="4" fillId="26" borderId="15" xfId="676" applyNumberFormat="1" applyFont="1" applyFill="1" applyBorder="1" applyAlignment="1">
      <alignment horizontal="center"/>
    </xf>
    <xf numFmtId="165" fontId="4" fillId="26" borderId="15" xfId="676" applyNumberFormat="1" applyFont="1" applyFill="1" applyBorder="1" applyAlignment="1">
      <alignment horizontal="center"/>
    </xf>
    <xf numFmtId="165" fontId="4" fillId="26" borderId="0" xfId="676" applyNumberFormat="1" applyFont="1" applyFill="1" applyAlignment="1">
      <alignment horizontal="center"/>
    </xf>
    <xf numFmtId="2" fontId="4" fillId="26" borderId="14" xfId="676" applyNumberFormat="1" applyFont="1" applyFill="1" applyBorder="1" applyAlignment="1">
      <alignment horizontal="center"/>
    </xf>
    <xf numFmtId="165" fontId="4" fillId="26" borderId="14" xfId="676" applyNumberFormat="1" applyFont="1" applyFill="1" applyBorder="1" applyAlignment="1">
      <alignment horizontal="center"/>
    </xf>
    <xf numFmtId="0" fontId="4" fillId="26" borderId="0" xfId="676" applyFont="1" applyFill="1" applyAlignment="1">
      <alignment horizontal="center"/>
    </xf>
    <xf numFmtId="14" fontId="4" fillId="26" borderId="0" xfId="676" applyNumberFormat="1" applyFont="1" applyFill="1" applyAlignment="1">
      <alignment horizontal="center"/>
    </xf>
    <xf numFmtId="2" fontId="4" fillId="26" borderId="0" xfId="676" applyNumberFormat="1" applyFont="1" applyFill="1" applyAlignment="1">
      <alignment horizontal="center"/>
    </xf>
    <xf numFmtId="165" fontId="4" fillId="26" borderId="15" xfId="676" applyNumberFormat="1" applyFont="1" applyFill="1" applyBorder="1" applyAlignment="1">
      <alignment horizontal="center" vertical="center" wrapText="1"/>
    </xf>
    <xf numFmtId="165" fontId="4" fillId="26" borderId="0" xfId="676" applyNumberFormat="1" applyFont="1" applyFill="1" applyAlignment="1">
      <alignment horizontal="center" vertical="center" wrapText="1"/>
    </xf>
    <xf numFmtId="2" fontId="4" fillId="26" borderId="14" xfId="676" applyNumberFormat="1" applyFont="1" applyFill="1" applyBorder="1" applyAlignment="1">
      <alignment horizontal="center" vertical="center" wrapText="1"/>
    </xf>
    <xf numFmtId="165" fontId="4" fillId="26" borderId="14" xfId="676" applyNumberFormat="1" applyFont="1" applyFill="1" applyBorder="1" applyAlignment="1">
      <alignment horizontal="center" vertical="center" wrapText="1"/>
    </xf>
    <xf numFmtId="0" fontId="4" fillId="26" borderId="19" xfId="676" applyFont="1" applyFill="1" applyBorder="1" applyAlignment="1">
      <alignment horizontal="center"/>
    </xf>
    <xf numFmtId="2" fontId="4" fillId="26" borderId="16" xfId="676" applyNumberFormat="1" applyFont="1" applyFill="1" applyBorder="1" applyAlignment="1">
      <alignment horizontal="center"/>
    </xf>
    <xf numFmtId="2" fontId="4" fillId="26" borderId="19" xfId="676" applyNumberFormat="1" applyFont="1" applyFill="1" applyBorder="1" applyAlignment="1">
      <alignment horizontal="center"/>
    </xf>
    <xf numFmtId="165" fontId="4" fillId="26" borderId="16" xfId="676" applyNumberFormat="1" applyFont="1" applyFill="1" applyBorder="1" applyAlignment="1">
      <alignment horizontal="center"/>
    </xf>
    <xf numFmtId="165" fontId="4" fillId="26" borderId="19" xfId="676" applyNumberFormat="1" applyFont="1" applyFill="1" applyBorder="1" applyAlignment="1">
      <alignment horizontal="center"/>
    </xf>
    <xf numFmtId="2" fontId="4" fillId="26" borderId="17" xfId="676" applyNumberFormat="1" applyFont="1" applyFill="1" applyBorder="1" applyAlignment="1">
      <alignment horizontal="center"/>
    </xf>
    <xf numFmtId="165" fontId="4" fillId="26" borderId="17" xfId="676" applyNumberFormat="1" applyFont="1" applyFill="1" applyBorder="1" applyAlignment="1">
      <alignment horizontal="center"/>
    </xf>
    <xf numFmtId="0" fontId="38" fillId="26" borderId="0" xfId="732" applyFont="1" applyFill="1" applyAlignment="1">
      <alignment horizontal="center" vertical="center" wrapText="1"/>
    </xf>
    <xf numFmtId="2" fontId="38" fillId="26" borderId="0" xfId="732" applyNumberFormat="1" applyFont="1" applyFill="1" applyAlignment="1">
      <alignment horizontal="center" vertical="center" wrapText="1"/>
    </xf>
    <xf numFmtId="0" fontId="4" fillId="26" borderId="14" xfId="732" applyFont="1" applyFill="1" applyBorder="1" applyAlignment="1">
      <alignment horizontal="center" vertical="center" wrapText="1"/>
    </xf>
    <xf numFmtId="0" fontId="4" fillId="26" borderId="0" xfId="732" applyFont="1" applyFill="1"/>
    <xf numFmtId="14" fontId="4" fillId="26" borderId="0" xfId="732" applyNumberFormat="1" applyFont="1" applyFill="1" applyAlignment="1">
      <alignment horizontal="center"/>
    </xf>
    <xf numFmtId="0" fontId="4" fillId="26" borderId="0" xfId="732" applyFont="1" applyFill="1" applyAlignment="1">
      <alignment horizontal="center"/>
    </xf>
    <xf numFmtId="166" fontId="4" fillId="26" borderId="0" xfId="732" applyNumberFormat="1" applyFont="1" applyFill="1" applyAlignment="1">
      <alignment horizontal="center"/>
    </xf>
    <xf numFmtId="2" fontId="4" fillId="26" borderId="15" xfId="732" applyNumberFormat="1" applyFont="1" applyFill="1" applyBorder="1" applyAlignment="1">
      <alignment horizontal="center"/>
    </xf>
    <xf numFmtId="2" fontId="4" fillId="26" borderId="0" xfId="732" applyNumberFormat="1" applyFont="1" applyFill="1" applyAlignment="1">
      <alignment horizontal="center"/>
    </xf>
    <xf numFmtId="166" fontId="4" fillId="26" borderId="0" xfId="732" applyNumberFormat="1" applyFont="1" applyFill="1" applyAlignment="1">
      <alignment horizontal="center" vertical="center" wrapText="1"/>
    </xf>
    <xf numFmtId="2" fontId="4" fillId="26" borderId="0" xfId="732" applyNumberFormat="1" applyFont="1" applyFill="1" applyAlignment="1">
      <alignment horizontal="center" vertical="center" wrapText="1"/>
    </xf>
    <xf numFmtId="2" fontId="4" fillId="26" borderId="14" xfId="732" applyNumberFormat="1" applyFont="1" applyFill="1" applyBorder="1" applyAlignment="1">
      <alignment horizontal="center" vertical="center" wrapText="1"/>
    </xf>
    <xf numFmtId="0" fontId="4" fillId="26" borderId="0" xfId="732" applyFont="1" applyFill="1" applyAlignment="1">
      <alignment horizontal="center" vertical="center" wrapText="1"/>
    </xf>
    <xf numFmtId="2" fontId="4" fillId="26" borderId="14" xfId="732" applyNumberFormat="1" applyFont="1" applyFill="1" applyBorder="1" applyAlignment="1">
      <alignment horizontal="center"/>
    </xf>
    <xf numFmtId="0" fontId="4" fillId="26" borderId="19" xfId="732" applyFont="1" applyFill="1" applyBorder="1" applyAlignment="1">
      <alignment horizontal="center"/>
    </xf>
    <xf numFmtId="166" fontId="4" fillId="26" borderId="19" xfId="732" applyNumberFormat="1" applyFont="1" applyFill="1" applyBorder="1" applyAlignment="1">
      <alignment horizontal="center"/>
    </xf>
    <xf numFmtId="0" fontId="4" fillId="26" borderId="17" xfId="732" applyFont="1" applyFill="1" applyBorder="1" applyAlignment="1">
      <alignment horizontal="center"/>
    </xf>
    <xf numFmtId="2" fontId="4" fillId="26" borderId="17" xfId="732" applyNumberFormat="1" applyFont="1" applyFill="1" applyBorder="1" applyAlignment="1">
      <alignment horizontal="center"/>
    </xf>
    <xf numFmtId="2" fontId="4" fillId="26" borderId="16" xfId="732" applyNumberFormat="1" applyFont="1" applyFill="1" applyBorder="1" applyAlignment="1">
      <alignment horizontal="center"/>
    </xf>
    <xf numFmtId="2" fontId="4" fillId="26" borderId="19" xfId="732" applyNumberFormat="1" applyFont="1" applyFill="1" applyBorder="1" applyAlignment="1">
      <alignment horizontal="center"/>
    </xf>
    <xf numFmtId="2" fontId="38" fillId="26" borderId="0" xfId="611" applyNumberFormat="1" applyFont="1" applyFill="1" applyAlignment="1">
      <alignment horizontal="center" vertical="center" wrapText="1"/>
    </xf>
    <xf numFmtId="2" fontId="4" fillId="26" borderId="14" xfId="611" applyNumberFormat="1" applyFont="1" applyFill="1" applyBorder="1" applyAlignment="1">
      <alignment horizontal="center"/>
    </xf>
    <xf numFmtId="0" fontId="4" fillId="26" borderId="21" xfId="583" applyFont="1" applyFill="1" applyBorder="1" applyAlignment="1">
      <alignment horizontal="center" vertical="center"/>
    </xf>
    <xf numFmtId="0" fontId="38" fillId="26" borderId="21" xfId="583" applyFont="1" applyFill="1" applyBorder="1" applyAlignment="1">
      <alignment horizontal="center" vertical="center"/>
    </xf>
    <xf numFmtId="166" fontId="38" fillId="26" borderId="21" xfId="583" applyNumberFormat="1" applyFont="1" applyFill="1" applyBorder="1" applyAlignment="1">
      <alignment horizontal="center" vertical="center"/>
    </xf>
    <xf numFmtId="2" fontId="38" fillId="26" borderId="21" xfId="583" applyNumberFormat="1" applyFont="1" applyFill="1" applyBorder="1" applyAlignment="1">
      <alignment horizontal="center" vertical="center"/>
    </xf>
    <xf numFmtId="0" fontId="4" fillId="26" borderId="0" xfId="583" applyFont="1" applyFill="1" applyAlignment="1">
      <alignment horizontal="center" vertical="center"/>
    </xf>
    <xf numFmtId="0" fontId="38" fillId="26" borderId="21" xfId="580" applyFont="1" applyFill="1" applyBorder="1" applyAlignment="1">
      <alignment horizontal="center" vertical="center"/>
    </xf>
    <xf numFmtId="166" fontId="38" fillId="26" borderId="21" xfId="580" applyNumberFormat="1" applyFont="1" applyFill="1" applyBorder="1" applyAlignment="1">
      <alignment horizontal="center" vertical="center"/>
    </xf>
    <xf numFmtId="2" fontId="38" fillId="26" borderId="21" xfId="580" applyNumberFormat="1" applyFont="1" applyFill="1" applyBorder="1" applyAlignment="1">
      <alignment horizontal="center" vertical="center"/>
    </xf>
    <xf numFmtId="0" fontId="4" fillId="26" borderId="0" xfId="866" applyFont="1" applyFill="1" applyBorder="1" applyAlignment="1">
      <alignment horizontal="center" vertical="center"/>
    </xf>
    <xf numFmtId="165" fontId="38" fillId="26" borderId="21" xfId="580" applyNumberFormat="1" applyFont="1" applyFill="1" applyBorder="1" applyAlignment="1">
      <alignment horizontal="center" vertical="center"/>
    </xf>
    <xf numFmtId="165" fontId="38" fillId="26" borderId="0" xfId="580" applyNumberFormat="1" applyFont="1" applyFill="1" applyBorder="1" applyAlignment="1">
      <alignment horizontal="center"/>
    </xf>
    <xf numFmtId="0" fontId="4" fillId="26" borderId="0" xfId="678" applyFont="1" applyFill="1"/>
    <xf numFmtId="0" fontId="38" fillId="26" borderId="0" xfId="583" applyFont="1" applyFill="1" applyAlignment="1">
      <alignment horizontal="center" vertical="center"/>
    </xf>
    <xf numFmtId="0" fontId="38" fillId="26" borderId="15" xfId="676" applyFont="1" applyFill="1" applyBorder="1" applyAlignment="1">
      <alignment horizontal="center" vertical="center" wrapText="1"/>
    </xf>
    <xf numFmtId="166" fontId="38" fillId="26" borderId="0" xfId="583" applyNumberFormat="1" applyFont="1" applyFill="1" applyAlignment="1">
      <alignment horizontal="center" vertical="center"/>
    </xf>
    <xf numFmtId="0" fontId="4" fillId="26" borderId="14" xfId="583" applyFont="1" applyFill="1" applyBorder="1" applyAlignment="1">
      <alignment horizontal="center" vertical="center"/>
    </xf>
    <xf numFmtId="0" fontId="4" fillId="26" borderId="15" xfId="583" applyFont="1" applyFill="1" applyBorder="1" applyAlignment="1">
      <alignment horizontal="center" vertical="center"/>
    </xf>
    <xf numFmtId="2" fontId="4" fillId="26" borderId="15" xfId="583" applyNumberFormat="1" applyFont="1" applyFill="1" applyBorder="1" applyAlignment="1">
      <alignment horizontal="center" vertical="center"/>
    </xf>
    <xf numFmtId="14" fontId="4" fillId="26" borderId="0" xfId="583" applyNumberFormat="1" applyFont="1" applyFill="1" applyAlignment="1">
      <alignment horizontal="center"/>
    </xf>
    <xf numFmtId="0" fontId="4" fillId="26" borderId="0" xfId="583" applyFont="1" applyFill="1" applyAlignment="1">
      <alignment horizontal="center"/>
    </xf>
    <xf numFmtId="166" fontId="4" fillId="26" borderId="0" xfId="583" applyNumberFormat="1" applyFont="1" applyFill="1" applyAlignment="1">
      <alignment horizontal="center"/>
    </xf>
    <xf numFmtId="165" fontId="4" fillId="26" borderId="15" xfId="583" applyNumberFormat="1" applyFont="1" applyFill="1" applyBorder="1" applyAlignment="1">
      <alignment horizontal="center"/>
    </xf>
    <xf numFmtId="165" fontId="4" fillId="26" borderId="0" xfId="583" applyNumberFormat="1" applyFont="1" applyFill="1" applyAlignment="1">
      <alignment horizontal="center"/>
    </xf>
    <xf numFmtId="2" fontId="4" fillId="26" borderId="14" xfId="583" applyNumberFormat="1" applyFont="1" applyFill="1" applyBorder="1" applyAlignment="1">
      <alignment horizontal="center"/>
    </xf>
    <xf numFmtId="165" fontId="4" fillId="26" borderId="14" xfId="583" applyNumberFormat="1" applyFont="1" applyFill="1" applyBorder="1" applyAlignment="1">
      <alignment horizontal="center"/>
    </xf>
    <xf numFmtId="0" fontId="4" fillId="26" borderId="19" xfId="583" applyFont="1" applyFill="1" applyBorder="1" applyAlignment="1">
      <alignment horizontal="center"/>
    </xf>
    <xf numFmtId="166" fontId="4" fillId="26" borderId="19" xfId="583" applyNumberFormat="1" applyFont="1" applyFill="1" applyBorder="1" applyAlignment="1">
      <alignment horizontal="center"/>
    </xf>
    <xf numFmtId="2" fontId="4" fillId="26" borderId="17" xfId="583" applyNumberFormat="1" applyFont="1" applyFill="1" applyBorder="1" applyAlignment="1">
      <alignment horizontal="center"/>
    </xf>
    <xf numFmtId="165" fontId="4" fillId="26" borderId="16" xfId="583" applyNumberFormat="1" applyFont="1" applyFill="1" applyBorder="1" applyAlignment="1">
      <alignment horizontal="center"/>
    </xf>
    <xf numFmtId="2" fontId="4" fillId="26" borderId="16" xfId="583" applyNumberFormat="1" applyFont="1" applyFill="1" applyBorder="1" applyAlignment="1">
      <alignment horizontal="center"/>
    </xf>
    <xf numFmtId="2" fontId="4" fillId="26" borderId="19" xfId="583" applyNumberFormat="1" applyFont="1" applyFill="1" applyBorder="1" applyAlignment="1">
      <alignment horizontal="center"/>
    </xf>
    <xf numFmtId="0" fontId="4" fillId="26" borderId="17" xfId="583" applyFont="1" applyFill="1" applyBorder="1" applyAlignment="1">
      <alignment horizontal="center"/>
    </xf>
    <xf numFmtId="165" fontId="4" fillId="26" borderId="17" xfId="0" applyNumberFormat="1" applyFont="1" applyFill="1" applyBorder="1" applyAlignment="1">
      <alignment horizontal="center"/>
    </xf>
    <xf numFmtId="0" fontId="4" fillId="26" borderId="14" xfId="0" applyFont="1" applyFill="1" applyBorder="1" applyAlignment="1">
      <alignment horizontal="center" vertical="center"/>
    </xf>
    <xf numFmtId="0" fontId="38" fillId="26" borderId="0" xfId="583" applyFont="1" applyFill="1" applyAlignment="1">
      <alignment horizontal="center" vertical="center" wrapText="1"/>
    </xf>
    <xf numFmtId="2" fontId="38" fillId="26" borderId="0" xfId="583" applyNumberFormat="1" applyFont="1" applyFill="1" applyAlignment="1">
      <alignment horizontal="center" vertical="center" wrapText="1"/>
    </xf>
    <xf numFmtId="0" fontId="4" fillId="26" borderId="14" xfId="583" applyFont="1" applyFill="1" applyBorder="1" applyAlignment="1">
      <alignment horizontal="center" vertical="center" wrapText="1"/>
    </xf>
    <xf numFmtId="0" fontId="4" fillId="26" borderId="15" xfId="583" applyFont="1" applyFill="1" applyBorder="1" applyAlignment="1">
      <alignment horizontal="center" vertical="center" wrapText="1"/>
    </xf>
    <xf numFmtId="2" fontId="4" fillId="26" borderId="0" xfId="583" applyNumberFormat="1" applyFont="1" applyFill="1" applyAlignment="1">
      <alignment horizontal="center"/>
    </xf>
    <xf numFmtId="0" fontId="38" fillId="26" borderId="0" xfId="644" applyFont="1" applyFill="1" applyAlignment="1">
      <alignment horizontal="center" vertical="center" wrapText="1"/>
    </xf>
    <xf numFmtId="2" fontId="4" fillId="26" borderId="14" xfId="644" applyNumberFormat="1" applyFont="1" applyFill="1" applyBorder="1" applyAlignment="1">
      <alignment horizontal="center" vertical="center" wrapText="1"/>
    </xf>
    <xf numFmtId="165" fontId="4" fillId="26" borderId="15" xfId="644" applyNumberFormat="1" applyFont="1" applyFill="1" applyBorder="1" applyAlignment="1">
      <alignment horizontal="center" vertical="center" wrapText="1"/>
    </xf>
    <xf numFmtId="2" fontId="4" fillId="26" borderId="15" xfId="644" applyNumberFormat="1" applyFont="1" applyFill="1" applyBorder="1" applyAlignment="1">
      <alignment horizontal="center" vertical="center" wrapText="1"/>
    </xf>
    <xf numFmtId="165" fontId="4" fillId="26" borderId="0" xfId="644" applyNumberFormat="1" applyFont="1" applyFill="1" applyAlignment="1">
      <alignment horizontal="center" vertical="center" wrapText="1"/>
    </xf>
    <xf numFmtId="0" fontId="4" fillId="26" borderId="14" xfId="644" applyFont="1" applyFill="1" applyBorder="1" applyAlignment="1">
      <alignment horizontal="center" vertical="center" wrapText="1"/>
    </xf>
    <xf numFmtId="0" fontId="4" fillId="26" borderId="0" xfId="644" applyFont="1" applyFill="1" applyAlignment="1">
      <alignment horizontal="center" vertical="center" wrapText="1"/>
    </xf>
    <xf numFmtId="14" fontId="4" fillId="26" borderId="0" xfId="0" applyNumberFormat="1" applyFont="1" applyFill="1" applyAlignment="1">
      <alignment horizontal="center" vertical="center"/>
    </xf>
    <xf numFmtId="166" fontId="4" fillId="26" borderId="0" xfId="644" applyNumberFormat="1" applyFont="1" applyFill="1" applyAlignment="1">
      <alignment horizontal="center"/>
    </xf>
    <xf numFmtId="165" fontId="4" fillId="26" borderId="15" xfId="644" applyNumberFormat="1" applyFont="1" applyFill="1" applyBorder="1" applyAlignment="1">
      <alignment horizontal="center"/>
    </xf>
    <xf numFmtId="2" fontId="4" fillId="26" borderId="15" xfId="644" applyNumberFormat="1" applyFont="1" applyFill="1" applyBorder="1" applyAlignment="1">
      <alignment horizontal="center"/>
    </xf>
    <xf numFmtId="0" fontId="4" fillId="26" borderId="0" xfId="644" applyFont="1" applyFill="1" applyAlignment="1">
      <alignment horizontal="center" vertical="center"/>
    </xf>
    <xf numFmtId="0" fontId="4" fillId="26" borderId="15" xfId="644" applyFont="1" applyFill="1" applyBorder="1" applyAlignment="1">
      <alignment horizontal="center" vertical="center" wrapText="1"/>
    </xf>
    <xf numFmtId="166" fontId="4" fillId="26" borderId="0" xfId="644" applyNumberFormat="1" applyFont="1" applyFill="1" applyAlignment="1">
      <alignment horizontal="center" vertical="center"/>
    </xf>
    <xf numFmtId="165" fontId="4" fillId="26" borderId="15" xfId="644" applyNumberFormat="1" applyFont="1" applyFill="1" applyBorder="1" applyAlignment="1">
      <alignment horizontal="center" vertical="center"/>
    </xf>
    <xf numFmtId="165" fontId="4" fillId="26" borderId="0" xfId="644" applyNumberFormat="1" applyFont="1" applyFill="1" applyAlignment="1">
      <alignment horizontal="center" vertical="center"/>
    </xf>
    <xf numFmtId="2" fontId="4" fillId="26" borderId="14" xfId="644" applyNumberFormat="1" applyFont="1" applyFill="1" applyBorder="1" applyAlignment="1">
      <alignment horizontal="center" vertical="center"/>
    </xf>
    <xf numFmtId="165" fontId="4" fillId="26" borderId="14" xfId="644" applyNumberFormat="1" applyFont="1" applyFill="1" applyBorder="1" applyAlignment="1">
      <alignment horizontal="center" vertical="center"/>
    </xf>
    <xf numFmtId="0" fontId="4" fillId="26" borderId="19" xfId="644" applyFont="1" applyFill="1" applyBorder="1" applyAlignment="1">
      <alignment horizontal="center"/>
    </xf>
    <xf numFmtId="166" fontId="4" fillId="26" borderId="19" xfId="644" applyNumberFormat="1" applyFont="1" applyFill="1" applyBorder="1" applyAlignment="1">
      <alignment horizontal="center"/>
    </xf>
    <xf numFmtId="2" fontId="4" fillId="26" borderId="16" xfId="644" applyNumberFormat="1" applyFont="1" applyFill="1" applyBorder="1" applyAlignment="1">
      <alignment horizontal="center"/>
    </xf>
    <xf numFmtId="165" fontId="4" fillId="26" borderId="16" xfId="644" applyNumberFormat="1" applyFont="1" applyFill="1" applyBorder="1" applyAlignment="1">
      <alignment horizontal="center"/>
    </xf>
    <xf numFmtId="165" fontId="4" fillId="26" borderId="19" xfId="644" applyNumberFormat="1" applyFont="1" applyFill="1" applyBorder="1" applyAlignment="1">
      <alignment horizontal="center"/>
    </xf>
    <xf numFmtId="0" fontId="4" fillId="26" borderId="17" xfId="644" applyFont="1" applyFill="1" applyBorder="1" applyAlignment="1">
      <alignment horizontal="center"/>
    </xf>
    <xf numFmtId="14" fontId="38" fillId="26" borderId="0" xfId="0" applyNumberFormat="1" applyFont="1" applyFill="1" applyAlignment="1">
      <alignment horizontal="center" vertical="center" wrapText="1"/>
    </xf>
    <xf numFmtId="2" fontId="4" fillId="26" borderId="0" xfId="644" applyNumberFormat="1" applyFont="1" applyFill="1" applyAlignment="1">
      <alignment horizontal="center"/>
    </xf>
    <xf numFmtId="2" fontId="4" fillId="26" borderId="0" xfId="644" applyNumberFormat="1" applyFont="1" applyFill="1" applyAlignment="1">
      <alignment horizontal="center" vertical="center"/>
    </xf>
    <xf numFmtId="2" fontId="4" fillId="26" borderId="19" xfId="644" applyNumberFormat="1" applyFont="1" applyFill="1" applyBorder="1" applyAlignment="1">
      <alignment horizontal="center"/>
    </xf>
    <xf numFmtId="2" fontId="4" fillId="26" borderId="17" xfId="644" applyNumberFormat="1" applyFont="1" applyFill="1" applyBorder="1" applyAlignment="1">
      <alignment horizontal="center"/>
    </xf>
    <xf numFmtId="165" fontId="38" fillId="26" borderId="21" xfId="645" applyNumberFormat="1" applyFont="1" applyFill="1" applyBorder="1" applyAlignment="1">
      <alignment horizontal="center" vertical="center"/>
    </xf>
    <xf numFmtId="165" fontId="38" fillId="26" borderId="21" xfId="777" applyNumberFormat="1" applyFont="1" applyFill="1" applyBorder="1" applyAlignment="1">
      <alignment horizontal="center" vertical="center"/>
    </xf>
    <xf numFmtId="0" fontId="4" fillId="26" borderId="16" xfId="612" applyFont="1" applyFill="1" applyBorder="1" applyAlignment="1">
      <alignment horizontal="center"/>
    </xf>
    <xf numFmtId="0" fontId="4" fillId="26" borderId="19" xfId="612" applyFont="1" applyFill="1" applyBorder="1" applyAlignment="1">
      <alignment horizontal="center"/>
    </xf>
    <xf numFmtId="0" fontId="38" fillId="26" borderId="16" xfId="612" applyFont="1" applyFill="1" applyBorder="1" applyAlignment="1">
      <alignment horizontal="center"/>
    </xf>
    <xf numFmtId="2" fontId="4" fillId="26" borderId="16" xfId="612" applyNumberFormat="1" applyFont="1" applyFill="1" applyBorder="1" applyAlignment="1">
      <alignment horizontal="center"/>
    </xf>
    <xf numFmtId="2" fontId="4" fillId="26" borderId="19" xfId="612" applyNumberFormat="1" applyFont="1" applyFill="1" applyBorder="1" applyAlignment="1">
      <alignment horizontal="center"/>
    </xf>
    <xf numFmtId="0" fontId="4" fillId="26" borderId="17" xfId="612" applyFont="1" applyFill="1" applyBorder="1" applyAlignment="1">
      <alignment horizontal="center"/>
    </xf>
    <xf numFmtId="2" fontId="4" fillId="26" borderId="17" xfId="612" applyNumberFormat="1" applyFont="1" applyFill="1" applyBorder="1" applyAlignment="1">
      <alignment horizontal="center"/>
    </xf>
    <xf numFmtId="0" fontId="4" fillId="26" borderId="16" xfId="612" applyFont="1" applyFill="1" applyBorder="1" applyAlignment="1">
      <alignment horizontal="center" vertical="center"/>
    </xf>
    <xf numFmtId="0" fontId="4" fillId="26" borderId="19" xfId="612" applyFont="1" applyFill="1" applyBorder="1" applyAlignment="1">
      <alignment horizontal="center" vertical="center"/>
    </xf>
    <xf numFmtId="0" fontId="38" fillId="26" borderId="16" xfId="612" applyFont="1" applyFill="1" applyBorder="1" applyAlignment="1">
      <alignment horizontal="center" vertical="center"/>
    </xf>
    <xf numFmtId="2" fontId="4" fillId="26" borderId="16" xfId="612" applyNumberFormat="1" applyFont="1" applyFill="1" applyBorder="1" applyAlignment="1">
      <alignment horizontal="center" vertical="center"/>
    </xf>
    <xf numFmtId="2" fontId="4" fillId="26" borderId="19" xfId="612" applyNumberFormat="1" applyFont="1" applyFill="1" applyBorder="1" applyAlignment="1">
      <alignment horizontal="center" vertical="center"/>
    </xf>
    <xf numFmtId="0" fontId="4" fillId="26" borderId="17" xfId="612" applyFont="1" applyFill="1" applyBorder="1" applyAlignment="1">
      <alignment horizontal="center" vertical="center"/>
    </xf>
    <xf numFmtId="2" fontId="4" fillId="26" borderId="17" xfId="612" applyNumberFormat="1" applyFont="1" applyFill="1" applyBorder="1" applyAlignment="1">
      <alignment horizontal="center" vertical="center"/>
    </xf>
    <xf numFmtId="14" fontId="38" fillId="26" borderId="0" xfId="583" applyNumberFormat="1" applyFont="1" applyFill="1" applyAlignment="1">
      <alignment horizontal="center" vertical="center" wrapText="1"/>
    </xf>
    <xf numFmtId="0" fontId="38" fillId="26" borderId="0" xfId="583" applyFont="1" applyFill="1" applyBorder="1" applyAlignment="1">
      <alignment horizontal="center" vertical="center" wrapText="1"/>
    </xf>
    <xf numFmtId="2" fontId="4" fillId="26" borderId="14" xfId="583" applyNumberFormat="1" applyFont="1" applyFill="1" applyBorder="1" applyAlignment="1">
      <alignment horizontal="center" vertical="center" wrapText="1"/>
    </xf>
    <xf numFmtId="165" fontId="4" fillId="26" borderId="15" xfId="583" applyNumberFormat="1" applyFont="1" applyFill="1" applyBorder="1" applyAlignment="1">
      <alignment horizontal="center" vertical="center" wrapText="1"/>
    </xf>
    <xf numFmtId="2" fontId="4" fillId="26" borderId="0" xfId="583" applyNumberFormat="1" applyFont="1" applyFill="1" applyAlignment="1">
      <alignment horizontal="center" vertical="center" wrapText="1"/>
    </xf>
    <xf numFmtId="0" fontId="4" fillId="26" borderId="0" xfId="583" applyFont="1" applyFill="1" applyBorder="1" applyAlignment="1">
      <alignment horizontal="center" vertical="center" wrapText="1"/>
    </xf>
    <xf numFmtId="2" fontId="4" fillId="26" borderId="15" xfId="646" applyNumberFormat="1" applyFont="1" applyFill="1" applyBorder="1" applyAlignment="1">
      <alignment horizontal="center" vertical="center" wrapText="1"/>
    </xf>
    <xf numFmtId="2" fontId="4" fillId="26" borderId="24" xfId="583" applyNumberFormat="1" applyFont="1" applyFill="1" applyBorder="1" applyAlignment="1">
      <alignment horizontal="center" vertical="center" wrapText="1"/>
    </xf>
    <xf numFmtId="0" fontId="4" fillId="26" borderId="16" xfId="583" applyFont="1" applyFill="1" applyBorder="1" applyAlignment="1">
      <alignment horizontal="center" vertical="center" wrapText="1"/>
    </xf>
    <xf numFmtId="0" fontId="4" fillId="26" borderId="19" xfId="583" applyFont="1" applyFill="1" applyBorder="1" applyAlignment="1">
      <alignment horizontal="center" vertical="center" wrapText="1"/>
    </xf>
    <xf numFmtId="2" fontId="4" fillId="26" borderId="16" xfId="646" applyNumberFormat="1" applyFont="1" applyFill="1" applyBorder="1" applyAlignment="1">
      <alignment horizontal="center" vertical="center" wrapText="1"/>
    </xf>
    <xf numFmtId="2" fontId="4" fillId="26" borderId="18" xfId="583" applyNumberFormat="1" applyFont="1" applyFill="1" applyBorder="1" applyAlignment="1">
      <alignment horizontal="center" vertical="center" wrapText="1"/>
    </xf>
    <xf numFmtId="2" fontId="4" fillId="26" borderId="19" xfId="583" applyNumberFormat="1" applyFont="1" applyFill="1" applyBorder="1" applyAlignment="1">
      <alignment horizontal="center" vertical="center" wrapText="1"/>
    </xf>
    <xf numFmtId="2" fontId="4" fillId="26" borderId="17" xfId="583" applyNumberFormat="1" applyFont="1" applyFill="1" applyBorder="1" applyAlignment="1">
      <alignment horizontal="center" vertical="center" wrapText="1"/>
    </xf>
    <xf numFmtId="166" fontId="4" fillId="26" borderId="15" xfId="0" applyNumberFormat="1" applyFont="1" applyFill="1" applyBorder="1" applyAlignment="1">
      <alignment horizontal="center" vertical="center" wrapText="1"/>
    </xf>
    <xf numFmtId="0" fontId="4" fillId="26" borderId="0" xfId="773" applyFont="1" applyFill="1" applyBorder="1" applyAlignment="1">
      <alignment horizontal="center" vertical="center"/>
    </xf>
    <xf numFmtId="0" fontId="38" fillId="26" borderId="21" xfId="0" applyFont="1" applyFill="1" applyBorder="1" applyAlignment="1">
      <alignment horizontal="center"/>
    </xf>
    <xf numFmtId="0" fontId="38" fillId="26" borderId="21" xfId="0" applyFont="1" applyFill="1" applyBorder="1" applyAlignment="1">
      <alignment horizontal="center" wrapText="1"/>
    </xf>
    <xf numFmtId="166" fontId="38" fillId="26" borderId="20" xfId="0" applyNumberFormat="1" applyFont="1" applyFill="1" applyBorder="1" applyAlignment="1">
      <alignment horizontal="center" vertical="center"/>
    </xf>
    <xf numFmtId="2" fontId="4" fillId="26" borderId="22" xfId="0" applyNumberFormat="1" applyFont="1" applyFill="1" applyBorder="1" applyAlignment="1">
      <alignment horizontal="center" vertical="center"/>
    </xf>
    <xf numFmtId="2" fontId="4" fillId="26" borderId="20" xfId="0" applyNumberFormat="1" applyFont="1" applyFill="1" applyBorder="1" applyAlignment="1">
      <alignment horizontal="center" vertical="center"/>
    </xf>
    <xf numFmtId="0" fontId="38" fillId="26" borderId="15" xfId="628" applyFont="1" applyFill="1" applyBorder="1" applyAlignment="1">
      <alignment horizontal="center" vertical="center" wrapText="1"/>
    </xf>
    <xf numFmtId="0" fontId="38" fillId="26" borderId="0" xfId="584" applyFont="1" applyFill="1" applyAlignment="1">
      <alignment horizontal="center" vertical="center" wrapText="1"/>
    </xf>
    <xf numFmtId="0" fontId="38" fillId="26" borderId="0" xfId="634" applyFont="1" applyFill="1" applyAlignment="1">
      <alignment horizontal="center" vertical="center" wrapText="1"/>
    </xf>
    <xf numFmtId="2" fontId="38" fillId="26" borderId="0" xfId="628" applyNumberFormat="1" applyFont="1" applyFill="1" applyAlignment="1">
      <alignment horizontal="center" vertical="center" wrapText="1"/>
    </xf>
    <xf numFmtId="0" fontId="4" fillId="26" borderId="14" xfId="628" applyFont="1" applyFill="1" applyBorder="1" applyAlignment="1">
      <alignment horizontal="center" vertical="center" wrapText="1"/>
    </xf>
    <xf numFmtId="0" fontId="4" fillId="26" borderId="15" xfId="780" applyFont="1" applyFill="1" applyBorder="1" applyAlignment="1">
      <alignment horizontal="center" vertical="center" wrapText="1"/>
    </xf>
    <xf numFmtId="0" fontId="4" fillId="26" borderId="0" xfId="780" applyFont="1" applyFill="1" applyAlignment="1">
      <alignment horizontal="center" vertical="center" wrapText="1"/>
    </xf>
    <xf numFmtId="14" fontId="4" fillId="26" borderId="0" xfId="628" applyNumberFormat="1" applyFont="1" applyFill="1" applyAlignment="1">
      <alignment horizontal="center"/>
    </xf>
    <xf numFmtId="0" fontId="4" fillId="26" borderId="15" xfId="684" applyFont="1" applyFill="1" applyBorder="1" applyAlignment="1">
      <alignment horizontal="center" vertical="center" wrapText="1"/>
    </xf>
    <xf numFmtId="0" fontId="4" fillId="26" borderId="0" xfId="634" applyFont="1" applyFill="1" applyAlignment="1">
      <alignment horizontal="center" vertical="center" wrapText="1"/>
    </xf>
    <xf numFmtId="165" fontId="4" fillId="26" borderId="15" xfId="628" applyNumberFormat="1" applyFont="1" applyFill="1" applyBorder="1" applyAlignment="1">
      <alignment horizontal="center"/>
    </xf>
    <xf numFmtId="2" fontId="46" fillId="26" borderId="15" xfId="0" applyNumberFormat="1" applyFont="1" applyFill="1" applyBorder="1" applyAlignment="1">
      <alignment horizontal="center" vertical="center" wrapText="1"/>
    </xf>
    <xf numFmtId="2" fontId="4" fillId="26" borderId="24" xfId="628" applyNumberFormat="1" applyFont="1" applyFill="1" applyBorder="1" applyAlignment="1">
      <alignment horizontal="center"/>
    </xf>
    <xf numFmtId="0" fontId="4" fillId="26" borderId="19" xfId="634" applyFont="1" applyFill="1" applyBorder="1" applyAlignment="1">
      <alignment horizontal="center" vertical="center" wrapText="1"/>
    </xf>
    <xf numFmtId="2" fontId="46" fillId="26" borderId="16" xfId="0" applyNumberFormat="1" applyFont="1" applyFill="1" applyBorder="1" applyAlignment="1">
      <alignment horizontal="center" vertical="center" wrapText="1"/>
    </xf>
    <xf numFmtId="2" fontId="4" fillId="26" borderId="18" xfId="628" applyNumberFormat="1" applyFont="1" applyFill="1" applyBorder="1" applyAlignment="1">
      <alignment horizontal="center"/>
    </xf>
    <xf numFmtId="165" fontId="4" fillId="26" borderId="16" xfId="628" applyNumberFormat="1" applyFont="1" applyFill="1" applyBorder="1" applyAlignment="1">
      <alignment horizontal="center"/>
    </xf>
    <xf numFmtId="2" fontId="4" fillId="26" borderId="17" xfId="628" applyNumberFormat="1" applyFont="1" applyFill="1" applyBorder="1" applyAlignment="1">
      <alignment horizontal="center"/>
    </xf>
    <xf numFmtId="165" fontId="4" fillId="26" borderId="17" xfId="628" applyNumberFormat="1" applyFont="1" applyFill="1" applyBorder="1" applyAlignment="1">
      <alignment horizontal="center"/>
    </xf>
    <xf numFmtId="0" fontId="4" fillId="26" borderId="14" xfId="0" applyFont="1" applyFill="1" applyBorder="1" applyAlignment="1">
      <alignment horizontal="center" vertical="center" wrapText="1"/>
    </xf>
    <xf numFmtId="0" fontId="4" fillId="26" borderId="16" xfId="0" applyFont="1" applyFill="1" applyBorder="1" applyAlignment="1">
      <alignment horizontal="center" vertical="center" wrapText="1"/>
    </xf>
    <xf numFmtId="0" fontId="4" fillId="26" borderId="19" xfId="0" applyFont="1" applyFill="1" applyBorder="1" applyAlignment="1">
      <alignment horizontal="center" vertical="center" wrapText="1"/>
    </xf>
    <xf numFmtId="166" fontId="4" fillId="26" borderId="19" xfId="0" applyNumberFormat="1" applyFont="1" applyFill="1" applyBorder="1" applyAlignment="1">
      <alignment horizontal="center" vertical="center" wrapText="1"/>
    </xf>
    <xf numFmtId="2" fontId="4" fillId="26" borderId="17" xfId="0" applyNumberFormat="1" applyFont="1" applyFill="1" applyBorder="1" applyAlignment="1">
      <alignment horizontal="center" vertical="center" wrapText="1"/>
    </xf>
    <xf numFmtId="165" fontId="4" fillId="26" borderId="16" xfId="0" applyNumberFormat="1" applyFont="1" applyFill="1" applyBorder="1" applyAlignment="1">
      <alignment horizontal="center" vertical="center" wrapText="1"/>
    </xf>
    <xf numFmtId="2" fontId="4" fillId="26" borderId="16" xfId="0" applyNumberFormat="1" applyFont="1" applyFill="1" applyBorder="1" applyAlignment="1">
      <alignment horizontal="center" vertical="center" wrapText="1"/>
    </xf>
    <xf numFmtId="165" fontId="4" fillId="26" borderId="19" xfId="0" applyNumberFormat="1" applyFont="1" applyFill="1" applyBorder="1" applyAlignment="1">
      <alignment horizontal="center" vertical="center" wrapText="1"/>
    </xf>
    <xf numFmtId="0" fontId="4" fillId="26" borderId="17" xfId="0" applyFont="1" applyFill="1" applyBorder="1" applyAlignment="1">
      <alignment horizontal="center" vertical="center" wrapText="1"/>
    </xf>
    <xf numFmtId="1" fontId="4" fillId="26" borderId="14" xfId="0" applyNumberFormat="1" applyFont="1" applyFill="1" applyBorder="1" applyAlignment="1">
      <alignment horizontal="center"/>
    </xf>
    <xf numFmtId="1" fontId="4" fillId="26" borderId="14" xfId="772" applyNumberFormat="1" applyFont="1" applyFill="1" applyBorder="1" applyAlignment="1">
      <alignment horizontal="center"/>
    </xf>
    <xf numFmtId="16" fontId="38" fillId="26" borderId="15" xfId="0" applyNumberFormat="1" applyFont="1" applyFill="1" applyBorder="1" applyAlignment="1">
      <alignment horizontal="center"/>
    </xf>
    <xf numFmtId="0" fontId="4" fillId="26" borderId="0" xfId="0" applyFont="1" applyFill="1" applyAlignment="1">
      <alignment vertical="center"/>
    </xf>
    <xf numFmtId="0" fontId="4" fillId="26" borderId="0" xfId="0" applyFont="1" applyFill="1"/>
    <xf numFmtId="14" fontId="38" fillId="26" borderId="15" xfId="0" applyNumberFormat="1" applyFont="1" applyFill="1" applyBorder="1" applyAlignment="1">
      <alignment horizontal="center"/>
    </xf>
    <xf numFmtId="14" fontId="4" fillId="26" borderId="15" xfId="0" applyNumberFormat="1" applyFont="1" applyFill="1" applyBorder="1" applyAlignment="1">
      <alignment horizontal="center"/>
    </xf>
    <xf numFmtId="167" fontId="4" fillId="26" borderId="0" xfId="0" applyNumberFormat="1" applyFont="1" applyFill="1" applyAlignment="1">
      <alignment horizontal="center"/>
    </xf>
    <xf numFmtId="0" fontId="4" fillId="26" borderId="21" xfId="583" applyFont="1" applyFill="1" applyBorder="1" applyAlignment="1">
      <alignment horizontal="center"/>
    </xf>
    <xf numFmtId="0" fontId="38" fillId="26" borderId="21" xfId="583" applyFont="1" applyFill="1" applyBorder="1" applyAlignment="1">
      <alignment horizontal="center"/>
    </xf>
    <xf numFmtId="165" fontId="38" fillId="26" borderId="21" xfId="583" applyNumberFormat="1" applyFont="1" applyFill="1" applyBorder="1" applyAlignment="1">
      <alignment horizontal="center"/>
    </xf>
    <xf numFmtId="0" fontId="38" fillId="26" borderId="21" xfId="775" applyFont="1" applyFill="1" applyBorder="1" applyAlignment="1">
      <alignment horizontal="center"/>
    </xf>
    <xf numFmtId="0" fontId="38" fillId="26" borderId="0" xfId="593" applyFont="1" applyFill="1" applyBorder="1" applyAlignment="1">
      <alignment horizontal="center" vertical="center" wrapText="1"/>
    </xf>
    <xf numFmtId="0" fontId="4" fillId="26" borderId="15" xfId="593" applyFont="1" applyFill="1" applyBorder="1" applyAlignment="1">
      <alignment horizontal="left" vertical="center" wrapText="1"/>
    </xf>
    <xf numFmtId="1" fontId="54" fillId="26" borderId="24" xfId="593" applyNumberFormat="1" applyFont="1" applyFill="1" applyBorder="1" applyAlignment="1">
      <alignment horizontal="left" vertical="center" wrapText="1"/>
    </xf>
    <xf numFmtId="1" fontId="4" fillId="26" borderId="15" xfId="593" applyNumberFormat="1" applyFont="1" applyFill="1" applyBorder="1" applyAlignment="1">
      <alignment horizontal="center" vertical="center" wrapText="1"/>
    </xf>
    <xf numFmtId="49" fontId="4" fillId="26" borderId="15" xfId="593" applyNumberFormat="1" applyFont="1" applyFill="1" applyBorder="1" applyAlignment="1">
      <alignment horizontal="center" vertical="top" wrapText="1"/>
    </xf>
    <xf numFmtId="2" fontId="4" fillId="26" borderId="0" xfId="593" applyNumberFormat="1" applyFont="1" applyFill="1" applyAlignment="1">
      <alignment horizontal="center" vertical="center" wrapText="1"/>
    </xf>
    <xf numFmtId="2" fontId="51" fillId="26" borderId="0" xfId="593" applyNumberFormat="1" applyFont="1" applyFill="1" applyAlignment="1">
      <alignment horizontal="center"/>
    </xf>
    <xf numFmtId="0" fontId="4" fillId="26" borderId="16" xfId="593" applyFont="1" applyFill="1" applyBorder="1" applyAlignment="1">
      <alignment horizontal="center" vertical="top" wrapText="1"/>
    </xf>
    <xf numFmtId="0" fontId="4" fillId="26" borderId="19" xfId="593" applyFont="1" applyFill="1" applyBorder="1" applyAlignment="1">
      <alignment horizontal="center" vertical="center" wrapText="1"/>
    </xf>
    <xf numFmtId="0" fontId="51" fillId="26" borderId="16" xfId="593" applyFont="1" applyFill="1" applyBorder="1"/>
    <xf numFmtId="2" fontId="4" fillId="26" borderId="18" xfId="593" applyNumberFormat="1" applyFont="1" applyFill="1" applyBorder="1" applyAlignment="1">
      <alignment horizontal="center" vertical="center" wrapText="1"/>
    </xf>
    <xf numFmtId="0" fontId="38" fillId="26" borderId="0" xfId="770" applyFont="1" applyFill="1" applyBorder="1" applyAlignment="1">
      <alignment horizontal="center" vertical="center" wrapText="1"/>
    </xf>
    <xf numFmtId="2" fontId="38" fillId="26" borderId="0" xfId="770" applyNumberFormat="1" applyFont="1" applyFill="1" applyAlignment="1">
      <alignment horizontal="center" vertical="center" wrapText="1"/>
    </xf>
    <xf numFmtId="0" fontId="4" fillId="26" borderId="14" xfId="770" applyFont="1" applyFill="1" applyBorder="1" applyAlignment="1">
      <alignment horizontal="center" vertical="center" wrapText="1"/>
    </xf>
    <xf numFmtId="2" fontId="51" fillId="26" borderId="0" xfId="593" applyNumberFormat="1" applyFont="1" applyFill="1" applyBorder="1"/>
    <xf numFmtId="0" fontId="51" fillId="26" borderId="0" xfId="593" applyFont="1" applyFill="1" applyBorder="1"/>
    <xf numFmtId="0" fontId="4" fillId="26" borderId="18" xfId="593" applyFont="1" applyFill="1" applyBorder="1" applyAlignment="1">
      <alignment horizontal="center" vertical="top" wrapText="1"/>
    </xf>
    <xf numFmtId="0" fontId="4" fillId="26" borderId="19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16" xfId="772" applyFont="1" applyFill="1" applyBorder="1" applyAlignment="1">
      <alignment horizontal="center" vertical="center"/>
    </xf>
    <xf numFmtId="0" fontId="4" fillId="26" borderId="19" xfId="772" applyFont="1" applyFill="1" applyBorder="1" applyAlignment="1">
      <alignment horizontal="center" vertical="center"/>
    </xf>
    <xf numFmtId="1" fontId="4" fillId="26" borderId="0" xfId="593" applyNumberFormat="1" applyFont="1" applyFill="1" applyAlignment="1">
      <alignment horizontal="center" vertical="center" wrapText="1"/>
    </xf>
    <xf numFmtId="1" fontId="4" fillId="26" borderId="24" xfId="593" applyNumberFormat="1" applyFont="1" applyFill="1" applyBorder="1" applyAlignment="1">
      <alignment horizontal="center" vertical="center" wrapText="1"/>
    </xf>
    <xf numFmtId="0" fontId="4" fillId="26" borderId="0" xfId="593" applyFont="1" applyFill="1" applyAlignment="1">
      <alignment vertical="center"/>
    </xf>
    <xf numFmtId="0" fontId="51" fillId="26" borderId="0" xfId="593" applyFont="1" applyFill="1" applyAlignment="1">
      <alignment vertical="center"/>
    </xf>
    <xf numFmtId="0" fontId="4" fillId="26" borderId="24" xfId="593" applyFont="1" applyFill="1" applyBorder="1" applyAlignment="1">
      <alignment horizontal="center" vertical="center" wrapText="1"/>
    </xf>
    <xf numFmtId="1" fontId="4" fillId="26" borderId="0" xfId="593" applyNumberFormat="1" applyFont="1" applyFill="1" applyAlignment="1">
      <alignment horizontal="center" vertical="center"/>
    </xf>
    <xf numFmtId="49" fontId="38" fillId="26" borderId="13" xfId="593" applyNumberFormat="1" applyFont="1" applyFill="1" applyBorder="1" applyAlignment="1">
      <alignment horizontal="center" vertical="top" wrapText="1"/>
    </xf>
    <xf numFmtId="0" fontId="38" fillId="26" borderId="11" xfId="593" applyFont="1" applyFill="1" applyBorder="1" applyAlignment="1">
      <alignment horizontal="center" vertical="top" wrapText="1"/>
    </xf>
    <xf numFmtId="1" fontId="4" fillId="26" borderId="12" xfId="593" applyNumberFormat="1" applyFont="1" applyFill="1" applyBorder="1" applyAlignment="1">
      <alignment horizontal="center" vertical="center"/>
    </xf>
    <xf numFmtId="49" fontId="4" fillId="26" borderId="0" xfId="593" applyNumberFormat="1" applyFont="1" applyFill="1" applyAlignment="1">
      <alignment horizontal="center" vertical="top" wrapText="1"/>
    </xf>
    <xf numFmtId="0" fontId="4" fillId="26" borderId="15" xfId="597" applyFont="1" applyFill="1" applyBorder="1" applyAlignment="1">
      <alignment horizontal="center"/>
    </xf>
    <xf numFmtId="0" fontId="4" fillId="26" borderId="0" xfId="597" applyFont="1" applyFill="1" applyBorder="1" applyAlignment="1">
      <alignment horizontal="center"/>
    </xf>
    <xf numFmtId="2" fontId="4" fillId="26" borderId="0" xfId="597" applyNumberFormat="1" applyFont="1" applyFill="1" applyAlignment="1">
      <alignment horizontal="center"/>
    </xf>
    <xf numFmtId="0" fontId="4" fillId="26" borderId="14" xfId="597" applyFont="1" applyFill="1" applyBorder="1" applyAlignment="1">
      <alignment horizontal="center"/>
    </xf>
    <xf numFmtId="2" fontId="4" fillId="26" borderId="15" xfId="597" applyNumberFormat="1" applyFont="1" applyFill="1" applyBorder="1" applyAlignment="1">
      <alignment horizontal="center"/>
    </xf>
    <xf numFmtId="0" fontId="4" fillId="26" borderId="0" xfId="597" applyFont="1" applyFill="1" applyAlignment="1">
      <alignment horizontal="center"/>
    </xf>
    <xf numFmtId="0" fontId="4" fillId="26" borderId="0" xfId="593" applyFont="1" applyFill="1" applyBorder="1" applyAlignment="1">
      <alignment horizontal="center" vertical="center"/>
    </xf>
    <xf numFmtId="2" fontId="4" fillId="26" borderId="15" xfId="593" applyNumberFormat="1" applyFont="1" applyFill="1" applyBorder="1" applyAlignment="1">
      <alignment horizontal="center" vertical="center"/>
    </xf>
    <xf numFmtId="0" fontId="38" fillId="26" borderId="15" xfId="730" applyFont="1" applyFill="1" applyBorder="1" applyAlignment="1">
      <alignment horizontal="center" vertical="center" wrapText="1"/>
    </xf>
    <xf numFmtId="0" fontId="38" fillId="26" borderId="0" xfId="730" applyFont="1" applyFill="1" applyAlignment="1">
      <alignment horizontal="center" vertical="center" wrapText="1"/>
    </xf>
    <xf numFmtId="2" fontId="38" fillId="26" borderId="0" xfId="730" applyNumberFormat="1" applyFont="1" applyFill="1" applyAlignment="1">
      <alignment horizontal="center" vertical="center" wrapText="1"/>
    </xf>
    <xf numFmtId="2" fontId="4" fillId="26" borderId="15" xfId="730" applyNumberFormat="1" applyFont="1" applyFill="1" applyBorder="1" applyAlignment="1">
      <alignment horizontal="center" vertical="center" wrapText="1"/>
    </xf>
    <xf numFmtId="0" fontId="4" fillId="26" borderId="15" xfId="730" applyFont="1" applyFill="1" applyBorder="1" applyAlignment="1">
      <alignment horizontal="center" vertical="center" wrapText="1"/>
    </xf>
    <xf numFmtId="0" fontId="4" fillId="26" borderId="0" xfId="730" applyFont="1" applyFill="1" applyAlignment="1">
      <alignment horizontal="center" vertical="center" wrapText="1"/>
    </xf>
    <xf numFmtId="0" fontId="4" fillId="26" borderId="15" xfId="730" applyFont="1" applyFill="1" applyBorder="1" applyAlignment="1">
      <alignment horizontal="center"/>
    </xf>
    <xf numFmtId="2" fontId="4" fillId="26" borderId="0" xfId="730" applyNumberFormat="1" applyFont="1" applyFill="1" applyAlignment="1">
      <alignment horizontal="center"/>
    </xf>
    <xf numFmtId="2" fontId="4" fillId="26" borderId="15" xfId="730" applyNumberFormat="1" applyFont="1" applyFill="1" applyBorder="1" applyAlignment="1">
      <alignment horizontal="center"/>
    </xf>
    <xf numFmtId="0" fontId="4" fillId="26" borderId="0" xfId="730" applyFont="1" applyFill="1" applyAlignment="1">
      <alignment horizontal="center"/>
    </xf>
    <xf numFmtId="0" fontId="4" fillId="26" borderId="14" xfId="730" applyFont="1" applyFill="1" applyBorder="1" applyAlignment="1">
      <alignment horizontal="center"/>
    </xf>
    <xf numFmtId="2" fontId="4" fillId="26" borderId="14" xfId="730" applyNumberFormat="1" applyFont="1" applyFill="1" applyBorder="1" applyAlignment="1">
      <alignment horizontal="center"/>
    </xf>
    <xf numFmtId="0" fontId="4" fillId="26" borderId="16" xfId="730" applyFont="1" applyFill="1" applyBorder="1" applyAlignment="1">
      <alignment horizontal="center" vertical="center" wrapText="1"/>
    </xf>
    <xf numFmtId="1" fontId="38" fillId="26" borderId="15" xfId="597" applyNumberFormat="1" applyFont="1" applyFill="1" applyBorder="1" applyAlignment="1">
      <alignment horizontal="center" vertical="center" wrapText="1"/>
    </xf>
    <xf numFmtId="0" fontId="38" fillId="26" borderId="0" xfId="597" applyFont="1" applyFill="1" applyAlignment="1">
      <alignment horizontal="center" vertical="center" wrapText="1"/>
    </xf>
    <xf numFmtId="0" fontId="38" fillId="26" borderId="15" xfId="597" applyFont="1" applyFill="1" applyBorder="1" applyAlignment="1">
      <alignment horizontal="center" vertical="center" wrapText="1"/>
    </xf>
    <xf numFmtId="2" fontId="38" fillId="26" borderId="0" xfId="597" applyNumberFormat="1" applyFont="1" applyFill="1" applyAlignment="1">
      <alignment horizontal="center" vertical="center" wrapText="1"/>
    </xf>
    <xf numFmtId="0" fontId="4" fillId="26" borderId="14" xfId="597" applyFont="1" applyFill="1" applyBorder="1" applyAlignment="1">
      <alignment horizontal="center" vertical="center" wrapText="1"/>
    </xf>
    <xf numFmtId="2" fontId="4" fillId="26" borderId="15" xfId="597" applyNumberFormat="1" applyFont="1" applyFill="1" applyBorder="1" applyAlignment="1">
      <alignment horizontal="center" vertical="center" wrapText="1"/>
    </xf>
    <xf numFmtId="0" fontId="4" fillId="26" borderId="0" xfId="597" applyFont="1" applyFill="1" applyAlignment="1">
      <alignment horizontal="center" vertical="center" wrapText="1"/>
    </xf>
    <xf numFmtId="165" fontId="4" fillId="26" borderId="15" xfId="597" applyNumberFormat="1" applyFont="1" applyFill="1" applyBorder="1" applyAlignment="1">
      <alignment horizontal="center" vertical="center" wrapText="1"/>
    </xf>
    <xf numFmtId="2" fontId="4" fillId="26" borderId="14" xfId="597" applyNumberFormat="1" applyFont="1" applyFill="1" applyBorder="1" applyAlignment="1">
      <alignment horizontal="center"/>
    </xf>
    <xf numFmtId="0" fontId="4" fillId="26" borderId="16" xfId="597" applyFont="1" applyFill="1" applyBorder="1" applyAlignment="1">
      <alignment horizontal="center" vertical="center" wrapText="1"/>
    </xf>
    <xf numFmtId="2" fontId="4" fillId="26" borderId="19" xfId="634" applyNumberFormat="1" applyFont="1" applyFill="1" applyBorder="1" applyAlignment="1">
      <alignment horizontal="center" vertical="center" wrapText="1"/>
    </xf>
    <xf numFmtId="0" fontId="4" fillId="26" borderId="17" xfId="634" applyFont="1" applyFill="1" applyBorder="1" applyAlignment="1">
      <alignment horizontal="center" vertical="center" wrapText="1"/>
    </xf>
    <xf numFmtId="165" fontId="4" fillId="26" borderId="16" xfId="778" applyNumberFormat="1" applyFont="1" applyFill="1" applyBorder="1" applyAlignment="1">
      <alignment horizontal="center" vertical="center" wrapText="1"/>
    </xf>
    <xf numFmtId="2" fontId="4" fillId="26" borderId="19" xfId="778" applyNumberFormat="1" applyFont="1" applyFill="1" applyBorder="1" applyAlignment="1">
      <alignment horizontal="center" vertical="center" wrapText="1"/>
    </xf>
    <xf numFmtId="0" fontId="38" fillId="26" borderId="12" xfId="593" applyFont="1" applyFill="1" applyBorder="1" applyAlignment="1">
      <alignment horizontal="center" vertical="center" wrapText="1"/>
    </xf>
    <xf numFmtId="0" fontId="4" fillId="26" borderId="11" xfId="593" applyFont="1" applyFill="1" applyBorder="1" applyAlignment="1">
      <alignment horizontal="left" vertical="center" wrapText="1"/>
    </xf>
    <xf numFmtId="1" fontId="54" fillId="26" borderId="13" xfId="593" applyNumberFormat="1" applyFont="1" applyFill="1" applyBorder="1" applyAlignment="1">
      <alignment horizontal="left" vertical="center" wrapText="1"/>
    </xf>
    <xf numFmtId="0" fontId="4" fillId="26" borderId="16" xfId="771" applyFont="1" applyFill="1" applyBorder="1" applyAlignment="1">
      <alignment horizontal="center" vertical="center" wrapText="1"/>
    </xf>
    <xf numFmtId="2" fontId="4" fillId="26" borderId="16" xfId="774" applyNumberFormat="1" applyFont="1" applyFill="1" applyBorder="1" applyAlignment="1">
      <alignment horizontal="center" vertical="center"/>
    </xf>
    <xf numFmtId="0" fontId="4" fillId="26" borderId="21" xfId="609" applyFont="1" applyFill="1" applyBorder="1" applyAlignment="1">
      <alignment horizontal="center" vertical="center"/>
    </xf>
    <xf numFmtId="16" fontId="4" fillId="26" borderId="22" xfId="609" applyNumberFormat="1" applyFont="1" applyFill="1" applyBorder="1" applyAlignment="1">
      <alignment horizontal="center" vertical="center"/>
    </xf>
    <xf numFmtId="0" fontId="38" fillId="26" borderId="21" xfId="632" applyFont="1" applyFill="1" applyBorder="1" applyAlignment="1">
      <alignment horizontal="center" vertical="center" wrapText="1"/>
    </xf>
    <xf numFmtId="0" fontId="4" fillId="26" borderId="22" xfId="609" applyFont="1" applyFill="1" applyBorder="1" applyAlignment="1">
      <alignment horizontal="center" vertical="center"/>
    </xf>
    <xf numFmtId="2" fontId="4" fillId="26" borderId="22" xfId="609" applyNumberFormat="1" applyFont="1" applyFill="1" applyBorder="1" applyAlignment="1">
      <alignment horizontal="center" vertical="center"/>
    </xf>
    <xf numFmtId="2" fontId="4" fillId="26" borderId="21" xfId="609" applyNumberFormat="1" applyFont="1" applyFill="1" applyBorder="1" applyAlignment="1">
      <alignment horizontal="center" vertical="center"/>
    </xf>
    <xf numFmtId="165" fontId="4" fillId="26" borderId="22" xfId="609" applyNumberFormat="1" applyFont="1" applyFill="1" applyBorder="1" applyAlignment="1">
      <alignment horizontal="center" vertical="center"/>
    </xf>
    <xf numFmtId="2" fontId="4" fillId="26" borderId="20" xfId="609" applyNumberFormat="1" applyFont="1" applyFill="1" applyBorder="1" applyAlignment="1">
      <alignment horizontal="center" vertical="center"/>
    </xf>
    <xf numFmtId="0" fontId="4" fillId="26" borderId="0" xfId="609" applyFont="1" applyFill="1" applyAlignment="1">
      <alignment horizontal="center" vertical="center"/>
    </xf>
    <xf numFmtId="0" fontId="56" fillId="26" borderId="15" xfId="0" applyFont="1" applyFill="1" applyBorder="1" applyAlignment="1">
      <alignment horizontal="center" vertical="center" wrapText="1"/>
    </xf>
    <xf numFmtId="0" fontId="4" fillId="26" borderId="15" xfId="632" applyFont="1" applyFill="1" applyBorder="1" applyAlignment="1">
      <alignment horizontal="center"/>
    </xf>
    <xf numFmtId="0" fontId="4" fillId="26" borderId="14" xfId="632" applyFont="1" applyFill="1" applyBorder="1" applyAlignment="1">
      <alignment horizontal="center"/>
    </xf>
    <xf numFmtId="0" fontId="51" fillId="26" borderId="15" xfId="583" applyFont="1" applyFill="1" applyBorder="1" applyAlignment="1">
      <alignment horizontal="center" vertical="center" wrapText="1"/>
    </xf>
    <xf numFmtId="0" fontId="4" fillId="26" borderId="0" xfId="632" applyFont="1" applyFill="1" applyAlignment="1">
      <alignment horizontal="center"/>
    </xf>
    <xf numFmtId="1" fontId="4" fillId="26" borderId="15" xfId="0" applyNumberFormat="1" applyFont="1" applyFill="1" applyBorder="1" applyAlignment="1">
      <alignment horizontal="center" vertical="center" wrapText="1"/>
    </xf>
    <xf numFmtId="2" fontId="4" fillId="26" borderId="24" xfId="632" applyNumberFormat="1" applyFont="1" applyFill="1" applyBorder="1" applyAlignment="1">
      <alignment horizontal="center"/>
    </xf>
    <xf numFmtId="165" fontId="4" fillId="26" borderId="15" xfId="632" applyNumberFormat="1" applyFont="1" applyFill="1" applyBorder="1" applyAlignment="1">
      <alignment horizontal="center"/>
    </xf>
    <xf numFmtId="2" fontId="4" fillId="26" borderId="0" xfId="632" applyNumberFormat="1" applyFont="1" applyFill="1" applyAlignment="1">
      <alignment horizontal="center"/>
    </xf>
    <xf numFmtId="2" fontId="4" fillId="26" borderId="14" xfId="632" applyNumberFormat="1" applyFont="1" applyFill="1" applyBorder="1" applyAlignment="1">
      <alignment horizontal="center"/>
    </xf>
    <xf numFmtId="165" fontId="4" fillId="26" borderId="14" xfId="632" applyNumberFormat="1" applyFont="1" applyFill="1" applyBorder="1" applyAlignment="1">
      <alignment horizontal="center"/>
    </xf>
    <xf numFmtId="1" fontId="46" fillId="26" borderId="15" xfId="583" applyNumberFormat="1" applyFont="1" applyFill="1" applyBorder="1" applyAlignment="1">
      <alignment horizontal="center" vertical="center"/>
    </xf>
    <xf numFmtId="0" fontId="38" fillId="26" borderId="0" xfId="645" applyFont="1" applyFill="1" applyBorder="1" applyAlignment="1">
      <alignment horizontal="center"/>
    </xf>
    <xf numFmtId="166" fontId="38" fillId="26" borderId="0" xfId="645" applyNumberFormat="1" applyFont="1" applyFill="1" applyBorder="1" applyAlignment="1">
      <alignment horizontal="center"/>
    </xf>
    <xf numFmtId="165" fontId="38" fillId="26" borderId="0" xfId="645" applyNumberFormat="1" applyFont="1" applyFill="1" applyBorder="1" applyAlignment="1">
      <alignment horizontal="center"/>
    </xf>
    <xf numFmtId="165" fontId="38" fillId="26" borderId="0" xfId="777" applyNumberFormat="1" applyFont="1" applyFill="1" applyBorder="1" applyAlignment="1">
      <alignment horizontal="center"/>
    </xf>
    <xf numFmtId="165" fontId="38" fillId="26" borderId="0" xfId="786" applyNumberFormat="1" applyFont="1" applyFill="1" applyAlignment="1">
      <alignment horizontal="center"/>
    </xf>
    <xf numFmtId="0" fontId="4" fillId="26" borderId="0" xfId="874" applyFont="1" applyFill="1" applyBorder="1" applyAlignment="1">
      <alignment horizontal="right"/>
    </xf>
    <xf numFmtId="165" fontId="4" fillId="26" borderId="0" xfId="874" applyNumberFormat="1" applyFont="1" applyFill="1" applyBorder="1" applyAlignment="1">
      <alignment horizontal="center"/>
    </xf>
    <xf numFmtId="0" fontId="4" fillId="26" borderId="0" xfId="784" applyFont="1" applyFill="1" applyAlignment="1">
      <alignment horizontal="center"/>
    </xf>
    <xf numFmtId="0" fontId="4" fillId="26" borderId="11" xfId="777" applyFont="1" applyFill="1" applyBorder="1" applyAlignment="1">
      <alignment horizontal="center" vertical="center" wrapText="1"/>
    </xf>
    <xf numFmtId="0" fontId="4" fillId="26" borderId="16" xfId="777" applyFont="1" applyFill="1" applyBorder="1" applyAlignment="1">
      <alignment horizontal="center" vertical="center" wrapText="1"/>
    </xf>
    <xf numFmtId="0" fontId="44" fillId="26" borderId="13" xfId="598" applyFont="1" applyFill="1" applyBorder="1" applyAlignment="1">
      <alignment horizontal="center" vertical="center"/>
    </xf>
    <xf numFmtId="0" fontId="44" fillId="26" borderId="11" xfId="598" applyFont="1" applyFill="1" applyBorder="1" applyAlignment="1">
      <alignment horizontal="center" vertical="center"/>
    </xf>
    <xf numFmtId="0" fontId="44" fillId="26" borderId="11" xfId="598" applyFont="1" applyFill="1" applyBorder="1" applyAlignment="1">
      <alignment horizontal="center" vertical="center" wrapText="1"/>
    </xf>
    <xf numFmtId="0" fontId="38" fillId="26" borderId="11" xfId="703" applyFont="1" applyFill="1" applyBorder="1" applyAlignment="1">
      <alignment horizontal="center" vertical="center" wrapText="1"/>
    </xf>
    <xf numFmtId="2" fontId="44" fillId="26" borderId="11" xfId="598" applyNumberFormat="1" applyFont="1" applyFill="1" applyBorder="1" applyAlignment="1">
      <alignment horizontal="center" vertical="center"/>
    </xf>
    <xf numFmtId="0" fontId="46" fillId="26" borderId="11" xfId="598" applyFont="1" applyFill="1" applyBorder="1" applyAlignment="1">
      <alignment horizontal="center" vertical="center"/>
    </xf>
    <xf numFmtId="0" fontId="4" fillId="26" borderId="0" xfId="584" applyFont="1" applyFill="1" applyBorder="1" applyAlignment="1">
      <alignment horizontal="center" vertical="center" wrapText="1"/>
    </xf>
    <xf numFmtId="0" fontId="4" fillId="26" borderId="0" xfId="584" applyFont="1" applyFill="1" applyAlignment="1">
      <alignment horizontal="center" vertical="center" wrapText="1"/>
    </xf>
    <xf numFmtId="0" fontId="4" fillId="26" borderId="16" xfId="703" applyFont="1" applyFill="1" applyBorder="1" applyAlignment="1">
      <alignment horizontal="center" vertical="center" wrapText="1"/>
    </xf>
    <xf numFmtId="0" fontId="46" fillId="26" borderId="16" xfId="598" applyFont="1" applyFill="1" applyBorder="1" applyAlignment="1">
      <alignment horizontal="center" vertical="center"/>
    </xf>
    <xf numFmtId="0" fontId="46" fillId="26" borderId="16" xfId="598" applyFont="1" applyFill="1" applyBorder="1" applyAlignment="1">
      <alignment horizontal="center" vertical="center" wrapText="1"/>
    </xf>
    <xf numFmtId="2" fontId="46" fillId="26" borderId="16" xfId="598" applyNumberFormat="1" applyFont="1" applyFill="1" applyBorder="1" applyAlignment="1">
      <alignment horizontal="center" vertical="center"/>
    </xf>
    <xf numFmtId="0" fontId="38" fillId="26" borderId="15" xfId="702" applyFont="1" applyFill="1" applyBorder="1" applyAlignment="1">
      <alignment horizontal="center" vertical="center" wrapText="1"/>
    </xf>
    <xf numFmtId="14" fontId="38" fillId="26" borderId="0" xfId="702" applyNumberFormat="1" applyFont="1" applyFill="1" applyAlignment="1">
      <alignment horizontal="center" vertical="center" wrapText="1"/>
    </xf>
    <xf numFmtId="0" fontId="38" fillId="26" borderId="0" xfId="702" applyFont="1" applyFill="1" applyBorder="1" applyAlignment="1">
      <alignment horizontal="center" vertical="center" wrapText="1"/>
    </xf>
    <xf numFmtId="2" fontId="38" fillId="26" borderId="0" xfId="702" applyNumberFormat="1" applyFont="1" applyFill="1" applyAlignment="1">
      <alignment horizontal="center" vertical="center" wrapText="1"/>
    </xf>
    <xf numFmtId="2" fontId="4" fillId="26" borderId="15" xfId="702" applyNumberFormat="1" applyFont="1" applyFill="1" applyBorder="1" applyAlignment="1">
      <alignment horizontal="center" vertical="center" wrapText="1"/>
    </xf>
    <xf numFmtId="165" fontId="4" fillId="26" borderId="15" xfId="702" applyNumberFormat="1" applyFont="1" applyFill="1" applyBorder="1" applyAlignment="1">
      <alignment horizontal="center" vertical="center" wrapText="1"/>
    </xf>
    <xf numFmtId="165" fontId="4" fillId="26" borderId="0" xfId="702" applyNumberFormat="1" applyFont="1" applyFill="1" applyAlignment="1">
      <alignment horizontal="center" vertical="center" wrapText="1"/>
    </xf>
    <xf numFmtId="0" fontId="4" fillId="26" borderId="14" xfId="702" applyFont="1" applyFill="1" applyBorder="1" applyAlignment="1">
      <alignment horizontal="center" vertical="center" wrapText="1"/>
    </xf>
    <xf numFmtId="0" fontId="4" fillId="26" borderId="0" xfId="702" applyFont="1" applyFill="1" applyBorder="1" applyAlignment="1">
      <alignment horizontal="center" vertical="center" wrapText="1"/>
    </xf>
    <xf numFmtId="0" fontId="4" fillId="26" borderId="0" xfId="702" applyFont="1" applyFill="1" applyAlignment="1">
      <alignment horizontal="center" vertical="center" wrapText="1"/>
    </xf>
    <xf numFmtId="0" fontId="4" fillId="26" borderId="15" xfId="702" applyFont="1" applyFill="1" applyBorder="1" applyAlignment="1">
      <alignment horizontal="center"/>
    </xf>
    <xf numFmtId="0" fontId="4" fillId="26" borderId="0" xfId="702" applyFont="1" applyFill="1" applyBorder="1" applyAlignment="1">
      <alignment horizontal="center"/>
    </xf>
    <xf numFmtId="0" fontId="4" fillId="26" borderId="0" xfId="702" applyFont="1" applyFill="1" applyAlignment="1">
      <alignment horizontal="center"/>
    </xf>
    <xf numFmtId="2" fontId="4" fillId="26" borderId="0" xfId="702" applyNumberFormat="1" applyFont="1" applyFill="1" applyAlignment="1">
      <alignment horizontal="center"/>
    </xf>
    <xf numFmtId="2" fontId="4" fillId="26" borderId="15" xfId="702" applyNumberFormat="1" applyFont="1" applyFill="1" applyBorder="1" applyAlignment="1">
      <alignment horizontal="center"/>
    </xf>
    <xf numFmtId="0" fontId="4" fillId="26" borderId="16" xfId="702" applyFont="1" applyFill="1" applyBorder="1" applyAlignment="1">
      <alignment horizontal="center"/>
    </xf>
    <xf numFmtId="0" fontId="4" fillId="26" borderId="19" xfId="702" applyFont="1" applyFill="1" applyBorder="1" applyAlignment="1">
      <alignment horizontal="center"/>
    </xf>
    <xf numFmtId="2" fontId="4" fillId="26" borderId="19" xfId="702" applyNumberFormat="1" applyFont="1" applyFill="1" applyBorder="1" applyAlignment="1">
      <alignment horizontal="center"/>
    </xf>
    <xf numFmtId="2" fontId="4" fillId="26" borderId="16" xfId="702" applyNumberFormat="1" applyFont="1" applyFill="1" applyBorder="1" applyAlignment="1">
      <alignment horizontal="center"/>
    </xf>
    <xf numFmtId="2" fontId="4" fillId="26" borderId="17" xfId="702" applyNumberFormat="1" applyFont="1" applyFill="1" applyBorder="1" applyAlignment="1">
      <alignment horizontal="center"/>
    </xf>
    <xf numFmtId="165" fontId="4" fillId="26" borderId="17" xfId="702" applyNumberFormat="1" applyFont="1" applyFill="1" applyBorder="1" applyAlignment="1">
      <alignment horizontal="center"/>
    </xf>
    <xf numFmtId="14" fontId="38" fillId="26" borderId="0" xfId="861" applyNumberFormat="1" applyFont="1" applyFill="1" applyAlignment="1">
      <alignment horizontal="center" vertical="center"/>
    </xf>
    <xf numFmtId="0" fontId="38" fillId="26" borderId="15" xfId="861" applyFont="1" applyFill="1" applyBorder="1" applyAlignment="1">
      <alignment horizontal="center" vertical="center" wrapText="1"/>
    </xf>
    <xf numFmtId="0" fontId="38" fillId="26" borderId="0" xfId="861" applyFont="1" applyFill="1" applyBorder="1" applyAlignment="1">
      <alignment horizontal="center" vertical="center"/>
    </xf>
    <xf numFmtId="165" fontId="4" fillId="26" borderId="15" xfId="861" applyNumberFormat="1" applyFont="1" applyFill="1" applyBorder="1" applyAlignment="1">
      <alignment horizontal="center" vertical="center"/>
    </xf>
    <xf numFmtId="2" fontId="4" fillId="26" borderId="14" xfId="861" applyNumberFormat="1" applyFont="1" applyFill="1" applyBorder="1" applyAlignment="1">
      <alignment horizontal="center" vertical="center"/>
    </xf>
    <xf numFmtId="165" fontId="4" fillId="26" borderId="14" xfId="861" applyNumberFormat="1" applyFont="1" applyFill="1" applyBorder="1" applyAlignment="1">
      <alignment horizontal="center" vertical="center"/>
    </xf>
    <xf numFmtId="0" fontId="4" fillId="26" borderId="0" xfId="861" applyFont="1" applyFill="1" applyBorder="1" applyAlignment="1">
      <alignment horizontal="center" vertical="center"/>
    </xf>
    <xf numFmtId="0" fontId="4" fillId="26" borderId="15" xfId="861" applyFont="1" applyFill="1" applyBorder="1" applyAlignment="1">
      <alignment horizontal="center"/>
    </xf>
    <xf numFmtId="0" fontId="4" fillId="26" borderId="0" xfId="861" applyFont="1" applyFill="1" applyAlignment="1">
      <alignment horizontal="center"/>
    </xf>
    <xf numFmtId="2" fontId="4" fillId="26" borderId="14" xfId="861" applyNumberFormat="1" applyFont="1" applyFill="1" applyBorder="1" applyAlignment="1">
      <alignment horizontal="center"/>
    </xf>
    <xf numFmtId="0" fontId="4" fillId="26" borderId="16" xfId="861" applyFont="1" applyFill="1" applyBorder="1" applyAlignment="1">
      <alignment horizontal="center"/>
    </xf>
    <xf numFmtId="0" fontId="4" fillId="26" borderId="19" xfId="861" applyFont="1" applyFill="1" applyBorder="1" applyAlignment="1">
      <alignment horizontal="center"/>
    </xf>
    <xf numFmtId="2" fontId="4" fillId="26" borderId="17" xfId="861" applyNumberFormat="1" applyFont="1" applyFill="1" applyBorder="1" applyAlignment="1">
      <alignment horizontal="center"/>
    </xf>
    <xf numFmtId="2" fontId="38" fillId="26" borderId="0" xfId="583" applyNumberFormat="1" applyFont="1" applyFill="1" applyBorder="1" applyAlignment="1">
      <alignment horizontal="center" vertical="center" wrapText="1"/>
    </xf>
    <xf numFmtId="165" fontId="4" fillId="26" borderId="14" xfId="583" applyNumberFormat="1" applyFont="1" applyFill="1" applyBorder="1" applyAlignment="1">
      <alignment horizontal="center" vertical="center" wrapText="1"/>
    </xf>
    <xf numFmtId="0" fontId="4" fillId="26" borderId="0" xfId="583" applyFont="1" applyFill="1" applyBorder="1" applyAlignment="1">
      <alignment horizontal="center"/>
    </xf>
    <xf numFmtId="0" fontId="4" fillId="26" borderId="14" xfId="583" applyFont="1" applyFill="1" applyBorder="1" applyAlignment="1">
      <alignment horizontal="center"/>
    </xf>
    <xf numFmtId="2" fontId="4" fillId="26" borderId="0" xfId="583" applyNumberFormat="1" applyFont="1" applyFill="1" applyBorder="1" applyAlignment="1">
      <alignment horizontal="center" vertical="center" wrapText="1"/>
    </xf>
    <xf numFmtId="0" fontId="38" fillId="26" borderId="0" xfId="862" applyFont="1" applyFill="1" applyBorder="1" applyAlignment="1">
      <alignment horizontal="center" vertical="center" wrapText="1"/>
    </xf>
    <xf numFmtId="2" fontId="38" fillId="26" borderId="0" xfId="862" applyNumberFormat="1" applyFont="1" applyFill="1" applyBorder="1" applyAlignment="1">
      <alignment horizontal="center" vertical="center" wrapText="1"/>
    </xf>
    <xf numFmtId="2" fontId="4" fillId="26" borderId="0" xfId="862" applyNumberFormat="1" applyFont="1" applyFill="1" applyAlignment="1">
      <alignment horizontal="center" vertical="center" wrapText="1"/>
    </xf>
    <xf numFmtId="0" fontId="4" fillId="26" borderId="0" xfId="862" applyFont="1" applyFill="1" applyBorder="1" applyAlignment="1">
      <alignment horizontal="center" vertical="center" wrapText="1"/>
    </xf>
    <xf numFmtId="0" fontId="4" fillId="26" borderId="0" xfId="862" applyFont="1" applyFill="1" applyBorder="1" applyAlignment="1">
      <alignment horizontal="center"/>
    </xf>
    <xf numFmtId="0" fontId="38" fillId="26" borderId="0" xfId="609" applyFont="1" applyFill="1" applyBorder="1" applyAlignment="1">
      <alignment horizontal="center" vertical="center" wrapText="1"/>
    </xf>
    <xf numFmtId="2" fontId="38" fillId="26" borderId="0" xfId="609" applyNumberFormat="1" applyFont="1" applyFill="1" applyBorder="1" applyAlignment="1">
      <alignment horizontal="center" vertical="center" wrapText="1"/>
    </xf>
    <xf numFmtId="0" fontId="4" fillId="26" borderId="15" xfId="609" applyFont="1" applyFill="1" applyBorder="1" applyAlignment="1">
      <alignment horizontal="center" vertical="center" wrapText="1"/>
    </xf>
    <xf numFmtId="0" fontId="4" fillId="26" borderId="0" xfId="609" applyFont="1" applyFill="1" applyBorder="1" applyAlignment="1">
      <alignment horizontal="center" vertical="center" wrapText="1"/>
    </xf>
    <xf numFmtId="0" fontId="4" fillId="26" borderId="15" xfId="772" applyFont="1" applyFill="1" applyBorder="1" applyAlignment="1">
      <alignment horizontal="center" vertical="center" wrapText="1"/>
    </xf>
    <xf numFmtId="0" fontId="4" fillId="26" borderId="0" xfId="772" applyFont="1" applyFill="1" applyBorder="1" applyAlignment="1">
      <alignment horizontal="center" vertical="center" wrapText="1"/>
    </xf>
    <xf numFmtId="0" fontId="4" fillId="26" borderId="16" xfId="609" applyFont="1" applyFill="1" applyBorder="1" applyAlignment="1">
      <alignment horizontal="center" vertical="center" wrapText="1"/>
    </xf>
    <xf numFmtId="166" fontId="4" fillId="26" borderId="19" xfId="609" applyNumberFormat="1" applyFont="1" applyFill="1" applyBorder="1" applyAlignment="1">
      <alignment horizontal="center"/>
    </xf>
    <xf numFmtId="0" fontId="38" fillId="26" borderId="16" xfId="583" applyFont="1" applyFill="1" applyBorder="1" applyAlignment="1">
      <alignment horizontal="center" vertical="center" wrapText="1"/>
    </xf>
    <xf numFmtId="0" fontId="38" fillId="26" borderId="19" xfId="583" applyFont="1" applyFill="1" applyBorder="1" applyAlignment="1">
      <alignment horizontal="center" vertical="center" wrapText="1"/>
    </xf>
    <xf numFmtId="2" fontId="38" fillId="26" borderId="19" xfId="583" applyNumberFormat="1" applyFont="1" applyFill="1" applyBorder="1" applyAlignment="1">
      <alignment horizontal="center" vertical="center" wrapText="1"/>
    </xf>
    <xf numFmtId="0" fontId="4" fillId="26" borderId="0" xfId="583" applyFont="1" applyFill="1" applyAlignment="1">
      <alignment vertical="center" wrapText="1"/>
    </xf>
    <xf numFmtId="0" fontId="38" fillId="26" borderId="15" xfId="598" applyFont="1" applyFill="1" applyBorder="1" applyAlignment="1">
      <alignment horizontal="center" vertical="center" wrapText="1"/>
    </xf>
    <xf numFmtId="0" fontId="38" fillId="26" borderId="0" xfId="598" applyFont="1" applyFill="1" applyAlignment="1">
      <alignment horizontal="center" vertical="center" wrapText="1"/>
    </xf>
    <xf numFmtId="2" fontId="38" fillId="26" borderId="0" xfId="598" applyNumberFormat="1" applyFont="1" applyFill="1" applyAlignment="1">
      <alignment horizontal="center" vertical="center" wrapText="1"/>
    </xf>
    <xf numFmtId="0" fontId="4" fillId="26" borderId="15" xfId="598" applyFont="1" applyFill="1" applyBorder="1" applyAlignment="1">
      <alignment horizontal="center" vertical="center" wrapText="1"/>
    </xf>
    <xf numFmtId="0" fontId="4" fillId="26" borderId="0" xfId="598" applyFont="1" applyFill="1" applyAlignment="1">
      <alignment horizontal="center" vertical="center" wrapText="1"/>
    </xf>
    <xf numFmtId="0" fontId="4" fillId="26" borderId="0" xfId="598" applyFont="1" applyFill="1" applyAlignment="1">
      <alignment vertical="center" wrapText="1"/>
    </xf>
    <xf numFmtId="0" fontId="4" fillId="26" borderId="15" xfId="598" applyFont="1" applyFill="1" applyBorder="1" applyAlignment="1">
      <alignment horizontal="center"/>
    </xf>
    <xf numFmtId="166" fontId="4" fillId="26" borderId="0" xfId="598" applyNumberFormat="1" applyFont="1" applyFill="1" applyAlignment="1">
      <alignment horizontal="center"/>
    </xf>
    <xf numFmtId="2" fontId="4" fillId="26" borderId="15" xfId="598" applyNumberFormat="1" applyFont="1" applyFill="1" applyBorder="1" applyAlignment="1">
      <alignment horizontal="center"/>
    </xf>
    <xf numFmtId="2" fontId="4" fillId="26" borderId="0" xfId="598" applyNumberFormat="1" applyFont="1" applyFill="1" applyAlignment="1">
      <alignment horizontal="center"/>
    </xf>
    <xf numFmtId="0" fontId="4" fillId="26" borderId="0" xfId="598" applyFont="1" applyFill="1"/>
    <xf numFmtId="0" fontId="4" fillId="26" borderId="0" xfId="598" applyFont="1" applyFill="1" applyAlignment="1">
      <alignment horizontal="center"/>
    </xf>
    <xf numFmtId="0" fontId="4" fillId="26" borderId="16" xfId="598" applyFont="1" applyFill="1" applyBorder="1" applyAlignment="1">
      <alignment horizontal="center"/>
    </xf>
    <xf numFmtId="0" fontId="4" fillId="26" borderId="19" xfId="598" applyFont="1" applyFill="1" applyBorder="1" applyAlignment="1">
      <alignment horizontal="center"/>
    </xf>
    <xf numFmtId="166" fontId="4" fillId="26" borderId="19" xfId="598" applyNumberFormat="1" applyFont="1" applyFill="1" applyBorder="1" applyAlignment="1">
      <alignment horizontal="center"/>
    </xf>
    <xf numFmtId="2" fontId="4" fillId="26" borderId="16" xfId="598" applyNumberFormat="1" applyFont="1" applyFill="1" applyBorder="1" applyAlignment="1">
      <alignment horizontal="center"/>
    </xf>
    <xf numFmtId="2" fontId="4" fillId="26" borderId="19" xfId="598" applyNumberFormat="1" applyFont="1" applyFill="1" applyBorder="1" applyAlignment="1">
      <alignment horizontal="center"/>
    </xf>
    <xf numFmtId="2" fontId="38" fillId="26" borderId="0" xfId="609" applyNumberFormat="1" applyFont="1" applyFill="1" applyAlignment="1">
      <alignment horizontal="center" vertical="center" wrapText="1"/>
    </xf>
    <xf numFmtId="0" fontId="4" fillId="26" borderId="0" xfId="609" applyFont="1" applyFill="1" applyAlignment="1">
      <alignment horizontal="center" vertical="center" wrapText="1"/>
    </xf>
    <xf numFmtId="0" fontId="4" fillId="26" borderId="0" xfId="772" applyFont="1" applyFill="1" applyAlignment="1">
      <alignment horizontal="center" vertical="center" wrapText="1"/>
    </xf>
    <xf numFmtId="14" fontId="38" fillId="26" borderId="0" xfId="861" applyNumberFormat="1" applyFont="1" applyFill="1" applyAlignment="1">
      <alignment horizontal="center" vertical="center" wrapText="1"/>
    </xf>
    <xf numFmtId="0" fontId="38" fillId="26" borderId="0" xfId="861" applyFont="1" applyFill="1" applyAlignment="1">
      <alignment horizontal="center" vertical="center" wrapText="1"/>
    </xf>
    <xf numFmtId="0" fontId="4" fillId="26" borderId="14" xfId="861" applyFont="1" applyFill="1" applyBorder="1" applyAlignment="1">
      <alignment horizontal="center" vertical="center" wrapText="1"/>
    </xf>
    <xf numFmtId="0" fontId="4" fillId="26" borderId="15" xfId="861" applyFont="1" applyFill="1" applyBorder="1" applyAlignment="1">
      <alignment horizontal="center" vertical="center" wrapText="1"/>
    </xf>
    <xf numFmtId="0" fontId="4" fillId="26" borderId="0" xfId="861" applyFont="1" applyFill="1" applyAlignment="1">
      <alignment horizontal="center" vertical="center" wrapText="1"/>
    </xf>
    <xf numFmtId="14" fontId="4" fillId="26" borderId="0" xfId="861" applyNumberFormat="1" applyFont="1" applyFill="1" applyAlignment="1">
      <alignment horizontal="center"/>
    </xf>
    <xf numFmtId="2" fontId="4" fillId="26" borderId="0" xfId="861" applyNumberFormat="1" applyFont="1" applyFill="1" applyAlignment="1">
      <alignment horizontal="center" vertical="center" wrapText="1"/>
    </xf>
    <xf numFmtId="2" fontId="4" fillId="26" borderId="14" xfId="861" applyNumberFormat="1" applyFont="1" applyFill="1" applyBorder="1" applyAlignment="1">
      <alignment horizontal="center" vertical="center" wrapText="1"/>
    </xf>
    <xf numFmtId="165" fontId="4" fillId="26" borderId="14" xfId="861" applyNumberFormat="1" applyFont="1" applyFill="1" applyBorder="1" applyAlignment="1">
      <alignment horizontal="center" vertical="center" wrapText="1"/>
    </xf>
    <xf numFmtId="0" fontId="4" fillId="26" borderId="17" xfId="861" applyFont="1" applyFill="1" applyBorder="1" applyAlignment="1">
      <alignment horizontal="center"/>
    </xf>
    <xf numFmtId="0" fontId="38" fillId="26" borderId="15" xfId="705" applyFont="1" applyFill="1" applyBorder="1" applyAlignment="1">
      <alignment horizontal="center" vertical="center" wrapText="1"/>
    </xf>
    <xf numFmtId="14" fontId="38" fillId="26" borderId="0" xfId="705" applyNumberFormat="1" applyFont="1" applyFill="1" applyAlignment="1">
      <alignment horizontal="center" vertical="center" wrapText="1"/>
    </xf>
    <xf numFmtId="0" fontId="38" fillId="26" borderId="0" xfId="705" applyFont="1" applyFill="1" applyAlignment="1">
      <alignment horizontal="center" vertical="center" wrapText="1"/>
    </xf>
    <xf numFmtId="2" fontId="38" fillId="26" borderId="0" xfId="705" applyNumberFormat="1" applyFont="1" applyFill="1" applyAlignment="1">
      <alignment horizontal="center" vertical="center" wrapText="1"/>
    </xf>
    <xf numFmtId="2" fontId="4" fillId="26" borderId="15" xfId="705" applyNumberFormat="1" applyFont="1" applyFill="1" applyBorder="1" applyAlignment="1">
      <alignment horizontal="center" vertical="center" wrapText="1"/>
    </xf>
    <xf numFmtId="165" fontId="4" fillId="26" borderId="15" xfId="705" applyNumberFormat="1" applyFont="1" applyFill="1" applyBorder="1" applyAlignment="1">
      <alignment horizontal="center" vertical="center" wrapText="1"/>
    </xf>
    <xf numFmtId="165" fontId="4" fillId="26" borderId="0" xfId="705" applyNumberFormat="1" applyFont="1" applyFill="1" applyAlignment="1">
      <alignment horizontal="center" vertical="center" wrapText="1"/>
    </xf>
    <xf numFmtId="0" fontId="4" fillId="26" borderId="14" xfId="705" applyFont="1" applyFill="1" applyBorder="1" applyAlignment="1">
      <alignment horizontal="center" vertical="center" wrapText="1"/>
    </xf>
    <xf numFmtId="0" fontId="4" fillId="26" borderId="0" xfId="705" applyFont="1" applyFill="1" applyAlignment="1">
      <alignment horizontal="center" vertical="center" wrapText="1"/>
    </xf>
    <xf numFmtId="0" fontId="4" fillId="26" borderId="15" xfId="705" applyFont="1" applyFill="1" applyBorder="1" applyAlignment="1">
      <alignment horizontal="center"/>
    </xf>
    <xf numFmtId="0" fontId="4" fillId="26" borderId="0" xfId="705" applyFont="1" applyFill="1" applyAlignment="1">
      <alignment horizontal="center"/>
    </xf>
    <xf numFmtId="2" fontId="4" fillId="26" borderId="0" xfId="705" applyNumberFormat="1" applyFont="1" applyFill="1" applyAlignment="1">
      <alignment horizontal="center"/>
    </xf>
    <xf numFmtId="2" fontId="4" fillId="26" borderId="15" xfId="705" applyNumberFormat="1" applyFont="1" applyFill="1" applyBorder="1" applyAlignment="1">
      <alignment horizontal="center"/>
    </xf>
    <xf numFmtId="0" fontId="4" fillId="26" borderId="16" xfId="705" applyFont="1" applyFill="1" applyBorder="1" applyAlignment="1">
      <alignment horizontal="center"/>
    </xf>
    <xf numFmtId="0" fontId="4" fillId="26" borderId="19" xfId="705" applyFont="1" applyFill="1" applyBorder="1" applyAlignment="1">
      <alignment horizontal="center"/>
    </xf>
    <xf numFmtId="2" fontId="4" fillId="26" borderId="19" xfId="705" applyNumberFormat="1" applyFont="1" applyFill="1" applyBorder="1" applyAlignment="1">
      <alignment horizontal="center"/>
    </xf>
    <xf numFmtId="2" fontId="4" fillId="26" borderId="16" xfId="705" applyNumberFormat="1" applyFont="1" applyFill="1" applyBorder="1" applyAlignment="1">
      <alignment horizontal="center"/>
    </xf>
    <xf numFmtId="2" fontId="4" fillId="26" borderId="17" xfId="705" applyNumberFormat="1" applyFont="1" applyFill="1" applyBorder="1" applyAlignment="1">
      <alignment horizontal="center"/>
    </xf>
    <xf numFmtId="165" fontId="4" fillId="26" borderId="17" xfId="705" applyNumberFormat="1" applyFont="1" applyFill="1" applyBorder="1" applyAlignment="1">
      <alignment horizontal="center"/>
    </xf>
    <xf numFmtId="0" fontId="4" fillId="26" borderId="17" xfId="583" applyFont="1" applyFill="1" applyBorder="1" applyAlignment="1">
      <alignment horizontal="center" vertical="center"/>
    </xf>
    <xf numFmtId="0" fontId="4" fillId="26" borderId="17" xfId="583" applyFont="1" applyFill="1" applyBorder="1" applyAlignment="1">
      <alignment horizontal="center" vertical="center" wrapText="1"/>
    </xf>
    <xf numFmtId="166" fontId="4" fillId="26" borderId="17" xfId="583" applyNumberFormat="1" applyFont="1" applyFill="1" applyBorder="1" applyAlignment="1">
      <alignment horizontal="center" vertical="center"/>
    </xf>
    <xf numFmtId="2" fontId="4" fillId="26" borderId="17" xfId="583" applyNumberFormat="1" applyFont="1" applyFill="1" applyBorder="1" applyAlignment="1">
      <alignment horizontal="center" vertical="center"/>
    </xf>
    <xf numFmtId="2" fontId="4" fillId="26" borderId="16" xfId="583" applyNumberFormat="1" applyFont="1" applyFill="1" applyBorder="1" applyAlignment="1">
      <alignment horizontal="center" vertical="center"/>
    </xf>
    <xf numFmtId="166" fontId="38" fillId="26" borderId="0" xfId="583" applyNumberFormat="1" applyFont="1" applyFill="1" applyAlignment="1">
      <alignment horizontal="center" vertical="center" wrapText="1"/>
    </xf>
    <xf numFmtId="2" fontId="4" fillId="26" borderId="0" xfId="777" applyNumberFormat="1" applyFont="1" applyFill="1" applyBorder="1" applyAlignment="1">
      <alignment horizontal="center" vertical="center"/>
    </xf>
    <xf numFmtId="2" fontId="4" fillId="26" borderId="0" xfId="777" applyNumberFormat="1" applyFont="1" applyFill="1" applyBorder="1" applyAlignment="1">
      <alignment horizontal="center"/>
    </xf>
    <xf numFmtId="0" fontId="38" fillId="26" borderId="0" xfId="580" applyFont="1" applyFill="1" applyAlignment="1">
      <alignment horizontal="center" wrapText="1"/>
    </xf>
    <xf numFmtId="1" fontId="38" fillId="26" borderId="0" xfId="785" applyNumberFormat="1" applyFont="1" applyFill="1" applyAlignment="1">
      <alignment horizontal="center"/>
    </xf>
    <xf numFmtId="0" fontId="4" fillId="26" borderId="10" xfId="775" applyFont="1" applyFill="1" applyBorder="1"/>
    <xf numFmtId="0" fontId="4" fillId="26" borderId="14" xfId="775" applyFont="1" applyFill="1" applyBorder="1"/>
    <xf numFmtId="0" fontId="4" fillId="26" borderId="14" xfId="775" applyFont="1" applyFill="1" applyBorder="1" applyAlignment="1">
      <alignment horizontal="center"/>
    </xf>
    <xf numFmtId="0" fontId="38" fillId="26" borderId="0" xfId="0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 horizontal="center" vertical="center" wrapText="1"/>
    </xf>
    <xf numFmtId="0" fontId="4" fillId="26" borderId="15" xfId="0" applyFont="1" applyFill="1" applyBorder="1" applyAlignment="1">
      <alignment vertical="center" wrapText="1"/>
    </xf>
    <xf numFmtId="0" fontId="4" fillId="26" borderId="0" xfId="0" applyFont="1" applyFill="1" applyAlignment="1">
      <alignment vertical="center" wrapText="1"/>
    </xf>
    <xf numFmtId="0" fontId="38" fillId="26" borderId="16" xfId="717" applyFont="1" applyFill="1" applyBorder="1" applyAlignment="1">
      <alignment horizontal="center" vertical="center" wrapText="1"/>
    </xf>
    <xf numFmtId="0" fontId="38" fillId="26" borderId="18" xfId="583" applyFont="1" applyFill="1" applyBorder="1" applyAlignment="1">
      <alignment horizontal="center" vertical="center" wrapText="1"/>
    </xf>
    <xf numFmtId="0" fontId="38" fillId="26" borderId="19" xfId="717" applyFont="1" applyFill="1" applyBorder="1" applyAlignment="1">
      <alignment horizontal="center" vertical="center" wrapText="1"/>
    </xf>
    <xf numFmtId="0" fontId="4" fillId="26" borderId="0" xfId="717" applyFont="1" applyFill="1" applyAlignment="1">
      <alignment vertical="center" wrapText="1"/>
    </xf>
    <xf numFmtId="0" fontId="4" fillId="26" borderId="0" xfId="773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 vertical="center" wrapText="1"/>
    </xf>
    <xf numFmtId="0" fontId="4" fillId="26" borderId="0" xfId="0" applyFont="1" applyFill="1" applyBorder="1"/>
    <xf numFmtId="0" fontId="38" fillId="26" borderId="0" xfId="0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horizontal="center"/>
    </xf>
    <xf numFmtId="2" fontId="38" fillId="26" borderId="0" xfId="583" applyNumberFormat="1" applyFont="1" applyFill="1" applyBorder="1" applyAlignment="1">
      <alignment horizontal="center" vertical="center"/>
    </xf>
    <xf numFmtId="2" fontId="49" fillId="26" borderId="14" xfId="583" applyNumberFormat="1" applyFont="1" applyFill="1" applyBorder="1" applyAlignment="1">
      <alignment horizontal="center" vertical="center"/>
    </xf>
    <xf numFmtId="2" fontId="49" fillId="26" borderId="15" xfId="583" applyNumberFormat="1" applyFont="1" applyFill="1" applyBorder="1" applyAlignment="1">
      <alignment horizontal="center" vertical="center"/>
    </xf>
    <xf numFmtId="2" fontId="4" fillId="26" borderId="0" xfId="583" applyNumberFormat="1" applyFont="1" applyFill="1" applyBorder="1" applyAlignment="1">
      <alignment horizontal="center"/>
    </xf>
    <xf numFmtId="165" fontId="4" fillId="26" borderId="0" xfId="583" applyNumberFormat="1" applyFont="1" applyFill="1" applyBorder="1" applyAlignment="1">
      <alignment horizontal="center"/>
    </xf>
    <xf numFmtId="165" fontId="4" fillId="26" borderId="15" xfId="775" applyNumberFormat="1" applyFont="1" applyFill="1" applyBorder="1" applyAlignment="1">
      <alignment horizontal="center"/>
    </xf>
    <xf numFmtId="166" fontId="4" fillId="26" borderId="0" xfId="583" applyNumberFormat="1" applyFont="1" applyFill="1" applyAlignment="1">
      <alignment horizontal="center" vertical="center" wrapText="1"/>
    </xf>
    <xf numFmtId="0" fontId="4" fillId="26" borderId="15" xfId="775" applyFont="1" applyFill="1" applyBorder="1" applyAlignment="1">
      <alignment horizontal="center" vertical="center" wrapText="1"/>
    </xf>
    <xf numFmtId="0" fontId="38" fillId="26" borderId="0" xfId="583" applyFont="1" applyFill="1" applyBorder="1" applyAlignment="1">
      <alignment horizontal="center" vertical="center"/>
    </xf>
    <xf numFmtId="167" fontId="38" fillId="26" borderId="0" xfId="583" applyNumberFormat="1" applyFont="1" applyFill="1" applyBorder="1" applyAlignment="1">
      <alignment horizontal="center" vertical="center"/>
    </xf>
    <xf numFmtId="0" fontId="4" fillId="26" borderId="0" xfId="583" applyFont="1" applyFill="1" applyBorder="1" applyAlignment="1">
      <alignment horizontal="center" vertical="center"/>
    </xf>
    <xf numFmtId="14" fontId="4" fillId="26" borderId="0" xfId="583" applyNumberFormat="1" applyFont="1" applyFill="1" applyBorder="1" applyAlignment="1">
      <alignment horizontal="center"/>
    </xf>
    <xf numFmtId="166" fontId="4" fillId="26" borderId="0" xfId="583" applyNumberFormat="1" applyFont="1" applyFill="1" applyBorder="1" applyAlignment="1">
      <alignment horizontal="center"/>
    </xf>
    <xf numFmtId="165" fontId="4" fillId="26" borderId="15" xfId="773" applyNumberFormat="1" applyFont="1" applyFill="1" applyBorder="1" applyAlignment="1">
      <alignment horizontal="center"/>
    </xf>
    <xf numFmtId="165" fontId="4" fillId="26" borderId="0" xfId="773" applyNumberFormat="1" applyFont="1" applyFill="1" applyBorder="1" applyAlignment="1">
      <alignment horizontal="center"/>
    </xf>
    <xf numFmtId="0" fontId="4" fillId="26" borderId="0" xfId="583" applyFont="1" applyFill="1"/>
    <xf numFmtId="0" fontId="38" fillId="26" borderId="15" xfId="583" applyFont="1" applyFill="1" applyBorder="1" applyAlignment="1">
      <alignment horizontal="center"/>
    </xf>
    <xf numFmtId="0" fontId="38" fillId="26" borderId="0" xfId="641" applyFont="1" applyFill="1" applyBorder="1" applyAlignment="1">
      <alignment horizontal="center"/>
    </xf>
    <xf numFmtId="0" fontId="38" fillId="26" borderId="15" xfId="641" applyFont="1" applyFill="1" applyBorder="1" applyAlignment="1">
      <alignment horizontal="center"/>
    </xf>
    <xf numFmtId="167" fontId="38" fillId="26" borderId="0" xfId="641" applyNumberFormat="1" applyFont="1" applyFill="1" applyBorder="1" applyAlignment="1">
      <alignment horizontal="center"/>
    </xf>
    <xf numFmtId="0" fontId="4" fillId="26" borderId="0" xfId="641" applyFont="1" applyFill="1" applyAlignment="1">
      <alignment horizontal="center"/>
    </xf>
    <xf numFmtId="0" fontId="4" fillId="26" borderId="15" xfId="641" applyFont="1" applyFill="1" applyBorder="1" applyAlignment="1">
      <alignment horizontal="center"/>
    </xf>
    <xf numFmtId="0" fontId="4" fillId="26" borderId="0" xfId="641" applyFont="1" applyFill="1" applyBorder="1" applyAlignment="1">
      <alignment horizontal="center"/>
    </xf>
    <xf numFmtId="166" fontId="4" fillId="26" borderId="0" xfId="641" applyNumberFormat="1" applyFont="1" applyFill="1" applyAlignment="1">
      <alignment horizontal="center"/>
    </xf>
    <xf numFmtId="2" fontId="4" fillId="26" borderId="0" xfId="641" applyNumberFormat="1" applyFont="1" applyFill="1" applyBorder="1" applyAlignment="1">
      <alignment horizontal="center"/>
    </xf>
    <xf numFmtId="2" fontId="4" fillId="26" borderId="15" xfId="641" applyNumberFormat="1" applyFont="1" applyFill="1" applyBorder="1" applyAlignment="1">
      <alignment horizontal="center"/>
    </xf>
    <xf numFmtId="0" fontId="4" fillId="26" borderId="16" xfId="641" applyFont="1" applyFill="1" applyBorder="1" applyAlignment="1">
      <alignment horizontal="center"/>
    </xf>
    <xf numFmtId="0" fontId="4" fillId="26" borderId="19" xfId="641" applyFont="1" applyFill="1" applyBorder="1" applyAlignment="1">
      <alignment horizontal="center"/>
    </xf>
    <xf numFmtId="166" fontId="4" fillId="26" borderId="19" xfId="641" applyNumberFormat="1" applyFont="1" applyFill="1" applyBorder="1" applyAlignment="1">
      <alignment horizontal="center"/>
    </xf>
    <xf numFmtId="2" fontId="4" fillId="26" borderId="16" xfId="641" applyNumberFormat="1" applyFont="1" applyFill="1" applyBorder="1" applyAlignment="1">
      <alignment horizontal="center"/>
    </xf>
    <xf numFmtId="2" fontId="4" fillId="26" borderId="19" xfId="641" applyNumberFormat="1" applyFont="1" applyFill="1" applyBorder="1" applyAlignment="1">
      <alignment horizontal="center"/>
    </xf>
    <xf numFmtId="0" fontId="38" fillId="26" borderId="15" xfId="580" applyFont="1" applyFill="1" applyBorder="1" applyAlignment="1">
      <alignment horizontal="center" vertical="center" wrapText="1"/>
    </xf>
    <xf numFmtId="14" fontId="38" fillId="26" borderId="0" xfId="580" applyNumberFormat="1" applyFont="1" applyFill="1" applyAlignment="1">
      <alignment horizontal="center" wrapText="1"/>
    </xf>
    <xf numFmtId="0" fontId="38" fillId="26" borderId="0" xfId="580" applyFont="1" applyFill="1" applyBorder="1" applyAlignment="1">
      <alignment horizontal="center" vertical="center" wrapText="1"/>
    </xf>
    <xf numFmtId="166" fontId="38" fillId="26" borderId="0" xfId="580" applyNumberFormat="1" applyFont="1" applyFill="1" applyBorder="1" applyAlignment="1">
      <alignment horizontal="center" vertical="center" wrapText="1"/>
    </xf>
    <xf numFmtId="0" fontId="4" fillId="26" borderId="0" xfId="580" applyFont="1" applyFill="1" applyAlignment="1">
      <alignment horizontal="center" vertical="center" wrapText="1"/>
    </xf>
    <xf numFmtId="2" fontId="4" fillId="26" borderId="15" xfId="774" applyNumberFormat="1" applyFont="1" applyFill="1" applyBorder="1" applyAlignment="1">
      <alignment horizontal="center"/>
    </xf>
    <xf numFmtId="2" fontId="4" fillId="26" borderId="0" xfId="774" applyNumberFormat="1" applyFont="1" applyFill="1" applyBorder="1" applyAlignment="1">
      <alignment horizontal="center"/>
    </xf>
    <xf numFmtId="0" fontId="4" fillId="26" borderId="0" xfId="580" applyFont="1" applyFill="1"/>
    <xf numFmtId="166" fontId="4" fillId="26" borderId="19" xfId="580" applyNumberFormat="1" applyFont="1" applyFill="1" applyBorder="1" applyAlignment="1">
      <alignment horizontal="center"/>
    </xf>
    <xf numFmtId="2" fontId="4" fillId="26" borderId="16" xfId="774" applyNumberFormat="1" applyFont="1" applyFill="1" applyBorder="1" applyAlignment="1">
      <alignment horizontal="center"/>
    </xf>
    <xf numFmtId="14" fontId="4" fillId="26" borderId="0" xfId="0" applyNumberFormat="1" applyFont="1" applyFill="1" applyBorder="1" applyAlignment="1">
      <alignment horizontal="center"/>
    </xf>
    <xf numFmtId="0" fontId="38" fillId="26" borderId="21" xfId="580" applyFont="1" applyFill="1" applyBorder="1" applyAlignment="1">
      <alignment horizontal="center" vertical="center" wrapText="1"/>
    </xf>
    <xf numFmtId="166" fontId="38" fillId="26" borderId="21" xfId="580" applyNumberFormat="1" applyFont="1" applyFill="1" applyBorder="1" applyAlignment="1">
      <alignment horizontal="center" vertical="center" wrapText="1"/>
    </xf>
    <xf numFmtId="2" fontId="38" fillId="26" borderId="21" xfId="580" applyNumberFormat="1" applyFont="1" applyFill="1" applyBorder="1" applyAlignment="1">
      <alignment horizontal="center" vertical="center" wrapText="1"/>
    </xf>
    <xf numFmtId="0" fontId="4" fillId="26" borderId="0" xfId="866" applyFont="1" applyFill="1" applyBorder="1" applyAlignment="1">
      <alignment horizontal="center" vertical="center" wrapText="1"/>
    </xf>
    <xf numFmtId="0" fontId="4" fillId="26" borderId="21" xfId="861" applyFont="1" applyFill="1" applyBorder="1" applyAlignment="1">
      <alignment horizontal="center"/>
    </xf>
    <xf numFmtId="0" fontId="4" fillId="26" borderId="22" xfId="861" applyFont="1" applyFill="1" applyBorder="1" applyAlignment="1">
      <alignment horizontal="center"/>
    </xf>
    <xf numFmtId="2" fontId="38" fillId="26" borderId="21" xfId="861" applyNumberFormat="1" applyFont="1" applyFill="1" applyBorder="1" applyAlignment="1">
      <alignment horizontal="center"/>
    </xf>
    <xf numFmtId="1" fontId="38" fillId="26" borderId="21" xfId="861" applyNumberFormat="1" applyFont="1" applyFill="1" applyBorder="1" applyAlignment="1">
      <alignment horizontal="center"/>
    </xf>
    <xf numFmtId="165" fontId="38" fillId="26" borderId="21" xfId="861" applyNumberFormat="1" applyFont="1" applyFill="1" applyBorder="1" applyAlignment="1">
      <alignment horizontal="center"/>
    </xf>
    <xf numFmtId="0" fontId="4" fillId="26" borderId="0" xfId="861" applyFont="1" applyFill="1"/>
    <xf numFmtId="0" fontId="4" fillId="26" borderId="0" xfId="580" applyFont="1" applyFill="1" applyBorder="1" applyAlignment="1">
      <alignment horizontal="center" vertical="center" wrapText="1"/>
    </xf>
  </cellXfs>
  <cellStyles count="895">
    <cellStyle name="20% - Accent1 2" xfId="1"/>
    <cellStyle name="20% - Accent1 2 2" xfId="2"/>
    <cellStyle name="20% - Accent1 2 2 2" xfId="3"/>
    <cellStyle name="20% - Accent1 2 3" xfId="4"/>
    <cellStyle name="20% - Accent1 2 3 2" xfId="5"/>
    <cellStyle name="20% - Accent1 2 4" xfId="6"/>
    <cellStyle name="20% - Accent1 2 4 2" xfId="7"/>
    <cellStyle name="20% - Accent1 2 5" xfId="8"/>
    <cellStyle name="20% - Accent1 2 5 2" xfId="9"/>
    <cellStyle name="20% - Accent1 2 6" xfId="10"/>
    <cellStyle name="20% - Accent1 3" xfId="11"/>
    <cellStyle name="20% - Accent1 3 2" xfId="12"/>
    <cellStyle name="20% - Accent1 4" xfId="13"/>
    <cellStyle name="20% - Accent1 4 2" xfId="14"/>
    <cellStyle name="20% - Accent1 4 2 2" xfId="15"/>
    <cellStyle name="20% - Accent1 4 3" xfId="16"/>
    <cellStyle name="20% - Accent1 5" xfId="17"/>
    <cellStyle name="20% - Accent1 5 2" xfId="18"/>
    <cellStyle name="20% - Accent1 6" xfId="19"/>
    <cellStyle name="20% - Accent1 6 2" xfId="20"/>
    <cellStyle name="20% - Accent1 7" xfId="21"/>
    <cellStyle name="20% - Accent1 7 2" xfId="22"/>
    <cellStyle name="20% - Accent2 2" xfId="23"/>
    <cellStyle name="20% - Accent2 2 2" xfId="24"/>
    <cellStyle name="20% - Accent2 2 2 2" xfId="25"/>
    <cellStyle name="20% - Accent2 2 3" xfId="26"/>
    <cellStyle name="20% - Accent2 2 3 2" xfId="27"/>
    <cellStyle name="20% - Accent2 2 4" xfId="28"/>
    <cellStyle name="20% - Accent2 2 4 2" xfId="29"/>
    <cellStyle name="20% - Accent2 2 5" xfId="30"/>
    <cellStyle name="20% - Accent2 2 5 2" xfId="31"/>
    <cellStyle name="20% - Accent2 2 6" xfId="32"/>
    <cellStyle name="20% - Accent2 3" xfId="33"/>
    <cellStyle name="20% - Accent2 3 2" xfId="34"/>
    <cellStyle name="20% - Accent2 4" xfId="35"/>
    <cellStyle name="20% - Accent2 4 2" xfId="36"/>
    <cellStyle name="20% - Accent2 4 2 2" xfId="37"/>
    <cellStyle name="20% - Accent2 4 3" xfId="38"/>
    <cellStyle name="20% - Accent2 5" xfId="39"/>
    <cellStyle name="20% - Accent2 5 2" xfId="40"/>
    <cellStyle name="20% - Accent2 6" xfId="41"/>
    <cellStyle name="20% - Accent2 6 2" xfId="42"/>
    <cellStyle name="20% - Accent2 7" xfId="43"/>
    <cellStyle name="20% - Accent2 7 2" xfId="44"/>
    <cellStyle name="20% - Accent3 2" xfId="45"/>
    <cellStyle name="20% - Accent3 2 2" xfId="46"/>
    <cellStyle name="20% - Accent3 2 2 2" xfId="47"/>
    <cellStyle name="20% - Accent3 2 3" xfId="48"/>
    <cellStyle name="20% - Accent3 2 3 2" xfId="49"/>
    <cellStyle name="20% - Accent3 2 4" xfId="50"/>
    <cellStyle name="20% - Accent3 2 4 2" xfId="51"/>
    <cellStyle name="20% - Accent3 2 5" xfId="52"/>
    <cellStyle name="20% - Accent3 2 5 2" xfId="53"/>
    <cellStyle name="20% - Accent3 2 6" xfId="54"/>
    <cellStyle name="20% - Accent3 3" xfId="55"/>
    <cellStyle name="20% - Accent3 3 2" xfId="56"/>
    <cellStyle name="20% - Accent3 4" xfId="57"/>
    <cellStyle name="20% - Accent3 4 2" xfId="58"/>
    <cellStyle name="20% - Accent3 4 2 2" xfId="59"/>
    <cellStyle name="20% - Accent3 4 3" xfId="60"/>
    <cellStyle name="20% - Accent3 5" xfId="61"/>
    <cellStyle name="20% - Accent3 5 2" xfId="62"/>
    <cellStyle name="20% - Accent3 6" xfId="63"/>
    <cellStyle name="20% - Accent3 6 2" xfId="64"/>
    <cellStyle name="20% - Accent3 7" xfId="65"/>
    <cellStyle name="20% - Accent3 7 2" xfId="66"/>
    <cellStyle name="20% - Accent4 2" xfId="67"/>
    <cellStyle name="20% - Accent4 2 2" xfId="68"/>
    <cellStyle name="20% - Accent4 2 2 2" xfId="69"/>
    <cellStyle name="20% - Accent4 2 3" xfId="70"/>
    <cellStyle name="20% - Accent4 2 3 2" xfId="71"/>
    <cellStyle name="20% - Accent4 2 4" xfId="72"/>
    <cellStyle name="20% - Accent4 2 4 2" xfId="73"/>
    <cellStyle name="20% - Accent4 2 5" xfId="74"/>
    <cellStyle name="20% - Accent4 2 5 2" xfId="75"/>
    <cellStyle name="20% - Accent4 2 6" xfId="76"/>
    <cellStyle name="20% - Accent4 3" xfId="77"/>
    <cellStyle name="20% - Accent4 3 2" xfId="78"/>
    <cellStyle name="20% - Accent4 4" xfId="79"/>
    <cellStyle name="20% - Accent4 4 2" xfId="80"/>
    <cellStyle name="20% - Accent4 4 2 2" xfId="81"/>
    <cellStyle name="20% - Accent4 4 3" xfId="82"/>
    <cellStyle name="20% - Accent4 5" xfId="83"/>
    <cellStyle name="20% - Accent4 5 2" xfId="84"/>
    <cellStyle name="20% - Accent4 6" xfId="85"/>
    <cellStyle name="20% - Accent4 6 2" xfId="86"/>
    <cellStyle name="20% - Accent4 7" xfId="87"/>
    <cellStyle name="20% - Accent4 7 2" xfId="88"/>
    <cellStyle name="20% - Accent5 2" xfId="89"/>
    <cellStyle name="20% - Accent5 2 2" xfId="90"/>
    <cellStyle name="20% - Accent5 2 2 2" xfId="91"/>
    <cellStyle name="20% - Accent5 2 3" xfId="92"/>
    <cellStyle name="20% - Accent5 2 3 2" xfId="93"/>
    <cellStyle name="20% - Accent5 2 4" xfId="94"/>
    <cellStyle name="20% - Accent5 2 4 2" xfId="95"/>
    <cellStyle name="20% - Accent5 2 5" xfId="96"/>
    <cellStyle name="20% - Accent5 2 5 2" xfId="97"/>
    <cellStyle name="20% - Accent5 2 6" xfId="98"/>
    <cellStyle name="20% - Accent5 3" xfId="99"/>
    <cellStyle name="20% - Accent5 3 2" xfId="100"/>
    <cellStyle name="20% - Accent5 4" xfId="101"/>
    <cellStyle name="20% - Accent5 4 2" xfId="102"/>
    <cellStyle name="20% - Accent5 4 2 2" xfId="103"/>
    <cellStyle name="20% - Accent5 4 3" xfId="104"/>
    <cellStyle name="20% - Accent5 5" xfId="105"/>
    <cellStyle name="20% - Accent5 5 2" xfId="106"/>
    <cellStyle name="20% - Accent5 6" xfId="107"/>
    <cellStyle name="20% - Accent5 6 2" xfId="108"/>
    <cellStyle name="20% - Accent5 7" xfId="109"/>
    <cellStyle name="20% - Accent5 7 2" xfId="110"/>
    <cellStyle name="20% - Accent6 2" xfId="111"/>
    <cellStyle name="20% - Accent6 2 2" xfId="112"/>
    <cellStyle name="20% - Accent6 2 2 2" xfId="113"/>
    <cellStyle name="20% - Accent6 2 3" xfId="114"/>
    <cellStyle name="20% - Accent6 2 3 2" xfId="115"/>
    <cellStyle name="20% - Accent6 2 4" xfId="116"/>
    <cellStyle name="20% - Accent6 2 4 2" xfId="117"/>
    <cellStyle name="20% - Accent6 2 5" xfId="118"/>
    <cellStyle name="20% - Accent6 2 5 2" xfId="119"/>
    <cellStyle name="20% - Accent6 2 6" xfId="120"/>
    <cellStyle name="20% - Accent6 3" xfId="121"/>
    <cellStyle name="20% - Accent6 3 2" xfId="122"/>
    <cellStyle name="20% - Accent6 4" xfId="123"/>
    <cellStyle name="20% - Accent6 4 2" xfId="124"/>
    <cellStyle name="20% - Accent6 4 2 2" xfId="125"/>
    <cellStyle name="20% - Accent6 4 3" xfId="126"/>
    <cellStyle name="20% - Accent6 5" xfId="127"/>
    <cellStyle name="20% - Accent6 5 2" xfId="128"/>
    <cellStyle name="20% - Accent6 6" xfId="129"/>
    <cellStyle name="20% - Accent6 6 2" xfId="130"/>
    <cellStyle name="20% - Accent6 7" xfId="131"/>
    <cellStyle name="20% - Accent6 7 2" xfId="132"/>
    <cellStyle name="40% - Accent1 2" xfId="133"/>
    <cellStyle name="40% - Accent1 2 2" xfId="134"/>
    <cellStyle name="40% - Accent1 2 2 2" xfId="135"/>
    <cellStyle name="40% - Accent1 2 3" xfId="136"/>
    <cellStyle name="40% - Accent1 2 3 2" xfId="137"/>
    <cellStyle name="40% - Accent1 2 4" xfId="138"/>
    <cellStyle name="40% - Accent1 2 4 2" xfId="139"/>
    <cellStyle name="40% - Accent1 2 5" xfId="140"/>
    <cellStyle name="40% - Accent1 2 5 2" xfId="141"/>
    <cellStyle name="40% - Accent1 2 6" xfId="142"/>
    <cellStyle name="40% - Accent1 3" xfId="143"/>
    <cellStyle name="40% - Accent1 3 2" xfId="144"/>
    <cellStyle name="40% - Accent1 4" xfId="145"/>
    <cellStyle name="40% - Accent1 4 2" xfId="146"/>
    <cellStyle name="40% - Accent1 4 2 2" xfId="147"/>
    <cellStyle name="40% - Accent1 4 3" xfId="148"/>
    <cellStyle name="40% - Accent1 5" xfId="149"/>
    <cellStyle name="40% - Accent1 5 2" xfId="150"/>
    <cellStyle name="40% - Accent1 6" xfId="151"/>
    <cellStyle name="40% - Accent1 6 2" xfId="152"/>
    <cellStyle name="40% - Accent1 7" xfId="153"/>
    <cellStyle name="40% - Accent1 7 2" xfId="154"/>
    <cellStyle name="40% - Accent2 2" xfId="155"/>
    <cellStyle name="40% - Accent2 2 2" xfId="156"/>
    <cellStyle name="40% - Accent2 2 2 2" xfId="157"/>
    <cellStyle name="40% - Accent2 2 3" xfId="158"/>
    <cellStyle name="40% - Accent2 2 3 2" xfId="159"/>
    <cellStyle name="40% - Accent2 2 4" xfId="160"/>
    <cellStyle name="40% - Accent2 2 4 2" xfId="161"/>
    <cellStyle name="40% - Accent2 2 5" xfId="162"/>
    <cellStyle name="40% - Accent2 2 5 2" xfId="163"/>
    <cellStyle name="40% - Accent2 2 6" xfId="164"/>
    <cellStyle name="40% - Accent2 3" xfId="165"/>
    <cellStyle name="40% - Accent2 3 2" xfId="166"/>
    <cellStyle name="40% - Accent2 4" xfId="167"/>
    <cellStyle name="40% - Accent2 4 2" xfId="168"/>
    <cellStyle name="40% - Accent2 4 2 2" xfId="169"/>
    <cellStyle name="40% - Accent2 4 3" xfId="170"/>
    <cellStyle name="40% - Accent2 5" xfId="171"/>
    <cellStyle name="40% - Accent2 5 2" xfId="172"/>
    <cellStyle name="40% - Accent2 6" xfId="173"/>
    <cellStyle name="40% - Accent2 6 2" xfId="174"/>
    <cellStyle name="40% - Accent2 7" xfId="175"/>
    <cellStyle name="40% - Accent2 7 2" xfId="176"/>
    <cellStyle name="40% - Accent3 2" xfId="177"/>
    <cellStyle name="40% - Accent3 2 2" xfId="178"/>
    <cellStyle name="40% - Accent3 2 2 2" xfId="179"/>
    <cellStyle name="40% - Accent3 2 3" xfId="180"/>
    <cellStyle name="40% - Accent3 2 3 2" xfId="181"/>
    <cellStyle name="40% - Accent3 2 4" xfId="182"/>
    <cellStyle name="40% - Accent3 2 4 2" xfId="183"/>
    <cellStyle name="40% - Accent3 2 5" xfId="184"/>
    <cellStyle name="40% - Accent3 2 5 2" xfId="185"/>
    <cellStyle name="40% - Accent3 2 6" xfId="186"/>
    <cellStyle name="40% - Accent3 3" xfId="187"/>
    <cellStyle name="40% - Accent3 3 2" xfId="188"/>
    <cellStyle name="40% - Accent3 4" xfId="189"/>
    <cellStyle name="40% - Accent3 4 2" xfId="190"/>
    <cellStyle name="40% - Accent3 4 2 2" xfId="191"/>
    <cellStyle name="40% - Accent3 4 3" xfId="192"/>
    <cellStyle name="40% - Accent3 5" xfId="193"/>
    <cellStyle name="40% - Accent3 5 2" xfId="194"/>
    <cellStyle name="40% - Accent3 6" xfId="195"/>
    <cellStyle name="40% - Accent3 6 2" xfId="196"/>
    <cellStyle name="40% - Accent3 7" xfId="197"/>
    <cellStyle name="40% - Accent3 7 2" xfId="198"/>
    <cellStyle name="40% - Accent4 2" xfId="199"/>
    <cellStyle name="40% - Accent4 2 2" xfId="200"/>
    <cellStyle name="40% - Accent4 2 2 2" xfId="201"/>
    <cellStyle name="40% - Accent4 2 3" xfId="202"/>
    <cellStyle name="40% - Accent4 2 3 2" xfId="203"/>
    <cellStyle name="40% - Accent4 2 4" xfId="204"/>
    <cellStyle name="40% - Accent4 2 4 2" xfId="205"/>
    <cellStyle name="40% - Accent4 2 5" xfId="206"/>
    <cellStyle name="40% - Accent4 2 5 2" xfId="207"/>
    <cellStyle name="40% - Accent4 2 6" xfId="208"/>
    <cellStyle name="40% - Accent4 3" xfId="209"/>
    <cellStyle name="40% - Accent4 3 2" xfId="210"/>
    <cellStyle name="40% - Accent4 4" xfId="211"/>
    <cellStyle name="40% - Accent4 4 2" xfId="212"/>
    <cellStyle name="40% - Accent4 4 2 2" xfId="213"/>
    <cellStyle name="40% - Accent4 4 3" xfId="214"/>
    <cellStyle name="40% - Accent4 5" xfId="215"/>
    <cellStyle name="40% - Accent4 5 2" xfId="216"/>
    <cellStyle name="40% - Accent4 6" xfId="217"/>
    <cellStyle name="40% - Accent4 6 2" xfId="218"/>
    <cellStyle name="40% - Accent4 7" xfId="219"/>
    <cellStyle name="40% - Accent4 7 2" xfId="220"/>
    <cellStyle name="40% - Accent5 2" xfId="221"/>
    <cellStyle name="40% - Accent5 2 2" xfId="222"/>
    <cellStyle name="40% - Accent5 2 2 2" xfId="223"/>
    <cellStyle name="40% - Accent5 2 3" xfId="224"/>
    <cellStyle name="40% - Accent5 2 3 2" xfId="225"/>
    <cellStyle name="40% - Accent5 2 4" xfId="226"/>
    <cellStyle name="40% - Accent5 2 4 2" xfId="227"/>
    <cellStyle name="40% - Accent5 2 5" xfId="228"/>
    <cellStyle name="40% - Accent5 2 5 2" xfId="229"/>
    <cellStyle name="40% - Accent5 2 6" xfId="230"/>
    <cellStyle name="40% - Accent5 3" xfId="231"/>
    <cellStyle name="40% - Accent5 3 2" xfId="232"/>
    <cellStyle name="40% - Accent5 4" xfId="233"/>
    <cellStyle name="40% - Accent5 4 2" xfId="234"/>
    <cellStyle name="40% - Accent5 4 2 2" xfId="235"/>
    <cellStyle name="40% - Accent5 4 3" xfId="236"/>
    <cellStyle name="40% - Accent5 5" xfId="237"/>
    <cellStyle name="40% - Accent5 5 2" xfId="238"/>
    <cellStyle name="40% - Accent5 6" xfId="239"/>
    <cellStyle name="40% - Accent5 6 2" xfId="240"/>
    <cellStyle name="40% - Accent5 7" xfId="241"/>
    <cellStyle name="40% - Accent5 7 2" xfId="242"/>
    <cellStyle name="40% - Accent6 2" xfId="243"/>
    <cellStyle name="40% - Accent6 2 2" xfId="244"/>
    <cellStyle name="40% - Accent6 2 2 2" xfId="245"/>
    <cellStyle name="40% - Accent6 2 3" xfId="246"/>
    <cellStyle name="40% - Accent6 2 3 2" xfId="247"/>
    <cellStyle name="40% - Accent6 2 4" xfId="248"/>
    <cellStyle name="40% - Accent6 2 4 2" xfId="249"/>
    <cellStyle name="40% - Accent6 2 5" xfId="250"/>
    <cellStyle name="40% - Accent6 2 5 2" xfId="251"/>
    <cellStyle name="40% - Accent6 2 6" xfId="252"/>
    <cellStyle name="40% - Accent6 3" xfId="253"/>
    <cellStyle name="40% - Accent6 3 2" xfId="254"/>
    <cellStyle name="40% - Accent6 4" xfId="255"/>
    <cellStyle name="40% - Accent6 4 2" xfId="256"/>
    <cellStyle name="40% - Accent6 4 2 2" xfId="257"/>
    <cellStyle name="40% - Accent6 4 3" xfId="258"/>
    <cellStyle name="40% - Accent6 5" xfId="259"/>
    <cellStyle name="40% - Accent6 5 2" xfId="260"/>
    <cellStyle name="40% - Accent6 6" xfId="261"/>
    <cellStyle name="40% - Accent6 6 2" xfId="262"/>
    <cellStyle name="40% - Accent6 7" xfId="263"/>
    <cellStyle name="40% - Accent6 7 2" xfId="264"/>
    <cellStyle name="60% - Accent1 2" xfId="265"/>
    <cellStyle name="60% - Accent1 2 2" xfId="266"/>
    <cellStyle name="60% - Accent1 2 3" xfId="267"/>
    <cellStyle name="60% - Accent1 2 4" xfId="268"/>
    <cellStyle name="60% - Accent1 2 5" xfId="269"/>
    <cellStyle name="60% - Accent1 3" xfId="270"/>
    <cellStyle name="60% - Accent1 4" xfId="271"/>
    <cellStyle name="60% - Accent1 4 2" xfId="272"/>
    <cellStyle name="60% - Accent1 5" xfId="273"/>
    <cellStyle name="60% - Accent1 6" xfId="274"/>
    <cellStyle name="60% - Accent1 7" xfId="275"/>
    <cellStyle name="60% - Accent2 2" xfId="276"/>
    <cellStyle name="60% - Accent2 2 2" xfId="277"/>
    <cellStyle name="60% - Accent2 2 3" xfId="278"/>
    <cellStyle name="60% - Accent2 2 4" xfId="279"/>
    <cellStyle name="60% - Accent2 2 5" xfId="280"/>
    <cellStyle name="60% - Accent2 3" xfId="281"/>
    <cellStyle name="60% - Accent2 4" xfId="282"/>
    <cellStyle name="60% - Accent2 4 2" xfId="283"/>
    <cellStyle name="60% - Accent2 5" xfId="284"/>
    <cellStyle name="60% - Accent2 6" xfId="285"/>
    <cellStyle name="60% - Accent2 7" xfId="286"/>
    <cellStyle name="60% - Accent3 2" xfId="287"/>
    <cellStyle name="60% - Accent3 2 2" xfId="288"/>
    <cellStyle name="60% - Accent3 2 3" xfId="289"/>
    <cellStyle name="60% - Accent3 2 4" xfId="290"/>
    <cellStyle name="60% - Accent3 2 5" xfId="291"/>
    <cellStyle name="60% - Accent3 3" xfId="292"/>
    <cellStyle name="60% - Accent3 4" xfId="293"/>
    <cellStyle name="60% - Accent3 4 2" xfId="294"/>
    <cellStyle name="60% - Accent3 5" xfId="295"/>
    <cellStyle name="60% - Accent3 6" xfId="296"/>
    <cellStyle name="60% - Accent3 7" xfId="297"/>
    <cellStyle name="60% - Accent4 2" xfId="298"/>
    <cellStyle name="60% - Accent4 2 2" xfId="299"/>
    <cellStyle name="60% - Accent4 2 3" xfId="300"/>
    <cellStyle name="60% - Accent4 2 4" xfId="301"/>
    <cellStyle name="60% - Accent4 2 5" xfId="302"/>
    <cellStyle name="60% - Accent4 3" xfId="303"/>
    <cellStyle name="60% - Accent4 4" xfId="304"/>
    <cellStyle name="60% - Accent4 4 2" xfId="305"/>
    <cellStyle name="60% - Accent4 5" xfId="306"/>
    <cellStyle name="60% - Accent4 6" xfId="307"/>
    <cellStyle name="60% - Accent4 7" xfId="308"/>
    <cellStyle name="60% - Accent5 2" xfId="309"/>
    <cellStyle name="60% - Accent5 2 2" xfId="310"/>
    <cellStyle name="60% - Accent5 2 3" xfId="311"/>
    <cellStyle name="60% - Accent5 2 4" xfId="312"/>
    <cellStyle name="60% - Accent5 2 5" xfId="313"/>
    <cellStyle name="60% - Accent5 3" xfId="314"/>
    <cellStyle name="60% - Accent5 4" xfId="315"/>
    <cellStyle name="60% - Accent5 4 2" xfId="316"/>
    <cellStyle name="60% - Accent5 5" xfId="317"/>
    <cellStyle name="60% - Accent5 6" xfId="318"/>
    <cellStyle name="60% - Accent5 7" xfId="319"/>
    <cellStyle name="60% - Accent6 2" xfId="320"/>
    <cellStyle name="60% - Accent6 2 2" xfId="321"/>
    <cellStyle name="60% - Accent6 2 3" xfId="322"/>
    <cellStyle name="60% - Accent6 2 4" xfId="323"/>
    <cellStyle name="60% - Accent6 2 5" xfId="324"/>
    <cellStyle name="60% - Accent6 3" xfId="325"/>
    <cellStyle name="60% - Accent6 4" xfId="326"/>
    <cellStyle name="60% - Accent6 4 2" xfId="327"/>
    <cellStyle name="60% - Accent6 5" xfId="328"/>
    <cellStyle name="60% - Accent6 6" xfId="329"/>
    <cellStyle name="60% - Accent6 7" xfId="330"/>
    <cellStyle name="Accent1 2" xfId="331"/>
    <cellStyle name="Accent1 2 2" xfId="332"/>
    <cellStyle name="Accent1 2 3" xfId="333"/>
    <cellStyle name="Accent1 2 4" xfId="334"/>
    <cellStyle name="Accent1 2 5" xfId="335"/>
    <cellStyle name="Accent1 3" xfId="336"/>
    <cellStyle name="Accent1 4" xfId="337"/>
    <cellStyle name="Accent1 4 2" xfId="338"/>
    <cellStyle name="Accent1 5" xfId="339"/>
    <cellStyle name="Accent1 6" xfId="340"/>
    <cellStyle name="Accent1 7" xfId="341"/>
    <cellStyle name="Accent2 2" xfId="342"/>
    <cellStyle name="Accent2 2 2" xfId="343"/>
    <cellStyle name="Accent2 2 3" xfId="344"/>
    <cellStyle name="Accent2 2 4" xfId="345"/>
    <cellStyle name="Accent2 2 5" xfId="346"/>
    <cellStyle name="Accent2 3" xfId="347"/>
    <cellStyle name="Accent2 4" xfId="348"/>
    <cellStyle name="Accent2 4 2" xfId="349"/>
    <cellStyle name="Accent2 5" xfId="350"/>
    <cellStyle name="Accent2 6" xfId="351"/>
    <cellStyle name="Accent2 7" xfId="352"/>
    <cellStyle name="Accent3 2" xfId="353"/>
    <cellStyle name="Accent3 2 2" xfId="354"/>
    <cellStyle name="Accent3 2 3" xfId="355"/>
    <cellStyle name="Accent3 2 4" xfId="356"/>
    <cellStyle name="Accent3 2 5" xfId="357"/>
    <cellStyle name="Accent3 3" xfId="358"/>
    <cellStyle name="Accent3 4" xfId="359"/>
    <cellStyle name="Accent3 4 2" xfId="360"/>
    <cellStyle name="Accent3 5" xfId="361"/>
    <cellStyle name="Accent3 6" xfId="362"/>
    <cellStyle name="Accent3 7" xfId="363"/>
    <cellStyle name="Accent4 2" xfId="364"/>
    <cellStyle name="Accent4 2 2" xfId="365"/>
    <cellStyle name="Accent4 2 3" xfId="366"/>
    <cellStyle name="Accent4 2 4" xfId="367"/>
    <cellStyle name="Accent4 2 5" xfId="368"/>
    <cellStyle name="Accent4 3" xfId="369"/>
    <cellStyle name="Accent4 4" xfId="370"/>
    <cellStyle name="Accent4 4 2" xfId="371"/>
    <cellStyle name="Accent4 5" xfId="372"/>
    <cellStyle name="Accent4 6" xfId="373"/>
    <cellStyle name="Accent4 7" xfId="374"/>
    <cellStyle name="Accent5 2" xfId="375"/>
    <cellStyle name="Accent5 2 2" xfId="376"/>
    <cellStyle name="Accent5 2 3" xfId="377"/>
    <cellStyle name="Accent5 2 4" xfId="378"/>
    <cellStyle name="Accent5 2 5" xfId="379"/>
    <cellStyle name="Accent5 3" xfId="380"/>
    <cellStyle name="Accent5 4" xfId="381"/>
    <cellStyle name="Accent5 4 2" xfId="382"/>
    <cellStyle name="Accent5 5" xfId="383"/>
    <cellStyle name="Accent5 6" xfId="384"/>
    <cellStyle name="Accent5 7" xfId="385"/>
    <cellStyle name="Accent6 2" xfId="386"/>
    <cellStyle name="Accent6 2 2" xfId="387"/>
    <cellStyle name="Accent6 2 3" xfId="388"/>
    <cellStyle name="Accent6 2 4" xfId="389"/>
    <cellStyle name="Accent6 2 5" xfId="390"/>
    <cellStyle name="Accent6 3" xfId="391"/>
    <cellStyle name="Accent6 4" xfId="392"/>
    <cellStyle name="Accent6 4 2" xfId="393"/>
    <cellStyle name="Accent6 5" xfId="394"/>
    <cellStyle name="Accent6 6" xfId="395"/>
    <cellStyle name="Accent6 7" xfId="396"/>
    <cellStyle name="Bad 2" xfId="397"/>
    <cellStyle name="Bad 2 2" xfId="398"/>
    <cellStyle name="Bad 2 3" xfId="399"/>
    <cellStyle name="Bad 2 4" xfId="400"/>
    <cellStyle name="Bad 2 5" xfId="401"/>
    <cellStyle name="Bad 3" xfId="402"/>
    <cellStyle name="Bad 4" xfId="403"/>
    <cellStyle name="Bad 4 2" xfId="404"/>
    <cellStyle name="Bad 5" xfId="405"/>
    <cellStyle name="Bad 6" xfId="406"/>
    <cellStyle name="Bad 7" xfId="407"/>
    <cellStyle name="Calculation 2" xfId="408"/>
    <cellStyle name="Calculation 2 2" xfId="409"/>
    <cellStyle name="Calculation 2 3" xfId="410"/>
    <cellStyle name="Calculation 2 4" xfId="411"/>
    <cellStyle name="Calculation 2 5" xfId="412"/>
    <cellStyle name="Calculation 2_anakia II etapi.xls sm. defeqturi" xfId="413"/>
    <cellStyle name="Calculation 3" xfId="414"/>
    <cellStyle name="Calculation 4" xfId="415"/>
    <cellStyle name="Calculation 4 2" xfId="416"/>
    <cellStyle name="Calculation 4_anakia II etapi.xls sm. defeqturi" xfId="417"/>
    <cellStyle name="Calculation 5" xfId="418"/>
    <cellStyle name="Calculation 6" xfId="419"/>
    <cellStyle name="Calculation 7" xfId="420"/>
    <cellStyle name="Check Cell 2" xfId="421"/>
    <cellStyle name="Check Cell 2 2" xfId="422"/>
    <cellStyle name="Check Cell 2 3" xfId="423"/>
    <cellStyle name="Check Cell 2 4" xfId="424"/>
    <cellStyle name="Check Cell 2 5" xfId="425"/>
    <cellStyle name="Check Cell 2_anakia II etapi.xls sm. defeqturi" xfId="426"/>
    <cellStyle name="Check Cell 3" xfId="427"/>
    <cellStyle name="Check Cell 4" xfId="428"/>
    <cellStyle name="Check Cell 4 2" xfId="429"/>
    <cellStyle name="Check Cell 4_anakia II etapi.xls sm. defeqturi" xfId="430"/>
    <cellStyle name="Check Cell 5" xfId="431"/>
    <cellStyle name="Check Cell 6" xfId="432"/>
    <cellStyle name="Check Cell 7" xfId="433"/>
    <cellStyle name="Comma 10" xfId="434"/>
    <cellStyle name="Comma 10 2" xfId="435"/>
    <cellStyle name="Comma 11" xfId="436"/>
    <cellStyle name="Comma 12" xfId="437"/>
    <cellStyle name="Comma 12 2" xfId="438"/>
    <cellStyle name="Comma 12 3" xfId="439"/>
    <cellStyle name="Comma 12 4" xfId="440"/>
    <cellStyle name="Comma 12 5" xfId="441"/>
    <cellStyle name="Comma 12 6" xfId="442"/>
    <cellStyle name="Comma 12 7" xfId="443"/>
    <cellStyle name="Comma 12 8" xfId="444"/>
    <cellStyle name="Comma 13" xfId="445"/>
    <cellStyle name="Comma 14" xfId="446"/>
    <cellStyle name="Comma 15" xfId="447"/>
    <cellStyle name="Comma 15 2" xfId="448"/>
    <cellStyle name="Comma 16" xfId="449"/>
    <cellStyle name="Comma 17" xfId="450"/>
    <cellStyle name="Comma 17 2" xfId="451"/>
    <cellStyle name="Comma 17 3" xfId="452"/>
    <cellStyle name="Comma 18" xfId="453"/>
    <cellStyle name="Comma 18 2" xfId="454"/>
    <cellStyle name="Comma 19" xfId="455"/>
    <cellStyle name="Comma 2" xfId="456"/>
    <cellStyle name="Comma 2 2" xfId="457"/>
    <cellStyle name="Comma 2 2 2" xfId="458"/>
    <cellStyle name="Comma 2 2 3" xfId="459"/>
    <cellStyle name="Comma 2 3" xfId="460"/>
    <cellStyle name="Comma 20" xfId="461"/>
    <cellStyle name="Comma 21" xfId="462"/>
    <cellStyle name="Comma 3" xfId="463"/>
    <cellStyle name="Comma 4" xfId="464"/>
    <cellStyle name="Comma 5" xfId="465"/>
    <cellStyle name="Comma 6" xfId="466"/>
    <cellStyle name="Comma 7" xfId="467"/>
    <cellStyle name="Comma 8" xfId="468"/>
    <cellStyle name="Comma 9" xfId="469"/>
    <cellStyle name="Explanatory Text 2" xfId="470"/>
    <cellStyle name="Explanatory Text 2 2" xfId="471"/>
    <cellStyle name="Explanatory Text 2 3" xfId="472"/>
    <cellStyle name="Explanatory Text 2 4" xfId="473"/>
    <cellStyle name="Explanatory Text 2 5" xfId="474"/>
    <cellStyle name="Explanatory Text 3" xfId="475"/>
    <cellStyle name="Explanatory Text 4" xfId="476"/>
    <cellStyle name="Explanatory Text 4 2" xfId="477"/>
    <cellStyle name="Explanatory Text 5" xfId="478"/>
    <cellStyle name="Explanatory Text 6" xfId="479"/>
    <cellStyle name="Explanatory Text 7" xfId="480"/>
    <cellStyle name="Good 2" xfId="481"/>
    <cellStyle name="Good 2 2" xfId="482"/>
    <cellStyle name="Good 2 3" xfId="483"/>
    <cellStyle name="Good 2 4" xfId="484"/>
    <cellStyle name="Good 2 5" xfId="485"/>
    <cellStyle name="Good 3" xfId="486"/>
    <cellStyle name="Good 4" xfId="487"/>
    <cellStyle name="Good 4 2" xfId="488"/>
    <cellStyle name="Good 5" xfId="489"/>
    <cellStyle name="Good 6" xfId="490"/>
    <cellStyle name="Good 7" xfId="491"/>
    <cellStyle name="Heading 1 2" xfId="492"/>
    <cellStyle name="Heading 1 2 2" xfId="493"/>
    <cellStyle name="Heading 1 2 3" xfId="494"/>
    <cellStyle name="Heading 1 2 4" xfId="495"/>
    <cellStyle name="Heading 1 2 5" xfId="496"/>
    <cellStyle name="Heading 1 2_anakia II etapi.xls sm. defeqturi" xfId="497"/>
    <cellStyle name="Heading 1 3" xfId="498"/>
    <cellStyle name="Heading 1 4" xfId="499"/>
    <cellStyle name="Heading 1 4 2" xfId="500"/>
    <cellStyle name="Heading 1 4_anakia II etapi.xls sm. defeqturi" xfId="501"/>
    <cellStyle name="Heading 1 5" xfId="502"/>
    <cellStyle name="Heading 1 6" xfId="503"/>
    <cellStyle name="Heading 1 7" xfId="504"/>
    <cellStyle name="Heading 2 2" xfId="505"/>
    <cellStyle name="Heading 2 2 2" xfId="506"/>
    <cellStyle name="Heading 2 2 3" xfId="507"/>
    <cellStyle name="Heading 2 2 4" xfId="508"/>
    <cellStyle name="Heading 2 2 5" xfId="509"/>
    <cellStyle name="Heading 2 2_anakia II etapi.xls sm. defeqturi" xfId="510"/>
    <cellStyle name="Heading 2 3" xfId="511"/>
    <cellStyle name="Heading 2 4" xfId="512"/>
    <cellStyle name="Heading 2 4 2" xfId="513"/>
    <cellStyle name="Heading 2 4_anakia II etapi.xls sm. defeqturi" xfId="514"/>
    <cellStyle name="Heading 2 5" xfId="515"/>
    <cellStyle name="Heading 2 6" xfId="516"/>
    <cellStyle name="Heading 2 7" xfId="517"/>
    <cellStyle name="Heading 3 2" xfId="518"/>
    <cellStyle name="Heading 3 2 2" xfId="519"/>
    <cellStyle name="Heading 3 2 3" xfId="520"/>
    <cellStyle name="Heading 3 2 4" xfId="521"/>
    <cellStyle name="Heading 3 2 5" xfId="522"/>
    <cellStyle name="Heading 3 2_anakia II etapi.xls sm. defeqturi" xfId="523"/>
    <cellStyle name="Heading 3 3" xfId="524"/>
    <cellStyle name="Heading 3 4" xfId="525"/>
    <cellStyle name="Heading 3 4 2" xfId="526"/>
    <cellStyle name="Heading 3 4_anakia II etapi.xls sm. defeqturi" xfId="527"/>
    <cellStyle name="Heading 3 5" xfId="528"/>
    <cellStyle name="Heading 3 6" xfId="529"/>
    <cellStyle name="Heading 3 7" xfId="530"/>
    <cellStyle name="Heading 4 2" xfId="531"/>
    <cellStyle name="Heading 4 2 2" xfId="532"/>
    <cellStyle name="Heading 4 2 3" xfId="533"/>
    <cellStyle name="Heading 4 2 4" xfId="534"/>
    <cellStyle name="Heading 4 2 5" xfId="535"/>
    <cellStyle name="Heading 4 3" xfId="536"/>
    <cellStyle name="Heading 4 4" xfId="537"/>
    <cellStyle name="Heading 4 4 2" xfId="538"/>
    <cellStyle name="Heading 4 5" xfId="539"/>
    <cellStyle name="Heading 4 6" xfId="540"/>
    <cellStyle name="Heading 4 7" xfId="541"/>
    <cellStyle name="Hyperlink 2" xfId="542"/>
    <cellStyle name="Input 2" xfId="543"/>
    <cellStyle name="Input 2 2" xfId="544"/>
    <cellStyle name="Input 2 3" xfId="545"/>
    <cellStyle name="Input 2 4" xfId="546"/>
    <cellStyle name="Input 2 5" xfId="547"/>
    <cellStyle name="Input 2_anakia II etapi.xls sm. defeqturi" xfId="548"/>
    <cellStyle name="Input 3" xfId="549"/>
    <cellStyle name="Input 4" xfId="550"/>
    <cellStyle name="Input 4 2" xfId="551"/>
    <cellStyle name="Input 4_anakia II etapi.xls sm. defeqturi" xfId="552"/>
    <cellStyle name="Input 5" xfId="553"/>
    <cellStyle name="Input 6" xfId="554"/>
    <cellStyle name="Input 7" xfId="555"/>
    <cellStyle name="Linked Cell 2" xfId="556"/>
    <cellStyle name="Linked Cell 2 2" xfId="557"/>
    <cellStyle name="Linked Cell 2 3" xfId="558"/>
    <cellStyle name="Linked Cell 2 4" xfId="559"/>
    <cellStyle name="Linked Cell 2 5" xfId="560"/>
    <cellStyle name="Linked Cell 2_anakia II etapi.xls sm. defeqturi" xfId="561"/>
    <cellStyle name="Linked Cell 3" xfId="562"/>
    <cellStyle name="Linked Cell 4" xfId="563"/>
    <cellStyle name="Linked Cell 4 2" xfId="564"/>
    <cellStyle name="Linked Cell 4_anakia II etapi.xls sm. defeqturi" xfId="565"/>
    <cellStyle name="Linked Cell 5" xfId="566"/>
    <cellStyle name="Linked Cell 6" xfId="567"/>
    <cellStyle name="Linked Cell 7" xfId="568"/>
    <cellStyle name="Neutral 2" xfId="569"/>
    <cellStyle name="Neutral 2 2" xfId="570"/>
    <cellStyle name="Neutral 2 3" xfId="571"/>
    <cellStyle name="Neutral 2 4" xfId="572"/>
    <cellStyle name="Neutral 2 5" xfId="573"/>
    <cellStyle name="Neutral 3" xfId="574"/>
    <cellStyle name="Neutral 4" xfId="575"/>
    <cellStyle name="Neutral 4 2" xfId="576"/>
    <cellStyle name="Neutral 5" xfId="577"/>
    <cellStyle name="Neutral 6" xfId="578"/>
    <cellStyle name="Neutral 7" xfId="579"/>
    <cellStyle name="Normal" xfId="0" builtinId="0"/>
    <cellStyle name="Normal 10" xfId="580"/>
    <cellStyle name="Normal 10 2" xfId="581"/>
    <cellStyle name="Normal 11" xfId="582"/>
    <cellStyle name="Normal 11 2" xfId="583"/>
    <cellStyle name="Normal 11 2 2" xfId="584"/>
    <cellStyle name="Normal 11 3" xfId="585"/>
    <cellStyle name="Normal 11_GAZI-2010" xfId="586"/>
    <cellStyle name="Normal 12" xfId="587"/>
    <cellStyle name="Normal 12 2" xfId="588"/>
    <cellStyle name="Normal 12_gazis gare qseli" xfId="589"/>
    <cellStyle name="Normal 13" xfId="590"/>
    <cellStyle name="Normal 13 2" xfId="591"/>
    <cellStyle name="Normal 13 2 2" xfId="592"/>
    <cellStyle name="Normal 13 2 3" xfId="593"/>
    <cellStyle name="Normal 13 3" xfId="594"/>
    <cellStyle name="Normal 13 3 2" xfId="595"/>
    <cellStyle name="Normal 13 3 2 2" xfId="596"/>
    <cellStyle name="Normal 13 3 3" xfId="597"/>
    <cellStyle name="Normal 13 3 3 2" xfId="598"/>
    <cellStyle name="Normal 13 3 3 2 2" xfId="599"/>
    <cellStyle name="Normal 13 3 3 3" xfId="600"/>
    <cellStyle name="Normal 13 3 3 4" xfId="601"/>
    <cellStyle name="Normal 13 3 3 5" xfId="602"/>
    <cellStyle name="Normal 13 3 3 6" xfId="603"/>
    <cellStyle name="Normal 13 3 4" xfId="604"/>
    <cellStyle name="Normal 13 3 5" xfId="605"/>
    <cellStyle name="Normal 13 4" xfId="606"/>
    <cellStyle name="Normal 13 5" xfId="607"/>
    <cellStyle name="Normal 13 5 2" xfId="608"/>
    <cellStyle name="Normal 13 5 3" xfId="609"/>
    <cellStyle name="Normal 13 5 3 2" xfId="610"/>
    <cellStyle name="Normal 13 5 3 2 2" xfId="611"/>
    <cellStyle name="Normal 13 5 3 3" xfId="612"/>
    <cellStyle name="Normal 13 5 3 3 2" xfId="613"/>
    <cellStyle name="Normal 13 5 3 3 3" xfId="614"/>
    <cellStyle name="Normal 13 5 3 4" xfId="615"/>
    <cellStyle name="Normal 13 5 3 5" xfId="616"/>
    <cellStyle name="Normal 13 5 3 6" xfId="617"/>
    <cellStyle name="Normal 13 5 3 7" xfId="618"/>
    <cellStyle name="Normal 13 5 4" xfId="619"/>
    <cellStyle name="Normal 13 5 5" xfId="620"/>
    <cellStyle name="Normal 13 6" xfId="621"/>
    <cellStyle name="Normal 13 7" xfId="622"/>
    <cellStyle name="Normal 13 8" xfId="623"/>
    <cellStyle name="Normal 13_# 6-1 27.01.12 - копия (1)" xfId="624"/>
    <cellStyle name="Normal 14" xfId="625"/>
    <cellStyle name="Normal 14 2" xfId="626"/>
    <cellStyle name="Normal 14 3" xfId="627"/>
    <cellStyle name="Normal 14 3 2" xfId="628"/>
    <cellStyle name="Normal 14 4" xfId="629"/>
    <cellStyle name="Normal 14 5" xfId="630"/>
    <cellStyle name="Normal 14 6" xfId="631"/>
    <cellStyle name="Normal 14_anakia II etapi.xls sm. defeqturi" xfId="632"/>
    <cellStyle name="Normal 14_anakia II etapi.xls sm. defeqturi 2" xfId="633"/>
    <cellStyle name="Normal 14_axalqalaqis skola " xfId="634"/>
    <cellStyle name="Normal 15" xfId="635"/>
    <cellStyle name="Normal 16" xfId="636"/>
    <cellStyle name="Normal 16 2" xfId="637"/>
    <cellStyle name="Normal 16 3" xfId="638"/>
    <cellStyle name="Normal 16 4" xfId="639"/>
    <cellStyle name="Normal 16_# 6-1 27.01.12 - копия (1)" xfId="640"/>
    <cellStyle name="Normal 17" xfId="641"/>
    <cellStyle name="Normal 18" xfId="642"/>
    <cellStyle name="Normal 19" xfId="643"/>
    <cellStyle name="Normal 2" xfId="644"/>
    <cellStyle name="Normal 2 10" xfId="645"/>
    <cellStyle name="Normal 2 11" xfId="646"/>
    <cellStyle name="Normal 2 12" xfId="647"/>
    <cellStyle name="Normal 2 2" xfId="648"/>
    <cellStyle name="Normal 2 2 2" xfId="649"/>
    <cellStyle name="Normal 2 2 3" xfId="650"/>
    <cellStyle name="Normal 2 2 4" xfId="651"/>
    <cellStyle name="Normal 2 2 5" xfId="652"/>
    <cellStyle name="Normal 2 2 6" xfId="653"/>
    <cellStyle name="Normal 2 2 7" xfId="654"/>
    <cellStyle name="Normal 2 2_2D4CD000" xfId="655"/>
    <cellStyle name="Normal 2 3" xfId="656"/>
    <cellStyle name="Normal 2 4" xfId="657"/>
    <cellStyle name="Normal 2 5" xfId="658"/>
    <cellStyle name="Normal 2 6" xfId="659"/>
    <cellStyle name="Normal 2 7" xfId="660"/>
    <cellStyle name="Normal 2 7 2" xfId="661"/>
    <cellStyle name="Normal 2 7 3" xfId="662"/>
    <cellStyle name="Normal 2 7_anakia II etapi.xls sm. defeqturi" xfId="663"/>
    <cellStyle name="Normal 2 8" xfId="664"/>
    <cellStyle name="Normal 2 9" xfId="665"/>
    <cellStyle name="Normal 2_anakia II etapi.xls sm. defeqturi" xfId="666"/>
    <cellStyle name="Normal 20" xfId="667"/>
    <cellStyle name="Normal 21" xfId="668"/>
    <cellStyle name="Normal 22" xfId="669"/>
    <cellStyle name="Normal 23" xfId="670"/>
    <cellStyle name="Normal 24" xfId="671"/>
    <cellStyle name="Normal 25" xfId="672"/>
    <cellStyle name="Normal 26" xfId="673"/>
    <cellStyle name="Normal 27" xfId="674"/>
    <cellStyle name="Normal 28" xfId="675"/>
    <cellStyle name="Normal 29" xfId="676"/>
    <cellStyle name="Normal 29 2" xfId="677"/>
    <cellStyle name="Normal 3" xfId="678"/>
    <cellStyle name="Normal 3 2" xfId="679"/>
    <cellStyle name="Normal 3 2 2" xfId="680"/>
    <cellStyle name="Normal 3 2_anakia II etapi.xls sm. defeqturi" xfId="681"/>
    <cellStyle name="Normal 3 2_Q.W. ADMINISTRACIULI SENOBA" xfId="682"/>
    <cellStyle name="Normal 3 3" xfId="683"/>
    <cellStyle name="Normal 30" xfId="684"/>
    <cellStyle name="Normal 30 2" xfId="685"/>
    <cellStyle name="Normal 31" xfId="686"/>
    <cellStyle name="Normal 32" xfId="687"/>
    <cellStyle name="Normal 32 2" xfId="688"/>
    <cellStyle name="Normal 32 2 2" xfId="689"/>
    <cellStyle name="Normal 32 3" xfId="690"/>
    <cellStyle name="Normal 32 3 2" xfId="691"/>
    <cellStyle name="Normal 32 3 2 2" xfId="692"/>
    <cellStyle name="Normal 32 4" xfId="693"/>
    <cellStyle name="Normal 32_# 6-1 27.01.12 - копия (1)" xfId="694"/>
    <cellStyle name="Normal 33" xfId="695"/>
    <cellStyle name="Normal 33 2" xfId="696"/>
    <cellStyle name="Normal 34" xfId="697"/>
    <cellStyle name="Normal 35" xfId="698"/>
    <cellStyle name="Normal 35 2" xfId="699"/>
    <cellStyle name="Normal 35 3" xfId="700"/>
    <cellStyle name="Normal 36" xfId="701"/>
    <cellStyle name="Normal 36 2" xfId="702"/>
    <cellStyle name="Normal 36 2 2" xfId="703"/>
    <cellStyle name="Normal 36 2 2 2" xfId="704"/>
    <cellStyle name="Normal 36 2 2 3" xfId="893"/>
    <cellStyle name="Normal 36 2 3" xfId="705"/>
    <cellStyle name="Normal 36 2 3 2" xfId="706"/>
    <cellStyle name="Normal 36 2 3 2 2" xfId="707"/>
    <cellStyle name="Normal 36 2 4" xfId="708"/>
    <cellStyle name="Normal 36 2 5" xfId="709"/>
    <cellStyle name="Normal 36 2 6" xfId="710"/>
    <cellStyle name="Normal 36 2 7" xfId="711"/>
    <cellStyle name="Normal 36 3" xfId="712"/>
    <cellStyle name="Normal 36 4" xfId="713"/>
    <cellStyle name="Normal 37" xfId="714"/>
    <cellStyle name="Normal 37 2" xfId="715"/>
    <cellStyle name="Normal 38" xfId="716"/>
    <cellStyle name="Normal 38 2" xfId="717"/>
    <cellStyle name="Normal 38 2 2" xfId="718"/>
    <cellStyle name="Normal 38 3" xfId="719"/>
    <cellStyle name="Normal 38 3 2" xfId="720"/>
    <cellStyle name="Normal 38 4" xfId="721"/>
    <cellStyle name="Normal 39" xfId="722"/>
    <cellStyle name="Normal 39 2" xfId="723"/>
    <cellStyle name="Normal 4" xfId="724"/>
    <cellStyle name="Normal 4 2" xfId="725"/>
    <cellStyle name="Normal 4 3" xfId="726"/>
    <cellStyle name="Normal 40" xfId="727"/>
    <cellStyle name="Normal 40 2" xfId="728"/>
    <cellStyle name="Normal 40 3" xfId="729"/>
    <cellStyle name="Normal 41" xfId="730"/>
    <cellStyle name="Normal 41 2" xfId="731"/>
    <cellStyle name="Normal 42" xfId="732"/>
    <cellStyle name="Normal 42 2" xfId="733"/>
    <cellStyle name="Normal 42 3" xfId="734"/>
    <cellStyle name="Normal 43" xfId="735"/>
    <cellStyle name="Normal 44" xfId="736"/>
    <cellStyle name="Normal 45" xfId="737"/>
    <cellStyle name="Normal 46" xfId="738"/>
    <cellStyle name="Normal 47" xfId="739"/>
    <cellStyle name="Normal 47 2" xfId="740"/>
    <cellStyle name="Normal 47 3" xfId="741"/>
    <cellStyle name="Normal 47 3 2" xfId="742"/>
    <cellStyle name="Normal 47 3 3" xfId="743"/>
    <cellStyle name="Normal 47 4" xfId="744"/>
    <cellStyle name="Normal 48" xfId="745"/>
    <cellStyle name="Normal 48 2" xfId="746"/>
    <cellStyle name="Normal 49" xfId="747"/>
    <cellStyle name="Normal 5" xfId="748"/>
    <cellStyle name="Normal 5 2" xfId="749"/>
    <cellStyle name="Normal 5 2 2" xfId="750"/>
    <cellStyle name="Normal 5 3" xfId="751"/>
    <cellStyle name="Normal 5 4" xfId="752"/>
    <cellStyle name="Normal 5 4 2" xfId="753"/>
    <cellStyle name="Normal 5 4 3" xfId="754"/>
    <cellStyle name="Normal 5 5" xfId="755"/>
    <cellStyle name="Normal 5_Copy of SAN2010" xfId="756"/>
    <cellStyle name="Normal 6" xfId="757"/>
    <cellStyle name="Normal 7" xfId="758"/>
    <cellStyle name="Normal 75" xfId="759"/>
    <cellStyle name="Normal 8" xfId="760"/>
    <cellStyle name="Normal 8 2" xfId="761"/>
    <cellStyle name="Normal 8_2D4CD000" xfId="762"/>
    <cellStyle name="Normal 9" xfId="763"/>
    <cellStyle name="Normal 9 2" xfId="764"/>
    <cellStyle name="Normal 9 2 2" xfId="765"/>
    <cellStyle name="Normal 9 2 3" xfId="766"/>
    <cellStyle name="Normal 9 2 4" xfId="767"/>
    <cellStyle name="Normal 9 2_anakia II etapi.xls sm. defeqturi" xfId="768"/>
    <cellStyle name="Normal 9_2D4CD000" xfId="769"/>
    <cellStyle name="Normal_axalqalaqis skola  2" xfId="770"/>
    <cellStyle name="Normal_Book1 2" xfId="771"/>
    <cellStyle name="Normal_gare wyalsadfenigagarini" xfId="772"/>
    <cellStyle name="Normal_gare wyalsadfenigagarini 10" xfId="773"/>
    <cellStyle name="Normal_gare wyalsadfenigagarini 2 2" xfId="774"/>
    <cellStyle name="Normal_gare wyalsadfenigagarini 2_SMSH2008-IIkv ." xfId="775"/>
    <cellStyle name="Normal_gare wyalsadfenigagarini_axalqalaqi wk; el" xfId="894"/>
    <cellStyle name="Normal_gare wyalsadfenigagarini_axalqalaqis skola " xfId="776"/>
    <cellStyle name="Normal_gare wyalsadfenigagarini_ELEQ-08-IIkv" xfId="777"/>
    <cellStyle name="Normal_gare wyalsadfenigagarini_ELEQ10-I" xfId="778"/>
    <cellStyle name="Normal_gare wyalsadfenigagarini_nato eleqtro 2009-III" xfId="779"/>
    <cellStyle name="Normal_gare wyalsadfenigagarini_SAN2008 III" xfId="780"/>
    <cellStyle name="Normal_gare wyalsadfenigagarini_SAN2008=IIkv" xfId="781"/>
    <cellStyle name="Normal_gare wyalsadfenigagarini_SMSH2008-IIkv ." xfId="782"/>
    <cellStyle name="Normal_gare wyalsadfenigagarini_SUSTI DENEBI_axalqalaqis skola " xfId="783"/>
    <cellStyle name="Normal_sida wyalsadeni" xfId="784"/>
    <cellStyle name="Normal_sida wyalsadeni 2_SMSH2008-IIkv ." xfId="785"/>
    <cellStyle name="Normal_sida wyalsadeni_ELEQ-08-IIkv" xfId="786"/>
    <cellStyle name="Normal_sida wyalsadeni_SAN2008=IIkv" xfId="787"/>
    <cellStyle name="Normal_SUSTI DENEBI" xfId="788"/>
    <cellStyle name="Note 2" xfId="789"/>
    <cellStyle name="Note 2 2" xfId="790"/>
    <cellStyle name="Note 2 3" xfId="791"/>
    <cellStyle name="Note 2 4" xfId="792"/>
    <cellStyle name="Note 2 5" xfId="793"/>
    <cellStyle name="Note 2_anakia II etapi.xls sm. defeqturi" xfId="794"/>
    <cellStyle name="Note 3" xfId="795"/>
    <cellStyle name="Note 4" xfId="796"/>
    <cellStyle name="Note 4 2" xfId="797"/>
    <cellStyle name="Note 4_anakia II etapi.xls sm. defeqturi" xfId="798"/>
    <cellStyle name="Note 5" xfId="799"/>
    <cellStyle name="Note 6" xfId="800"/>
    <cellStyle name="Note 7" xfId="801"/>
    <cellStyle name="Output 2" xfId="802"/>
    <cellStyle name="Output 2 2" xfId="803"/>
    <cellStyle name="Output 2 3" xfId="804"/>
    <cellStyle name="Output 2 4" xfId="805"/>
    <cellStyle name="Output 2 5" xfId="806"/>
    <cellStyle name="Output 2_anakia II etapi.xls sm. defeqturi" xfId="807"/>
    <cellStyle name="Output 3" xfId="808"/>
    <cellStyle name="Output 4" xfId="809"/>
    <cellStyle name="Output 4 2" xfId="810"/>
    <cellStyle name="Output 4_anakia II etapi.xls sm. defeqturi" xfId="811"/>
    <cellStyle name="Output 5" xfId="812"/>
    <cellStyle name="Output 6" xfId="813"/>
    <cellStyle name="Output 7" xfId="814"/>
    <cellStyle name="Percent 2" xfId="815"/>
    <cellStyle name="Percent 3" xfId="816"/>
    <cellStyle name="Percent 3 2" xfId="817"/>
    <cellStyle name="Percent 4" xfId="818"/>
    <cellStyle name="Percent 5" xfId="819"/>
    <cellStyle name="Percent 6" xfId="820"/>
    <cellStyle name="Style 1" xfId="821"/>
    <cellStyle name="Title 2" xfId="822"/>
    <cellStyle name="Title 2 2" xfId="823"/>
    <cellStyle name="Title 2 3" xfId="824"/>
    <cellStyle name="Title 2 4" xfId="825"/>
    <cellStyle name="Title 2 5" xfId="826"/>
    <cellStyle name="Title 3" xfId="827"/>
    <cellStyle name="Title 4" xfId="828"/>
    <cellStyle name="Title 4 2" xfId="829"/>
    <cellStyle name="Title 5" xfId="830"/>
    <cellStyle name="Title 6" xfId="831"/>
    <cellStyle name="Title 7" xfId="832"/>
    <cellStyle name="Total 2" xfId="833"/>
    <cellStyle name="Total 2 2" xfId="834"/>
    <cellStyle name="Total 2 3" xfId="835"/>
    <cellStyle name="Total 2 4" xfId="836"/>
    <cellStyle name="Total 2 5" xfId="837"/>
    <cellStyle name="Total 2_anakia II etapi.xls sm. defeqturi" xfId="838"/>
    <cellStyle name="Total 3" xfId="839"/>
    <cellStyle name="Total 4" xfId="840"/>
    <cellStyle name="Total 4 2" xfId="841"/>
    <cellStyle name="Total 4_anakia II etapi.xls sm. defeqturi" xfId="842"/>
    <cellStyle name="Total 5" xfId="843"/>
    <cellStyle name="Total 6" xfId="844"/>
    <cellStyle name="Total 7" xfId="845"/>
    <cellStyle name="Warning Text 2" xfId="846"/>
    <cellStyle name="Warning Text 2 2" xfId="847"/>
    <cellStyle name="Warning Text 2 3" xfId="848"/>
    <cellStyle name="Warning Text 2 4" xfId="849"/>
    <cellStyle name="Warning Text 2 5" xfId="850"/>
    <cellStyle name="Warning Text 3" xfId="851"/>
    <cellStyle name="Warning Text 4" xfId="852"/>
    <cellStyle name="Warning Text 4 2" xfId="853"/>
    <cellStyle name="Warning Text 5" xfId="854"/>
    <cellStyle name="Warning Text 6" xfId="855"/>
    <cellStyle name="Warning Text 7" xfId="856"/>
    <cellStyle name="Обычный 10" xfId="857"/>
    <cellStyle name="Обычный 10 2" xfId="858"/>
    <cellStyle name="Обычный 10 2 2" xfId="859"/>
    <cellStyle name="Обычный 2" xfId="860"/>
    <cellStyle name="Обычный 2 2" xfId="861"/>
    <cellStyle name="Обычный 3" xfId="862"/>
    <cellStyle name="Обычный 3 2" xfId="863"/>
    <cellStyle name="Обычный 3 3" xfId="864"/>
    <cellStyle name="Обычный 4" xfId="865"/>
    <cellStyle name="Обычный 4 2" xfId="866"/>
    <cellStyle name="Обычный 4 3" xfId="867"/>
    <cellStyle name="Обычный 4 4" xfId="868"/>
    <cellStyle name="Обычный 5" xfId="869"/>
    <cellStyle name="Обычный 5 2" xfId="870"/>
    <cellStyle name="Обычный 5 2 2" xfId="871"/>
    <cellStyle name="Обычный 5 3" xfId="872"/>
    <cellStyle name="Обычный 5 4" xfId="873"/>
    <cellStyle name="Обычный 5 4 2" xfId="874"/>
    <cellStyle name="Обычный 5 5" xfId="875"/>
    <cellStyle name="Обычный 6" xfId="876"/>
    <cellStyle name="Обычный 6 2" xfId="877"/>
    <cellStyle name="Обычный 7" xfId="878"/>
    <cellStyle name="Обычный 8" xfId="879"/>
    <cellStyle name="Обычный 8 2" xfId="880"/>
    <cellStyle name="Обычный 9" xfId="881"/>
    <cellStyle name="Обычный_ELEQ_SUSTI DENEBI_axalqalaqis skola " xfId="882"/>
    <cellStyle name="Обычный_SAN2008-I" xfId="883"/>
    <cellStyle name="Плохой" xfId="884"/>
    <cellStyle name="Процентный 2" xfId="885"/>
    <cellStyle name="Процентный 3" xfId="886"/>
    <cellStyle name="Процентный 3 2" xfId="887"/>
    <cellStyle name="Финансовый 2" xfId="888"/>
    <cellStyle name="Финансовый 2 2" xfId="889"/>
    <cellStyle name="Финансовый 3" xfId="890"/>
    <cellStyle name="Финансовый 4" xfId="891"/>
    <cellStyle name="Финансовый 5" xfId="8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46"/>
  <sheetViews>
    <sheetView view="pageBreakPreview" topLeftCell="A7" zoomScale="124" zoomScaleNormal="130" zoomScaleSheetLayoutView="124" workbookViewId="0">
      <selection activeCell="A46" sqref="A46:H46"/>
    </sheetView>
  </sheetViews>
  <sheetFormatPr defaultRowHeight="12.75"/>
  <cols>
    <col min="1" max="1" width="3.7109375" style="12" customWidth="1"/>
    <col min="2" max="2" width="14.5703125" style="11" customWidth="1"/>
    <col min="3" max="3" width="51" style="11" customWidth="1"/>
    <col min="4" max="4" width="16.7109375" style="11" customWidth="1"/>
    <col min="5" max="5" width="12.28515625" style="11" customWidth="1"/>
    <col min="6" max="6" width="13.5703125" style="11" customWidth="1"/>
    <col min="7" max="7" width="11.7109375" style="11" customWidth="1"/>
    <col min="8" max="8" width="15.85546875" style="11" customWidth="1"/>
    <col min="9" max="9" width="16" style="11" customWidth="1"/>
    <col min="10" max="10" width="11.42578125" style="11" bestFit="1" customWidth="1"/>
    <col min="11" max="11" width="9.140625" style="11"/>
    <col min="12" max="12" width="15.5703125" style="11" customWidth="1"/>
    <col min="13" max="16384" width="9.140625" style="11"/>
  </cols>
  <sheetData>
    <row r="1" spans="1:10" ht="18" customHeight="1">
      <c r="A1" s="483" t="s">
        <v>57</v>
      </c>
      <c r="B1" s="483"/>
      <c r="C1" s="483"/>
      <c r="D1" s="483"/>
      <c r="E1" s="483"/>
      <c r="F1" s="483"/>
      <c r="G1" s="483"/>
      <c r="H1" s="483"/>
    </row>
    <row r="2" spans="1:10" ht="18.75" customHeight="1">
      <c r="A2" s="484" t="s">
        <v>56</v>
      </c>
      <c r="B2" s="484"/>
      <c r="C2" s="484"/>
      <c r="D2" s="484"/>
      <c r="E2" s="484"/>
      <c r="F2" s="484"/>
      <c r="G2" s="484"/>
      <c r="H2" s="484"/>
    </row>
    <row r="3" spans="1:10" ht="15" customHeight="1">
      <c r="A3" s="485"/>
      <c r="B3" s="485"/>
      <c r="C3" s="485"/>
      <c r="D3" s="485"/>
      <c r="E3" s="485"/>
      <c r="F3" s="485"/>
      <c r="G3" s="485"/>
      <c r="H3" s="485"/>
    </row>
    <row r="4" spans="1:10" ht="34.5" customHeight="1">
      <c r="A4" s="485"/>
      <c r="B4" s="485"/>
      <c r="C4" s="485"/>
      <c r="D4" s="485"/>
      <c r="E4" s="485"/>
      <c r="F4" s="485"/>
      <c r="G4" s="485"/>
      <c r="H4" s="485"/>
    </row>
    <row r="5" spans="1:10" ht="15" customHeight="1">
      <c r="A5" s="483" t="s">
        <v>58</v>
      </c>
      <c r="B5" s="483"/>
      <c r="C5" s="483"/>
      <c r="D5" s="483"/>
      <c r="E5" s="483"/>
      <c r="F5" s="483"/>
      <c r="G5" s="483"/>
      <c r="H5" s="483"/>
    </row>
    <row r="6" spans="1:10" ht="15" customHeight="1"/>
    <row r="7" spans="1:10">
      <c r="A7" s="13"/>
      <c r="B7" s="486" t="s">
        <v>59</v>
      </c>
      <c r="C7" s="486" t="s">
        <v>60</v>
      </c>
      <c r="D7" s="14" t="s">
        <v>61</v>
      </c>
      <c r="E7" s="15"/>
      <c r="F7" s="15"/>
      <c r="G7" s="15"/>
      <c r="H7" s="486" t="s">
        <v>62</v>
      </c>
    </row>
    <row r="8" spans="1:10" ht="64.5" customHeight="1">
      <c r="A8" s="16" t="s">
        <v>11</v>
      </c>
      <c r="B8" s="487"/>
      <c r="C8" s="487"/>
      <c r="D8" s="17" t="s">
        <v>63</v>
      </c>
      <c r="E8" s="6" t="s">
        <v>64</v>
      </c>
      <c r="F8" s="17" t="s">
        <v>65</v>
      </c>
      <c r="G8" s="18" t="s">
        <v>66</v>
      </c>
      <c r="H8" s="487"/>
    </row>
    <row r="9" spans="1:10" ht="15" customHeight="1">
      <c r="A9" s="19">
        <v>1</v>
      </c>
      <c r="B9" s="20">
        <v>2</v>
      </c>
      <c r="C9" s="19">
        <v>3</v>
      </c>
      <c r="D9" s="20">
        <v>4</v>
      </c>
      <c r="E9" s="19">
        <v>5</v>
      </c>
      <c r="F9" s="20">
        <v>6</v>
      </c>
      <c r="G9" s="19">
        <v>7</v>
      </c>
      <c r="H9" s="19">
        <v>8</v>
      </c>
    </row>
    <row r="10" spans="1:10">
      <c r="A10" s="21"/>
      <c r="C10" s="22" t="s">
        <v>67</v>
      </c>
      <c r="E10" s="23"/>
      <c r="G10" s="23"/>
      <c r="H10" s="23"/>
    </row>
    <row r="11" spans="1:10">
      <c r="A11" s="21"/>
      <c r="C11" s="22" t="s">
        <v>68</v>
      </c>
      <c r="E11" s="23"/>
      <c r="G11" s="23"/>
      <c r="H11" s="23"/>
    </row>
    <row r="12" spans="1:10">
      <c r="A12" s="21">
        <v>1</v>
      </c>
      <c r="B12" s="12" t="s">
        <v>69</v>
      </c>
      <c r="C12" s="21" t="s">
        <v>119</v>
      </c>
      <c r="D12" s="24"/>
      <c r="E12" s="25"/>
      <c r="F12" s="24"/>
      <c r="G12" s="25"/>
      <c r="H12" s="25"/>
    </row>
    <row r="13" spans="1:10">
      <c r="A13" s="21"/>
      <c r="B13" s="26"/>
      <c r="C13" s="21" t="s">
        <v>70</v>
      </c>
      <c r="D13" s="25"/>
      <c r="E13" s="25"/>
      <c r="F13" s="25"/>
      <c r="G13" s="25"/>
      <c r="H13" s="25"/>
      <c r="J13" s="27"/>
    </row>
    <row r="14" spans="1:10">
      <c r="A14" s="21"/>
      <c r="C14" s="22" t="s">
        <v>71</v>
      </c>
      <c r="D14" s="28"/>
      <c r="E14" s="29"/>
      <c r="F14" s="28"/>
      <c r="G14" s="29"/>
      <c r="H14" s="29"/>
    </row>
    <row r="15" spans="1:10">
      <c r="A15" s="21"/>
      <c r="B15" s="30"/>
      <c r="C15" s="22" t="s">
        <v>72</v>
      </c>
      <c r="D15" s="25"/>
      <c r="E15" s="31"/>
      <c r="F15" s="31"/>
      <c r="G15" s="25"/>
      <c r="H15" s="25"/>
      <c r="J15" s="32"/>
    </row>
    <row r="16" spans="1:10" s="27" customFormat="1">
      <c r="A16" s="33">
        <v>2</v>
      </c>
      <c r="B16" s="34" t="s">
        <v>73</v>
      </c>
      <c r="C16" s="33" t="s">
        <v>240</v>
      </c>
      <c r="D16" s="35"/>
      <c r="E16" s="36"/>
      <c r="F16" s="35"/>
      <c r="G16" s="36"/>
      <c r="H16" s="36"/>
      <c r="J16" s="11"/>
    </row>
    <row r="17" spans="1:10">
      <c r="A17" s="21"/>
      <c r="B17" s="26"/>
      <c r="C17" s="21" t="s">
        <v>74</v>
      </c>
      <c r="D17" s="25"/>
      <c r="E17" s="25"/>
      <c r="F17" s="25"/>
      <c r="G17" s="25"/>
      <c r="H17" s="25"/>
    </row>
    <row r="18" spans="1:10" s="32" customFormat="1">
      <c r="A18" s="37"/>
      <c r="B18" s="38"/>
      <c r="C18" s="37" t="s">
        <v>294</v>
      </c>
      <c r="D18" s="39"/>
      <c r="E18" s="39"/>
      <c r="F18" s="39"/>
      <c r="G18" s="39"/>
      <c r="H18" s="39"/>
      <c r="J18" s="27"/>
    </row>
    <row r="19" spans="1:10">
      <c r="A19" s="21"/>
      <c r="C19" s="22" t="s">
        <v>292</v>
      </c>
      <c r="D19" s="28"/>
      <c r="E19" s="29"/>
      <c r="F19" s="28"/>
      <c r="G19" s="29"/>
      <c r="H19" s="29"/>
    </row>
    <row r="20" spans="1:10">
      <c r="A20" s="21"/>
      <c r="B20" s="30"/>
      <c r="C20" s="22" t="s">
        <v>115</v>
      </c>
      <c r="D20" s="25"/>
      <c r="E20" s="31"/>
      <c r="F20" s="31"/>
      <c r="G20" s="25"/>
      <c r="H20" s="25"/>
      <c r="J20" s="32"/>
    </row>
    <row r="21" spans="1:10" s="27" customFormat="1">
      <c r="A21" s="33">
        <v>3</v>
      </c>
      <c r="B21" s="34" t="s">
        <v>116</v>
      </c>
      <c r="C21" s="33" t="s">
        <v>293</v>
      </c>
      <c r="D21" s="35"/>
      <c r="E21" s="36"/>
      <c r="F21" s="35"/>
      <c r="G21" s="36"/>
      <c r="H21" s="36"/>
      <c r="J21" s="11"/>
    </row>
    <row r="22" spans="1:10">
      <c r="A22" s="21"/>
      <c r="B22" s="26"/>
      <c r="C22" s="21" t="s">
        <v>117</v>
      </c>
      <c r="D22" s="25"/>
      <c r="E22" s="25"/>
      <c r="F22" s="25"/>
      <c r="G22" s="25"/>
      <c r="H22" s="25"/>
    </row>
    <row r="23" spans="1:10" s="32" customFormat="1">
      <c r="A23" s="37"/>
      <c r="B23" s="38"/>
      <c r="C23" s="37" t="s">
        <v>295</v>
      </c>
      <c r="D23" s="39"/>
      <c r="E23" s="39"/>
      <c r="F23" s="39"/>
      <c r="G23" s="39"/>
      <c r="H23" s="39"/>
      <c r="J23" s="11"/>
    </row>
    <row r="24" spans="1:10">
      <c r="A24" s="21"/>
      <c r="C24" s="22" t="s">
        <v>75</v>
      </c>
      <c r="D24" s="28"/>
      <c r="E24" s="29"/>
      <c r="F24" s="28"/>
      <c r="G24" s="29"/>
      <c r="H24" s="29"/>
    </row>
    <row r="25" spans="1:10">
      <c r="A25" s="21"/>
      <c r="B25" s="30"/>
      <c r="C25" s="22" t="s">
        <v>76</v>
      </c>
      <c r="D25" s="25"/>
      <c r="E25" s="31"/>
      <c r="F25" s="31"/>
      <c r="G25" s="25"/>
      <c r="H25" s="25"/>
    </row>
    <row r="26" spans="1:10">
      <c r="A26" s="21">
        <v>4</v>
      </c>
      <c r="B26" s="11" t="s">
        <v>77</v>
      </c>
      <c r="C26" s="21" t="s">
        <v>118</v>
      </c>
      <c r="D26" s="25"/>
      <c r="E26" s="25"/>
      <c r="F26" s="24"/>
      <c r="G26" s="25"/>
      <c r="H26" s="25"/>
      <c r="J26" s="32"/>
    </row>
    <row r="27" spans="1:10">
      <c r="A27" s="21"/>
      <c r="C27" s="21" t="s">
        <v>78</v>
      </c>
      <c r="D27" s="28"/>
      <c r="E27" s="29"/>
      <c r="F27" s="28"/>
      <c r="G27" s="29"/>
      <c r="H27" s="25"/>
      <c r="J27" s="40"/>
    </row>
    <row r="28" spans="1:10">
      <c r="A28" s="21"/>
      <c r="B28" s="12"/>
      <c r="C28" s="21" t="s">
        <v>79</v>
      </c>
      <c r="D28" s="25"/>
      <c r="E28" s="25"/>
      <c r="F28" s="25"/>
      <c r="G28" s="25"/>
      <c r="H28" s="25"/>
      <c r="J28" s="40"/>
    </row>
    <row r="29" spans="1:10" s="32" customFormat="1">
      <c r="A29" s="37"/>
      <c r="B29" s="38"/>
      <c r="C29" s="37" t="s">
        <v>104</v>
      </c>
      <c r="D29" s="39"/>
      <c r="E29" s="39"/>
      <c r="F29" s="39"/>
      <c r="G29" s="39"/>
      <c r="H29" s="39"/>
      <c r="J29" s="40"/>
    </row>
    <row r="30" spans="1:10" s="40" customFormat="1">
      <c r="A30" s="41"/>
      <c r="C30" s="42" t="s">
        <v>80</v>
      </c>
      <c r="D30" s="43"/>
      <c r="E30" s="44"/>
      <c r="F30" s="43"/>
      <c r="G30" s="44"/>
      <c r="H30" s="44"/>
    </row>
    <row r="31" spans="1:10" s="40" customFormat="1">
      <c r="A31" s="41"/>
      <c r="C31" s="42" t="s">
        <v>81</v>
      </c>
      <c r="D31" s="43"/>
      <c r="E31" s="44"/>
      <c r="F31" s="43"/>
      <c r="G31" s="44"/>
      <c r="H31" s="44"/>
      <c r="J31" s="45"/>
    </row>
    <row r="32" spans="1:10" s="40" customFormat="1">
      <c r="A32" s="41">
        <v>5</v>
      </c>
      <c r="B32" s="40" t="s">
        <v>77</v>
      </c>
      <c r="C32" s="41" t="s">
        <v>109</v>
      </c>
      <c r="D32" s="46"/>
      <c r="E32" s="46"/>
      <c r="F32" s="47"/>
      <c r="G32" s="46"/>
      <c r="H32" s="46"/>
      <c r="J32" s="11"/>
    </row>
    <row r="33" spans="1:21" s="40" customFormat="1">
      <c r="A33" s="41"/>
      <c r="B33" s="48"/>
      <c r="C33" s="41" t="s">
        <v>82</v>
      </c>
      <c r="D33" s="46"/>
      <c r="E33" s="46"/>
      <c r="F33" s="46"/>
      <c r="G33" s="46"/>
      <c r="H33" s="46"/>
      <c r="J33" s="32"/>
    </row>
    <row r="34" spans="1:21" s="45" customFormat="1">
      <c r="A34" s="49"/>
      <c r="B34" s="50"/>
      <c r="C34" s="49" t="s">
        <v>105</v>
      </c>
      <c r="D34" s="51"/>
      <c r="E34" s="51"/>
      <c r="F34" s="51"/>
      <c r="G34" s="51"/>
      <c r="H34" s="51"/>
      <c r="J34" s="11"/>
    </row>
    <row r="35" spans="1:21" ht="18.75" customHeight="1">
      <c r="A35" s="21">
        <v>6</v>
      </c>
      <c r="C35" s="52" t="s">
        <v>185</v>
      </c>
      <c r="D35" s="28"/>
      <c r="E35" s="29"/>
      <c r="F35" s="28"/>
      <c r="G35" s="25"/>
      <c r="H35" s="25"/>
      <c r="J35" s="32"/>
    </row>
    <row r="36" spans="1:21" s="32" customFormat="1">
      <c r="A36" s="53"/>
      <c r="B36" s="54"/>
      <c r="C36" s="53" t="s">
        <v>10</v>
      </c>
      <c r="D36" s="55"/>
      <c r="E36" s="55"/>
      <c r="F36" s="55"/>
      <c r="G36" s="55"/>
      <c r="H36" s="55"/>
      <c r="J36" s="11"/>
    </row>
    <row r="37" spans="1:21">
      <c r="A37" s="19">
        <v>7</v>
      </c>
      <c r="B37" s="56"/>
      <c r="C37" s="19" t="s">
        <v>83</v>
      </c>
      <c r="D37" s="57"/>
      <c r="E37" s="57"/>
      <c r="F37" s="57"/>
      <c r="G37" s="58"/>
      <c r="H37" s="58"/>
    </row>
    <row r="38" spans="1:21" s="32" customFormat="1">
      <c r="A38" s="53">
        <v>8</v>
      </c>
      <c r="B38" s="54"/>
      <c r="C38" s="53" t="s">
        <v>15</v>
      </c>
      <c r="D38" s="55"/>
      <c r="E38" s="55"/>
      <c r="F38" s="55"/>
      <c r="G38" s="55"/>
      <c r="H38" s="55"/>
      <c r="I38" s="59"/>
      <c r="J38" s="11"/>
    </row>
    <row r="39" spans="1:21">
      <c r="A39" s="19"/>
      <c r="B39" s="56"/>
      <c r="C39" s="19" t="s">
        <v>84</v>
      </c>
      <c r="D39" s="56"/>
      <c r="E39" s="56"/>
      <c r="F39" s="56"/>
      <c r="G39" s="56"/>
      <c r="H39" s="60"/>
    </row>
    <row r="40" spans="1:21">
      <c r="A40" s="26"/>
      <c r="B40" s="30"/>
      <c r="C40" s="26"/>
      <c r="D40" s="30"/>
      <c r="E40" s="30"/>
      <c r="F40" s="30"/>
      <c r="G40" s="30"/>
      <c r="H40" s="61"/>
    </row>
    <row r="41" spans="1:21">
      <c r="A41" s="26"/>
      <c r="B41" s="62"/>
      <c r="C41" s="26"/>
      <c r="D41" s="30"/>
      <c r="E41" s="30"/>
      <c r="F41" s="62"/>
      <c r="G41" s="62"/>
      <c r="H41" s="61"/>
    </row>
    <row r="42" spans="1:21">
      <c r="A42" s="26"/>
      <c r="B42" s="63"/>
      <c r="C42" s="26"/>
      <c r="D42" s="30"/>
      <c r="E42" s="30"/>
      <c r="F42" s="63"/>
      <c r="G42" s="63"/>
      <c r="H42" s="61"/>
      <c r="L42" s="32"/>
    </row>
    <row r="43" spans="1:21">
      <c r="B43" s="63"/>
      <c r="F43" s="63"/>
      <c r="G43" s="63"/>
    </row>
    <row r="44" spans="1:21">
      <c r="B44" s="63"/>
      <c r="F44" s="63"/>
      <c r="G44" s="63"/>
    </row>
    <row r="45" spans="1:21" s="63" customFormat="1" ht="26.25" customHeight="1"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spans="1:21">
      <c r="A46" s="482"/>
      <c r="B46" s="482"/>
      <c r="C46" s="482"/>
      <c r="D46" s="482"/>
      <c r="E46" s="482"/>
      <c r="F46" s="482"/>
      <c r="G46" s="482"/>
      <c r="H46" s="482"/>
    </row>
  </sheetData>
  <mergeCells count="8">
    <mergeCell ref="A46:H46"/>
    <mergeCell ref="A1:H1"/>
    <mergeCell ref="A2:H2"/>
    <mergeCell ref="A3:H4"/>
    <mergeCell ref="A5:H5"/>
    <mergeCell ref="B7:B8"/>
    <mergeCell ref="C7:C8"/>
    <mergeCell ref="H7:H8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U1311"/>
  <sheetViews>
    <sheetView view="pageBreakPreview" topLeftCell="A250" zoomScale="96" zoomScaleNormal="110" zoomScaleSheetLayoutView="96" workbookViewId="0">
      <selection activeCell="A97" sqref="A1:XFD1048576"/>
    </sheetView>
  </sheetViews>
  <sheetFormatPr defaultRowHeight="12.75"/>
  <cols>
    <col min="1" max="1" width="3.7109375" style="678" customWidth="1"/>
    <col min="2" max="2" width="10.42578125" style="678" customWidth="1"/>
    <col min="3" max="3" width="58.5703125" style="678" customWidth="1"/>
    <col min="4" max="4" width="9" style="678" customWidth="1"/>
    <col min="5" max="5" width="10.42578125" style="678" customWidth="1"/>
    <col min="6" max="6" width="7.42578125" style="678" customWidth="1"/>
    <col min="7" max="7" width="8.7109375" style="678" customWidth="1"/>
    <col min="8" max="8" width="9" style="678" customWidth="1"/>
    <col min="9" max="9" width="10.85546875" style="678" customWidth="1"/>
    <col min="10" max="10" width="6.85546875" style="678" customWidth="1"/>
    <col min="11" max="11" width="10" style="678" customWidth="1"/>
    <col min="12" max="12" width="10.5703125" style="678" customWidth="1"/>
    <col min="13" max="13" width="15" style="678" bestFit="1" customWidth="1"/>
    <col min="14" max="16384" width="9.140625" style="678"/>
  </cols>
  <sheetData>
    <row r="1" spans="1:255">
      <c r="A1" s="563">
        <f>'x2-2'!A1:E2</f>
        <v>0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  <c r="AE1" s="672"/>
      <c r="AF1" s="672"/>
      <c r="AG1" s="672"/>
      <c r="AH1" s="672"/>
      <c r="AI1" s="672"/>
      <c r="AJ1" s="672"/>
      <c r="AK1" s="672"/>
      <c r="AL1" s="672"/>
      <c r="AM1" s="672"/>
      <c r="AN1" s="672"/>
      <c r="AO1" s="672"/>
      <c r="AP1" s="672"/>
      <c r="AQ1" s="672"/>
      <c r="AR1" s="672"/>
      <c r="AS1" s="672"/>
      <c r="AT1" s="672"/>
      <c r="AU1" s="672"/>
      <c r="AV1" s="672"/>
      <c r="AW1" s="672"/>
      <c r="AX1" s="672"/>
      <c r="AY1" s="672"/>
      <c r="AZ1" s="672"/>
      <c r="BA1" s="672"/>
      <c r="BB1" s="672"/>
      <c r="BC1" s="672"/>
      <c r="BD1" s="672"/>
      <c r="BE1" s="672"/>
      <c r="BF1" s="672"/>
      <c r="BG1" s="672"/>
      <c r="BH1" s="672"/>
      <c r="BI1" s="672"/>
      <c r="BJ1" s="672"/>
      <c r="BK1" s="672"/>
      <c r="BL1" s="672"/>
      <c r="BM1" s="672"/>
      <c r="BN1" s="672"/>
      <c r="BO1" s="672"/>
      <c r="BP1" s="672"/>
      <c r="BQ1" s="672"/>
      <c r="BR1" s="672"/>
      <c r="BS1" s="672"/>
      <c r="BT1" s="672"/>
      <c r="BU1" s="672"/>
      <c r="BV1" s="672"/>
      <c r="BW1" s="672"/>
      <c r="BX1" s="672"/>
      <c r="BY1" s="672"/>
      <c r="BZ1" s="672"/>
      <c r="CA1" s="672"/>
      <c r="CB1" s="672"/>
      <c r="CC1" s="672"/>
      <c r="CD1" s="672"/>
      <c r="CE1" s="672"/>
      <c r="CF1" s="672"/>
      <c r="CG1" s="672"/>
      <c r="CH1" s="672"/>
      <c r="CI1" s="672"/>
      <c r="CJ1" s="672"/>
      <c r="CK1" s="672"/>
      <c r="CL1" s="672"/>
      <c r="CM1" s="672"/>
      <c r="CN1" s="672"/>
      <c r="CO1" s="672"/>
      <c r="CP1" s="672"/>
      <c r="CQ1" s="672"/>
      <c r="CR1" s="672"/>
      <c r="CS1" s="672"/>
      <c r="CT1" s="672"/>
      <c r="CU1" s="672"/>
      <c r="CV1" s="672"/>
      <c r="CW1" s="672"/>
      <c r="CX1" s="672"/>
      <c r="CY1" s="672"/>
      <c r="CZ1" s="672"/>
      <c r="DA1" s="672"/>
      <c r="DB1" s="672"/>
      <c r="DC1" s="672"/>
      <c r="DD1" s="672"/>
      <c r="DE1" s="672"/>
      <c r="DF1" s="672"/>
      <c r="DG1" s="672"/>
      <c r="DH1" s="672"/>
      <c r="DI1" s="672"/>
      <c r="DJ1" s="672"/>
      <c r="DK1" s="672"/>
      <c r="DL1" s="672"/>
      <c r="DM1" s="672"/>
      <c r="DN1" s="672"/>
      <c r="DO1" s="672"/>
      <c r="DP1" s="672"/>
      <c r="DQ1" s="672"/>
      <c r="DR1" s="672"/>
      <c r="DS1" s="672"/>
      <c r="DT1" s="672"/>
      <c r="DU1" s="672"/>
      <c r="DV1" s="672"/>
      <c r="DW1" s="672"/>
      <c r="DX1" s="672"/>
      <c r="DY1" s="672"/>
      <c r="DZ1" s="672"/>
      <c r="EA1" s="672"/>
      <c r="EB1" s="672"/>
      <c r="EC1" s="672"/>
      <c r="ED1" s="672"/>
      <c r="EE1" s="672"/>
      <c r="EF1" s="672"/>
      <c r="EG1" s="672"/>
      <c r="EH1" s="672"/>
      <c r="EI1" s="672"/>
      <c r="EJ1" s="672"/>
      <c r="EK1" s="672"/>
      <c r="EL1" s="672"/>
      <c r="EM1" s="672"/>
      <c r="EN1" s="672"/>
      <c r="EO1" s="672"/>
      <c r="EP1" s="672"/>
      <c r="EQ1" s="672"/>
      <c r="ER1" s="672"/>
      <c r="ES1" s="672"/>
      <c r="ET1" s="672"/>
      <c r="EU1" s="672"/>
      <c r="EV1" s="672"/>
      <c r="EW1" s="672"/>
      <c r="EX1" s="672"/>
      <c r="EY1" s="672"/>
      <c r="EZ1" s="672"/>
      <c r="FA1" s="672"/>
      <c r="FB1" s="672"/>
      <c r="FC1" s="672"/>
      <c r="FD1" s="672"/>
      <c r="FE1" s="672"/>
      <c r="FF1" s="672"/>
      <c r="FG1" s="672"/>
      <c r="FH1" s="672"/>
      <c r="FI1" s="672"/>
      <c r="FJ1" s="672"/>
      <c r="FK1" s="672"/>
      <c r="FL1" s="672"/>
      <c r="FM1" s="672"/>
      <c r="FN1" s="672"/>
      <c r="FO1" s="672"/>
      <c r="FP1" s="672"/>
      <c r="FQ1" s="672"/>
      <c r="FR1" s="672"/>
      <c r="FS1" s="672"/>
      <c r="FT1" s="672"/>
      <c r="FU1" s="672"/>
      <c r="FV1" s="672"/>
      <c r="FW1" s="672"/>
      <c r="FX1" s="672"/>
      <c r="FY1" s="672"/>
      <c r="FZ1" s="672"/>
      <c r="GA1" s="672"/>
      <c r="GB1" s="672"/>
      <c r="GC1" s="672"/>
      <c r="GD1" s="672"/>
      <c r="GE1" s="672"/>
      <c r="GF1" s="672"/>
      <c r="GG1" s="672"/>
      <c r="GH1" s="672"/>
      <c r="GI1" s="672"/>
      <c r="GJ1" s="672"/>
      <c r="GK1" s="672"/>
      <c r="GL1" s="672"/>
      <c r="GM1" s="672"/>
      <c r="GN1" s="672"/>
      <c r="GO1" s="672"/>
      <c r="GP1" s="672"/>
      <c r="GQ1" s="672"/>
      <c r="GR1" s="672"/>
      <c r="GS1" s="672"/>
      <c r="GT1" s="672"/>
      <c r="GU1" s="672"/>
      <c r="GV1" s="672"/>
      <c r="GW1" s="672"/>
      <c r="GX1" s="672"/>
      <c r="GY1" s="672"/>
      <c r="GZ1" s="672"/>
      <c r="HA1" s="672"/>
      <c r="HB1" s="672"/>
      <c r="HC1" s="672"/>
      <c r="HD1" s="672"/>
      <c r="HE1" s="672"/>
      <c r="HF1" s="672"/>
      <c r="HG1" s="672"/>
      <c r="HH1" s="672"/>
      <c r="HI1" s="672"/>
      <c r="HJ1" s="672"/>
      <c r="HK1" s="672"/>
      <c r="HL1" s="672"/>
      <c r="HM1" s="672"/>
      <c r="HN1" s="672"/>
      <c r="HO1" s="672"/>
      <c r="HP1" s="672"/>
      <c r="HQ1" s="672"/>
      <c r="HR1" s="672"/>
      <c r="HS1" s="672"/>
      <c r="HT1" s="672"/>
      <c r="HU1" s="672"/>
      <c r="HV1" s="672"/>
      <c r="HW1" s="672"/>
      <c r="HX1" s="672"/>
      <c r="HY1" s="672"/>
      <c r="HZ1" s="672"/>
      <c r="IA1" s="672"/>
      <c r="IB1" s="672"/>
      <c r="IC1" s="672"/>
      <c r="ID1" s="672"/>
      <c r="IE1" s="672"/>
      <c r="IF1" s="672"/>
      <c r="IG1" s="672"/>
      <c r="IH1" s="672"/>
      <c r="II1" s="672"/>
      <c r="IJ1" s="672"/>
      <c r="IK1" s="672"/>
      <c r="IL1" s="672"/>
      <c r="IM1" s="672"/>
      <c r="IN1" s="672"/>
      <c r="IO1" s="672"/>
      <c r="IP1" s="672"/>
      <c r="IQ1" s="672"/>
      <c r="IR1" s="672"/>
      <c r="IS1" s="672"/>
      <c r="IT1" s="672"/>
      <c r="IU1" s="672"/>
    </row>
    <row r="2" spans="1:255">
      <c r="A2" s="563"/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2"/>
      <c r="AK2" s="672"/>
      <c r="AL2" s="672"/>
      <c r="AM2" s="672"/>
      <c r="AN2" s="672"/>
      <c r="AO2" s="672"/>
      <c r="AP2" s="672"/>
      <c r="AQ2" s="672"/>
      <c r="AR2" s="672"/>
      <c r="AS2" s="672"/>
      <c r="AT2" s="672"/>
      <c r="AU2" s="672"/>
      <c r="AV2" s="672"/>
      <c r="AW2" s="672"/>
      <c r="AX2" s="672"/>
      <c r="AY2" s="672"/>
      <c r="AZ2" s="672"/>
      <c r="BA2" s="672"/>
      <c r="BB2" s="672"/>
      <c r="BC2" s="672"/>
      <c r="BD2" s="672"/>
      <c r="BE2" s="672"/>
      <c r="BF2" s="672"/>
      <c r="BG2" s="672"/>
      <c r="BH2" s="672"/>
      <c r="BI2" s="672"/>
      <c r="BJ2" s="672"/>
      <c r="BK2" s="672"/>
      <c r="BL2" s="672"/>
      <c r="BM2" s="672"/>
      <c r="BN2" s="672"/>
      <c r="BO2" s="672"/>
      <c r="BP2" s="672"/>
      <c r="BQ2" s="672"/>
      <c r="BR2" s="672"/>
      <c r="BS2" s="672"/>
      <c r="BT2" s="672"/>
      <c r="BU2" s="672"/>
      <c r="BV2" s="672"/>
      <c r="BW2" s="672"/>
      <c r="BX2" s="672"/>
      <c r="BY2" s="672"/>
      <c r="BZ2" s="672"/>
      <c r="CA2" s="672"/>
      <c r="CB2" s="672"/>
      <c r="CC2" s="672"/>
      <c r="CD2" s="672"/>
      <c r="CE2" s="672"/>
      <c r="CF2" s="672"/>
      <c r="CG2" s="672"/>
      <c r="CH2" s="672"/>
      <c r="CI2" s="672"/>
      <c r="CJ2" s="672"/>
      <c r="CK2" s="672"/>
      <c r="CL2" s="672"/>
      <c r="CM2" s="672"/>
      <c r="CN2" s="672"/>
      <c r="CO2" s="672"/>
      <c r="CP2" s="672"/>
      <c r="CQ2" s="672"/>
      <c r="CR2" s="672"/>
      <c r="CS2" s="672"/>
      <c r="CT2" s="672"/>
      <c r="CU2" s="672"/>
      <c r="CV2" s="672"/>
      <c r="CW2" s="672"/>
      <c r="CX2" s="672"/>
      <c r="CY2" s="672"/>
      <c r="CZ2" s="672"/>
      <c r="DA2" s="672"/>
      <c r="DB2" s="672"/>
      <c r="DC2" s="672"/>
      <c r="DD2" s="672"/>
      <c r="DE2" s="672"/>
      <c r="DF2" s="672"/>
      <c r="DG2" s="672"/>
      <c r="DH2" s="672"/>
      <c r="DI2" s="672"/>
      <c r="DJ2" s="672"/>
      <c r="DK2" s="672"/>
      <c r="DL2" s="672"/>
      <c r="DM2" s="672"/>
      <c r="DN2" s="672"/>
      <c r="DO2" s="672"/>
      <c r="DP2" s="672"/>
      <c r="DQ2" s="672"/>
      <c r="DR2" s="672"/>
      <c r="DS2" s="672"/>
      <c r="DT2" s="672"/>
      <c r="DU2" s="672"/>
      <c r="DV2" s="672"/>
      <c r="DW2" s="672"/>
      <c r="DX2" s="672"/>
      <c r="DY2" s="672"/>
      <c r="DZ2" s="672"/>
      <c r="EA2" s="672"/>
      <c r="EB2" s="672"/>
      <c r="EC2" s="672"/>
      <c r="ED2" s="672"/>
      <c r="EE2" s="672"/>
      <c r="EF2" s="672"/>
      <c r="EG2" s="672"/>
      <c r="EH2" s="672"/>
      <c r="EI2" s="672"/>
      <c r="EJ2" s="672"/>
      <c r="EK2" s="672"/>
      <c r="EL2" s="672"/>
      <c r="EM2" s="672"/>
      <c r="EN2" s="672"/>
      <c r="EO2" s="672"/>
      <c r="EP2" s="672"/>
      <c r="EQ2" s="672"/>
      <c r="ER2" s="672"/>
      <c r="ES2" s="672"/>
      <c r="ET2" s="672"/>
      <c r="EU2" s="672"/>
      <c r="EV2" s="672"/>
      <c r="EW2" s="672"/>
      <c r="EX2" s="672"/>
      <c r="EY2" s="672"/>
      <c r="EZ2" s="672"/>
      <c r="FA2" s="672"/>
      <c r="FB2" s="672"/>
      <c r="FC2" s="672"/>
      <c r="FD2" s="672"/>
      <c r="FE2" s="672"/>
      <c r="FF2" s="672"/>
      <c r="FG2" s="672"/>
      <c r="FH2" s="672"/>
      <c r="FI2" s="672"/>
      <c r="FJ2" s="672"/>
      <c r="FK2" s="672"/>
      <c r="FL2" s="672"/>
      <c r="FM2" s="672"/>
      <c r="FN2" s="672"/>
      <c r="FO2" s="672"/>
      <c r="FP2" s="672"/>
      <c r="FQ2" s="672"/>
      <c r="FR2" s="672"/>
      <c r="FS2" s="672"/>
      <c r="FT2" s="672"/>
      <c r="FU2" s="672"/>
      <c r="FV2" s="672"/>
      <c r="FW2" s="672"/>
      <c r="FX2" s="672"/>
      <c r="FY2" s="672"/>
      <c r="FZ2" s="672"/>
      <c r="GA2" s="672"/>
      <c r="GB2" s="672"/>
      <c r="GC2" s="672"/>
      <c r="GD2" s="672"/>
      <c r="GE2" s="672"/>
      <c r="GF2" s="672"/>
      <c r="GG2" s="672"/>
      <c r="GH2" s="672"/>
      <c r="GI2" s="672"/>
      <c r="GJ2" s="672"/>
      <c r="GK2" s="672"/>
      <c r="GL2" s="672"/>
      <c r="GM2" s="672"/>
      <c r="GN2" s="672"/>
      <c r="GO2" s="672"/>
      <c r="GP2" s="672"/>
      <c r="GQ2" s="672"/>
      <c r="GR2" s="672"/>
      <c r="GS2" s="672"/>
      <c r="GT2" s="672"/>
      <c r="GU2" s="672"/>
      <c r="GV2" s="672"/>
      <c r="GW2" s="672"/>
      <c r="GX2" s="672"/>
      <c r="GY2" s="672"/>
      <c r="GZ2" s="672"/>
      <c r="HA2" s="672"/>
      <c r="HB2" s="672"/>
      <c r="HC2" s="672"/>
      <c r="HD2" s="672"/>
      <c r="HE2" s="672"/>
      <c r="HF2" s="672"/>
      <c r="HG2" s="672"/>
      <c r="HH2" s="672"/>
      <c r="HI2" s="672"/>
      <c r="HJ2" s="672"/>
      <c r="HK2" s="672"/>
      <c r="HL2" s="672"/>
      <c r="HM2" s="672"/>
      <c r="HN2" s="672"/>
      <c r="HO2" s="672"/>
      <c r="HP2" s="672"/>
      <c r="HQ2" s="672"/>
      <c r="HR2" s="672"/>
      <c r="HS2" s="672"/>
      <c r="HT2" s="672"/>
      <c r="HU2" s="672"/>
      <c r="HV2" s="672"/>
      <c r="HW2" s="672"/>
      <c r="HX2" s="672"/>
      <c r="HY2" s="672"/>
      <c r="HZ2" s="672"/>
      <c r="IA2" s="672"/>
      <c r="IB2" s="672"/>
      <c r="IC2" s="672"/>
      <c r="ID2" s="672"/>
      <c r="IE2" s="672"/>
      <c r="IF2" s="672"/>
      <c r="IG2" s="672"/>
      <c r="IH2" s="672"/>
      <c r="II2" s="672"/>
      <c r="IJ2" s="672"/>
      <c r="IK2" s="672"/>
      <c r="IL2" s="672"/>
      <c r="IM2" s="672"/>
      <c r="IN2" s="672"/>
      <c r="IO2" s="672"/>
      <c r="IP2" s="672"/>
      <c r="IQ2" s="672"/>
      <c r="IR2" s="672"/>
      <c r="IS2" s="672"/>
      <c r="IT2" s="672"/>
      <c r="IU2" s="672"/>
    </row>
    <row r="3" spans="1:255">
      <c r="A3" s="1128" t="s">
        <v>181</v>
      </c>
      <c r="B3" s="1128"/>
      <c r="C3" s="1128"/>
      <c r="D3" s="1128"/>
      <c r="E3" s="1128"/>
      <c r="F3" s="1128"/>
      <c r="G3" s="1128"/>
      <c r="H3" s="1128"/>
      <c r="I3" s="1128"/>
      <c r="J3" s="1128"/>
      <c r="K3" s="1128"/>
      <c r="L3" s="1128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  <c r="AJ3" s="672"/>
      <c r="AK3" s="672"/>
      <c r="AL3" s="672"/>
      <c r="AM3" s="672"/>
      <c r="AN3" s="672"/>
      <c r="AO3" s="672"/>
      <c r="AP3" s="672"/>
      <c r="AQ3" s="672"/>
      <c r="AR3" s="672"/>
      <c r="AS3" s="672"/>
      <c r="AT3" s="672"/>
      <c r="AU3" s="672"/>
      <c r="AV3" s="672"/>
      <c r="AW3" s="672"/>
      <c r="AX3" s="672"/>
      <c r="AY3" s="672"/>
      <c r="AZ3" s="672"/>
      <c r="BA3" s="672"/>
      <c r="BB3" s="672"/>
      <c r="BC3" s="672"/>
      <c r="BD3" s="672"/>
      <c r="BE3" s="672"/>
      <c r="BF3" s="672"/>
      <c r="BG3" s="672"/>
      <c r="BH3" s="672"/>
      <c r="BI3" s="672"/>
      <c r="BJ3" s="672"/>
      <c r="BK3" s="672"/>
      <c r="BL3" s="672"/>
      <c r="BM3" s="672"/>
      <c r="BN3" s="672"/>
      <c r="BO3" s="672"/>
      <c r="BP3" s="672"/>
      <c r="BQ3" s="672"/>
      <c r="BR3" s="672"/>
      <c r="BS3" s="672"/>
      <c r="BT3" s="672"/>
      <c r="BU3" s="672"/>
      <c r="BV3" s="672"/>
      <c r="BW3" s="672"/>
      <c r="BX3" s="672"/>
      <c r="BY3" s="672"/>
      <c r="BZ3" s="672"/>
      <c r="CA3" s="672"/>
      <c r="CB3" s="672"/>
      <c r="CC3" s="672"/>
      <c r="CD3" s="672"/>
      <c r="CE3" s="672"/>
      <c r="CF3" s="672"/>
      <c r="CG3" s="672"/>
      <c r="CH3" s="672"/>
      <c r="CI3" s="672"/>
      <c r="CJ3" s="672"/>
      <c r="CK3" s="672"/>
      <c r="CL3" s="672"/>
      <c r="CM3" s="672"/>
      <c r="CN3" s="672"/>
      <c r="CO3" s="672"/>
      <c r="CP3" s="672"/>
      <c r="CQ3" s="672"/>
      <c r="CR3" s="672"/>
      <c r="CS3" s="672"/>
      <c r="CT3" s="672"/>
      <c r="CU3" s="672"/>
      <c r="CV3" s="672"/>
      <c r="CW3" s="672"/>
      <c r="CX3" s="672"/>
      <c r="CY3" s="672"/>
      <c r="CZ3" s="672"/>
      <c r="DA3" s="672"/>
      <c r="DB3" s="672"/>
      <c r="DC3" s="672"/>
      <c r="DD3" s="672"/>
      <c r="DE3" s="672"/>
      <c r="DF3" s="672"/>
      <c r="DG3" s="672"/>
      <c r="DH3" s="672"/>
      <c r="DI3" s="672"/>
      <c r="DJ3" s="672"/>
      <c r="DK3" s="672"/>
      <c r="DL3" s="672"/>
      <c r="DM3" s="672"/>
      <c r="DN3" s="672"/>
      <c r="DO3" s="672"/>
      <c r="DP3" s="672"/>
      <c r="DQ3" s="672"/>
      <c r="DR3" s="672"/>
      <c r="DS3" s="672"/>
      <c r="DT3" s="672"/>
      <c r="DU3" s="672"/>
      <c r="DV3" s="672"/>
      <c r="DW3" s="672"/>
      <c r="DX3" s="672"/>
      <c r="DY3" s="672"/>
      <c r="DZ3" s="672"/>
      <c r="EA3" s="672"/>
      <c r="EB3" s="672"/>
      <c r="EC3" s="672"/>
      <c r="ED3" s="672"/>
      <c r="EE3" s="672"/>
      <c r="EF3" s="672"/>
      <c r="EG3" s="672"/>
      <c r="EH3" s="672"/>
      <c r="EI3" s="672"/>
      <c r="EJ3" s="672"/>
      <c r="EK3" s="672"/>
      <c r="EL3" s="672"/>
      <c r="EM3" s="672"/>
      <c r="EN3" s="672"/>
      <c r="EO3" s="672"/>
      <c r="EP3" s="672"/>
      <c r="EQ3" s="672"/>
      <c r="ER3" s="672"/>
      <c r="ES3" s="672"/>
      <c r="ET3" s="672"/>
      <c r="EU3" s="672"/>
      <c r="EV3" s="672"/>
      <c r="EW3" s="672"/>
      <c r="EX3" s="672"/>
      <c r="EY3" s="672"/>
      <c r="EZ3" s="672"/>
      <c r="FA3" s="672"/>
      <c r="FB3" s="672"/>
      <c r="FC3" s="672"/>
      <c r="FD3" s="672"/>
      <c r="FE3" s="672"/>
      <c r="FF3" s="672"/>
      <c r="FG3" s="672"/>
      <c r="FH3" s="672"/>
      <c r="FI3" s="672"/>
      <c r="FJ3" s="672"/>
      <c r="FK3" s="672"/>
      <c r="FL3" s="672"/>
      <c r="FM3" s="672"/>
      <c r="FN3" s="672"/>
      <c r="FO3" s="672"/>
      <c r="FP3" s="672"/>
      <c r="FQ3" s="672"/>
      <c r="FR3" s="672"/>
      <c r="FS3" s="672"/>
      <c r="FT3" s="672"/>
      <c r="FU3" s="672"/>
      <c r="FV3" s="672"/>
      <c r="FW3" s="672"/>
      <c r="FX3" s="672"/>
      <c r="FY3" s="672"/>
      <c r="FZ3" s="672"/>
      <c r="GA3" s="672"/>
      <c r="GB3" s="672"/>
      <c r="GC3" s="672"/>
      <c r="GD3" s="672"/>
      <c r="GE3" s="672"/>
      <c r="GF3" s="672"/>
      <c r="GG3" s="672"/>
      <c r="GH3" s="672"/>
      <c r="GI3" s="672"/>
      <c r="GJ3" s="672"/>
      <c r="GK3" s="672"/>
      <c r="GL3" s="672"/>
      <c r="GM3" s="672"/>
      <c r="GN3" s="672"/>
      <c r="GO3" s="672"/>
      <c r="GP3" s="672"/>
      <c r="GQ3" s="672"/>
      <c r="GR3" s="672"/>
      <c r="GS3" s="672"/>
      <c r="GT3" s="672"/>
      <c r="GU3" s="672"/>
      <c r="GV3" s="672"/>
      <c r="GW3" s="672"/>
      <c r="GX3" s="672"/>
      <c r="GY3" s="672"/>
      <c r="GZ3" s="672"/>
      <c r="HA3" s="672"/>
      <c r="HB3" s="672"/>
      <c r="HC3" s="672"/>
      <c r="HD3" s="672"/>
      <c r="HE3" s="672"/>
      <c r="HF3" s="672"/>
      <c r="HG3" s="672"/>
      <c r="HH3" s="672"/>
      <c r="HI3" s="672"/>
      <c r="HJ3" s="672"/>
      <c r="HK3" s="672"/>
      <c r="HL3" s="672"/>
      <c r="HM3" s="672"/>
      <c r="HN3" s="672"/>
      <c r="HO3" s="672"/>
      <c r="HP3" s="672"/>
      <c r="HQ3" s="672"/>
      <c r="HR3" s="672"/>
      <c r="HS3" s="672"/>
      <c r="HT3" s="672"/>
      <c r="HU3" s="672"/>
      <c r="HV3" s="672"/>
      <c r="HW3" s="672"/>
      <c r="HX3" s="672"/>
      <c r="HY3" s="672"/>
      <c r="HZ3" s="672"/>
      <c r="IA3" s="672"/>
      <c r="IB3" s="672"/>
      <c r="IC3" s="672"/>
      <c r="ID3" s="672"/>
      <c r="IE3" s="672"/>
      <c r="IF3" s="672"/>
      <c r="IG3" s="672"/>
      <c r="IH3" s="672"/>
      <c r="II3" s="672"/>
      <c r="IJ3" s="672"/>
      <c r="IK3" s="672"/>
      <c r="IL3" s="672"/>
      <c r="IM3" s="672"/>
      <c r="IN3" s="672"/>
      <c r="IO3" s="672"/>
      <c r="IP3" s="672"/>
      <c r="IQ3" s="672"/>
      <c r="IR3" s="672"/>
      <c r="IS3" s="672"/>
      <c r="IT3" s="672"/>
      <c r="IU3" s="672"/>
    </row>
    <row r="4" spans="1:255">
      <c r="A4" s="1129" t="s">
        <v>475</v>
      </c>
      <c r="B4" s="1129"/>
      <c r="C4" s="1129"/>
      <c r="D4" s="1129"/>
      <c r="E4" s="1129"/>
      <c r="F4" s="1129"/>
      <c r="G4" s="1129"/>
      <c r="H4" s="1129"/>
      <c r="I4" s="1129"/>
      <c r="J4" s="1129"/>
      <c r="K4" s="1129"/>
      <c r="L4" s="1129"/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  <c r="X4" s="672"/>
      <c r="Y4" s="672"/>
      <c r="Z4" s="672"/>
      <c r="AA4" s="672"/>
      <c r="AB4" s="672"/>
      <c r="AC4" s="672"/>
      <c r="AD4" s="672"/>
      <c r="AE4" s="672"/>
      <c r="AF4" s="672"/>
      <c r="AG4" s="672"/>
      <c r="AH4" s="672"/>
      <c r="AI4" s="672"/>
      <c r="AJ4" s="672"/>
      <c r="AK4" s="672"/>
      <c r="AL4" s="672"/>
      <c r="AM4" s="672"/>
      <c r="AN4" s="672"/>
      <c r="AO4" s="672"/>
      <c r="AP4" s="672"/>
      <c r="AQ4" s="672"/>
      <c r="AR4" s="672"/>
      <c r="AS4" s="672"/>
      <c r="AT4" s="672"/>
      <c r="AU4" s="672"/>
      <c r="AV4" s="672"/>
      <c r="AW4" s="672"/>
      <c r="AX4" s="672"/>
      <c r="AY4" s="672"/>
      <c r="AZ4" s="672"/>
      <c r="BA4" s="672"/>
      <c r="BB4" s="672"/>
      <c r="BC4" s="672"/>
      <c r="BD4" s="672"/>
      <c r="BE4" s="672"/>
      <c r="BF4" s="672"/>
      <c r="BG4" s="672"/>
      <c r="BH4" s="672"/>
      <c r="BI4" s="672"/>
      <c r="BJ4" s="672"/>
      <c r="BK4" s="672"/>
      <c r="BL4" s="672"/>
      <c r="BM4" s="672"/>
      <c r="BN4" s="672"/>
      <c r="BO4" s="672"/>
      <c r="BP4" s="672"/>
      <c r="BQ4" s="672"/>
      <c r="BR4" s="672"/>
      <c r="BS4" s="672"/>
      <c r="BT4" s="672"/>
      <c r="BU4" s="672"/>
      <c r="BV4" s="672"/>
      <c r="BW4" s="672"/>
      <c r="BX4" s="672"/>
      <c r="BY4" s="672"/>
      <c r="BZ4" s="672"/>
      <c r="CA4" s="672"/>
      <c r="CB4" s="672"/>
      <c r="CC4" s="672"/>
      <c r="CD4" s="672"/>
      <c r="CE4" s="672"/>
      <c r="CF4" s="672"/>
      <c r="CG4" s="672"/>
      <c r="CH4" s="672"/>
      <c r="CI4" s="672"/>
      <c r="CJ4" s="672"/>
      <c r="CK4" s="672"/>
      <c r="CL4" s="672"/>
      <c r="CM4" s="672"/>
      <c r="CN4" s="672"/>
      <c r="CO4" s="672"/>
      <c r="CP4" s="672"/>
      <c r="CQ4" s="672"/>
      <c r="CR4" s="672"/>
      <c r="CS4" s="672"/>
      <c r="CT4" s="672"/>
      <c r="CU4" s="672"/>
      <c r="CV4" s="672"/>
      <c r="CW4" s="672"/>
      <c r="CX4" s="672"/>
      <c r="CY4" s="672"/>
      <c r="CZ4" s="672"/>
      <c r="DA4" s="672"/>
      <c r="DB4" s="672"/>
      <c r="DC4" s="672"/>
      <c r="DD4" s="672"/>
      <c r="DE4" s="672"/>
      <c r="DF4" s="672"/>
      <c r="DG4" s="672"/>
      <c r="DH4" s="672"/>
      <c r="DI4" s="672"/>
      <c r="DJ4" s="672"/>
      <c r="DK4" s="672"/>
      <c r="DL4" s="672"/>
      <c r="DM4" s="672"/>
      <c r="DN4" s="672"/>
      <c r="DO4" s="672"/>
      <c r="DP4" s="672"/>
      <c r="DQ4" s="672"/>
      <c r="DR4" s="672"/>
      <c r="DS4" s="672"/>
      <c r="DT4" s="672"/>
      <c r="DU4" s="672"/>
      <c r="DV4" s="672"/>
      <c r="DW4" s="672"/>
      <c r="DX4" s="672"/>
      <c r="DY4" s="672"/>
      <c r="DZ4" s="672"/>
      <c r="EA4" s="672"/>
      <c r="EB4" s="672"/>
      <c r="EC4" s="672"/>
      <c r="ED4" s="672"/>
      <c r="EE4" s="672"/>
      <c r="EF4" s="672"/>
      <c r="EG4" s="672"/>
      <c r="EH4" s="672"/>
      <c r="EI4" s="672"/>
      <c r="EJ4" s="672"/>
      <c r="EK4" s="672"/>
      <c r="EL4" s="672"/>
      <c r="EM4" s="672"/>
      <c r="EN4" s="672"/>
      <c r="EO4" s="672"/>
      <c r="EP4" s="672"/>
      <c r="EQ4" s="672"/>
      <c r="ER4" s="672"/>
      <c r="ES4" s="672"/>
      <c r="ET4" s="672"/>
      <c r="EU4" s="672"/>
      <c r="EV4" s="672"/>
      <c r="EW4" s="672"/>
      <c r="EX4" s="672"/>
      <c r="EY4" s="672"/>
      <c r="EZ4" s="672"/>
      <c r="FA4" s="672"/>
      <c r="FB4" s="672"/>
      <c r="FC4" s="672"/>
      <c r="FD4" s="672"/>
      <c r="FE4" s="672"/>
      <c r="FF4" s="672"/>
      <c r="FG4" s="672"/>
      <c r="FH4" s="672"/>
      <c r="FI4" s="672"/>
      <c r="FJ4" s="672"/>
      <c r="FK4" s="672"/>
      <c r="FL4" s="672"/>
      <c r="FM4" s="672"/>
      <c r="FN4" s="672"/>
      <c r="FO4" s="672"/>
      <c r="FP4" s="672"/>
      <c r="FQ4" s="672"/>
      <c r="FR4" s="672"/>
      <c r="FS4" s="672"/>
      <c r="FT4" s="672"/>
      <c r="FU4" s="672"/>
      <c r="FV4" s="672"/>
      <c r="FW4" s="672"/>
      <c r="FX4" s="672"/>
      <c r="FY4" s="672"/>
      <c r="FZ4" s="672"/>
      <c r="GA4" s="672"/>
      <c r="GB4" s="672"/>
      <c r="GC4" s="672"/>
      <c r="GD4" s="672"/>
      <c r="GE4" s="672"/>
      <c r="GF4" s="672"/>
      <c r="GG4" s="672"/>
      <c r="GH4" s="672"/>
      <c r="GI4" s="672"/>
      <c r="GJ4" s="672"/>
      <c r="GK4" s="672"/>
      <c r="GL4" s="672"/>
      <c r="GM4" s="672"/>
      <c r="GN4" s="672"/>
      <c r="GO4" s="672"/>
      <c r="GP4" s="672"/>
      <c r="GQ4" s="672"/>
      <c r="GR4" s="672"/>
      <c r="GS4" s="672"/>
      <c r="GT4" s="672"/>
      <c r="GU4" s="672"/>
      <c r="GV4" s="672"/>
      <c r="GW4" s="672"/>
      <c r="GX4" s="672"/>
      <c r="GY4" s="672"/>
      <c r="GZ4" s="672"/>
      <c r="HA4" s="672"/>
      <c r="HB4" s="672"/>
      <c r="HC4" s="672"/>
      <c r="HD4" s="672"/>
      <c r="HE4" s="672"/>
      <c r="HF4" s="672"/>
      <c r="HG4" s="672"/>
      <c r="HH4" s="672"/>
      <c r="HI4" s="672"/>
      <c r="HJ4" s="672"/>
      <c r="HK4" s="672"/>
      <c r="HL4" s="672"/>
      <c r="HM4" s="672"/>
      <c r="HN4" s="672"/>
      <c r="HO4" s="672"/>
      <c r="HP4" s="672"/>
      <c r="HQ4" s="672"/>
      <c r="HR4" s="672"/>
      <c r="HS4" s="672"/>
      <c r="HT4" s="672"/>
      <c r="HU4" s="672"/>
      <c r="HV4" s="672"/>
      <c r="HW4" s="672"/>
      <c r="HX4" s="672"/>
      <c r="HY4" s="672"/>
      <c r="HZ4" s="672"/>
      <c r="IA4" s="672"/>
      <c r="IB4" s="672"/>
      <c r="IC4" s="672"/>
      <c r="ID4" s="672"/>
      <c r="IE4" s="672"/>
      <c r="IF4" s="672"/>
      <c r="IG4" s="672"/>
      <c r="IH4" s="672"/>
      <c r="II4" s="672"/>
      <c r="IJ4" s="672"/>
      <c r="IK4" s="672"/>
      <c r="IL4" s="672"/>
      <c r="IM4" s="672"/>
      <c r="IN4" s="672"/>
      <c r="IO4" s="672"/>
      <c r="IP4" s="672"/>
      <c r="IQ4" s="672"/>
      <c r="IR4" s="672"/>
      <c r="IS4" s="672"/>
      <c r="IT4" s="672"/>
      <c r="IU4" s="672"/>
    </row>
    <row r="5" spans="1:255">
      <c r="A5" s="1130"/>
      <c r="B5" s="1131"/>
      <c r="C5" s="1131"/>
      <c r="D5" s="1130"/>
      <c r="E5" s="1130"/>
      <c r="F5" s="1132" t="s">
        <v>0</v>
      </c>
      <c r="G5" s="1132"/>
      <c r="H5" s="1132"/>
      <c r="I5" s="1132"/>
      <c r="J5" s="1132"/>
      <c r="K5" s="1300">
        <f>L287</f>
        <v>0</v>
      </c>
      <c r="L5" s="1134" t="s">
        <v>1</v>
      </c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  <c r="AA5" s="672"/>
      <c r="AB5" s="672"/>
      <c r="AC5" s="672"/>
      <c r="AD5" s="672"/>
      <c r="AE5" s="672"/>
      <c r="AF5" s="672"/>
      <c r="AG5" s="672"/>
      <c r="AH5" s="672"/>
      <c r="AI5" s="672"/>
      <c r="AJ5" s="672"/>
      <c r="AK5" s="672"/>
      <c r="AL5" s="672"/>
      <c r="AM5" s="672"/>
      <c r="AN5" s="672"/>
      <c r="AO5" s="672"/>
      <c r="AP5" s="672"/>
      <c r="AQ5" s="672"/>
      <c r="AR5" s="672"/>
      <c r="AS5" s="672"/>
      <c r="AT5" s="672"/>
      <c r="AU5" s="672"/>
      <c r="AV5" s="672"/>
      <c r="AW5" s="672"/>
      <c r="AX5" s="672"/>
      <c r="AY5" s="672"/>
      <c r="AZ5" s="672"/>
      <c r="BA5" s="672"/>
      <c r="BB5" s="672"/>
      <c r="BC5" s="672"/>
      <c r="BD5" s="672"/>
      <c r="BE5" s="672"/>
      <c r="BF5" s="672"/>
      <c r="BG5" s="672"/>
      <c r="BH5" s="672"/>
      <c r="BI5" s="672"/>
      <c r="BJ5" s="672"/>
      <c r="BK5" s="672"/>
      <c r="BL5" s="672"/>
      <c r="BM5" s="672"/>
      <c r="BN5" s="672"/>
      <c r="BO5" s="672"/>
      <c r="BP5" s="672"/>
      <c r="BQ5" s="672"/>
      <c r="BR5" s="672"/>
      <c r="BS5" s="672"/>
      <c r="BT5" s="672"/>
      <c r="BU5" s="672"/>
      <c r="BV5" s="672"/>
      <c r="BW5" s="672"/>
      <c r="BX5" s="672"/>
      <c r="BY5" s="672"/>
      <c r="BZ5" s="672"/>
      <c r="CA5" s="672"/>
      <c r="CB5" s="672"/>
      <c r="CC5" s="672"/>
      <c r="CD5" s="672"/>
      <c r="CE5" s="672"/>
      <c r="CF5" s="672"/>
      <c r="CG5" s="672"/>
      <c r="CH5" s="672"/>
      <c r="CI5" s="672"/>
      <c r="CJ5" s="672"/>
      <c r="CK5" s="672"/>
      <c r="CL5" s="672"/>
      <c r="CM5" s="672"/>
      <c r="CN5" s="672"/>
      <c r="CO5" s="672"/>
      <c r="CP5" s="672"/>
      <c r="CQ5" s="672"/>
      <c r="CR5" s="672"/>
      <c r="CS5" s="672"/>
      <c r="CT5" s="672"/>
      <c r="CU5" s="672"/>
      <c r="CV5" s="672"/>
      <c r="CW5" s="672"/>
      <c r="CX5" s="672"/>
      <c r="CY5" s="672"/>
      <c r="CZ5" s="672"/>
      <c r="DA5" s="672"/>
      <c r="DB5" s="672"/>
      <c r="DC5" s="672"/>
      <c r="DD5" s="672"/>
      <c r="DE5" s="672"/>
      <c r="DF5" s="672"/>
      <c r="DG5" s="672"/>
      <c r="DH5" s="672"/>
      <c r="DI5" s="672"/>
      <c r="DJ5" s="672"/>
      <c r="DK5" s="672"/>
      <c r="DL5" s="672"/>
      <c r="DM5" s="672"/>
      <c r="DN5" s="672"/>
      <c r="DO5" s="672"/>
      <c r="DP5" s="672"/>
      <c r="DQ5" s="672"/>
      <c r="DR5" s="672"/>
      <c r="DS5" s="672"/>
      <c r="DT5" s="672"/>
      <c r="DU5" s="672"/>
      <c r="DV5" s="672"/>
      <c r="DW5" s="672"/>
      <c r="DX5" s="672"/>
      <c r="DY5" s="672"/>
      <c r="DZ5" s="672"/>
      <c r="EA5" s="672"/>
      <c r="EB5" s="672"/>
      <c r="EC5" s="672"/>
      <c r="ED5" s="672"/>
      <c r="EE5" s="672"/>
      <c r="EF5" s="672"/>
      <c r="EG5" s="672"/>
      <c r="EH5" s="672"/>
      <c r="EI5" s="672"/>
      <c r="EJ5" s="672"/>
      <c r="EK5" s="672"/>
      <c r="EL5" s="672"/>
      <c r="EM5" s="672"/>
      <c r="EN5" s="672"/>
      <c r="EO5" s="672"/>
      <c r="EP5" s="672"/>
      <c r="EQ5" s="672"/>
      <c r="ER5" s="672"/>
      <c r="ES5" s="672"/>
      <c r="ET5" s="672"/>
      <c r="EU5" s="672"/>
      <c r="EV5" s="672"/>
      <c r="EW5" s="672"/>
      <c r="EX5" s="672"/>
      <c r="EY5" s="672"/>
      <c r="EZ5" s="672"/>
      <c r="FA5" s="672"/>
      <c r="FB5" s="672"/>
      <c r="FC5" s="672"/>
      <c r="FD5" s="672"/>
      <c r="FE5" s="672"/>
      <c r="FF5" s="672"/>
      <c r="FG5" s="672"/>
      <c r="FH5" s="672"/>
      <c r="FI5" s="672"/>
      <c r="FJ5" s="672"/>
      <c r="FK5" s="672"/>
      <c r="FL5" s="672"/>
      <c r="FM5" s="672"/>
      <c r="FN5" s="672"/>
      <c r="FO5" s="672"/>
      <c r="FP5" s="672"/>
      <c r="FQ5" s="672"/>
      <c r="FR5" s="672"/>
      <c r="FS5" s="672"/>
      <c r="FT5" s="672"/>
      <c r="FU5" s="672"/>
      <c r="FV5" s="672"/>
      <c r="FW5" s="672"/>
      <c r="FX5" s="672"/>
      <c r="FY5" s="672"/>
      <c r="FZ5" s="672"/>
      <c r="GA5" s="672"/>
      <c r="GB5" s="672"/>
      <c r="GC5" s="672"/>
      <c r="GD5" s="672"/>
      <c r="GE5" s="672"/>
      <c r="GF5" s="672"/>
      <c r="GG5" s="672"/>
      <c r="GH5" s="672"/>
      <c r="GI5" s="672"/>
      <c r="GJ5" s="672"/>
      <c r="GK5" s="672"/>
      <c r="GL5" s="672"/>
      <c r="GM5" s="672"/>
      <c r="GN5" s="672"/>
      <c r="GO5" s="672"/>
      <c r="GP5" s="672"/>
      <c r="GQ5" s="672"/>
      <c r="GR5" s="672"/>
      <c r="GS5" s="672"/>
      <c r="GT5" s="672"/>
      <c r="GU5" s="672"/>
      <c r="GV5" s="672"/>
      <c r="GW5" s="672"/>
      <c r="GX5" s="672"/>
      <c r="GY5" s="672"/>
      <c r="GZ5" s="672"/>
      <c r="HA5" s="672"/>
      <c r="HB5" s="672"/>
      <c r="HC5" s="672"/>
      <c r="HD5" s="672"/>
      <c r="HE5" s="672"/>
      <c r="HF5" s="672"/>
      <c r="HG5" s="672"/>
      <c r="HH5" s="672"/>
      <c r="HI5" s="672"/>
      <c r="HJ5" s="672"/>
      <c r="HK5" s="672"/>
      <c r="HL5" s="672"/>
      <c r="HM5" s="672"/>
      <c r="HN5" s="672"/>
      <c r="HO5" s="672"/>
      <c r="HP5" s="672"/>
      <c r="HQ5" s="672"/>
      <c r="HR5" s="672"/>
      <c r="HS5" s="672"/>
      <c r="HT5" s="672"/>
      <c r="HU5" s="672"/>
      <c r="HV5" s="672"/>
      <c r="HW5" s="672"/>
      <c r="HX5" s="672"/>
      <c r="HY5" s="672"/>
      <c r="HZ5" s="672"/>
      <c r="IA5" s="672"/>
      <c r="IB5" s="672"/>
      <c r="IC5" s="672"/>
      <c r="ID5" s="672"/>
      <c r="IE5" s="672"/>
      <c r="IF5" s="672"/>
      <c r="IG5" s="672"/>
      <c r="IH5" s="672"/>
      <c r="II5" s="672"/>
      <c r="IJ5" s="672"/>
      <c r="IK5" s="672"/>
      <c r="IL5" s="672"/>
      <c r="IM5" s="672"/>
      <c r="IN5" s="672"/>
      <c r="IO5" s="672"/>
      <c r="IP5" s="672"/>
      <c r="IQ5" s="672"/>
      <c r="IR5" s="672"/>
      <c r="IS5" s="672"/>
      <c r="IT5" s="672"/>
      <c r="IU5" s="672"/>
    </row>
    <row r="6" spans="1:255">
      <c r="A6" s="1135"/>
      <c r="B6" s="1131"/>
      <c r="C6" s="1131"/>
      <c r="D6" s="1130"/>
      <c r="E6" s="1137"/>
      <c r="F6" s="1137"/>
      <c r="G6" s="1130"/>
      <c r="H6" s="1132" t="s">
        <v>2</v>
      </c>
      <c r="I6" s="1132"/>
      <c r="J6" s="1132"/>
      <c r="K6" s="1300">
        <f>G110+G280</f>
        <v>0</v>
      </c>
      <c r="L6" s="1134" t="s">
        <v>1</v>
      </c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  <c r="X6" s="672"/>
      <c r="Y6" s="672"/>
      <c r="Z6" s="672"/>
      <c r="AA6" s="672"/>
      <c r="AB6" s="672"/>
      <c r="AC6" s="672"/>
      <c r="AD6" s="672"/>
      <c r="AE6" s="672"/>
      <c r="AF6" s="672"/>
      <c r="AG6" s="672"/>
      <c r="AH6" s="672"/>
      <c r="AI6" s="672"/>
      <c r="AJ6" s="672"/>
      <c r="AK6" s="672"/>
      <c r="AL6" s="672"/>
      <c r="AM6" s="672"/>
      <c r="AN6" s="672"/>
      <c r="AO6" s="672"/>
      <c r="AP6" s="672"/>
      <c r="AQ6" s="672"/>
      <c r="AR6" s="672"/>
      <c r="AS6" s="672"/>
      <c r="AT6" s="672"/>
      <c r="AU6" s="672"/>
      <c r="AV6" s="672"/>
      <c r="AW6" s="672"/>
      <c r="AX6" s="672"/>
      <c r="AY6" s="672"/>
      <c r="AZ6" s="672"/>
      <c r="BA6" s="672"/>
      <c r="BB6" s="672"/>
      <c r="BC6" s="672"/>
      <c r="BD6" s="672"/>
      <c r="BE6" s="672"/>
      <c r="BF6" s="672"/>
      <c r="BG6" s="672"/>
      <c r="BH6" s="672"/>
      <c r="BI6" s="672"/>
      <c r="BJ6" s="672"/>
      <c r="BK6" s="672"/>
      <c r="BL6" s="672"/>
      <c r="BM6" s="672"/>
      <c r="BN6" s="672"/>
      <c r="BO6" s="672"/>
      <c r="BP6" s="672"/>
      <c r="BQ6" s="672"/>
      <c r="BR6" s="672"/>
      <c r="BS6" s="672"/>
      <c r="BT6" s="672"/>
      <c r="BU6" s="672"/>
      <c r="BV6" s="672"/>
      <c r="BW6" s="672"/>
      <c r="BX6" s="672"/>
      <c r="BY6" s="672"/>
      <c r="BZ6" s="672"/>
      <c r="CA6" s="672"/>
      <c r="CB6" s="672"/>
      <c r="CC6" s="672"/>
      <c r="CD6" s="672"/>
      <c r="CE6" s="672"/>
      <c r="CF6" s="672"/>
      <c r="CG6" s="672"/>
      <c r="CH6" s="672"/>
      <c r="CI6" s="672"/>
      <c r="CJ6" s="672"/>
      <c r="CK6" s="672"/>
      <c r="CL6" s="672"/>
      <c r="CM6" s="672"/>
      <c r="CN6" s="672"/>
      <c r="CO6" s="672"/>
      <c r="CP6" s="672"/>
      <c r="CQ6" s="672"/>
      <c r="CR6" s="672"/>
      <c r="CS6" s="672"/>
      <c r="CT6" s="672"/>
      <c r="CU6" s="672"/>
      <c r="CV6" s="672"/>
      <c r="CW6" s="672"/>
      <c r="CX6" s="672"/>
      <c r="CY6" s="672"/>
      <c r="CZ6" s="672"/>
      <c r="DA6" s="672"/>
      <c r="DB6" s="672"/>
      <c r="DC6" s="672"/>
      <c r="DD6" s="672"/>
      <c r="DE6" s="672"/>
      <c r="DF6" s="672"/>
      <c r="DG6" s="672"/>
      <c r="DH6" s="672"/>
      <c r="DI6" s="672"/>
      <c r="DJ6" s="672"/>
      <c r="DK6" s="672"/>
      <c r="DL6" s="672"/>
      <c r="DM6" s="672"/>
      <c r="DN6" s="672"/>
      <c r="DO6" s="672"/>
      <c r="DP6" s="672"/>
      <c r="DQ6" s="672"/>
      <c r="DR6" s="672"/>
      <c r="DS6" s="672"/>
      <c r="DT6" s="672"/>
      <c r="DU6" s="672"/>
      <c r="DV6" s="672"/>
      <c r="DW6" s="672"/>
      <c r="DX6" s="672"/>
      <c r="DY6" s="672"/>
      <c r="DZ6" s="672"/>
      <c r="EA6" s="672"/>
      <c r="EB6" s="672"/>
      <c r="EC6" s="672"/>
      <c r="ED6" s="672"/>
      <c r="EE6" s="672"/>
      <c r="EF6" s="672"/>
      <c r="EG6" s="672"/>
      <c r="EH6" s="672"/>
      <c r="EI6" s="672"/>
      <c r="EJ6" s="672"/>
      <c r="EK6" s="672"/>
      <c r="EL6" s="672"/>
      <c r="EM6" s="672"/>
      <c r="EN6" s="672"/>
      <c r="EO6" s="672"/>
      <c r="EP6" s="672"/>
      <c r="EQ6" s="672"/>
      <c r="ER6" s="672"/>
      <c r="ES6" s="672"/>
      <c r="ET6" s="672"/>
      <c r="EU6" s="672"/>
      <c r="EV6" s="672"/>
      <c r="EW6" s="672"/>
      <c r="EX6" s="672"/>
      <c r="EY6" s="672"/>
      <c r="EZ6" s="672"/>
      <c r="FA6" s="672"/>
      <c r="FB6" s="672"/>
      <c r="FC6" s="672"/>
      <c r="FD6" s="672"/>
      <c r="FE6" s="672"/>
      <c r="FF6" s="672"/>
      <c r="FG6" s="672"/>
      <c r="FH6" s="672"/>
      <c r="FI6" s="672"/>
      <c r="FJ6" s="672"/>
      <c r="FK6" s="672"/>
      <c r="FL6" s="672"/>
      <c r="FM6" s="672"/>
      <c r="FN6" s="672"/>
      <c r="FO6" s="672"/>
      <c r="FP6" s="672"/>
      <c r="FQ6" s="672"/>
      <c r="FR6" s="672"/>
      <c r="FS6" s="672"/>
      <c r="FT6" s="672"/>
      <c r="FU6" s="672"/>
      <c r="FV6" s="672"/>
      <c r="FW6" s="672"/>
      <c r="FX6" s="672"/>
      <c r="FY6" s="672"/>
      <c r="FZ6" s="672"/>
      <c r="GA6" s="672"/>
      <c r="GB6" s="672"/>
      <c r="GC6" s="672"/>
      <c r="GD6" s="672"/>
      <c r="GE6" s="672"/>
      <c r="GF6" s="672"/>
      <c r="GG6" s="672"/>
      <c r="GH6" s="672"/>
      <c r="GI6" s="672"/>
      <c r="GJ6" s="672"/>
      <c r="GK6" s="672"/>
      <c r="GL6" s="672"/>
      <c r="GM6" s="672"/>
      <c r="GN6" s="672"/>
      <c r="GO6" s="672"/>
      <c r="GP6" s="672"/>
      <c r="GQ6" s="672"/>
      <c r="GR6" s="672"/>
      <c r="GS6" s="672"/>
      <c r="GT6" s="672"/>
      <c r="GU6" s="672"/>
      <c r="GV6" s="672"/>
      <c r="GW6" s="672"/>
      <c r="GX6" s="672"/>
      <c r="GY6" s="672"/>
      <c r="GZ6" s="672"/>
      <c r="HA6" s="672"/>
      <c r="HB6" s="672"/>
      <c r="HC6" s="672"/>
      <c r="HD6" s="672"/>
      <c r="HE6" s="672"/>
      <c r="HF6" s="672"/>
      <c r="HG6" s="672"/>
      <c r="HH6" s="672"/>
      <c r="HI6" s="672"/>
      <c r="HJ6" s="672"/>
      <c r="HK6" s="672"/>
      <c r="HL6" s="672"/>
      <c r="HM6" s="672"/>
      <c r="HN6" s="672"/>
      <c r="HO6" s="672"/>
      <c r="HP6" s="672"/>
      <c r="HQ6" s="672"/>
      <c r="HR6" s="672"/>
      <c r="HS6" s="672"/>
      <c r="HT6" s="672"/>
      <c r="HU6" s="672"/>
      <c r="HV6" s="672"/>
      <c r="HW6" s="672"/>
      <c r="HX6" s="672"/>
      <c r="HY6" s="672"/>
      <c r="HZ6" s="672"/>
      <c r="IA6" s="672"/>
      <c r="IB6" s="672"/>
      <c r="IC6" s="672"/>
      <c r="ID6" s="672"/>
      <c r="IE6" s="672"/>
      <c r="IF6" s="672"/>
      <c r="IG6" s="672"/>
      <c r="IH6" s="672"/>
      <c r="II6" s="672"/>
      <c r="IJ6" s="672"/>
      <c r="IK6" s="672"/>
      <c r="IL6" s="672"/>
      <c r="IM6" s="672"/>
      <c r="IN6" s="672"/>
      <c r="IO6" s="672"/>
      <c r="IP6" s="672"/>
      <c r="IQ6" s="672"/>
      <c r="IR6" s="672"/>
      <c r="IS6" s="672"/>
      <c r="IT6" s="672"/>
      <c r="IU6" s="672"/>
    </row>
    <row r="7" spans="1:255" s="672" customFormat="1">
      <c r="D7" s="1138"/>
      <c r="E7" s="1138"/>
      <c r="F7" s="1138"/>
      <c r="I7" s="1139" t="s">
        <v>208</v>
      </c>
      <c r="J7" s="1139"/>
      <c r="K7" s="1301"/>
      <c r="L7" s="795" t="s">
        <v>1</v>
      </c>
    </row>
    <row r="8" spans="1:255">
      <c r="A8" s="1140"/>
      <c r="B8" s="1141"/>
      <c r="C8" s="1142"/>
      <c r="D8" s="1143" t="s">
        <v>3</v>
      </c>
      <c r="E8" s="1144"/>
      <c r="F8" s="1143" t="s">
        <v>4</v>
      </c>
      <c r="G8" s="1144"/>
      <c r="H8" s="1143" t="s">
        <v>5</v>
      </c>
      <c r="I8" s="1144"/>
      <c r="J8" s="1143" t="s">
        <v>6</v>
      </c>
      <c r="K8" s="1144"/>
      <c r="L8" s="1141"/>
      <c r="M8" s="672"/>
      <c r="N8" s="672"/>
      <c r="O8" s="672"/>
      <c r="P8" s="672"/>
      <c r="Q8" s="672"/>
      <c r="R8" s="672"/>
      <c r="S8" s="672"/>
      <c r="T8" s="672"/>
      <c r="U8" s="672"/>
      <c r="V8" s="672"/>
      <c r="W8" s="672"/>
      <c r="X8" s="672"/>
      <c r="Y8" s="672"/>
      <c r="Z8" s="672"/>
      <c r="AA8" s="672"/>
      <c r="AB8" s="672"/>
      <c r="AC8" s="672"/>
      <c r="AD8" s="672"/>
      <c r="AE8" s="672"/>
      <c r="AF8" s="672"/>
      <c r="AG8" s="672"/>
      <c r="AH8" s="672"/>
      <c r="AI8" s="672"/>
      <c r="AJ8" s="672"/>
      <c r="AK8" s="672"/>
      <c r="AL8" s="672"/>
      <c r="AM8" s="672"/>
      <c r="AN8" s="672"/>
      <c r="AO8" s="672"/>
      <c r="AP8" s="672"/>
      <c r="AQ8" s="672"/>
      <c r="AR8" s="672"/>
      <c r="AS8" s="672"/>
      <c r="AT8" s="672"/>
      <c r="AU8" s="672"/>
      <c r="AV8" s="672"/>
      <c r="AW8" s="672"/>
      <c r="AX8" s="672"/>
      <c r="AY8" s="672"/>
      <c r="AZ8" s="672"/>
      <c r="BA8" s="672"/>
      <c r="BB8" s="672"/>
      <c r="BC8" s="672"/>
      <c r="BD8" s="672"/>
      <c r="BE8" s="672"/>
      <c r="BF8" s="672"/>
      <c r="BG8" s="672"/>
      <c r="BH8" s="672"/>
      <c r="BI8" s="672"/>
      <c r="BJ8" s="672"/>
      <c r="BK8" s="672"/>
      <c r="BL8" s="672"/>
      <c r="BM8" s="672"/>
      <c r="BN8" s="672"/>
      <c r="BO8" s="672"/>
      <c r="BP8" s="672"/>
      <c r="BQ8" s="672"/>
      <c r="BR8" s="672"/>
      <c r="BS8" s="672"/>
      <c r="BT8" s="672"/>
      <c r="BU8" s="672"/>
      <c r="BV8" s="672"/>
      <c r="BW8" s="672"/>
      <c r="BX8" s="672"/>
      <c r="BY8" s="672"/>
      <c r="BZ8" s="672"/>
      <c r="CA8" s="672"/>
      <c r="CB8" s="672"/>
      <c r="CC8" s="672"/>
      <c r="CD8" s="672"/>
      <c r="CE8" s="672"/>
      <c r="CF8" s="672"/>
      <c r="CG8" s="672"/>
      <c r="CH8" s="672"/>
      <c r="CI8" s="672"/>
      <c r="CJ8" s="672"/>
      <c r="CK8" s="672"/>
      <c r="CL8" s="672"/>
      <c r="CM8" s="672"/>
      <c r="CN8" s="672"/>
      <c r="CO8" s="672"/>
      <c r="CP8" s="672"/>
      <c r="CQ8" s="672"/>
      <c r="CR8" s="672"/>
      <c r="CS8" s="672"/>
      <c r="CT8" s="672"/>
      <c r="CU8" s="672"/>
      <c r="CV8" s="672"/>
      <c r="CW8" s="672"/>
      <c r="CX8" s="672"/>
      <c r="CY8" s="672"/>
      <c r="CZ8" s="672"/>
      <c r="DA8" s="672"/>
      <c r="DB8" s="672"/>
      <c r="DC8" s="672"/>
      <c r="DD8" s="672"/>
      <c r="DE8" s="672"/>
      <c r="DF8" s="672"/>
      <c r="DG8" s="672"/>
      <c r="DH8" s="672"/>
      <c r="DI8" s="672"/>
      <c r="DJ8" s="672"/>
      <c r="DK8" s="672"/>
      <c r="DL8" s="672"/>
      <c r="DM8" s="672"/>
      <c r="DN8" s="672"/>
      <c r="DO8" s="672"/>
      <c r="DP8" s="672"/>
      <c r="DQ8" s="672"/>
      <c r="DR8" s="672"/>
      <c r="DS8" s="672"/>
      <c r="DT8" s="672"/>
      <c r="DU8" s="672"/>
      <c r="DV8" s="672"/>
      <c r="DW8" s="672"/>
      <c r="DX8" s="672"/>
      <c r="DY8" s="672"/>
      <c r="DZ8" s="672"/>
      <c r="EA8" s="672"/>
      <c r="EB8" s="672"/>
      <c r="EC8" s="672"/>
      <c r="ED8" s="672"/>
      <c r="EE8" s="672"/>
      <c r="EF8" s="672"/>
      <c r="EG8" s="672"/>
      <c r="EH8" s="672"/>
      <c r="EI8" s="672"/>
      <c r="EJ8" s="672"/>
      <c r="EK8" s="672"/>
      <c r="EL8" s="672"/>
      <c r="EM8" s="672"/>
      <c r="EN8" s="672"/>
      <c r="EO8" s="672"/>
      <c r="EP8" s="672"/>
      <c r="EQ8" s="672"/>
      <c r="ER8" s="672"/>
      <c r="ES8" s="672"/>
      <c r="ET8" s="672"/>
      <c r="EU8" s="672"/>
      <c r="EV8" s="672"/>
      <c r="EW8" s="672"/>
      <c r="EX8" s="672"/>
      <c r="EY8" s="672"/>
      <c r="EZ8" s="672"/>
      <c r="FA8" s="672"/>
      <c r="FB8" s="672"/>
      <c r="FC8" s="672"/>
      <c r="FD8" s="672"/>
      <c r="FE8" s="672"/>
      <c r="FF8" s="672"/>
      <c r="FG8" s="672"/>
      <c r="FH8" s="672"/>
      <c r="FI8" s="672"/>
      <c r="FJ8" s="672"/>
      <c r="FK8" s="672"/>
      <c r="FL8" s="672"/>
      <c r="FM8" s="672"/>
      <c r="FN8" s="672"/>
      <c r="FO8" s="672"/>
      <c r="FP8" s="672"/>
      <c r="FQ8" s="672"/>
      <c r="FR8" s="672"/>
      <c r="FS8" s="672"/>
      <c r="FT8" s="672"/>
      <c r="FU8" s="672"/>
      <c r="FV8" s="672"/>
      <c r="FW8" s="672"/>
      <c r="FX8" s="672"/>
      <c r="FY8" s="672"/>
      <c r="FZ8" s="672"/>
      <c r="GA8" s="672"/>
      <c r="GB8" s="672"/>
      <c r="GC8" s="672"/>
      <c r="GD8" s="672"/>
      <c r="GE8" s="672"/>
      <c r="GF8" s="672"/>
      <c r="GG8" s="672"/>
      <c r="GH8" s="672"/>
      <c r="GI8" s="672"/>
      <c r="GJ8" s="672"/>
      <c r="GK8" s="672"/>
      <c r="GL8" s="672"/>
      <c r="GM8" s="672"/>
      <c r="GN8" s="672"/>
      <c r="GO8" s="672"/>
      <c r="GP8" s="672"/>
      <c r="GQ8" s="672"/>
      <c r="GR8" s="672"/>
      <c r="GS8" s="672"/>
      <c r="GT8" s="672"/>
      <c r="GU8" s="672"/>
      <c r="GV8" s="672"/>
      <c r="GW8" s="672"/>
      <c r="GX8" s="672"/>
      <c r="GY8" s="672"/>
      <c r="GZ8" s="672"/>
      <c r="HA8" s="672"/>
      <c r="HB8" s="672"/>
      <c r="HC8" s="672"/>
      <c r="HD8" s="672"/>
      <c r="HE8" s="672"/>
      <c r="HF8" s="672"/>
      <c r="HG8" s="672"/>
      <c r="HH8" s="672"/>
      <c r="HI8" s="672"/>
      <c r="HJ8" s="672"/>
      <c r="HK8" s="672"/>
      <c r="HL8" s="672"/>
      <c r="HM8" s="672"/>
      <c r="HN8" s="672"/>
      <c r="HO8" s="672"/>
      <c r="HP8" s="672"/>
      <c r="HQ8" s="672"/>
      <c r="HR8" s="672"/>
      <c r="HS8" s="672"/>
      <c r="HT8" s="672"/>
      <c r="HU8" s="672"/>
      <c r="HV8" s="672"/>
      <c r="HW8" s="672"/>
      <c r="HX8" s="672"/>
      <c r="HY8" s="672"/>
      <c r="HZ8" s="672"/>
      <c r="IA8" s="672"/>
      <c r="IB8" s="672"/>
      <c r="IC8" s="672"/>
      <c r="ID8" s="672"/>
      <c r="IE8" s="672"/>
      <c r="IF8" s="672"/>
      <c r="IG8" s="672"/>
      <c r="IH8" s="672"/>
      <c r="II8" s="672"/>
      <c r="IJ8" s="672"/>
      <c r="IK8" s="672"/>
      <c r="IL8" s="672"/>
      <c r="IM8" s="672"/>
      <c r="IN8" s="672"/>
      <c r="IO8" s="672"/>
      <c r="IP8" s="672"/>
      <c r="IQ8" s="672"/>
      <c r="IR8" s="672"/>
      <c r="IS8" s="672"/>
      <c r="IT8" s="672"/>
      <c r="IU8" s="672"/>
    </row>
    <row r="9" spans="1:255">
      <c r="A9" s="1145"/>
      <c r="B9" s="1146"/>
      <c r="C9" s="1131" t="s">
        <v>7</v>
      </c>
      <c r="D9" s="1147" t="s">
        <v>8</v>
      </c>
      <c r="E9" s="1148"/>
      <c r="F9" s="1149"/>
      <c r="G9" s="1150"/>
      <c r="H9" s="1149"/>
      <c r="I9" s="1150"/>
      <c r="J9" s="1147" t="s">
        <v>9</v>
      </c>
      <c r="K9" s="1148"/>
      <c r="L9" s="1146" t="s">
        <v>10</v>
      </c>
      <c r="M9" s="672"/>
      <c r="N9" s="672"/>
      <c r="O9" s="672"/>
      <c r="P9" s="672"/>
      <c r="Q9" s="672"/>
      <c r="R9" s="672"/>
      <c r="S9" s="672"/>
      <c r="T9" s="672"/>
      <c r="U9" s="672"/>
      <c r="V9" s="672"/>
      <c r="W9" s="672"/>
      <c r="X9" s="672"/>
      <c r="Y9" s="672"/>
      <c r="Z9" s="672"/>
      <c r="AA9" s="672"/>
      <c r="AB9" s="672"/>
      <c r="AC9" s="672"/>
      <c r="AD9" s="672"/>
      <c r="AE9" s="672"/>
      <c r="AF9" s="672"/>
      <c r="AG9" s="672"/>
      <c r="AH9" s="672"/>
      <c r="AI9" s="672"/>
      <c r="AJ9" s="672"/>
      <c r="AK9" s="672"/>
      <c r="AL9" s="672"/>
      <c r="AM9" s="672"/>
      <c r="AN9" s="672"/>
      <c r="AO9" s="672"/>
      <c r="AP9" s="672"/>
      <c r="AQ9" s="672"/>
      <c r="AR9" s="672"/>
      <c r="AS9" s="672"/>
      <c r="AT9" s="672"/>
      <c r="AU9" s="672"/>
      <c r="AV9" s="672"/>
      <c r="AW9" s="672"/>
      <c r="AX9" s="672"/>
      <c r="AY9" s="672"/>
      <c r="AZ9" s="672"/>
      <c r="BA9" s="672"/>
      <c r="BB9" s="672"/>
      <c r="BC9" s="672"/>
      <c r="BD9" s="672"/>
      <c r="BE9" s="672"/>
      <c r="BF9" s="672"/>
      <c r="BG9" s="672"/>
      <c r="BH9" s="672"/>
      <c r="BI9" s="672"/>
      <c r="BJ9" s="672"/>
      <c r="BK9" s="672"/>
      <c r="BL9" s="672"/>
      <c r="BM9" s="672"/>
      <c r="BN9" s="672"/>
      <c r="BO9" s="672"/>
      <c r="BP9" s="672"/>
      <c r="BQ9" s="672"/>
      <c r="BR9" s="672"/>
      <c r="BS9" s="672"/>
      <c r="BT9" s="672"/>
      <c r="BU9" s="672"/>
      <c r="BV9" s="672"/>
      <c r="BW9" s="672"/>
      <c r="BX9" s="672"/>
      <c r="BY9" s="672"/>
      <c r="BZ9" s="672"/>
      <c r="CA9" s="672"/>
      <c r="CB9" s="672"/>
      <c r="CC9" s="672"/>
      <c r="CD9" s="672"/>
      <c r="CE9" s="672"/>
      <c r="CF9" s="672"/>
      <c r="CG9" s="672"/>
      <c r="CH9" s="672"/>
      <c r="CI9" s="672"/>
      <c r="CJ9" s="672"/>
      <c r="CK9" s="672"/>
      <c r="CL9" s="672"/>
      <c r="CM9" s="672"/>
      <c r="CN9" s="672"/>
      <c r="CO9" s="672"/>
      <c r="CP9" s="672"/>
      <c r="CQ9" s="672"/>
      <c r="CR9" s="672"/>
      <c r="CS9" s="672"/>
      <c r="CT9" s="672"/>
      <c r="CU9" s="672"/>
      <c r="CV9" s="672"/>
      <c r="CW9" s="672"/>
      <c r="CX9" s="672"/>
      <c r="CY9" s="672"/>
      <c r="CZ9" s="672"/>
      <c r="DA9" s="672"/>
      <c r="DB9" s="672"/>
      <c r="DC9" s="672"/>
      <c r="DD9" s="672"/>
      <c r="DE9" s="672"/>
      <c r="DF9" s="672"/>
      <c r="DG9" s="672"/>
      <c r="DH9" s="672"/>
      <c r="DI9" s="672"/>
      <c r="DJ9" s="672"/>
      <c r="DK9" s="672"/>
      <c r="DL9" s="672"/>
      <c r="DM9" s="672"/>
      <c r="DN9" s="672"/>
      <c r="DO9" s="672"/>
      <c r="DP9" s="672"/>
      <c r="DQ9" s="672"/>
      <c r="DR9" s="672"/>
      <c r="DS9" s="672"/>
      <c r="DT9" s="672"/>
      <c r="DU9" s="672"/>
      <c r="DV9" s="672"/>
      <c r="DW9" s="672"/>
      <c r="DX9" s="672"/>
      <c r="DY9" s="672"/>
      <c r="DZ9" s="672"/>
      <c r="EA9" s="672"/>
      <c r="EB9" s="672"/>
      <c r="EC9" s="672"/>
      <c r="ED9" s="672"/>
      <c r="EE9" s="672"/>
      <c r="EF9" s="672"/>
      <c r="EG9" s="672"/>
      <c r="EH9" s="672"/>
      <c r="EI9" s="672"/>
      <c r="EJ9" s="672"/>
      <c r="EK9" s="672"/>
      <c r="EL9" s="672"/>
      <c r="EM9" s="672"/>
      <c r="EN9" s="672"/>
      <c r="EO9" s="672"/>
      <c r="EP9" s="672"/>
      <c r="EQ9" s="672"/>
      <c r="ER9" s="672"/>
      <c r="ES9" s="672"/>
      <c r="ET9" s="672"/>
      <c r="EU9" s="672"/>
      <c r="EV9" s="672"/>
      <c r="EW9" s="672"/>
      <c r="EX9" s="672"/>
      <c r="EY9" s="672"/>
      <c r="EZ9" s="672"/>
      <c r="FA9" s="672"/>
      <c r="FB9" s="672"/>
      <c r="FC9" s="672"/>
      <c r="FD9" s="672"/>
      <c r="FE9" s="672"/>
      <c r="FF9" s="672"/>
      <c r="FG9" s="672"/>
      <c r="FH9" s="672"/>
      <c r="FI9" s="672"/>
      <c r="FJ9" s="672"/>
      <c r="FK9" s="672"/>
      <c r="FL9" s="672"/>
      <c r="FM9" s="672"/>
      <c r="FN9" s="672"/>
      <c r="FO9" s="672"/>
      <c r="FP9" s="672"/>
      <c r="FQ9" s="672"/>
      <c r="FR9" s="672"/>
      <c r="FS9" s="672"/>
      <c r="FT9" s="672"/>
      <c r="FU9" s="672"/>
      <c r="FV9" s="672"/>
      <c r="FW9" s="672"/>
      <c r="FX9" s="672"/>
      <c r="FY9" s="672"/>
      <c r="FZ9" s="672"/>
      <c r="GA9" s="672"/>
      <c r="GB9" s="672"/>
      <c r="GC9" s="672"/>
      <c r="GD9" s="672"/>
      <c r="GE9" s="672"/>
      <c r="GF9" s="672"/>
      <c r="GG9" s="672"/>
      <c r="GH9" s="672"/>
      <c r="GI9" s="672"/>
      <c r="GJ9" s="672"/>
      <c r="GK9" s="672"/>
      <c r="GL9" s="672"/>
      <c r="GM9" s="672"/>
      <c r="GN9" s="672"/>
      <c r="GO9" s="672"/>
      <c r="GP9" s="672"/>
      <c r="GQ9" s="672"/>
      <c r="GR9" s="672"/>
      <c r="GS9" s="672"/>
      <c r="GT9" s="672"/>
      <c r="GU9" s="672"/>
      <c r="GV9" s="672"/>
      <c r="GW9" s="672"/>
      <c r="GX9" s="672"/>
      <c r="GY9" s="672"/>
      <c r="GZ9" s="672"/>
      <c r="HA9" s="672"/>
      <c r="HB9" s="672"/>
      <c r="HC9" s="672"/>
      <c r="HD9" s="672"/>
      <c r="HE9" s="672"/>
      <c r="HF9" s="672"/>
      <c r="HG9" s="672"/>
      <c r="HH9" s="672"/>
      <c r="HI9" s="672"/>
      <c r="HJ9" s="672"/>
      <c r="HK9" s="672"/>
      <c r="HL9" s="672"/>
      <c r="HM9" s="672"/>
      <c r="HN9" s="672"/>
      <c r="HO9" s="672"/>
      <c r="HP9" s="672"/>
      <c r="HQ9" s="672"/>
      <c r="HR9" s="672"/>
      <c r="HS9" s="672"/>
      <c r="HT9" s="672"/>
      <c r="HU9" s="672"/>
      <c r="HV9" s="672"/>
      <c r="HW9" s="672"/>
      <c r="HX9" s="672"/>
      <c r="HY9" s="672"/>
      <c r="HZ9" s="672"/>
      <c r="IA9" s="672"/>
      <c r="IB9" s="672"/>
      <c r="IC9" s="672"/>
      <c r="ID9" s="672"/>
      <c r="IE9" s="672"/>
      <c r="IF9" s="672"/>
      <c r="IG9" s="672"/>
      <c r="IH9" s="672"/>
      <c r="II9" s="672"/>
      <c r="IJ9" s="672"/>
      <c r="IK9" s="672"/>
      <c r="IL9" s="672"/>
      <c r="IM9" s="672"/>
      <c r="IN9" s="672"/>
      <c r="IO9" s="672"/>
      <c r="IP9" s="672"/>
      <c r="IQ9" s="672"/>
      <c r="IR9" s="672"/>
      <c r="IS9" s="672"/>
      <c r="IT9" s="672"/>
      <c r="IU9" s="672"/>
    </row>
    <row r="10" spans="1:255">
      <c r="A10" s="1146" t="s">
        <v>11</v>
      </c>
      <c r="B10" s="1146" t="s">
        <v>12</v>
      </c>
      <c r="C10" s="678" t="s">
        <v>13</v>
      </c>
      <c r="D10" s="1146" t="s">
        <v>14</v>
      </c>
      <c r="E10" s="1136" t="s">
        <v>15</v>
      </c>
      <c r="F10" s="1146" t="s">
        <v>16</v>
      </c>
      <c r="G10" s="1136" t="s">
        <v>15</v>
      </c>
      <c r="H10" s="1146" t="s">
        <v>16</v>
      </c>
      <c r="I10" s="1136" t="s">
        <v>15</v>
      </c>
      <c r="J10" s="1146" t="s">
        <v>16</v>
      </c>
      <c r="K10" s="1136" t="s">
        <v>15</v>
      </c>
      <c r="L10" s="1146"/>
      <c r="M10" s="672"/>
      <c r="N10" s="672"/>
      <c r="O10" s="672"/>
      <c r="P10" s="672"/>
      <c r="Q10" s="672"/>
      <c r="R10" s="672"/>
      <c r="S10" s="672"/>
      <c r="T10" s="672"/>
      <c r="U10" s="672"/>
      <c r="V10" s="672"/>
      <c r="W10" s="672"/>
      <c r="X10" s="672"/>
      <c r="Y10" s="672"/>
      <c r="Z10" s="672"/>
      <c r="AA10" s="672"/>
      <c r="AB10" s="672"/>
      <c r="AC10" s="672"/>
      <c r="AD10" s="672"/>
      <c r="AE10" s="672"/>
      <c r="AF10" s="672"/>
      <c r="AG10" s="672"/>
      <c r="AH10" s="672"/>
      <c r="AI10" s="672"/>
      <c r="AJ10" s="672"/>
      <c r="AK10" s="672"/>
      <c r="AL10" s="672"/>
      <c r="AM10" s="672"/>
      <c r="AN10" s="672"/>
      <c r="AO10" s="672"/>
      <c r="AP10" s="672"/>
      <c r="AQ10" s="672"/>
      <c r="AR10" s="672"/>
      <c r="AS10" s="672"/>
      <c r="AT10" s="672"/>
      <c r="AU10" s="672"/>
      <c r="AV10" s="672"/>
      <c r="AW10" s="672"/>
      <c r="AX10" s="672"/>
      <c r="AY10" s="672"/>
      <c r="AZ10" s="672"/>
      <c r="BA10" s="672"/>
      <c r="BB10" s="672"/>
      <c r="BC10" s="672"/>
      <c r="BD10" s="672"/>
      <c r="BE10" s="672"/>
      <c r="BF10" s="672"/>
      <c r="BG10" s="672"/>
      <c r="BH10" s="672"/>
      <c r="BI10" s="672"/>
      <c r="BJ10" s="672"/>
      <c r="BK10" s="672"/>
      <c r="BL10" s="672"/>
      <c r="BM10" s="672"/>
      <c r="BN10" s="672"/>
      <c r="BO10" s="672"/>
      <c r="BP10" s="672"/>
      <c r="BQ10" s="672"/>
      <c r="BR10" s="672"/>
      <c r="BS10" s="672"/>
      <c r="BT10" s="672"/>
      <c r="BU10" s="672"/>
      <c r="BV10" s="672"/>
      <c r="BW10" s="672"/>
      <c r="BX10" s="672"/>
      <c r="BY10" s="672"/>
      <c r="BZ10" s="672"/>
      <c r="CA10" s="672"/>
      <c r="CB10" s="672"/>
      <c r="CC10" s="672"/>
      <c r="CD10" s="672"/>
      <c r="CE10" s="672"/>
      <c r="CF10" s="672"/>
      <c r="CG10" s="672"/>
      <c r="CH10" s="672"/>
      <c r="CI10" s="672"/>
      <c r="CJ10" s="672"/>
      <c r="CK10" s="672"/>
      <c r="CL10" s="672"/>
      <c r="CM10" s="672"/>
      <c r="CN10" s="672"/>
      <c r="CO10" s="672"/>
      <c r="CP10" s="672"/>
      <c r="CQ10" s="672"/>
      <c r="CR10" s="672"/>
      <c r="CS10" s="672"/>
      <c r="CT10" s="672"/>
      <c r="CU10" s="672"/>
      <c r="CV10" s="672"/>
      <c r="CW10" s="672"/>
      <c r="CX10" s="672"/>
      <c r="CY10" s="672"/>
      <c r="CZ10" s="672"/>
      <c r="DA10" s="672"/>
      <c r="DB10" s="672"/>
      <c r="DC10" s="672"/>
      <c r="DD10" s="672"/>
      <c r="DE10" s="672"/>
      <c r="DF10" s="672"/>
      <c r="DG10" s="672"/>
      <c r="DH10" s="672"/>
      <c r="DI10" s="672"/>
      <c r="DJ10" s="672"/>
      <c r="DK10" s="672"/>
      <c r="DL10" s="672"/>
      <c r="DM10" s="672"/>
      <c r="DN10" s="672"/>
      <c r="DO10" s="672"/>
      <c r="DP10" s="672"/>
      <c r="DQ10" s="672"/>
      <c r="DR10" s="672"/>
      <c r="DS10" s="672"/>
      <c r="DT10" s="672"/>
      <c r="DU10" s="672"/>
      <c r="DV10" s="672"/>
      <c r="DW10" s="672"/>
      <c r="DX10" s="672"/>
      <c r="DY10" s="672"/>
      <c r="DZ10" s="672"/>
      <c r="EA10" s="672"/>
      <c r="EB10" s="672"/>
      <c r="EC10" s="672"/>
      <c r="ED10" s="672"/>
      <c r="EE10" s="672"/>
      <c r="EF10" s="672"/>
      <c r="EG10" s="672"/>
      <c r="EH10" s="672"/>
      <c r="EI10" s="672"/>
      <c r="EJ10" s="672"/>
      <c r="EK10" s="672"/>
      <c r="EL10" s="672"/>
      <c r="EM10" s="672"/>
      <c r="EN10" s="672"/>
      <c r="EO10" s="672"/>
      <c r="EP10" s="672"/>
      <c r="EQ10" s="672"/>
      <c r="ER10" s="672"/>
      <c r="ES10" s="672"/>
      <c r="ET10" s="672"/>
      <c r="EU10" s="672"/>
      <c r="EV10" s="672"/>
      <c r="EW10" s="672"/>
      <c r="EX10" s="672"/>
      <c r="EY10" s="672"/>
      <c r="EZ10" s="672"/>
      <c r="FA10" s="672"/>
      <c r="FB10" s="672"/>
      <c r="FC10" s="672"/>
      <c r="FD10" s="672"/>
      <c r="FE10" s="672"/>
      <c r="FF10" s="672"/>
      <c r="FG10" s="672"/>
      <c r="FH10" s="672"/>
      <c r="FI10" s="672"/>
      <c r="FJ10" s="672"/>
      <c r="FK10" s="672"/>
      <c r="FL10" s="672"/>
      <c r="FM10" s="672"/>
      <c r="FN10" s="672"/>
      <c r="FO10" s="672"/>
      <c r="FP10" s="672"/>
      <c r="FQ10" s="672"/>
      <c r="FR10" s="672"/>
      <c r="FS10" s="672"/>
      <c r="FT10" s="672"/>
      <c r="FU10" s="672"/>
      <c r="FV10" s="672"/>
      <c r="FW10" s="672"/>
      <c r="FX10" s="672"/>
      <c r="FY10" s="672"/>
      <c r="FZ10" s="672"/>
      <c r="GA10" s="672"/>
      <c r="GB10" s="672"/>
      <c r="GC10" s="672"/>
      <c r="GD10" s="672"/>
      <c r="GE10" s="672"/>
      <c r="GF10" s="672"/>
      <c r="GG10" s="672"/>
      <c r="GH10" s="672"/>
      <c r="GI10" s="672"/>
      <c r="GJ10" s="672"/>
      <c r="GK10" s="672"/>
      <c r="GL10" s="672"/>
      <c r="GM10" s="672"/>
      <c r="GN10" s="672"/>
      <c r="GO10" s="672"/>
      <c r="GP10" s="672"/>
      <c r="GQ10" s="672"/>
      <c r="GR10" s="672"/>
      <c r="GS10" s="672"/>
      <c r="GT10" s="672"/>
      <c r="GU10" s="672"/>
      <c r="GV10" s="672"/>
      <c r="GW10" s="672"/>
      <c r="GX10" s="672"/>
      <c r="GY10" s="672"/>
      <c r="GZ10" s="672"/>
      <c r="HA10" s="672"/>
      <c r="HB10" s="672"/>
      <c r="HC10" s="672"/>
      <c r="HD10" s="672"/>
      <c r="HE10" s="672"/>
      <c r="HF10" s="672"/>
      <c r="HG10" s="672"/>
      <c r="HH10" s="672"/>
      <c r="HI10" s="672"/>
      <c r="HJ10" s="672"/>
      <c r="HK10" s="672"/>
      <c r="HL10" s="672"/>
      <c r="HM10" s="672"/>
      <c r="HN10" s="672"/>
      <c r="HO10" s="672"/>
      <c r="HP10" s="672"/>
      <c r="HQ10" s="672"/>
      <c r="HR10" s="672"/>
      <c r="HS10" s="672"/>
      <c r="HT10" s="672"/>
      <c r="HU10" s="672"/>
      <c r="HV10" s="672"/>
      <c r="HW10" s="672"/>
      <c r="HX10" s="672"/>
      <c r="HY10" s="672"/>
      <c r="HZ10" s="672"/>
      <c r="IA10" s="672"/>
      <c r="IB10" s="672"/>
      <c r="IC10" s="672"/>
      <c r="ID10" s="672"/>
      <c r="IE10" s="672"/>
      <c r="IF10" s="672"/>
      <c r="IG10" s="672"/>
      <c r="IH10" s="672"/>
      <c r="II10" s="672"/>
      <c r="IJ10" s="672"/>
      <c r="IK10" s="672"/>
      <c r="IL10" s="672"/>
      <c r="IM10" s="672"/>
      <c r="IN10" s="672"/>
      <c r="IO10" s="672"/>
      <c r="IP10" s="672"/>
      <c r="IQ10" s="672"/>
      <c r="IR10" s="672"/>
      <c r="IS10" s="672"/>
      <c r="IT10" s="672"/>
      <c r="IU10" s="672"/>
    </row>
    <row r="11" spans="1:255">
      <c r="A11" s="1151"/>
      <c r="B11" s="1152"/>
      <c r="C11" s="1153"/>
      <c r="D11" s="1151"/>
      <c r="E11" s="1153"/>
      <c r="F11" s="1152" t="s">
        <v>17</v>
      </c>
      <c r="G11" s="1153"/>
      <c r="H11" s="1152" t="s">
        <v>17</v>
      </c>
      <c r="I11" s="1153"/>
      <c r="J11" s="1152" t="s">
        <v>17</v>
      </c>
      <c r="K11" s="1153"/>
      <c r="L11" s="1152"/>
      <c r="M11" s="672"/>
      <c r="N11" s="672"/>
      <c r="O11" s="672"/>
      <c r="P11" s="672"/>
      <c r="Q11" s="672"/>
      <c r="R11" s="672"/>
      <c r="S11" s="672"/>
      <c r="T11" s="672"/>
      <c r="U11" s="672"/>
      <c r="V11" s="672"/>
      <c r="W11" s="672"/>
      <c r="X11" s="672"/>
      <c r="Y11" s="672"/>
      <c r="Z11" s="672"/>
      <c r="AA11" s="672"/>
      <c r="AB11" s="672"/>
      <c r="AC11" s="672"/>
      <c r="AD11" s="672"/>
      <c r="AE11" s="672"/>
      <c r="AF11" s="672"/>
      <c r="AG11" s="672"/>
      <c r="AH11" s="672"/>
      <c r="AI11" s="672"/>
      <c r="AJ11" s="672"/>
      <c r="AK11" s="672"/>
      <c r="AL11" s="672"/>
      <c r="AM11" s="672"/>
      <c r="AN11" s="672"/>
      <c r="AO11" s="672"/>
      <c r="AP11" s="672"/>
      <c r="AQ11" s="672"/>
      <c r="AR11" s="672"/>
      <c r="AS11" s="672"/>
      <c r="AT11" s="672"/>
      <c r="AU11" s="672"/>
      <c r="AV11" s="672"/>
      <c r="AW11" s="672"/>
      <c r="AX11" s="672"/>
      <c r="AY11" s="672"/>
      <c r="AZ11" s="672"/>
      <c r="BA11" s="672"/>
      <c r="BB11" s="672"/>
      <c r="BC11" s="672"/>
      <c r="BD11" s="672"/>
      <c r="BE11" s="672"/>
      <c r="BF11" s="672"/>
      <c r="BG11" s="672"/>
      <c r="BH11" s="672"/>
      <c r="BI11" s="672"/>
      <c r="BJ11" s="672"/>
      <c r="BK11" s="672"/>
      <c r="BL11" s="672"/>
      <c r="BM11" s="672"/>
      <c r="BN11" s="672"/>
      <c r="BO11" s="672"/>
      <c r="BP11" s="672"/>
      <c r="BQ11" s="672"/>
      <c r="BR11" s="672"/>
      <c r="BS11" s="672"/>
      <c r="BT11" s="672"/>
      <c r="BU11" s="672"/>
      <c r="BV11" s="672"/>
      <c r="BW11" s="672"/>
      <c r="BX11" s="672"/>
      <c r="BY11" s="672"/>
      <c r="BZ11" s="672"/>
      <c r="CA11" s="672"/>
      <c r="CB11" s="672"/>
      <c r="CC11" s="672"/>
      <c r="CD11" s="672"/>
      <c r="CE11" s="672"/>
      <c r="CF11" s="672"/>
      <c r="CG11" s="672"/>
      <c r="CH11" s="672"/>
      <c r="CI11" s="672"/>
      <c r="CJ11" s="672"/>
      <c r="CK11" s="672"/>
      <c r="CL11" s="672"/>
      <c r="CM11" s="672"/>
      <c r="CN11" s="672"/>
      <c r="CO11" s="672"/>
      <c r="CP11" s="672"/>
      <c r="CQ11" s="672"/>
      <c r="CR11" s="672"/>
      <c r="CS11" s="672"/>
      <c r="CT11" s="672"/>
      <c r="CU11" s="672"/>
      <c r="CV11" s="672"/>
      <c r="CW11" s="672"/>
      <c r="CX11" s="672"/>
      <c r="CY11" s="672"/>
      <c r="CZ11" s="672"/>
      <c r="DA11" s="672"/>
      <c r="DB11" s="672"/>
      <c r="DC11" s="672"/>
      <c r="DD11" s="672"/>
      <c r="DE11" s="672"/>
      <c r="DF11" s="672"/>
      <c r="DG11" s="672"/>
      <c r="DH11" s="672"/>
      <c r="DI11" s="672"/>
      <c r="DJ11" s="672"/>
      <c r="DK11" s="672"/>
      <c r="DL11" s="672"/>
      <c r="DM11" s="672"/>
      <c r="DN11" s="672"/>
      <c r="DO11" s="672"/>
      <c r="DP11" s="672"/>
      <c r="DQ11" s="672"/>
      <c r="DR11" s="672"/>
      <c r="DS11" s="672"/>
      <c r="DT11" s="672"/>
      <c r="DU11" s="672"/>
      <c r="DV11" s="672"/>
      <c r="DW11" s="672"/>
      <c r="DX11" s="672"/>
      <c r="DY11" s="672"/>
      <c r="DZ11" s="672"/>
      <c r="EA11" s="672"/>
      <c r="EB11" s="672"/>
      <c r="EC11" s="672"/>
      <c r="ED11" s="672"/>
      <c r="EE11" s="672"/>
      <c r="EF11" s="672"/>
      <c r="EG11" s="672"/>
      <c r="EH11" s="672"/>
      <c r="EI11" s="672"/>
      <c r="EJ11" s="672"/>
      <c r="EK11" s="672"/>
      <c r="EL11" s="672"/>
      <c r="EM11" s="672"/>
      <c r="EN11" s="672"/>
      <c r="EO11" s="672"/>
      <c r="EP11" s="672"/>
      <c r="EQ11" s="672"/>
      <c r="ER11" s="672"/>
      <c r="ES11" s="672"/>
      <c r="ET11" s="672"/>
      <c r="EU11" s="672"/>
      <c r="EV11" s="672"/>
      <c r="EW11" s="672"/>
      <c r="EX11" s="672"/>
      <c r="EY11" s="672"/>
      <c r="EZ11" s="672"/>
      <c r="FA11" s="672"/>
      <c r="FB11" s="672"/>
      <c r="FC11" s="672"/>
      <c r="FD11" s="672"/>
      <c r="FE11" s="672"/>
      <c r="FF11" s="672"/>
      <c r="FG11" s="672"/>
      <c r="FH11" s="672"/>
      <c r="FI11" s="672"/>
      <c r="FJ11" s="672"/>
      <c r="FK11" s="672"/>
      <c r="FL11" s="672"/>
      <c r="FM11" s="672"/>
      <c r="FN11" s="672"/>
      <c r="FO11" s="672"/>
      <c r="FP11" s="672"/>
      <c r="FQ11" s="672"/>
      <c r="FR11" s="672"/>
      <c r="FS11" s="672"/>
      <c r="FT11" s="672"/>
      <c r="FU11" s="672"/>
      <c r="FV11" s="672"/>
      <c r="FW11" s="672"/>
      <c r="FX11" s="672"/>
      <c r="FY11" s="672"/>
      <c r="FZ11" s="672"/>
      <c r="GA11" s="672"/>
      <c r="GB11" s="672"/>
      <c r="GC11" s="672"/>
      <c r="GD11" s="672"/>
      <c r="GE11" s="672"/>
      <c r="GF11" s="672"/>
      <c r="GG11" s="672"/>
      <c r="GH11" s="672"/>
      <c r="GI11" s="672"/>
      <c r="GJ11" s="672"/>
      <c r="GK11" s="672"/>
      <c r="GL11" s="672"/>
      <c r="GM11" s="672"/>
      <c r="GN11" s="672"/>
      <c r="GO11" s="672"/>
      <c r="GP11" s="672"/>
      <c r="GQ11" s="672"/>
      <c r="GR11" s="672"/>
      <c r="GS11" s="672"/>
      <c r="GT11" s="672"/>
      <c r="GU11" s="672"/>
      <c r="GV11" s="672"/>
      <c r="GW11" s="672"/>
      <c r="GX11" s="672"/>
      <c r="GY11" s="672"/>
      <c r="GZ11" s="672"/>
      <c r="HA11" s="672"/>
      <c r="HB11" s="672"/>
      <c r="HC11" s="672"/>
      <c r="HD11" s="672"/>
      <c r="HE11" s="672"/>
      <c r="HF11" s="672"/>
      <c r="HG11" s="672"/>
      <c r="HH11" s="672"/>
      <c r="HI11" s="672"/>
      <c r="HJ11" s="672"/>
      <c r="HK11" s="672"/>
      <c r="HL11" s="672"/>
      <c r="HM11" s="672"/>
      <c r="HN11" s="672"/>
      <c r="HO11" s="672"/>
      <c r="HP11" s="672"/>
      <c r="HQ11" s="672"/>
      <c r="HR11" s="672"/>
      <c r="HS11" s="672"/>
      <c r="HT11" s="672"/>
      <c r="HU11" s="672"/>
      <c r="HV11" s="672"/>
      <c r="HW11" s="672"/>
      <c r="HX11" s="672"/>
      <c r="HY11" s="672"/>
      <c r="HZ11" s="672"/>
      <c r="IA11" s="672"/>
      <c r="IB11" s="672"/>
      <c r="IC11" s="672"/>
      <c r="ID11" s="672"/>
      <c r="IE11" s="672"/>
      <c r="IF11" s="672"/>
      <c r="IG11" s="672"/>
      <c r="IH11" s="672"/>
      <c r="II11" s="672"/>
      <c r="IJ11" s="672"/>
      <c r="IK11" s="672"/>
      <c r="IL11" s="672"/>
      <c r="IM11" s="672"/>
      <c r="IN11" s="672"/>
      <c r="IO11" s="672"/>
      <c r="IP11" s="672"/>
      <c r="IQ11" s="672"/>
      <c r="IR11" s="672"/>
      <c r="IS11" s="672"/>
      <c r="IT11" s="672"/>
      <c r="IU11" s="672"/>
    </row>
    <row r="12" spans="1:255">
      <c r="A12" s="1154" t="s">
        <v>18</v>
      </c>
      <c r="B12" s="1154" t="s">
        <v>19</v>
      </c>
      <c r="C12" s="1155" t="s">
        <v>20</v>
      </c>
      <c r="D12" s="1156" t="s">
        <v>21</v>
      </c>
      <c r="E12" s="1157" t="s">
        <v>22</v>
      </c>
      <c r="F12" s="1155" t="s">
        <v>23</v>
      </c>
      <c r="G12" s="1156" t="s">
        <v>24</v>
      </c>
      <c r="H12" s="1154" t="s">
        <v>25</v>
      </c>
      <c r="I12" s="1155" t="s">
        <v>26</v>
      </c>
      <c r="J12" s="1154" t="s">
        <v>27</v>
      </c>
      <c r="K12" s="1156" t="s">
        <v>28</v>
      </c>
      <c r="L12" s="1154" t="s">
        <v>29</v>
      </c>
      <c r="M12" s="672"/>
      <c r="N12" s="672"/>
      <c r="O12" s="672"/>
      <c r="P12" s="672"/>
      <c r="Q12" s="672"/>
      <c r="R12" s="672"/>
      <c r="S12" s="672"/>
      <c r="T12" s="672"/>
      <c r="U12" s="672"/>
      <c r="V12" s="672"/>
      <c r="W12" s="672"/>
      <c r="X12" s="672"/>
      <c r="Y12" s="672"/>
      <c r="Z12" s="672"/>
      <c r="AA12" s="672"/>
      <c r="AB12" s="672"/>
      <c r="AC12" s="672"/>
      <c r="AD12" s="672"/>
      <c r="AE12" s="672"/>
      <c r="AF12" s="672"/>
      <c r="AG12" s="672"/>
      <c r="AH12" s="672"/>
      <c r="AI12" s="672"/>
      <c r="AJ12" s="672"/>
      <c r="AK12" s="672"/>
      <c r="AL12" s="672"/>
      <c r="AM12" s="672"/>
      <c r="AN12" s="672"/>
      <c r="AO12" s="672"/>
      <c r="AP12" s="672"/>
      <c r="AQ12" s="672"/>
      <c r="AR12" s="672"/>
      <c r="AS12" s="672"/>
      <c r="AT12" s="672"/>
      <c r="AU12" s="672"/>
      <c r="AV12" s="672"/>
      <c r="AW12" s="672"/>
      <c r="AX12" s="672"/>
      <c r="AY12" s="672"/>
      <c r="AZ12" s="672"/>
      <c r="BA12" s="672"/>
      <c r="BB12" s="672"/>
      <c r="BC12" s="672"/>
      <c r="BD12" s="672"/>
      <c r="BE12" s="672"/>
      <c r="BF12" s="672"/>
      <c r="BG12" s="672"/>
      <c r="BH12" s="672"/>
      <c r="BI12" s="672"/>
      <c r="BJ12" s="672"/>
      <c r="BK12" s="672"/>
      <c r="BL12" s="672"/>
      <c r="BM12" s="672"/>
      <c r="BN12" s="672"/>
      <c r="BO12" s="672"/>
      <c r="BP12" s="672"/>
      <c r="BQ12" s="672"/>
      <c r="BR12" s="672"/>
      <c r="BS12" s="672"/>
      <c r="BT12" s="672"/>
      <c r="BU12" s="672"/>
      <c r="BV12" s="672"/>
      <c r="BW12" s="672"/>
      <c r="BX12" s="672"/>
      <c r="BY12" s="672"/>
      <c r="BZ12" s="672"/>
      <c r="CA12" s="672"/>
      <c r="CB12" s="672"/>
      <c r="CC12" s="672"/>
      <c r="CD12" s="672"/>
      <c r="CE12" s="672"/>
      <c r="CF12" s="672"/>
      <c r="CG12" s="672"/>
      <c r="CH12" s="672"/>
      <c r="CI12" s="672"/>
      <c r="CJ12" s="672"/>
      <c r="CK12" s="672"/>
      <c r="CL12" s="672"/>
      <c r="CM12" s="672"/>
      <c r="CN12" s="672"/>
      <c r="CO12" s="672"/>
      <c r="CP12" s="672"/>
      <c r="CQ12" s="672"/>
      <c r="CR12" s="672"/>
      <c r="CS12" s="672"/>
      <c r="CT12" s="672"/>
      <c r="CU12" s="672"/>
      <c r="CV12" s="672"/>
      <c r="CW12" s="672"/>
      <c r="CX12" s="672"/>
      <c r="CY12" s="672"/>
      <c r="CZ12" s="672"/>
      <c r="DA12" s="672"/>
      <c r="DB12" s="672"/>
      <c r="DC12" s="672"/>
      <c r="DD12" s="672"/>
      <c r="DE12" s="672"/>
      <c r="DF12" s="672"/>
      <c r="DG12" s="672"/>
      <c r="DH12" s="672"/>
      <c r="DI12" s="672"/>
      <c r="DJ12" s="672"/>
      <c r="DK12" s="672"/>
      <c r="DL12" s="672"/>
      <c r="DM12" s="672"/>
      <c r="DN12" s="672"/>
      <c r="DO12" s="672"/>
      <c r="DP12" s="672"/>
      <c r="DQ12" s="672"/>
      <c r="DR12" s="672"/>
      <c r="DS12" s="672"/>
      <c r="DT12" s="672"/>
      <c r="DU12" s="672"/>
      <c r="DV12" s="672"/>
      <c r="DW12" s="672"/>
      <c r="DX12" s="672"/>
      <c r="DY12" s="672"/>
      <c r="DZ12" s="672"/>
      <c r="EA12" s="672"/>
      <c r="EB12" s="672"/>
      <c r="EC12" s="672"/>
      <c r="ED12" s="672"/>
      <c r="EE12" s="672"/>
      <c r="EF12" s="672"/>
      <c r="EG12" s="672"/>
      <c r="EH12" s="672"/>
      <c r="EI12" s="672"/>
      <c r="EJ12" s="672"/>
      <c r="EK12" s="672"/>
      <c r="EL12" s="672"/>
      <c r="EM12" s="672"/>
      <c r="EN12" s="672"/>
      <c r="EO12" s="672"/>
      <c r="EP12" s="672"/>
      <c r="EQ12" s="672"/>
      <c r="ER12" s="672"/>
      <c r="ES12" s="672"/>
      <c r="ET12" s="672"/>
      <c r="EU12" s="672"/>
      <c r="EV12" s="672"/>
      <c r="EW12" s="672"/>
      <c r="EX12" s="672"/>
      <c r="EY12" s="672"/>
      <c r="EZ12" s="672"/>
      <c r="FA12" s="672"/>
      <c r="FB12" s="672"/>
      <c r="FC12" s="672"/>
      <c r="FD12" s="672"/>
      <c r="FE12" s="672"/>
      <c r="FF12" s="672"/>
      <c r="FG12" s="672"/>
      <c r="FH12" s="672"/>
      <c r="FI12" s="672"/>
      <c r="FJ12" s="672"/>
      <c r="FK12" s="672"/>
      <c r="FL12" s="672"/>
      <c r="FM12" s="672"/>
      <c r="FN12" s="672"/>
      <c r="FO12" s="672"/>
      <c r="FP12" s="672"/>
      <c r="FQ12" s="672"/>
      <c r="FR12" s="672"/>
      <c r="FS12" s="672"/>
      <c r="FT12" s="672"/>
      <c r="FU12" s="672"/>
      <c r="FV12" s="672"/>
      <c r="FW12" s="672"/>
      <c r="FX12" s="672"/>
      <c r="FY12" s="672"/>
      <c r="FZ12" s="672"/>
      <c r="GA12" s="672"/>
      <c r="GB12" s="672"/>
      <c r="GC12" s="672"/>
      <c r="GD12" s="672"/>
      <c r="GE12" s="672"/>
      <c r="GF12" s="672"/>
      <c r="GG12" s="672"/>
      <c r="GH12" s="672"/>
      <c r="GI12" s="672"/>
      <c r="GJ12" s="672"/>
      <c r="GK12" s="672"/>
      <c r="GL12" s="672"/>
      <c r="GM12" s="672"/>
      <c r="GN12" s="672"/>
      <c r="GO12" s="672"/>
      <c r="GP12" s="672"/>
      <c r="GQ12" s="672"/>
      <c r="GR12" s="672"/>
      <c r="GS12" s="672"/>
      <c r="GT12" s="672"/>
      <c r="GU12" s="672"/>
      <c r="GV12" s="672"/>
      <c r="GW12" s="672"/>
      <c r="GX12" s="672"/>
      <c r="GY12" s="672"/>
      <c r="GZ12" s="672"/>
      <c r="HA12" s="672"/>
      <c r="HB12" s="672"/>
      <c r="HC12" s="672"/>
      <c r="HD12" s="672"/>
      <c r="HE12" s="672"/>
      <c r="HF12" s="672"/>
      <c r="HG12" s="672"/>
      <c r="HH12" s="672"/>
      <c r="HI12" s="672"/>
      <c r="HJ12" s="672"/>
      <c r="HK12" s="672"/>
      <c r="HL12" s="672"/>
      <c r="HM12" s="672"/>
      <c r="HN12" s="672"/>
      <c r="HO12" s="672"/>
      <c r="HP12" s="672"/>
      <c r="HQ12" s="672"/>
      <c r="HR12" s="672"/>
      <c r="HS12" s="672"/>
      <c r="HT12" s="672"/>
      <c r="HU12" s="672"/>
      <c r="HV12" s="672"/>
      <c r="HW12" s="672"/>
      <c r="HX12" s="672"/>
      <c r="HY12" s="672"/>
      <c r="HZ12" s="672"/>
      <c r="IA12" s="672"/>
      <c r="IB12" s="672"/>
      <c r="IC12" s="672"/>
      <c r="ID12" s="672"/>
      <c r="IE12" s="672"/>
      <c r="IF12" s="672"/>
      <c r="IG12" s="672"/>
      <c r="IH12" s="672"/>
      <c r="II12" s="672"/>
      <c r="IJ12" s="672"/>
      <c r="IK12" s="672"/>
      <c r="IL12" s="672"/>
      <c r="IM12" s="672"/>
      <c r="IN12" s="672"/>
      <c r="IO12" s="672"/>
      <c r="IP12" s="672"/>
      <c r="IQ12" s="672"/>
      <c r="IR12" s="672"/>
      <c r="IS12" s="672"/>
      <c r="IT12" s="672"/>
      <c r="IU12" s="672"/>
    </row>
    <row r="13" spans="1:255">
      <c r="A13" s="1154"/>
      <c r="B13" s="1154"/>
      <c r="C13" s="1596" t="s">
        <v>186</v>
      </c>
      <c r="D13" s="1154"/>
      <c r="E13" s="1154"/>
      <c r="F13" s="1154"/>
      <c r="G13" s="1154"/>
      <c r="H13" s="1154"/>
      <c r="I13" s="1154"/>
      <c r="J13" s="1154"/>
      <c r="K13" s="1154"/>
      <c r="L13" s="1154"/>
      <c r="M13" s="672"/>
      <c r="N13" s="672"/>
      <c r="O13" s="672"/>
      <c r="P13" s="672"/>
      <c r="Q13" s="672"/>
      <c r="R13" s="672"/>
      <c r="S13" s="672"/>
      <c r="T13" s="672"/>
      <c r="U13" s="672"/>
      <c r="V13" s="672"/>
      <c r="W13" s="672"/>
      <c r="X13" s="672"/>
      <c r="Y13" s="672"/>
      <c r="Z13" s="672"/>
      <c r="AA13" s="672"/>
      <c r="AB13" s="672"/>
      <c r="AC13" s="672"/>
      <c r="AD13" s="672"/>
      <c r="AE13" s="672"/>
      <c r="AF13" s="672"/>
      <c r="AG13" s="672"/>
      <c r="AH13" s="672"/>
      <c r="AI13" s="672"/>
      <c r="AJ13" s="672"/>
      <c r="AK13" s="672"/>
      <c r="AL13" s="672"/>
      <c r="AM13" s="672"/>
      <c r="AN13" s="672"/>
      <c r="AO13" s="672"/>
      <c r="AP13" s="672"/>
      <c r="AQ13" s="672"/>
      <c r="AR13" s="672"/>
      <c r="AS13" s="672"/>
      <c r="AT13" s="672"/>
      <c r="AU13" s="672"/>
      <c r="AV13" s="672"/>
      <c r="AW13" s="672"/>
      <c r="AX13" s="672"/>
      <c r="AY13" s="672"/>
      <c r="AZ13" s="672"/>
      <c r="BA13" s="672"/>
      <c r="BB13" s="672"/>
      <c r="BC13" s="672"/>
      <c r="BD13" s="672"/>
      <c r="BE13" s="672"/>
      <c r="BF13" s="672"/>
      <c r="BG13" s="672"/>
      <c r="BH13" s="672"/>
      <c r="BI13" s="672"/>
      <c r="BJ13" s="672"/>
      <c r="BK13" s="672"/>
      <c r="BL13" s="672"/>
      <c r="BM13" s="672"/>
      <c r="BN13" s="672"/>
      <c r="BO13" s="672"/>
      <c r="BP13" s="672"/>
      <c r="BQ13" s="672"/>
      <c r="BR13" s="672"/>
      <c r="BS13" s="672"/>
      <c r="BT13" s="672"/>
      <c r="BU13" s="672"/>
      <c r="BV13" s="672"/>
      <c r="BW13" s="672"/>
      <c r="BX13" s="672"/>
      <c r="BY13" s="672"/>
      <c r="BZ13" s="672"/>
      <c r="CA13" s="672"/>
      <c r="CB13" s="672"/>
      <c r="CC13" s="672"/>
      <c r="CD13" s="672"/>
      <c r="CE13" s="672"/>
      <c r="CF13" s="672"/>
      <c r="CG13" s="672"/>
      <c r="CH13" s="672"/>
      <c r="CI13" s="672"/>
      <c r="CJ13" s="672"/>
      <c r="CK13" s="672"/>
      <c r="CL13" s="672"/>
      <c r="CM13" s="672"/>
      <c r="CN13" s="672"/>
      <c r="CO13" s="672"/>
      <c r="CP13" s="672"/>
      <c r="CQ13" s="672"/>
      <c r="CR13" s="672"/>
      <c r="CS13" s="672"/>
      <c r="CT13" s="672"/>
      <c r="CU13" s="672"/>
      <c r="CV13" s="672"/>
      <c r="CW13" s="672"/>
      <c r="CX13" s="672"/>
      <c r="CY13" s="672"/>
      <c r="CZ13" s="672"/>
      <c r="DA13" s="672"/>
      <c r="DB13" s="672"/>
      <c r="DC13" s="672"/>
      <c r="DD13" s="672"/>
      <c r="DE13" s="672"/>
      <c r="DF13" s="672"/>
      <c r="DG13" s="672"/>
      <c r="DH13" s="672"/>
      <c r="DI13" s="672"/>
      <c r="DJ13" s="672"/>
      <c r="DK13" s="672"/>
      <c r="DL13" s="672"/>
      <c r="DM13" s="672"/>
      <c r="DN13" s="672"/>
      <c r="DO13" s="672"/>
      <c r="DP13" s="672"/>
      <c r="DQ13" s="672"/>
      <c r="DR13" s="672"/>
      <c r="DS13" s="672"/>
      <c r="DT13" s="672"/>
      <c r="DU13" s="672"/>
      <c r="DV13" s="672"/>
      <c r="DW13" s="672"/>
      <c r="DX13" s="672"/>
      <c r="DY13" s="672"/>
      <c r="DZ13" s="672"/>
      <c r="EA13" s="672"/>
      <c r="EB13" s="672"/>
      <c r="EC13" s="672"/>
      <c r="ED13" s="672"/>
      <c r="EE13" s="672"/>
      <c r="EF13" s="672"/>
      <c r="EG13" s="672"/>
      <c r="EH13" s="672"/>
      <c r="EI13" s="672"/>
      <c r="EJ13" s="672"/>
      <c r="EK13" s="672"/>
      <c r="EL13" s="672"/>
      <c r="EM13" s="672"/>
      <c r="EN13" s="672"/>
      <c r="EO13" s="672"/>
      <c r="EP13" s="672"/>
      <c r="EQ13" s="672"/>
      <c r="ER13" s="672"/>
      <c r="ES13" s="672"/>
      <c r="ET13" s="672"/>
      <c r="EU13" s="672"/>
      <c r="EV13" s="672"/>
      <c r="EW13" s="672"/>
      <c r="EX13" s="672"/>
      <c r="EY13" s="672"/>
      <c r="EZ13" s="672"/>
      <c r="FA13" s="672"/>
      <c r="FB13" s="672"/>
      <c r="FC13" s="672"/>
      <c r="FD13" s="672"/>
      <c r="FE13" s="672"/>
      <c r="FF13" s="672"/>
      <c r="FG13" s="672"/>
      <c r="FH13" s="672"/>
      <c r="FI13" s="672"/>
      <c r="FJ13" s="672"/>
      <c r="FK13" s="672"/>
      <c r="FL13" s="672"/>
      <c r="FM13" s="672"/>
      <c r="FN13" s="672"/>
      <c r="FO13" s="672"/>
      <c r="FP13" s="672"/>
      <c r="FQ13" s="672"/>
      <c r="FR13" s="672"/>
      <c r="FS13" s="672"/>
      <c r="FT13" s="672"/>
      <c r="FU13" s="672"/>
      <c r="FV13" s="672"/>
      <c r="FW13" s="672"/>
      <c r="FX13" s="672"/>
      <c r="FY13" s="672"/>
      <c r="FZ13" s="672"/>
      <c r="GA13" s="672"/>
      <c r="GB13" s="672"/>
      <c r="GC13" s="672"/>
      <c r="GD13" s="672"/>
      <c r="GE13" s="672"/>
      <c r="GF13" s="672"/>
      <c r="GG13" s="672"/>
      <c r="GH13" s="672"/>
      <c r="GI13" s="672"/>
      <c r="GJ13" s="672"/>
      <c r="GK13" s="672"/>
      <c r="GL13" s="672"/>
      <c r="GM13" s="672"/>
      <c r="GN13" s="672"/>
      <c r="GO13" s="672"/>
      <c r="GP13" s="672"/>
      <c r="GQ13" s="672"/>
      <c r="GR13" s="672"/>
      <c r="GS13" s="672"/>
      <c r="GT13" s="672"/>
      <c r="GU13" s="672"/>
      <c r="GV13" s="672"/>
      <c r="GW13" s="672"/>
      <c r="GX13" s="672"/>
      <c r="GY13" s="672"/>
      <c r="GZ13" s="672"/>
      <c r="HA13" s="672"/>
      <c r="HB13" s="672"/>
      <c r="HC13" s="672"/>
      <c r="HD13" s="672"/>
      <c r="HE13" s="672"/>
      <c r="HF13" s="672"/>
      <c r="HG13" s="672"/>
      <c r="HH13" s="672"/>
      <c r="HI13" s="672"/>
      <c r="HJ13" s="672"/>
      <c r="HK13" s="672"/>
      <c r="HL13" s="672"/>
      <c r="HM13" s="672"/>
      <c r="HN13" s="672"/>
      <c r="HO13" s="672"/>
      <c r="HP13" s="672"/>
      <c r="HQ13" s="672"/>
      <c r="HR13" s="672"/>
      <c r="HS13" s="672"/>
      <c r="HT13" s="672"/>
      <c r="HU13" s="672"/>
      <c r="HV13" s="672"/>
      <c r="HW13" s="672"/>
      <c r="HX13" s="672"/>
      <c r="HY13" s="672"/>
      <c r="HZ13" s="672"/>
      <c r="IA13" s="672"/>
      <c r="IB13" s="672"/>
      <c r="IC13" s="672"/>
      <c r="ID13" s="672"/>
      <c r="IE13" s="672"/>
      <c r="IF13" s="672"/>
      <c r="IG13" s="672"/>
      <c r="IH13" s="672"/>
      <c r="II13" s="672"/>
      <c r="IJ13" s="672"/>
      <c r="IK13" s="672"/>
      <c r="IL13" s="672"/>
      <c r="IM13" s="672"/>
      <c r="IN13" s="672"/>
      <c r="IO13" s="672"/>
      <c r="IP13" s="672"/>
      <c r="IQ13" s="672"/>
      <c r="IR13" s="672"/>
      <c r="IS13" s="672"/>
      <c r="IT13" s="672"/>
      <c r="IU13" s="672"/>
    </row>
    <row r="14" spans="1:255" s="1249" customFormat="1" ht="25.5">
      <c r="A14" s="1238">
        <v>1</v>
      </c>
      <c r="B14" s="1337" t="s">
        <v>234</v>
      </c>
      <c r="C14" s="1348" t="s">
        <v>424</v>
      </c>
      <c r="D14" s="1597" t="s">
        <v>34</v>
      </c>
      <c r="E14" s="1350">
        <v>1</v>
      </c>
      <c r="F14" s="1598"/>
      <c r="G14" s="1599"/>
      <c r="H14" s="1253"/>
      <c r="I14" s="1600"/>
      <c r="J14" s="1253"/>
      <c r="K14" s="1254"/>
      <c r="L14" s="1600"/>
      <c r="M14" s="1248"/>
    </row>
    <row r="15" spans="1:255" s="1249" customFormat="1">
      <c r="A15" s="1250"/>
      <c r="B15" s="1601"/>
      <c r="C15" s="608" t="s">
        <v>31</v>
      </c>
      <c r="D15" s="1260" t="s">
        <v>47</v>
      </c>
      <c r="E15" s="1254">
        <v>26</v>
      </c>
      <c r="F15" s="1254"/>
      <c r="G15" s="1602"/>
      <c r="H15" s="1256"/>
      <c r="I15" s="1603"/>
      <c r="J15" s="1254"/>
      <c r="K15" s="1254"/>
      <c r="L15" s="1254"/>
      <c r="M15" s="1248"/>
    </row>
    <row r="16" spans="1:255" s="1249" customFormat="1">
      <c r="A16" s="1250"/>
      <c r="B16" s="1258"/>
      <c r="C16" s="1259" t="s">
        <v>229</v>
      </c>
      <c r="D16" s="1260" t="s">
        <v>1</v>
      </c>
      <c r="E16" s="1254">
        <v>2.5</v>
      </c>
      <c r="F16" s="1261"/>
      <c r="G16" s="1257"/>
      <c r="H16" s="1254"/>
      <c r="I16" s="1262"/>
      <c r="J16" s="1254"/>
      <c r="K16" s="1254"/>
      <c r="L16" s="1254"/>
      <c r="M16" s="1248"/>
    </row>
    <row r="17" spans="1:255" s="1249" customFormat="1">
      <c r="A17" s="1263"/>
      <c r="B17" s="1604"/>
      <c r="C17" s="1265" t="str">
        <f>C14</f>
        <v>samisamarTo saxanZro sakontrolo paneli rvalupiani</v>
      </c>
      <c r="D17" s="1605" t="s">
        <v>145</v>
      </c>
      <c r="E17" s="459">
        <v>1</v>
      </c>
      <c r="F17" s="1606"/>
      <c r="G17" s="1268"/>
      <c r="H17" s="459"/>
      <c r="I17" s="1607"/>
      <c r="J17" s="459"/>
      <c r="K17" s="459"/>
      <c r="L17" s="459"/>
      <c r="M17" s="1248"/>
    </row>
    <row r="18" spans="1:255" s="605" customFormat="1">
      <c r="A18" s="598">
        <v>2</v>
      </c>
      <c r="B18" s="1608" t="s">
        <v>235</v>
      </c>
      <c r="C18" s="598" t="s">
        <v>1324</v>
      </c>
      <c r="D18" s="1608" t="s">
        <v>34</v>
      </c>
      <c r="E18" s="1609">
        <v>1</v>
      </c>
      <c r="F18" s="1610"/>
      <c r="G18" s="601"/>
      <c r="H18" s="601"/>
      <c r="I18" s="1340"/>
      <c r="J18" s="601"/>
      <c r="K18" s="602"/>
      <c r="L18" s="601"/>
    </row>
    <row r="19" spans="1:255" s="564" customFormat="1">
      <c r="A19" s="608"/>
      <c r="B19" s="608"/>
      <c r="C19" s="608" t="s">
        <v>31</v>
      </c>
      <c r="D19" s="608" t="s">
        <v>47</v>
      </c>
      <c r="E19" s="610">
        <v>2</v>
      </c>
      <c r="F19" s="611"/>
      <c r="G19" s="611"/>
      <c r="H19" s="608"/>
      <c r="I19" s="565"/>
      <c r="J19" s="608"/>
      <c r="K19" s="565"/>
      <c r="L19" s="611"/>
    </row>
    <row r="20" spans="1:255" s="1249" customFormat="1">
      <c r="A20" s="1250"/>
      <c r="B20" s="1258"/>
      <c r="C20" s="1259" t="s">
        <v>229</v>
      </c>
      <c r="D20" s="1280" t="s">
        <v>1</v>
      </c>
      <c r="E20" s="1254">
        <v>0.91100000000000003</v>
      </c>
      <c r="F20" s="1261"/>
      <c r="G20" s="1611"/>
      <c r="H20" s="1254"/>
      <c r="I20" s="1262"/>
      <c r="J20" s="1254"/>
      <c r="K20" s="1254"/>
      <c r="L20" s="1254"/>
      <c r="M20" s="1279"/>
      <c r="N20" s="1612"/>
      <c r="O20" s="1612"/>
      <c r="P20" s="1612"/>
      <c r="Q20" s="1612"/>
      <c r="R20" s="1612"/>
      <c r="S20" s="1612"/>
      <c r="T20" s="1612"/>
      <c r="U20" s="1612"/>
      <c r="V20" s="1612"/>
      <c r="W20" s="1612"/>
      <c r="X20" s="1612"/>
      <c r="Y20" s="1612"/>
      <c r="Z20" s="1612"/>
      <c r="AA20" s="1612"/>
      <c r="AB20" s="1612"/>
      <c r="AC20" s="1612"/>
      <c r="AD20" s="1612"/>
      <c r="AE20" s="1612"/>
      <c r="AF20" s="1612"/>
      <c r="AG20" s="1612"/>
      <c r="AH20" s="1612"/>
      <c r="AI20" s="1612"/>
      <c r="AJ20" s="1612"/>
      <c r="AK20" s="1612"/>
      <c r="AL20" s="1612"/>
      <c r="AM20" s="1612"/>
      <c r="AN20" s="1612"/>
      <c r="AO20" s="1612"/>
      <c r="AP20" s="1612"/>
      <c r="AQ20" s="1612"/>
      <c r="AR20" s="1612"/>
      <c r="AS20" s="1612"/>
      <c r="AT20" s="1612"/>
      <c r="AU20" s="1612"/>
      <c r="AV20" s="1612"/>
      <c r="AW20" s="1612"/>
      <c r="AX20" s="1612"/>
      <c r="AY20" s="1612"/>
      <c r="AZ20" s="1612"/>
      <c r="BA20" s="1612"/>
      <c r="BB20" s="1612"/>
      <c r="BC20" s="1612"/>
      <c r="BD20" s="1612"/>
      <c r="BE20" s="1612"/>
      <c r="BF20" s="1612"/>
      <c r="BG20" s="1612"/>
      <c r="BH20" s="1612"/>
      <c r="BI20" s="1612"/>
      <c r="BJ20" s="1612"/>
      <c r="BK20" s="1612"/>
      <c r="BL20" s="1612"/>
      <c r="BM20" s="1612"/>
      <c r="BN20" s="1612"/>
      <c r="BO20" s="1612"/>
      <c r="BP20" s="1612"/>
      <c r="BQ20" s="1612"/>
      <c r="BR20" s="1612"/>
      <c r="BS20" s="1612"/>
      <c r="BT20" s="1612"/>
      <c r="BU20" s="1612"/>
      <c r="BV20" s="1612"/>
      <c r="BW20" s="1612"/>
      <c r="BX20" s="1612"/>
      <c r="BY20" s="1612"/>
      <c r="BZ20" s="1612"/>
      <c r="CA20" s="1612"/>
      <c r="CB20" s="1612"/>
      <c r="CC20" s="1612"/>
      <c r="CD20" s="1612"/>
      <c r="CE20" s="1612"/>
      <c r="CF20" s="1612"/>
      <c r="CG20" s="1612"/>
      <c r="CH20" s="1612"/>
      <c r="CI20" s="1612"/>
      <c r="CJ20" s="1612"/>
      <c r="CK20" s="1612"/>
      <c r="CL20" s="1612"/>
      <c r="CM20" s="1612"/>
      <c r="CN20" s="1612"/>
      <c r="CO20" s="1612"/>
      <c r="CP20" s="1612"/>
      <c r="CQ20" s="1612"/>
      <c r="CR20" s="1612"/>
      <c r="CS20" s="1612"/>
      <c r="CT20" s="1612"/>
      <c r="CU20" s="1612"/>
      <c r="CV20" s="1612"/>
      <c r="CW20" s="1612"/>
      <c r="CX20" s="1612"/>
      <c r="CY20" s="1612"/>
      <c r="CZ20" s="1612"/>
      <c r="DA20" s="1612"/>
      <c r="DB20" s="1612"/>
      <c r="DC20" s="1612"/>
      <c r="DD20" s="1612"/>
      <c r="DE20" s="1612"/>
      <c r="DF20" s="1612"/>
      <c r="DG20" s="1612"/>
      <c r="DH20" s="1612"/>
      <c r="DI20" s="1612"/>
      <c r="DJ20" s="1612"/>
      <c r="DK20" s="1612"/>
      <c r="DL20" s="1612"/>
      <c r="DM20" s="1612"/>
      <c r="DN20" s="1612"/>
      <c r="DO20" s="1612"/>
      <c r="DP20" s="1612"/>
      <c r="DQ20" s="1612"/>
      <c r="DR20" s="1612"/>
      <c r="DS20" s="1612"/>
      <c r="DT20" s="1612"/>
      <c r="DU20" s="1612"/>
      <c r="DV20" s="1612"/>
      <c r="DW20" s="1612"/>
      <c r="DX20" s="1612"/>
      <c r="DY20" s="1612"/>
      <c r="DZ20" s="1612"/>
      <c r="EA20" s="1612"/>
      <c r="EB20" s="1612"/>
      <c r="EC20" s="1612"/>
      <c r="ED20" s="1612"/>
      <c r="EE20" s="1612"/>
      <c r="EF20" s="1612"/>
      <c r="EG20" s="1612"/>
      <c r="EH20" s="1612"/>
      <c r="EI20" s="1612"/>
      <c r="EJ20" s="1612"/>
      <c r="EK20" s="1612"/>
      <c r="EL20" s="1612"/>
      <c r="EM20" s="1612"/>
      <c r="EN20" s="1612"/>
      <c r="EO20" s="1612"/>
      <c r="EP20" s="1612"/>
      <c r="EQ20" s="1612"/>
      <c r="ER20" s="1612"/>
      <c r="ES20" s="1612"/>
      <c r="ET20" s="1612"/>
      <c r="EU20" s="1612"/>
      <c r="EV20" s="1612"/>
      <c r="EW20" s="1612"/>
      <c r="EX20" s="1612"/>
      <c r="EY20" s="1612"/>
      <c r="EZ20" s="1612"/>
      <c r="FA20" s="1612"/>
      <c r="FB20" s="1612"/>
      <c r="FC20" s="1612"/>
      <c r="FD20" s="1612"/>
      <c r="FE20" s="1612"/>
      <c r="FF20" s="1612"/>
      <c r="FG20" s="1612"/>
      <c r="FH20" s="1612"/>
      <c r="FI20" s="1612"/>
      <c r="FJ20" s="1612"/>
      <c r="FK20" s="1612"/>
      <c r="FL20" s="1612"/>
      <c r="FM20" s="1612"/>
      <c r="FN20" s="1612"/>
      <c r="FO20" s="1612"/>
      <c r="FP20" s="1612"/>
      <c r="FQ20" s="1612"/>
      <c r="FR20" s="1612"/>
      <c r="FS20" s="1612"/>
      <c r="FT20" s="1612"/>
      <c r="FU20" s="1612"/>
      <c r="FV20" s="1612"/>
      <c r="FW20" s="1612"/>
      <c r="FX20" s="1612"/>
      <c r="FY20" s="1612"/>
      <c r="FZ20" s="1612"/>
      <c r="GA20" s="1612"/>
      <c r="GB20" s="1612"/>
      <c r="GC20" s="1612"/>
      <c r="GD20" s="1612"/>
      <c r="GE20" s="1612"/>
      <c r="GF20" s="1612"/>
      <c r="GG20" s="1612"/>
      <c r="GH20" s="1612"/>
      <c r="GI20" s="1612"/>
      <c r="GJ20" s="1612"/>
      <c r="GK20" s="1612"/>
      <c r="GL20" s="1612"/>
      <c r="GM20" s="1612"/>
      <c r="GN20" s="1612"/>
      <c r="GO20" s="1612"/>
      <c r="GP20" s="1612"/>
      <c r="GQ20" s="1612"/>
      <c r="GR20" s="1612"/>
      <c r="GS20" s="1612"/>
      <c r="GT20" s="1612"/>
      <c r="GU20" s="1612"/>
      <c r="GV20" s="1612"/>
      <c r="GW20" s="1612"/>
      <c r="GX20" s="1612"/>
      <c r="GY20" s="1612"/>
      <c r="GZ20" s="1612"/>
      <c r="HA20" s="1612"/>
      <c r="HB20" s="1612"/>
      <c r="HC20" s="1612"/>
      <c r="HD20" s="1612"/>
      <c r="HE20" s="1612"/>
      <c r="HF20" s="1612"/>
      <c r="HG20" s="1612"/>
      <c r="HH20" s="1612"/>
      <c r="HI20" s="1612"/>
      <c r="HJ20" s="1612"/>
      <c r="HK20" s="1612"/>
      <c r="HL20" s="1612"/>
      <c r="HM20" s="1612"/>
      <c r="HN20" s="1612"/>
      <c r="HO20" s="1612"/>
      <c r="HP20" s="1612"/>
      <c r="HQ20" s="1612"/>
      <c r="HR20" s="1612"/>
      <c r="HS20" s="1612"/>
      <c r="HT20" s="1612"/>
      <c r="HU20" s="1612"/>
      <c r="HV20" s="1612"/>
      <c r="HW20" s="1612"/>
      <c r="HX20" s="1612"/>
      <c r="HY20" s="1612"/>
      <c r="HZ20" s="1612"/>
      <c r="IA20" s="1612"/>
      <c r="IB20" s="1612"/>
      <c r="IC20" s="1612"/>
      <c r="ID20" s="1612"/>
      <c r="IE20" s="1612"/>
      <c r="IF20" s="1612"/>
      <c r="IG20" s="1612"/>
      <c r="IH20" s="1612"/>
      <c r="II20" s="1612"/>
      <c r="IJ20" s="1612"/>
      <c r="IK20" s="1612"/>
      <c r="IL20" s="1612"/>
      <c r="IM20" s="1612"/>
      <c r="IN20" s="1612"/>
      <c r="IO20" s="1612"/>
      <c r="IP20" s="1612"/>
      <c r="IQ20" s="1612"/>
      <c r="IR20" s="1612"/>
      <c r="IS20" s="1612"/>
      <c r="IT20" s="1612"/>
      <c r="IU20" s="1612"/>
    </row>
    <row r="21" spans="1:255" s="1249" customFormat="1">
      <c r="A21" s="1263"/>
      <c r="B21" s="1613"/>
      <c r="C21" s="1079" t="s">
        <v>425</v>
      </c>
      <c r="D21" s="1266" t="s">
        <v>34</v>
      </c>
      <c r="E21" s="459">
        <v>1</v>
      </c>
      <c r="F21" s="1606"/>
      <c r="G21" s="1268"/>
      <c r="H21" s="459"/>
      <c r="I21" s="1607"/>
      <c r="J21" s="459"/>
      <c r="K21" s="459"/>
      <c r="L21" s="459"/>
      <c r="M21" s="1279"/>
      <c r="N21" s="1612"/>
      <c r="O21" s="1612"/>
      <c r="P21" s="1612"/>
      <c r="Q21" s="1612"/>
      <c r="R21" s="1612"/>
      <c r="S21" s="1612"/>
      <c r="T21" s="1612"/>
      <c r="U21" s="1612"/>
      <c r="V21" s="1612"/>
      <c r="W21" s="1612"/>
      <c r="X21" s="1612"/>
      <c r="Y21" s="1612"/>
      <c r="Z21" s="1612"/>
      <c r="AA21" s="1612"/>
      <c r="AB21" s="1612"/>
      <c r="AC21" s="1612"/>
      <c r="AD21" s="1612"/>
      <c r="AE21" s="1612"/>
      <c r="AF21" s="1612"/>
      <c r="AG21" s="1612"/>
      <c r="AH21" s="1612"/>
      <c r="AI21" s="1612"/>
      <c r="AJ21" s="1612"/>
      <c r="AK21" s="1612"/>
      <c r="AL21" s="1612"/>
      <c r="AM21" s="1612"/>
      <c r="AN21" s="1612"/>
      <c r="AO21" s="1612"/>
      <c r="AP21" s="1612"/>
      <c r="AQ21" s="1612"/>
      <c r="AR21" s="1612"/>
      <c r="AS21" s="1612"/>
      <c r="AT21" s="1612"/>
      <c r="AU21" s="1612"/>
      <c r="AV21" s="1612"/>
      <c r="AW21" s="1612"/>
      <c r="AX21" s="1612"/>
      <c r="AY21" s="1612"/>
      <c r="AZ21" s="1612"/>
      <c r="BA21" s="1612"/>
      <c r="BB21" s="1612"/>
      <c r="BC21" s="1612"/>
      <c r="BD21" s="1612"/>
      <c r="BE21" s="1612"/>
      <c r="BF21" s="1612"/>
      <c r="BG21" s="1612"/>
      <c r="BH21" s="1612"/>
      <c r="BI21" s="1612"/>
      <c r="BJ21" s="1612"/>
      <c r="BK21" s="1612"/>
      <c r="BL21" s="1612"/>
      <c r="BM21" s="1612"/>
      <c r="BN21" s="1612"/>
      <c r="BO21" s="1612"/>
      <c r="BP21" s="1612"/>
      <c r="BQ21" s="1612"/>
      <c r="BR21" s="1612"/>
      <c r="BS21" s="1612"/>
      <c r="BT21" s="1612"/>
      <c r="BU21" s="1612"/>
      <c r="BV21" s="1612"/>
      <c r="BW21" s="1612"/>
      <c r="BX21" s="1612"/>
      <c r="BY21" s="1612"/>
      <c r="BZ21" s="1612"/>
      <c r="CA21" s="1612"/>
      <c r="CB21" s="1612"/>
      <c r="CC21" s="1612"/>
      <c r="CD21" s="1612"/>
      <c r="CE21" s="1612"/>
      <c r="CF21" s="1612"/>
      <c r="CG21" s="1612"/>
      <c r="CH21" s="1612"/>
      <c r="CI21" s="1612"/>
      <c r="CJ21" s="1612"/>
      <c r="CK21" s="1612"/>
      <c r="CL21" s="1612"/>
      <c r="CM21" s="1612"/>
      <c r="CN21" s="1612"/>
      <c r="CO21" s="1612"/>
      <c r="CP21" s="1612"/>
      <c r="CQ21" s="1612"/>
      <c r="CR21" s="1612"/>
      <c r="CS21" s="1612"/>
      <c r="CT21" s="1612"/>
      <c r="CU21" s="1612"/>
      <c r="CV21" s="1612"/>
      <c r="CW21" s="1612"/>
      <c r="CX21" s="1612"/>
      <c r="CY21" s="1612"/>
      <c r="CZ21" s="1612"/>
      <c r="DA21" s="1612"/>
      <c r="DB21" s="1612"/>
      <c r="DC21" s="1612"/>
      <c r="DD21" s="1612"/>
      <c r="DE21" s="1612"/>
      <c r="DF21" s="1612"/>
      <c r="DG21" s="1612"/>
      <c r="DH21" s="1612"/>
      <c r="DI21" s="1612"/>
      <c r="DJ21" s="1612"/>
      <c r="DK21" s="1612"/>
      <c r="DL21" s="1612"/>
      <c r="DM21" s="1612"/>
      <c r="DN21" s="1612"/>
      <c r="DO21" s="1612"/>
      <c r="DP21" s="1612"/>
      <c r="DQ21" s="1612"/>
      <c r="DR21" s="1612"/>
      <c r="DS21" s="1612"/>
      <c r="DT21" s="1612"/>
      <c r="DU21" s="1612"/>
      <c r="DV21" s="1612"/>
      <c r="DW21" s="1612"/>
      <c r="DX21" s="1612"/>
      <c r="DY21" s="1612"/>
      <c r="DZ21" s="1612"/>
      <c r="EA21" s="1612"/>
      <c r="EB21" s="1612"/>
      <c r="EC21" s="1612"/>
      <c r="ED21" s="1612"/>
      <c r="EE21" s="1612"/>
      <c r="EF21" s="1612"/>
      <c r="EG21" s="1612"/>
      <c r="EH21" s="1612"/>
      <c r="EI21" s="1612"/>
      <c r="EJ21" s="1612"/>
      <c r="EK21" s="1612"/>
      <c r="EL21" s="1612"/>
      <c r="EM21" s="1612"/>
      <c r="EN21" s="1612"/>
      <c r="EO21" s="1612"/>
      <c r="EP21" s="1612"/>
      <c r="EQ21" s="1612"/>
      <c r="ER21" s="1612"/>
      <c r="ES21" s="1612"/>
      <c r="ET21" s="1612"/>
      <c r="EU21" s="1612"/>
      <c r="EV21" s="1612"/>
      <c r="EW21" s="1612"/>
      <c r="EX21" s="1612"/>
      <c r="EY21" s="1612"/>
      <c r="EZ21" s="1612"/>
      <c r="FA21" s="1612"/>
      <c r="FB21" s="1612"/>
      <c r="FC21" s="1612"/>
      <c r="FD21" s="1612"/>
      <c r="FE21" s="1612"/>
      <c r="FF21" s="1612"/>
      <c r="FG21" s="1612"/>
      <c r="FH21" s="1612"/>
      <c r="FI21" s="1612"/>
      <c r="FJ21" s="1612"/>
      <c r="FK21" s="1612"/>
      <c r="FL21" s="1612"/>
      <c r="FM21" s="1612"/>
      <c r="FN21" s="1612"/>
      <c r="FO21" s="1612"/>
      <c r="FP21" s="1612"/>
      <c r="FQ21" s="1612"/>
      <c r="FR21" s="1612"/>
      <c r="FS21" s="1612"/>
      <c r="FT21" s="1612"/>
      <c r="FU21" s="1612"/>
      <c r="FV21" s="1612"/>
      <c r="FW21" s="1612"/>
      <c r="FX21" s="1612"/>
      <c r="FY21" s="1612"/>
      <c r="FZ21" s="1612"/>
      <c r="GA21" s="1612"/>
      <c r="GB21" s="1612"/>
      <c r="GC21" s="1612"/>
      <c r="GD21" s="1612"/>
      <c r="GE21" s="1612"/>
      <c r="GF21" s="1612"/>
      <c r="GG21" s="1612"/>
      <c r="GH21" s="1612"/>
      <c r="GI21" s="1612"/>
      <c r="GJ21" s="1612"/>
      <c r="GK21" s="1612"/>
      <c r="GL21" s="1612"/>
      <c r="GM21" s="1612"/>
      <c r="GN21" s="1612"/>
      <c r="GO21" s="1612"/>
      <c r="GP21" s="1612"/>
      <c r="GQ21" s="1612"/>
      <c r="GR21" s="1612"/>
      <c r="GS21" s="1612"/>
      <c r="GT21" s="1612"/>
      <c r="GU21" s="1612"/>
      <c r="GV21" s="1612"/>
      <c r="GW21" s="1612"/>
      <c r="GX21" s="1612"/>
      <c r="GY21" s="1612"/>
      <c r="GZ21" s="1612"/>
      <c r="HA21" s="1612"/>
      <c r="HB21" s="1612"/>
      <c r="HC21" s="1612"/>
      <c r="HD21" s="1612"/>
      <c r="HE21" s="1612"/>
      <c r="HF21" s="1612"/>
      <c r="HG21" s="1612"/>
      <c r="HH21" s="1612"/>
      <c r="HI21" s="1612"/>
      <c r="HJ21" s="1612"/>
      <c r="HK21" s="1612"/>
      <c r="HL21" s="1612"/>
      <c r="HM21" s="1612"/>
      <c r="HN21" s="1612"/>
      <c r="HO21" s="1612"/>
      <c r="HP21" s="1612"/>
      <c r="HQ21" s="1612"/>
      <c r="HR21" s="1612"/>
      <c r="HS21" s="1612"/>
      <c r="HT21" s="1612"/>
      <c r="HU21" s="1612"/>
      <c r="HV21" s="1612"/>
      <c r="HW21" s="1612"/>
      <c r="HX21" s="1612"/>
      <c r="HY21" s="1612"/>
      <c r="HZ21" s="1612"/>
      <c r="IA21" s="1612"/>
      <c r="IB21" s="1612"/>
      <c r="IC21" s="1612"/>
      <c r="ID21" s="1612"/>
      <c r="IE21" s="1612"/>
      <c r="IF21" s="1612"/>
      <c r="IG21" s="1612"/>
      <c r="IH21" s="1612"/>
      <c r="II21" s="1612"/>
      <c r="IJ21" s="1612"/>
      <c r="IK21" s="1612"/>
      <c r="IL21" s="1612"/>
      <c r="IM21" s="1612"/>
      <c r="IN21" s="1612"/>
      <c r="IO21" s="1612"/>
      <c r="IP21" s="1612"/>
      <c r="IQ21" s="1612"/>
      <c r="IR21" s="1612"/>
      <c r="IS21" s="1612"/>
      <c r="IT21" s="1612"/>
      <c r="IU21" s="1612"/>
    </row>
    <row r="22" spans="1:255" s="879" customFormat="1">
      <c r="A22" s="272">
        <v>3</v>
      </c>
      <c r="B22" s="876" t="s">
        <v>426</v>
      </c>
      <c r="C22" s="272" t="s">
        <v>1325</v>
      </c>
      <c r="D22" s="876" t="s">
        <v>34</v>
      </c>
      <c r="E22" s="512">
        <v>1</v>
      </c>
      <c r="F22" s="513"/>
      <c r="G22" s="877"/>
      <c r="H22" s="878"/>
      <c r="J22" s="878"/>
      <c r="L22" s="513"/>
    </row>
    <row r="23" spans="1:255" s="622" customFormat="1">
      <c r="A23" s="420"/>
      <c r="B23" s="420"/>
      <c r="C23" s="420" t="s">
        <v>31</v>
      </c>
      <c r="D23" s="420" t="s">
        <v>47</v>
      </c>
      <c r="E23" s="509">
        <v>1.59</v>
      </c>
      <c r="F23" s="275"/>
      <c r="G23" s="440"/>
      <c r="H23" s="420"/>
      <c r="J23" s="420"/>
      <c r="L23" s="275"/>
    </row>
    <row r="24" spans="1:255" s="622" customFormat="1">
      <c r="A24" s="420"/>
      <c r="C24" s="420" t="s">
        <v>209</v>
      </c>
      <c r="D24" s="622" t="s">
        <v>1</v>
      </c>
      <c r="E24" s="509">
        <v>0.81499999999999995</v>
      </c>
      <c r="F24" s="873"/>
      <c r="G24" s="873"/>
      <c r="H24" s="275"/>
      <c r="I24" s="275"/>
      <c r="J24" s="750"/>
      <c r="K24" s="880"/>
      <c r="L24" s="275"/>
    </row>
    <row r="25" spans="1:255" s="622" customFormat="1">
      <c r="A25" s="420"/>
      <c r="C25" s="420" t="s">
        <v>32</v>
      </c>
      <c r="D25" s="622" t="s">
        <v>1</v>
      </c>
      <c r="E25" s="509">
        <v>3.2000000000000001E-2</v>
      </c>
      <c r="F25" s="873"/>
      <c r="G25" s="275"/>
      <c r="H25" s="275"/>
      <c r="J25" s="275"/>
      <c r="K25" s="440"/>
      <c r="L25" s="275"/>
    </row>
    <row r="26" spans="1:255" s="622" customFormat="1">
      <c r="A26" s="422"/>
      <c r="B26" s="628"/>
      <c r="C26" s="963" t="s">
        <v>1326</v>
      </c>
      <c r="D26" s="1614" t="s">
        <v>34</v>
      </c>
      <c r="E26" s="553">
        <v>1</v>
      </c>
      <c r="F26" s="1615"/>
      <c r="G26" s="1615"/>
      <c r="H26" s="554"/>
      <c r="I26" s="554"/>
      <c r="J26" s="1616"/>
      <c r="K26" s="1617"/>
      <c r="L26" s="554"/>
    </row>
    <row r="27" spans="1:255" s="1621" customFormat="1">
      <c r="A27" s="1238">
        <v>4</v>
      </c>
      <c r="B27" s="1337" t="s">
        <v>236</v>
      </c>
      <c r="C27" s="1348" t="s">
        <v>427</v>
      </c>
      <c r="D27" s="1349" t="s">
        <v>34</v>
      </c>
      <c r="E27" s="1350">
        <v>121</v>
      </c>
      <c r="F27" s="1253"/>
      <c r="G27" s="1618"/>
      <c r="H27" s="1253"/>
      <c r="I27" s="1619"/>
      <c r="J27" s="1253"/>
      <c r="K27" s="1254"/>
      <c r="L27" s="1600"/>
      <c r="M27" s="1620"/>
    </row>
    <row r="28" spans="1:255" s="1249" customFormat="1">
      <c r="A28" s="1250"/>
      <c r="B28" s="1251"/>
      <c r="C28" s="608" t="s">
        <v>31</v>
      </c>
      <c r="D28" s="1252" t="s">
        <v>47</v>
      </c>
      <c r="E28" s="1254">
        <v>242</v>
      </c>
      <c r="F28" s="611"/>
      <c r="G28" s="1255"/>
      <c r="H28" s="1256"/>
      <c r="I28" s="1257"/>
      <c r="J28" s="1254"/>
      <c r="K28" s="1254"/>
      <c r="L28" s="1254"/>
      <c r="M28" s="1248"/>
    </row>
    <row r="29" spans="1:255" s="1249" customFormat="1">
      <c r="A29" s="1250"/>
      <c r="B29" s="1258"/>
      <c r="C29" s="1259" t="s">
        <v>229</v>
      </c>
      <c r="D29" s="1260" t="s">
        <v>1</v>
      </c>
      <c r="E29" s="1254">
        <v>33.880000000000003</v>
      </c>
      <c r="F29" s="1261"/>
      <c r="G29" s="1257"/>
      <c r="H29" s="1254"/>
      <c r="I29" s="1262"/>
      <c r="J29" s="1254"/>
      <c r="K29" s="1254"/>
      <c r="L29" s="1254"/>
      <c r="M29" s="1248"/>
    </row>
    <row r="30" spans="1:255" s="1249" customFormat="1">
      <c r="A30" s="1250"/>
      <c r="B30" s="1622"/>
      <c r="C30" s="1253" t="s">
        <v>427</v>
      </c>
      <c r="D30" s="1252" t="s">
        <v>34</v>
      </c>
      <c r="E30" s="1254">
        <v>121</v>
      </c>
      <c r="F30" s="1256"/>
      <c r="G30" s="1257"/>
      <c r="H30" s="1254"/>
      <c r="I30" s="1351"/>
      <c r="J30" s="1254"/>
      <c r="K30" s="1254"/>
      <c r="L30" s="1254"/>
      <c r="M30" s="1248"/>
    </row>
    <row r="31" spans="1:255" s="1249" customFormat="1">
      <c r="A31" s="1263"/>
      <c r="B31" s="1264"/>
      <c r="C31" s="1265" t="s">
        <v>428</v>
      </c>
      <c r="D31" s="1266" t="s">
        <v>34</v>
      </c>
      <c r="E31" s="459">
        <v>121</v>
      </c>
      <c r="F31" s="1267"/>
      <c r="G31" s="1268"/>
      <c r="H31" s="459"/>
      <c r="I31" s="1269"/>
      <c r="J31" s="459"/>
      <c r="K31" s="459"/>
      <c r="L31" s="459"/>
      <c r="M31" s="1248"/>
    </row>
    <row r="32" spans="1:255" s="1621" customFormat="1">
      <c r="A32" s="1238">
        <v>5</v>
      </c>
      <c r="B32" s="1337" t="s">
        <v>236</v>
      </c>
      <c r="C32" s="1348" t="s">
        <v>429</v>
      </c>
      <c r="D32" s="1349" t="s">
        <v>34</v>
      </c>
      <c r="E32" s="1350">
        <v>8</v>
      </c>
      <c r="F32" s="1253"/>
      <c r="G32" s="1618"/>
      <c r="H32" s="1253"/>
      <c r="I32" s="1619"/>
      <c r="J32" s="1253"/>
      <c r="K32" s="1254"/>
      <c r="L32" s="1600"/>
      <c r="M32" s="1620"/>
    </row>
    <row r="33" spans="1:13" s="1249" customFormat="1">
      <c r="A33" s="1250"/>
      <c r="B33" s="1251"/>
      <c r="C33" s="608" t="s">
        <v>31</v>
      </c>
      <c r="D33" s="1252" t="s">
        <v>47</v>
      </c>
      <c r="E33" s="1254">
        <v>16</v>
      </c>
      <c r="F33" s="611"/>
      <c r="G33" s="1255"/>
      <c r="H33" s="1256"/>
      <c r="I33" s="1603"/>
      <c r="J33" s="1254"/>
      <c r="K33" s="1254"/>
      <c r="L33" s="1254"/>
      <c r="M33" s="1248"/>
    </row>
    <row r="34" spans="1:13" s="1249" customFormat="1">
      <c r="A34" s="1250"/>
      <c r="B34" s="1258"/>
      <c r="C34" s="1259" t="s">
        <v>229</v>
      </c>
      <c r="D34" s="1260" t="s">
        <v>1</v>
      </c>
      <c r="E34" s="1254">
        <v>2.2400000000000002</v>
      </c>
      <c r="F34" s="1261"/>
      <c r="G34" s="1257"/>
      <c r="H34" s="1254"/>
      <c r="I34" s="1262"/>
      <c r="J34" s="1254"/>
      <c r="K34" s="1254"/>
      <c r="L34" s="1254"/>
      <c r="M34" s="1248"/>
    </row>
    <row r="35" spans="1:13" s="1249" customFormat="1">
      <c r="A35" s="1250"/>
      <c r="B35" s="1622"/>
      <c r="C35" s="1253" t="s">
        <v>429</v>
      </c>
      <c r="D35" s="1252" t="s">
        <v>34</v>
      </c>
      <c r="E35" s="1254">
        <v>8</v>
      </c>
      <c r="F35" s="1256"/>
      <c r="G35" s="1257"/>
      <c r="H35" s="1254"/>
      <c r="I35" s="1351"/>
      <c r="J35" s="1254"/>
      <c r="K35" s="1254"/>
      <c r="L35" s="1254"/>
      <c r="M35" s="1248"/>
    </row>
    <row r="36" spans="1:13" s="1249" customFormat="1">
      <c r="A36" s="1263"/>
      <c r="B36" s="1264"/>
      <c r="C36" s="1265" t="s">
        <v>428</v>
      </c>
      <c r="D36" s="1266" t="s">
        <v>34</v>
      </c>
      <c r="E36" s="459">
        <v>8</v>
      </c>
      <c r="F36" s="1267"/>
      <c r="G36" s="1268"/>
      <c r="H36" s="459"/>
      <c r="I36" s="1269"/>
      <c r="J36" s="459"/>
      <c r="K36" s="459"/>
      <c r="L36" s="459"/>
      <c r="M36" s="1248"/>
    </row>
    <row r="37" spans="1:13" s="1621" customFormat="1">
      <c r="A37" s="1238">
        <v>6</v>
      </c>
      <c r="B37" s="1337" t="s">
        <v>236</v>
      </c>
      <c r="C37" s="1348" t="s">
        <v>430</v>
      </c>
      <c r="D37" s="1349" t="s">
        <v>34</v>
      </c>
      <c r="E37" s="1350">
        <v>1</v>
      </c>
      <c r="F37" s="1253"/>
      <c r="G37" s="1618"/>
      <c r="H37" s="1253"/>
      <c r="I37" s="1619"/>
      <c r="J37" s="1253"/>
      <c r="K37" s="1254"/>
      <c r="L37" s="1600"/>
      <c r="M37" s="1620"/>
    </row>
    <row r="38" spans="1:13" s="1249" customFormat="1">
      <c r="A38" s="1250"/>
      <c r="B38" s="1251"/>
      <c r="C38" s="608" t="s">
        <v>31</v>
      </c>
      <c r="D38" s="1252" t="s">
        <v>47</v>
      </c>
      <c r="E38" s="1254">
        <v>2</v>
      </c>
      <c r="F38" s="611"/>
      <c r="G38" s="1255"/>
      <c r="H38" s="1256"/>
      <c r="I38" s="1603"/>
      <c r="J38" s="1254"/>
      <c r="K38" s="1254"/>
      <c r="L38" s="1254"/>
      <c r="M38" s="1248"/>
    </row>
    <row r="39" spans="1:13" s="1249" customFormat="1">
      <c r="A39" s="1250"/>
      <c r="B39" s="1258"/>
      <c r="C39" s="1259" t="s">
        <v>229</v>
      </c>
      <c r="D39" s="1260" t="s">
        <v>1</v>
      </c>
      <c r="E39" s="1254">
        <v>0.28000000000000003</v>
      </c>
      <c r="F39" s="1261"/>
      <c r="G39" s="1257"/>
      <c r="H39" s="1254"/>
      <c r="I39" s="1262"/>
      <c r="J39" s="1254"/>
      <c r="K39" s="1254"/>
      <c r="L39" s="1254"/>
      <c r="M39" s="1248"/>
    </row>
    <row r="40" spans="1:13" s="1249" customFormat="1">
      <c r="A40" s="1250"/>
      <c r="B40" s="1622"/>
      <c r="C40" s="1253" t="s">
        <v>430</v>
      </c>
      <c r="D40" s="1252" t="s">
        <v>34</v>
      </c>
      <c r="E40" s="1254">
        <v>1</v>
      </c>
      <c r="F40" s="1256"/>
      <c r="G40" s="1257"/>
      <c r="H40" s="1254"/>
      <c r="I40" s="1351"/>
      <c r="J40" s="1254"/>
      <c r="K40" s="1254"/>
      <c r="L40" s="1254"/>
      <c r="M40" s="1248"/>
    </row>
    <row r="41" spans="1:13" s="1249" customFormat="1">
      <c r="A41" s="1263"/>
      <c r="B41" s="1264"/>
      <c r="C41" s="1265" t="s">
        <v>428</v>
      </c>
      <c r="D41" s="1266" t="s">
        <v>34</v>
      </c>
      <c r="E41" s="459">
        <v>1</v>
      </c>
      <c r="F41" s="1267"/>
      <c r="G41" s="1268"/>
      <c r="H41" s="459"/>
      <c r="I41" s="1269"/>
      <c r="J41" s="459"/>
      <c r="K41" s="459"/>
      <c r="L41" s="459"/>
      <c r="M41" s="1248"/>
    </row>
    <row r="42" spans="1:13" s="1621" customFormat="1">
      <c r="A42" s="1238">
        <v>7</v>
      </c>
      <c r="B42" s="1337" t="s">
        <v>236</v>
      </c>
      <c r="C42" s="1348" t="s">
        <v>431</v>
      </c>
      <c r="D42" s="1349" t="s">
        <v>34</v>
      </c>
      <c r="E42" s="1350">
        <v>9</v>
      </c>
      <c r="F42" s="1253"/>
      <c r="G42" s="1618"/>
      <c r="H42" s="1253"/>
      <c r="I42" s="1619"/>
      <c r="J42" s="1253"/>
      <c r="K42" s="1254"/>
      <c r="L42" s="1600"/>
      <c r="M42" s="1620"/>
    </row>
    <row r="43" spans="1:13" s="1249" customFormat="1">
      <c r="A43" s="1250"/>
      <c r="B43" s="1251"/>
      <c r="C43" s="608" t="s">
        <v>31</v>
      </c>
      <c r="D43" s="1252" t="s">
        <v>47</v>
      </c>
      <c r="E43" s="1254">
        <v>18</v>
      </c>
      <c r="F43" s="611"/>
      <c r="G43" s="1255"/>
      <c r="H43" s="1256"/>
      <c r="I43" s="1603"/>
      <c r="J43" s="1254"/>
      <c r="K43" s="1254"/>
      <c r="L43" s="1254"/>
      <c r="M43" s="1248"/>
    </row>
    <row r="44" spans="1:13" s="1249" customFormat="1">
      <c r="A44" s="1250"/>
      <c r="B44" s="1258"/>
      <c r="C44" s="1259" t="s">
        <v>229</v>
      </c>
      <c r="D44" s="1260" t="s">
        <v>1</v>
      </c>
      <c r="E44" s="1254">
        <v>2.5200000000000005</v>
      </c>
      <c r="F44" s="1261"/>
      <c r="G44" s="1257"/>
      <c r="H44" s="1254"/>
      <c r="I44" s="1262"/>
      <c r="J44" s="1254"/>
      <c r="K44" s="1254"/>
      <c r="L44" s="1254"/>
      <c r="M44" s="1248"/>
    </row>
    <row r="45" spans="1:13" s="1249" customFormat="1">
      <c r="A45" s="1263"/>
      <c r="B45" s="1264"/>
      <c r="C45" s="1265" t="s">
        <v>431</v>
      </c>
      <c r="D45" s="1266" t="s">
        <v>34</v>
      </c>
      <c r="E45" s="459">
        <v>9</v>
      </c>
      <c r="F45" s="1267"/>
      <c r="G45" s="1268"/>
      <c r="H45" s="459"/>
      <c r="I45" s="1269"/>
      <c r="J45" s="459"/>
      <c r="K45" s="459"/>
      <c r="L45" s="459"/>
      <c r="M45" s="1248"/>
    </row>
    <row r="46" spans="1:13" s="1621" customFormat="1">
      <c r="A46" s="1238">
        <v>8</v>
      </c>
      <c r="B46" s="1337" t="s">
        <v>237</v>
      </c>
      <c r="C46" s="1348" t="s">
        <v>432</v>
      </c>
      <c r="D46" s="1349" t="s">
        <v>34</v>
      </c>
      <c r="E46" s="1350">
        <v>32</v>
      </c>
      <c r="F46" s="1253"/>
      <c r="G46" s="1623"/>
      <c r="H46" s="1253"/>
      <c r="I46" s="1619"/>
      <c r="J46" s="1253"/>
      <c r="K46" s="1254"/>
      <c r="L46" s="1600"/>
      <c r="M46" s="1620"/>
    </row>
    <row r="47" spans="1:13" s="1249" customFormat="1">
      <c r="A47" s="1250"/>
      <c r="B47" s="1251"/>
      <c r="C47" s="608" t="s">
        <v>31</v>
      </c>
      <c r="D47" s="1252" t="s">
        <v>47</v>
      </c>
      <c r="E47" s="1254">
        <v>64</v>
      </c>
      <c r="F47" s="611"/>
      <c r="G47" s="1602"/>
      <c r="H47" s="1256"/>
      <c r="I47" s="1603"/>
      <c r="J47" s="1254"/>
      <c r="K47" s="1254"/>
      <c r="L47" s="1254"/>
      <c r="M47" s="1248"/>
    </row>
    <row r="48" spans="1:13" s="1249" customFormat="1">
      <c r="A48" s="1250"/>
      <c r="B48" s="1258"/>
      <c r="C48" s="1259" t="s">
        <v>229</v>
      </c>
      <c r="D48" s="1260" t="s">
        <v>1</v>
      </c>
      <c r="E48" s="1254">
        <v>4.4800000000000004</v>
      </c>
      <c r="F48" s="1261"/>
      <c r="G48" s="1257"/>
      <c r="H48" s="1254"/>
      <c r="I48" s="1262"/>
      <c r="J48" s="1254"/>
      <c r="K48" s="1254"/>
      <c r="L48" s="1254"/>
      <c r="M48" s="1248"/>
    </row>
    <row r="49" spans="1:255" s="1249" customFormat="1">
      <c r="A49" s="1263"/>
      <c r="B49" s="1265"/>
      <c r="C49" s="1265" t="s">
        <v>432</v>
      </c>
      <c r="D49" s="1266" t="s">
        <v>34</v>
      </c>
      <c r="E49" s="459">
        <v>32</v>
      </c>
      <c r="F49" s="1267"/>
      <c r="G49" s="1268"/>
      <c r="H49" s="459"/>
      <c r="I49" s="1269"/>
      <c r="J49" s="459"/>
      <c r="K49" s="459"/>
      <c r="L49" s="459"/>
      <c r="M49" s="1248"/>
    </row>
    <row r="50" spans="1:255" s="1249" customFormat="1">
      <c r="A50" s="1238">
        <v>9</v>
      </c>
      <c r="B50" s="1624" t="s">
        <v>238</v>
      </c>
      <c r="C50" s="1625" t="s">
        <v>1327</v>
      </c>
      <c r="D50" s="1241" t="s">
        <v>34</v>
      </c>
      <c r="E50" s="1242">
        <v>31</v>
      </c>
      <c r="F50" s="1243"/>
      <c r="G50" s="1626"/>
      <c r="H50" s="1243"/>
      <c r="I50" s="1245"/>
      <c r="J50" s="1243"/>
      <c r="K50" s="1246"/>
      <c r="L50" s="1247"/>
      <c r="M50" s="1248"/>
    </row>
    <row r="51" spans="1:255" s="1249" customFormat="1">
      <c r="A51" s="1250"/>
      <c r="B51" s="1627"/>
      <c r="C51" s="608" t="s">
        <v>31</v>
      </c>
      <c r="D51" s="1260" t="s">
        <v>47</v>
      </c>
      <c r="E51" s="1254">
        <v>93</v>
      </c>
      <c r="F51" s="611"/>
      <c r="G51" s="1602"/>
      <c r="H51" s="1256"/>
      <c r="I51" s="1603"/>
      <c r="J51" s="1254"/>
      <c r="K51" s="1254"/>
      <c r="L51" s="1254"/>
      <c r="M51" s="1248"/>
    </row>
    <row r="52" spans="1:255" s="1249" customFormat="1">
      <c r="A52" s="1250"/>
      <c r="B52" s="1258"/>
      <c r="C52" s="1259" t="s">
        <v>229</v>
      </c>
      <c r="D52" s="1260" t="s">
        <v>1</v>
      </c>
      <c r="E52" s="1254">
        <v>4.3400000000000007</v>
      </c>
      <c r="F52" s="1261"/>
      <c r="G52" s="1257"/>
      <c r="H52" s="1254"/>
      <c r="I52" s="1262"/>
      <c r="J52" s="1254"/>
      <c r="K52" s="1254"/>
      <c r="L52" s="1254"/>
      <c r="M52" s="1248"/>
    </row>
    <row r="53" spans="1:255" s="1249" customFormat="1">
      <c r="A53" s="1263"/>
      <c r="B53" s="1264"/>
      <c r="C53" s="1604" t="s">
        <v>1328</v>
      </c>
      <c r="D53" s="1266" t="s">
        <v>34</v>
      </c>
      <c r="E53" s="459">
        <v>31</v>
      </c>
      <c r="F53" s="1267"/>
      <c r="G53" s="1268"/>
      <c r="H53" s="459"/>
      <c r="I53" s="1269"/>
      <c r="J53" s="459"/>
      <c r="K53" s="459"/>
      <c r="L53" s="459"/>
      <c r="M53" s="1248"/>
    </row>
    <row r="54" spans="1:255" s="607" customFormat="1">
      <c r="A54" s="598">
        <v>10</v>
      </c>
      <c r="B54" s="1337" t="s">
        <v>227</v>
      </c>
      <c r="C54" s="1160" t="s">
        <v>228</v>
      </c>
      <c r="D54" s="1608" t="s">
        <v>220</v>
      </c>
      <c r="E54" s="1609">
        <v>2200</v>
      </c>
      <c r="F54" s="601"/>
      <c r="G54" s="602"/>
      <c r="H54" s="1340"/>
      <c r="J54" s="1340"/>
      <c r="L54" s="601"/>
      <c r="M54" s="605"/>
      <c r="N54" s="605"/>
      <c r="O54" s="605"/>
      <c r="P54" s="605"/>
      <c r="Q54" s="605"/>
      <c r="R54" s="605"/>
      <c r="S54" s="605"/>
      <c r="T54" s="605"/>
      <c r="U54" s="605"/>
      <c r="V54" s="605"/>
      <c r="W54" s="605"/>
      <c r="X54" s="605"/>
      <c r="Y54" s="605"/>
      <c r="Z54" s="605"/>
      <c r="AA54" s="605"/>
      <c r="AB54" s="605"/>
      <c r="AC54" s="605"/>
      <c r="AD54" s="605"/>
      <c r="AE54" s="605"/>
      <c r="AF54" s="605"/>
      <c r="AG54" s="605"/>
      <c r="AH54" s="605"/>
      <c r="AI54" s="605"/>
      <c r="AJ54" s="605"/>
      <c r="AK54" s="605"/>
      <c r="AL54" s="605"/>
      <c r="AM54" s="605"/>
      <c r="AN54" s="605"/>
      <c r="AO54" s="605"/>
      <c r="AP54" s="605"/>
      <c r="AQ54" s="605"/>
      <c r="AR54" s="605"/>
      <c r="AS54" s="605"/>
      <c r="AT54" s="605"/>
      <c r="AU54" s="605"/>
      <c r="AV54" s="605"/>
      <c r="AW54" s="605"/>
      <c r="AX54" s="605"/>
      <c r="AY54" s="605"/>
      <c r="AZ54" s="605"/>
      <c r="BA54" s="605"/>
      <c r="BB54" s="605"/>
      <c r="BC54" s="605"/>
      <c r="BD54" s="605"/>
      <c r="BE54" s="605"/>
      <c r="BF54" s="605"/>
      <c r="BG54" s="605"/>
      <c r="BH54" s="605"/>
      <c r="BI54" s="605"/>
      <c r="BJ54" s="605"/>
      <c r="BK54" s="605"/>
      <c r="BL54" s="605"/>
      <c r="BM54" s="605"/>
      <c r="BN54" s="605"/>
      <c r="BO54" s="605"/>
      <c r="BP54" s="605"/>
      <c r="BQ54" s="605"/>
      <c r="BR54" s="605"/>
      <c r="BS54" s="605"/>
      <c r="BT54" s="605"/>
      <c r="BU54" s="605"/>
      <c r="BV54" s="605"/>
      <c r="BW54" s="605"/>
      <c r="BX54" s="605"/>
      <c r="BY54" s="605"/>
      <c r="BZ54" s="605"/>
      <c r="CA54" s="605"/>
      <c r="CB54" s="605"/>
      <c r="CC54" s="605"/>
      <c r="CD54" s="605"/>
      <c r="CE54" s="605"/>
      <c r="CF54" s="605"/>
      <c r="CG54" s="605"/>
      <c r="CH54" s="605"/>
      <c r="CI54" s="605"/>
      <c r="CJ54" s="605"/>
      <c r="CK54" s="605"/>
      <c r="CL54" s="605"/>
      <c r="CM54" s="605"/>
      <c r="CN54" s="605"/>
      <c r="CO54" s="605"/>
      <c r="CP54" s="605"/>
      <c r="CQ54" s="605"/>
      <c r="CR54" s="605"/>
      <c r="CS54" s="605"/>
      <c r="CT54" s="605"/>
      <c r="CU54" s="605"/>
      <c r="CV54" s="605"/>
      <c r="CW54" s="605"/>
      <c r="CX54" s="605"/>
      <c r="CY54" s="605"/>
      <c r="CZ54" s="605"/>
      <c r="DA54" s="605"/>
      <c r="DB54" s="605"/>
      <c r="DC54" s="605"/>
      <c r="DD54" s="605"/>
      <c r="DE54" s="605"/>
      <c r="DF54" s="605"/>
      <c r="DG54" s="605"/>
      <c r="DH54" s="605"/>
      <c r="DI54" s="605"/>
      <c r="DJ54" s="605"/>
      <c r="DK54" s="605"/>
      <c r="DL54" s="605"/>
      <c r="DM54" s="605"/>
      <c r="DN54" s="605"/>
      <c r="DO54" s="605"/>
      <c r="DP54" s="605"/>
      <c r="DQ54" s="605"/>
      <c r="DR54" s="605"/>
      <c r="DS54" s="605"/>
      <c r="DT54" s="605"/>
      <c r="DU54" s="605"/>
      <c r="DV54" s="605"/>
      <c r="DW54" s="605"/>
      <c r="DX54" s="605"/>
      <c r="DY54" s="605"/>
      <c r="DZ54" s="605"/>
      <c r="EA54" s="605"/>
      <c r="EB54" s="605"/>
      <c r="EC54" s="605"/>
      <c r="ED54" s="605"/>
      <c r="EE54" s="605"/>
      <c r="EF54" s="605"/>
      <c r="EG54" s="605"/>
      <c r="EH54" s="605"/>
      <c r="EI54" s="605"/>
      <c r="EJ54" s="605"/>
      <c r="EK54" s="605"/>
      <c r="EL54" s="605"/>
      <c r="EM54" s="605"/>
      <c r="EN54" s="605"/>
      <c r="EO54" s="605"/>
      <c r="EP54" s="605"/>
      <c r="EQ54" s="605"/>
      <c r="ER54" s="605"/>
      <c r="ES54" s="605"/>
      <c r="ET54" s="605"/>
      <c r="EU54" s="605"/>
      <c r="EV54" s="605"/>
      <c r="EW54" s="605"/>
      <c r="EX54" s="605"/>
      <c r="EY54" s="605"/>
      <c r="EZ54" s="605"/>
      <c r="FA54" s="605"/>
      <c r="FB54" s="605"/>
      <c r="FC54" s="605"/>
      <c r="FD54" s="605"/>
      <c r="FE54" s="605"/>
      <c r="FF54" s="605"/>
      <c r="FG54" s="605"/>
      <c r="FH54" s="605"/>
      <c r="FI54" s="605"/>
      <c r="FJ54" s="605"/>
      <c r="FK54" s="605"/>
      <c r="FL54" s="605"/>
      <c r="FM54" s="605"/>
      <c r="FN54" s="605"/>
      <c r="FO54" s="605"/>
      <c r="FP54" s="605"/>
      <c r="FQ54" s="605"/>
      <c r="FR54" s="605"/>
      <c r="FS54" s="605"/>
      <c r="FT54" s="605"/>
      <c r="FU54" s="605"/>
      <c r="FV54" s="605"/>
      <c r="FW54" s="605"/>
      <c r="FX54" s="605"/>
      <c r="FY54" s="605"/>
      <c r="FZ54" s="605"/>
      <c r="GA54" s="605"/>
      <c r="GB54" s="605"/>
      <c r="GC54" s="605"/>
      <c r="GD54" s="605"/>
      <c r="GE54" s="605"/>
      <c r="GF54" s="605"/>
      <c r="GG54" s="605"/>
      <c r="GH54" s="605"/>
      <c r="GI54" s="605"/>
      <c r="GJ54" s="605"/>
      <c r="GK54" s="605"/>
      <c r="GL54" s="605"/>
      <c r="GM54" s="605"/>
      <c r="GN54" s="605"/>
      <c r="GO54" s="605"/>
      <c r="GP54" s="605"/>
      <c r="GQ54" s="605"/>
      <c r="GR54" s="605"/>
      <c r="GS54" s="605"/>
      <c r="GT54" s="605"/>
      <c r="GU54" s="605"/>
      <c r="GV54" s="605"/>
      <c r="GW54" s="605"/>
      <c r="GX54" s="605"/>
      <c r="GY54" s="605"/>
      <c r="GZ54" s="605"/>
      <c r="HA54" s="605"/>
      <c r="HB54" s="605"/>
      <c r="HC54" s="605"/>
      <c r="HD54" s="605"/>
      <c r="HE54" s="605"/>
      <c r="HF54" s="605"/>
      <c r="HG54" s="605"/>
      <c r="HH54" s="605"/>
      <c r="HI54" s="605"/>
      <c r="HJ54" s="605"/>
      <c r="HK54" s="605"/>
      <c r="HL54" s="605"/>
      <c r="HM54" s="605"/>
      <c r="HN54" s="605"/>
      <c r="HO54" s="605"/>
      <c r="HP54" s="605"/>
      <c r="HQ54" s="605"/>
      <c r="HR54" s="605"/>
      <c r="HS54" s="605"/>
      <c r="HT54" s="605"/>
      <c r="HU54" s="605"/>
      <c r="HV54" s="605"/>
      <c r="HW54" s="605"/>
      <c r="HX54" s="605"/>
      <c r="HY54" s="605"/>
      <c r="HZ54" s="605"/>
      <c r="IA54" s="605"/>
      <c r="IB54" s="605"/>
      <c r="IC54" s="605"/>
      <c r="ID54" s="605"/>
      <c r="IE54" s="605"/>
      <c r="IF54" s="605"/>
      <c r="IG54" s="605"/>
      <c r="IH54" s="605"/>
      <c r="II54" s="605"/>
      <c r="IJ54" s="605"/>
      <c r="IK54" s="605"/>
      <c r="IL54" s="605"/>
      <c r="IM54" s="605"/>
      <c r="IN54" s="605"/>
      <c r="IO54" s="605"/>
      <c r="IP54" s="605"/>
      <c r="IQ54" s="605"/>
      <c r="IR54" s="605"/>
      <c r="IS54" s="605"/>
      <c r="IT54" s="605"/>
      <c r="IU54" s="605"/>
    </row>
    <row r="55" spans="1:255" s="565" customFormat="1">
      <c r="A55" s="608"/>
      <c r="B55" s="608"/>
      <c r="C55" s="608" t="s">
        <v>31</v>
      </c>
      <c r="D55" s="605" t="s">
        <v>47</v>
      </c>
      <c r="E55" s="610">
        <v>616.00000000000011</v>
      </c>
      <c r="F55" s="611"/>
      <c r="G55" s="616"/>
      <c r="H55" s="608"/>
      <c r="J55" s="608"/>
      <c r="L55" s="611"/>
      <c r="M55" s="564"/>
      <c r="N55" s="564"/>
      <c r="O55" s="564"/>
      <c r="P55" s="564"/>
      <c r="Q55" s="564"/>
      <c r="R55" s="564"/>
      <c r="S55" s="564"/>
      <c r="T55" s="564"/>
      <c r="U55" s="564"/>
      <c r="V55" s="564"/>
      <c r="W55" s="564"/>
      <c r="X55" s="564"/>
      <c r="Y55" s="564"/>
      <c r="Z55" s="564"/>
      <c r="AA55" s="564"/>
      <c r="AB55" s="564"/>
      <c r="AC55" s="564"/>
      <c r="AD55" s="564"/>
      <c r="AE55" s="564"/>
      <c r="AF55" s="564"/>
      <c r="AG55" s="564"/>
      <c r="AH55" s="564"/>
      <c r="AI55" s="564"/>
      <c r="AJ55" s="564"/>
      <c r="AK55" s="564"/>
      <c r="AL55" s="564"/>
      <c r="AM55" s="564"/>
      <c r="AN55" s="564"/>
      <c r="AO55" s="564"/>
      <c r="AP55" s="564"/>
      <c r="AQ55" s="564"/>
      <c r="AR55" s="564"/>
      <c r="AS55" s="564"/>
      <c r="AT55" s="564"/>
      <c r="AU55" s="564"/>
      <c r="AV55" s="564"/>
      <c r="AW55" s="564"/>
      <c r="AX55" s="564"/>
      <c r="AY55" s="564"/>
      <c r="AZ55" s="564"/>
      <c r="BA55" s="564"/>
      <c r="BB55" s="564"/>
      <c r="BC55" s="564"/>
      <c r="BD55" s="564"/>
      <c r="BE55" s="564"/>
      <c r="BF55" s="564"/>
      <c r="BG55" s="564"/>
      <c r="BH55" s="564"/>
      <c r="BI55" s="564"/>
      <c r="BJ55" s="564"/>
      <c r="BK55" s="564"/>
      <c r="BL55" s="564"/>
      <c r="BM55" s="564"/>
      <c r="BN55" s="564"/>
      <c r="BO55" s="564"/>
      <c r="BP55" s="564"/>
      <c r="BQ55" s="564"/>
      <c r="BR55" s="564"/>
      <c r="BS55" s="564"/>
      <c r="BT55" s="564"/>
      <c r="BU55" s="564"/>
      <c r="BV55" s="564"/>
      <c r="BW55" s="564"/>
      <c r="BX55" s="564"/>
      <c r="BY55" s="564"/>
      <c r="BZ55" s="564"/>
      <c r="CA55" s="564"/>
      <c r="CB55" s="564"/>
      <c r="CC55" s="564"/>
      <c r="CD55" s="564"/>
      <c r="CE55" s="564"/>
      <c r="CF55" s="564"/>
      <c r="CG55" s="564"/>
      <c r="CH55" s="564"/>
      <c r="CI55" s="564"/>
      <c r="CJ55" s="564"/>
      <c r="CK55" s="564"/>
      <c r="CL55" s="564"/>
      <c r="CM55" s="564"/>
      <c r="CN55" s="564"/>
      <c r="CO55" s="564"/>
      <c r="CP55" s="564"/>
      <c r="CQ55" s="564"/>
      <c r="CR55" s="564"/>
      <c r="CS55" s="564"/>
      <c r="CT55" s="564"/>
      <c r="CU55" s="564"/>
      <c r="CV55" s="564"/>
      <c r="CW55" s="564"/>
      <c r="CX55" s="564"/>
      <c r="CY55" s="564"/>
      <c r="CZ55" s="564"/>
      <c r="DA55" s="564"/>
      <c r="DB55" s="564"/>
      <c r="DC55" s="564"/>
      <c r="DD55" s="564"/>
      <c r="DE55" s="564"/>
      <c r="DF55" s="564"/>
      <c r="DG55" s="564"/>
      <c r="DH55" s="564"/>
      <c r="DI55" s="564"/>
      <c r="DJ55" s="564"/>
      <c r="DK55" s="564"/>
      <c r="DL55" s="564"/>
      <c r="DM55" s="564"/>
      <c r="DN55" s="564"/>
      <c r="DO55" s="564"/>
      <c r="DP55" s="564"/>
      <c r="DQ55" s="564"/>
      <c r="DR55" s="564"/>
      <c r="DS55" s="564"/>
      <c r="DT55" s="564"/>
      <c r="DU55" s="564"/>
      <c r="DV55" s="564"/>
      <c r="DW55" s="564"/>
      <c r="DX55" s="564"/>
      <c r="DY55" s="564"/>
      <c r="DZ55" s="564"/>
      <c r="EA55" s="564"/>
      <c r="EB55" s="564"/>
      <c r="EC55" s="564"/>
      <c r="ED55" s="564"/>
      <c r="EE55" s="564"/>
      <c r="EF55" s="564"/>
      <c r="EG55" s="564"/>
      <c r="EH55" s="564"/>
      <c r="EI55" s="564"/>
      <c r="EJ55" s="564"/>
      <c r="EK55" s="564"/>
      <c r="EL55" s="564"/>
      <c r="EM55" s="564"/>
      <c r="EN55" s="564"/>
      <c r="EO55" s="564"/>
      <c r="EP55" s="564"/>
      <c r="EQ55" s="564"/>
      <c r="ER55" s="564"/>
      <c r="ES55" s="564"/>
      <c r="ET55" s="564"/>
      <c r="EU55" s="564"/>
      <c r="EV55" s="564"/>
      <c r="EW55" s="564"/>
      <c r="EX55" s="564"/>
      <c r="EY55" s="564"/>
      <c r="EZ55" s="564"/>
      <c r="FA55" s="564"/>
      <c r="FB55" s="564"/>
      <c r="FC55" s="564"/>
      <c r="FD55" s="564"/>
      <c r="FE55" s="564"/>
      <c r="FF55" s="564"/>
      <c r="FG55" s="564"/>
      <c r="FH55" s="564"/>
      <c r="FI55" s="564"/>
      <c r="FJ55" s="564"/>
      <c r="FK55" s="564"/>
      <c r="FL55" s="564"/>
      <c r="FM55" s="564"/>
      <c r="FN55" s="564"/>
      <c r="FO55" s="564"/>
      <c r="FP55" s="564"/>
      <c r="FQ55" s="564"/>
      <c r="FR55" s="564"/>
      <c r="FS55" s="564"/>
      <c r="FT55" s="564"/>
      <c r="FU55" s="564"/>
      <c r="FV55" s="564"/>
      <c r="FW55" s="564"/>
      <c r="FX55" s="564"/>
      <c r="FY55" s="564"/>
      <c r="FZ55" s="564"/>
      <c r="GA55" s="564"/>
      <c r="GB55" s="564"/>
      <c r="GC55" s="564"/>
      <c r="GD55" s="564"/>
      <c r="GE55" s="564"/>
      <c r="GF55" s="564"/>
      <c r="GG55" s="564"/>
      <c r="GH55" s="564"/>
      <c r="GI55" s="564"/>
      <c r="GJ55" s="564"/>
      <c r="GK55" s="564"/>
      <c r="GL55" s="564"/>
      <c r="GM55" s="564"/>
      <c r="GN55" s="564"/>
      <c r="GO55" s="564"/>
      <c r="GP55" s="564"/>
      <c r="GQ55" s="564"/>
      <c r="GR55" s="564"/>
      <c r="GS55" s="564"/>
      <c r="GT55" s="564"/>
      <c r="GU55" s="564"/>
      <c r="GV55" s="564"/>
      <c r="GW55" s="564"/>
      <c r="GX55" s="564"/>
      <c r="GY55" s="564"/>
      <c r="GZ55" s="564"/>
      <c r="HA55" s="564"/>
      <c r="HB55" s="564"/>
      <c r="HC55" s="564"/>
      <c r="HD55" s="564"/>
      <c r="HE55" s="564"/>
      <c r="HF55" s="564"/>
      <c r="HG55" s="564"/>
      <c r="HH55" s="564"/>
      <c r="HI55" s="564"/>
      <c r="HJ55" s="564"/>
      <c r="HK55" s="564"/>
      <c r="HL55" s="564"/>
      <c r="HM55" s="564"/>
      <c r="HN55" s="564"/>
      <c r="HO55" s="564"/>
      <c r="HP55" s="564"/>
      <c r="HQ55" s="564"/>
      <c r="HR55" s="564"/>
      <c r="HS55" s="564"/>
      <c r="HT55" s="564"/>
      <c r="HU55" s="564"/>
      <c r="HV55" s="564"/>
      <c r="HW55" s="564"/>
      <c r="HX55" s="564"/>
      <c r="HY55" s="564"/>
      <c r="HZ55" s="564"/>
      <c r="IA55" s="564"/>
      <c r="IB55" s="564"/>
      <c r="IC55" s="564"/>
      <c r="ID55" s="564"/>
      <c r="IE55" s="564"/>
      <c r="IF55" s="564"/>
      <c r="IG55" s="564"/>
      <c r="IH55" s="564"/>
      <c r="II55" s="564"/>
      <c r="IJ55" s="564"/>
      <c r="IK55" s="564"/>
      <c r="IL55" s="564"/>
      <c r="IM55" s="564"/>
      <c r="IN55" s="564"/>
      <c r="IO55" s="564"/>
      <c r="IP55" s="564"/>
      <c r="IQ55" s="564"/>
      <c r="IR55" s="564"/>
      <c r="IS55" s="564"/>
      <c r="IT55" s="564"/>
      <c r="IU55" s="564"/>
    </row>
    <row r="56" spans="1:255" s="1249" customFormat="1">
      <c r="A56" s="1250"/>
      <c r="B56" s="1258"/>
      <c r="C56" s="1259" t="s">
        <v>229</v>
      </c>
      <c r="D56" s="1280" t="s">
        <v>1</v>
      </c>
      <c r="E56" s="1254">
        <v>235.4</v>
      </c>
      <c r="F56" s="1261"/>
      <c r="G56" s="1611"/>
      <c r="H56" s="1254"/>
      <c r="I56" s="1262"/>
      <c r="J56" s="1254"/>
      <c r="K56" s="1254"/>
      <c r="L56" s="1254"/>
      <c r="M56" s="1279"/>
      <c r="N56" s="1612"/>
      <c r="O56" s="1612"/>
      <c r="P56" s="1612"/>
      <c r="Q56" s="1612"/>
      <c r="R56" s="1612"/>
      <c r="S56" s="1612"/>
      <c r="T56" s="1612"/>
      <c r="U56" s="1612"/>
      <c r="V56" s="1612"/>
      <c r="W56" s="1612"/>
      <c r="X56" s="1612"/>
      <c r="Y56" s="1612"/>
      <c r="Z56" s="1612"/>
      <c r="AA56" s="1612"/>
      <c r="AB56" s="1612"/>
      <c r="AC56" s="1612"/>
      <c r="AD56" s="1612"/>
      <c r="AE56" s="1612"/>
      <c r="AF56" s="1612"/>
      <c r="AG56" s="1612"/>
      <c r="AH56" s="1612"/>
      <c r="AI56" s="1612"/>
      <c r="AJ56" s="1612"/>
      <c r="AK56" s="1612"/>
      <c r="AL56" s="1612"/>
      <c r="AM56" s="1612"/>
      <c r="AN56" s="1612"/>
      <c r="AO56" s="1612"/>
      <c r="AP56" s="1612"/>
      <c r="AQ56" s="1612"/>
      <c r="AR56" s="1612"/>
      <c r="AS56" s="1612"/>
      <c r="AT56" s="1612"/>
      <c r="AU56" s="1612"/>
      <c r="AV56" s="1612"/>
      <c r="AW56" s="1612"/>
      <c r="AX56" s="1612"/>
      <c r="AY56" s="1612"/>
      <c r="AZ56" s="1612"/>
      <c r="BA56" s="1612"/>
      <c r="BB56" s="1612"/>
      <c r="BC56" s="1612"/>
      <c r="BD56" s="1612"/>
      <c r="BE56" s="1612"/>
      <c r="BF56" s="1612"/>
      <c r="BG56" s="1612"/>
      <c r="BH56" s="1612"/>
      <c r="BI56" s="1612"/>
      <c r="BJ56" s="1612"/>
      <c r="BK56" s="1612"/>
      <c r="BL56" s="1612"/>
      <c r="BM56" s="1612"/>
      <c r="BN56" s="1612"/>
      <c r="BO56" s="1612"/>
      <c r="BP56" s="1612"/>
      <c r="BQ56" s="1612"/>
      <c r="BR56" s="1612"/>
      <c r="BS56" s="1612"/>
      <c r="BT56" s="1612"/>
      <c r="BU56" s="1612"/>
      <c r="BV56" s="1612"/>
      <c r="BW56" s="1612"/>
      <c r="BX56" s="1612"/>
      <c r="BY56" s="1612"/>
      <c r="BZ56" s="1612"/>
      <c r="CA56" s="1612"/>
      <c r="CB56" s="1612"/>
      <c r="CC56" s="1612"/>
      <c r="CD56" s="1612"/>
      <c r="CE56" s="1612"/>
      <c r="CF56" s="1612"/>
      <c r="CG56" s="1612"/>
      <c r="CH56" s="1612"/>
      <c r="CI56" s="1612"/>
      <c r="CJ56" s="1612"/>
      <c r="CK56" s="1612"/>
      <c r="CL56" s="1612"/>
      <c r="CM56" s="1612"/>
      <c r="CN56" s="1612"/>
      <c r="CO56" s="1612"/>
      <c r="CP56" s="1612"/>
      <c r="CQ56" s="1612"/>
      <c r="CR56" s="1612"/>
      <c r="CS56" s="1612"/>
      <c r="CT56" s="1612"/>
      <c r="CU56" s="1612"/>
      <c r="CV56" s="1612"/>
      <c r="CW56" s="1612"/>
      <c r="CX56" s="1612"/>
      <c r="CY56" s="1612"/>
      <c r="CZ56" s="1612"/>
      <c r="DA56" s="1612"/>
      <c r="DB56" s="1612"/>
      <c r="DC56" s="1612"/>
      <c r="DD56" s="1612"/>
      <c r="DE56" s="1612"/>
      <c r="DF56" s="1612"/>
      <c r="DG56" s="1612"/>
      <c r="DH56" s="1612"/>
      <c r="DI56" s="1612"/>
      <c r="DJ56" s="1612"/>
      <c r="DK56" s="1612"/>
      <c r="DL56" s="1612"/>
      <c r="DM56" s="1612"/>
      <c r="DN56" s="1612"/>
      <c r="DO56" s="1612"/>
      <c r="DP56" s="1612"/>
      <c r="DQ56" s="1612"/>
      <c r="DR56" s="1612"/>
      <c r="DS56" s="1612"/>
      <c r="DT56" s="1612"/>
      <c r="DU56" s="1612"/>
      <c r="DV56" s="1612"/>
      <c r="DW56" s="1612"/>
      <c r="DX56" s="1612"/>
      <c r="DY56" s="1612"/>
      <c r="DZ56" s="1612"/>
      <c r="EA56" s="1612"/>
      <c r="EB56" s="1612"/>
      <c r="EC56" s="1612"/>
      <c r="ED56" s="1612"/>
      <c r="EE56" s="1612"/>
      <c r="EF56" s="1612"/>
      <c r="EG56" s="1612"/>
      <c r="EH56" s="1612"/>
      <c r="EI56" s="1612"/>
      <c r="EJ56" s="1612"/>
      <c r="EK56" s="1612"/>
      <c r="EL56" s="1612"/>
      <c r="EM56" s="1612"/>
      <c r="EN56" s="1612"/>
      <c r="EO56" s="1612"/>
      <c r="EP56" s="1612"/>
      <c r="EQ56" s="1612"/>
      <c r="ER56" s="1612"/>
      <c r="ES56" s="1612"/>
      <c r="ET56" s="1612"/>
      <c r="EU56" s="1612"/>
      <c r="EV56" s="1612"/>
      <c r="EW56" s="1612"/>
      <c r="EX56" s="1612"/>
      <c r="EY56" s="1612"/>
      <c r="EZ56" s="1612"/>
      <c r="FA56" s="1612"/>
      <c r="FB56" s="1612"/>
      <c r="FC56" s="1612"/>
      <c r="FD56" s="1612"/>
      <c r="FE56" s="1612"/>
      <c r="FF56" s="1612"/>
      <c r="FG56" s="1612"/>
      <c r="FH56" s="1612"/>
      <c r="FI56" s="1612"/>
      <c r="FJ56" s="1612"/>
      <c r="FK56" s="1612"/>
      <c r="FL56" s="1612"/>
      <c r="FM56" s="1612"/>
      <c r="FN56" s="1612"/>
      <c r="FO56" s="1612"/>
      <c r="FP56" s="1612"/>
      <c r="FQ56" s="1612"/>
      <c r="FR56" s="1612"/>
      <c r="FS56" s="1612"/>
      <c r="FT56" s="1612"/>
      <c r="FU56" s="1612"/>
      <c r="FV56" s="1612"/>
      <c r="FW56" s="1612"/>
      <c r="FX56" s="1612"/>
      <c r="FY56" s="1612"/>
      <c r="FZ56" s="1612"/>
      <c r="GA56" s="1612"/>
      <c r="GB56" s="1612"/>
      <c r="GC56" s="1612"/>
      <c r="GD56" s="1612"/>
      <c r="GE56" s="1612"/>
      <c r="GF56" s="1612"/>
      <c r="GG56" s="1612"/>
      <c r="GH56" s="1612"/>
      <c r="GI56" s="1612"/>
      <c r="GJ56" s="1612"/>
      <c r="GK56" s="1612"/>
      <c r="GL56" s="1612"/>
      <c r="GM56" s="1612"/>
      <c r="GN56" s="1612"/>
      <c r="GO56" s="1612"/>
      <c r="GP56" s="1612"/>
      <c r="GQ56" s="1612"/>
      <c r="GR56" s="1612"/>
      <c r="GS56" s="1612"/>
      <c r="GT56" s="1612"/>
      <c r="GU56" s="1612"/>
      <c r="GV56" s="1612"/>
      <c r="GW56" s="1612"/>
      <c r="GX56" s="1612"/>
      <c r="GY56" s="1612"/>
      <c r="GZ56" s="1612"/>
      <c r="HA56" s="1612"/>
      <c r="HB56" s="1612"/>
      <c r="HC56" s="1612"/>
      <c r="HD56" s="1612"/>
      <c r="HE56" s="1612"/>
      <c r="HF56" s="1612"/>
      <c r="HG56" s="1612"/>
      <c r="HH56" s="1612"/>
      <c r="HI56" s="1612"/>
      <c r="HJ56" s="1612"/>
      <c r="HK56" s="1612"/>
      <c r="HL56" s="1612"/>
      <c r="HM56" s="1612"/>
      <c r="HN56" s="1612"/>
      <c r="HO56" s="1612"/>
      <c r="HP56" s="1612"/>
      <c r="HQ56" s="1612"/>
      <c r="HR56" s="1612"/>
      <c r="HS56" s="1612"/>
      <c r="HT56" s="1612"/>
      <c r="HU56" s="1612"/>
      <c r="HV56" s="1612"/>
      <c r="HW56" s="1612"/>
      <c r="HX56" s="1612"/>
      <c r="HY56" s="1612"/>
      <c r="HZ56" s="1612"/>
      <c r="IA56" s="1612"/>
      <c r="IB56" s="1612"/>
      <c r="IC56" s="1612"/>
      <c r="ID56" s="1612"/>
      <c r="IE56" s="1612"/>
      <c r="IF56" s="1612"/>
      <c r="IG56" s="1612"/>
      <c r="IH56" s="1612"/>
      <c r="II56" s="1612"/>
      <c r="IJ56" s="1612"/>
      <c r="IK56" s="1612"/>
      <c r="IL56" s="1612"/>
      <c r="IM56" s="1612"/>
      <c r="IN56" s="1612"/>
      <c r="IO56" s="1612"/>
      <c r="IP56" s="1612"/>
      <c r="IQ56" s="1612"/>
      <c r="IR56" s="1612"/>
      <c r="IS56" s="1612"/>
      <c r="IT56" s="1612"/>
      <c r="IU56" s="1612"/>
    </row>
    <row r="57" spans="1:255" s="1633" customFormat="1">
      <c r="A57" s="1628"/>
      <c r="B57" s="1629"/>
      <c r="C57" s="1628" t="s">
        <v>32</v>
      </c>
      <c r="D57" s="1629" t="s">
        <v>1</v>
      </c>
      <c r="E57" s="1630">
        <v>107.8</v>
      </c>
      <c r="F57" s="1631"/>
      <c r="G57" s="1632"/>
      <c r="H57" s="1632"/>
      <c r="I57" s="1629"/>
      <c r="J57" s="1632"/>
      <c r="K57" s="1632"/>
      <c r="L57" s="1632"/>
    </row>
    <row r="58" spans="1:255" s="1249" customFormat="1">
      <c r="A58" s="1634"/>
      <c r="B58" s="1253"/>
      <c r="C58" s="1280" t="s">
        <v>434</v>
      </c>
      <c r="D58" s="1253" t="s">
        <v>30</v>
      </c>
      <c r="E58" s="1254">
        <v>100</v>
      </c>
      <c r="F58" s="1611"/>
      <c r="G58" s="1256"/>
      <c r="H58" s="1282"/>
      <c r="I58" s="1635"/>
      <c r="J58" s="1282"/>
      <c r="K58" s="1254"/>
      <c r="L58" s="1254"/>
      <c r="M58" s="1279"/>
      <c r="N58" s="1612"/>
      <c r="O58" s="1612"/>
      <c r="P58" s="1612"/>
      <c r="Q58" s="1612"/>
      <c r="R58" s="1612"/>
      <c r="S58" s="1612"/>
      <c r="T58" s="1612"/>
      <c r="U58" s="1612"/>
      <c r="V58" s="1612"/>
      <c r="W58" s="1612"/>
      <c r="X58" s="1612"/>
      <c r="Y58" s="1612"/>
      <c r="Z58" s="1612"/>
      <c r="AA58" s="1612"/>
      <c r="AB58" s="1612"/>
      <c r="AC58" s="1612"/>
      <c r="AD58" s="1612"/>
      <c r="AE58" s="1612"/>
      <c r="AF58" s="1612"/>
      <c r="AG58" s="1612"/>
      <c r="AH58" s="1612"/>
      <c r="AI58" s="1612"/>
      <c r="AJ58" s="1612"/>
      <c r="AK58" s="1612"/>
      <c r="AL58" s="1612"/>
      <c r="AM58" s="1612"/>
      <c r="AN58" s="1612"/>
      <c r="AO58" s="1612"/>
      <c r="AP58" s="1612"/>
      <c r="AQ58" s="1612"/>
      <c r="AR58" s="1612"/>
      <c r="AS58" s="1612"/>
      <c r="AT58" s="1612"/>
      <c r="AU58" s="1612"/>
      <c r="AV58" s="1612"/>
      <c r="AW58" s="1612"/>
      <c r="AX58" s="1612"/>
      <c r="AY58" s="1612"/>
      <c r="AZ58" s="1612"/>
      <c r="BA58" s="1612"/>
      <c r="BB58" s="1612"/>
      <c r="BC58" s="1612"/>
      <c r="BD58" s="1612"/>
      <c r="BE58" s="1612"/>
      <c r="BF58" s="1612"/>
      <c r="BG58" s="1612"/>
      <c r="BH58" s="1612"/>
      <c r="BI58" s="1612"/>
      <c r="BJ58" s="1612"/>
      <c r="BK58" s="1612"/>
      <c r="BL58" s="1612"/>
      <c r="BM58" s="1612"/>
      <c r="BN58" s="1612"/>
      <c r="BO58" s="1612"/>
      <c r="BP58" s="1612"/>
      <c r="BQ58" s="1612"/>
      <c r="BR58" s="1612"/>
      <c r="BS58" s="1612"/>
      <c r="BT58" s="1612"/>
      <c r="BU58" s="1612"/>
      <c r="BV58" s="1612"/>
      <c r="BW58" s="1612"/>
      <c r="BX58" s="1612"/>
      <c r="BY58" s="1612"/>
      <c r="BZ58" s="1612"/>
      <c r="CA58" s="1612"/>
      <c r="CB58" s="1612"/>
      <c r="CC58" s="1612"/>
      <c r="CD58" s="1612"/>
      <c r="CE58" s="1612"/>
      <c r="CF58" s="1612"/>
      <c r="CG58" s="1612"/>
      <c r="CH58" s="1612"/>
      <c r="CI58" s="1612"/>
      <c r="CJ58" s="1612"/>
      <c r="CK58" s="1612"/>
      <c r="CL58" s="1612"/>
      <c r="CM58" s="1612"/>
      <c r="CN58" s="1612"/>
      <c r="CO58" s="1612"/>
      <c r="CP58" s="1612"/>
      <c r="CQ58" s="1612"/>
      <c r="CR58" s="1612"/>
      <c r="CS58" s="1612"/>
      <c r="CT58" s="1612"/>
      <c r="CU58" s="1612"/>
      <c r="CV58" s="1612"/>
      <c r="CW58" s="1612"/>
      <c r="CX58" s="1612"/>
      <c r="CY58" s="1612"/>
      <c r="CZ58" s="1612"/>
      <c r="DA58" s="1612"/>
      <c r="DB58" s="1612"/>
      <c r="DC58" s="1612"/>
      <c r="DD58" s="1612"/>
      <c r="DE58" s="1612"/>
      <c r="DF58" s="1612"/>
      <c r="DG58" s="1612"/>
      <c r="DH58" s="1612"/>
      <c r="DI58" s="1612"/>
      <c r="DJ58" s="1612"/>
      <c r="DK58" s="1612"/>
      <c r="DL58" s="1612"/>
      <c r="DM58" s="1612"/>
      <c r="DN58" s="1612"/>
      <c r="DO58" s="1612"/>
      <c r="DP58" s="1612"/>
      <c r="DQ58" s="1612"/>
      <c r="DR58" s="1612"/>
      <c r="DS58" s="1612"/>
      <c r="DT58" s="1612"/>
      <c r="DU58" s="1612"/>
      <c r="DV58" s="1612"/>
      <c r="DW58" s="1612"/>
      <c r="DX58" s="1612"/>
      <c r="DY58" s="1612"/>
      <c r="DZ58" s="1612"/>
      <c r="EA58" s="1612"/>
      <c r="EB58" s="1612"/>
      <c r="EC58" s="1612"/>
      <c r="ED58" s="1612"/>
      <c r="EE58" s="1612"/>
      <c r="EF58" s="1612"/>
      <c r="EG58" s="1612"/>
      <c r="EH58" s="1612"/>
      <c r="EI58" s="1612"/>
      <c r="EJ58" s="1612"/>
      <c r="EK58" s="1612"/>
      <c r="EL58" s="1612"/>
      <c r="EM58" s="1612"/>
      <c r="EN58" s="1612"/>
      <c r="EO58" s="1612"/>
      <c r="EP58" s="1612"/>
      <c r="EQ58" s="1612"/>
      <c r="ER58" s="1612"/>
      <c r="ES58" s="1612"/>
      <c r="ET58" s="1612"/>
      <c r="EU58" s="1612"/>
      <c r="EV58" s="1612"/>
      <c r="EW58" s="1612"/>
      <c r="EX58" s="1612"/>
      <c r="EY58" s="1612"/>
      <c r="EZ58" s="1612"/>
      <c r="FA58" s="1612"/>
      <c r="FB58" s="1612"/>
      <c r="FC58" s="1612"/>
      <c r="FD58" s="1612"/>
      <c r="FE58" s="1612"/>
      <c r="FF58" s="1612"/>
      <c r="FG58" s="1612"/>
      <c r="FH58" s="1612"/>
      <c r="FI58" s="1612"/>
      <c r="FJ58" s="1612"/>
      <c r="FK58" s="1612"/>
      <c r="FL58" s="1612"/>
      <c r="FM58" s="1612"/>
      <c r="FN58" s="1612"/>
      <c r="FO58" s="1612"/>
      <c r="FP58" s="1612"/>
      <c r="FQ58" s="1612"/>
      <c r="FR58" s="1612"/>
      <c r="FS58" s="1612"/>
      <c r="FT58" s="1612"/>
      <c r="FU58" s="1612"/>
      <c r="FV58" s="1612"/>
      <c r="FW58" s="1612"/>
      <c r="FX58" s="1612"/>
      <c r="FY58" s="1612"/>
      <c r="FZ58" s="1612"/>
      <c r="GA58" s="1612"/>
      <c r="GB58" s="1612"/>
      <c r="GC58" s="1612"/>
      <c r="GD58" s="1612"/>
      <c r="GE58" s="1612"/>
      <c r="GF58" s="1612"/>
      <c r="GG58" s="1612"/>
      <c r="GH58" s="1612"/>
      <c r="GI58" s="1612"/>
      <c r="GJ58" s="1612"/>
      <c r="GK58" s="1612"/>
      <c r="GL58" s="1612"/>
      <c r="GM58" s="1612"/>
      <c r="GN58" s="1612"/>
      <c r="GO58" s="1612"/>
      <c r="GP58" s="1612"/>
      <c r="GQ58" s="1612"/>
      <c r="GR58" s="1612"/>
      <c r="GS58" s="1612"/>
      <c r="GT58" s="1612"/>
      <c r="GU58" s="1612"/>
      <c r="GV58" s="1612"/>
      <c r="GW58" s="1612"/>
      <c r="GX58" s="1612"/>
      <c r="GY58" s="1612"/>
      <c r="GZ58" s="1612"/>
      <c r="HA58" s="1612"/>
      <c r="HB58" s="1612"/>
      <c r="HC58" s="1612"/>
      <c r="HD58" s="1612"/>
      <c r="HE58" s="1612"/>
      <c r="HF58" s="1612"/>
      <c r="HG58" s="1612"/>
      <c r="HH58" s="1612"/>
      <c r="HI58" s="1612"/>
      <c r="HJ58" s="1612"/>
      <c r="HK58" s="1612"/>
      <c r="HL58" s="1612"/>
      <c r="HM58" s="1612"/>
      <c r="HN58" s="1612"/>
      <c r="HO58" s="1612"/>
      <c r="HP58" s="1612"/>
      <c r="HQ58" s="1612"/>
      <c r="HR58" s="1612"/>
      <c r="HS58" s="1612"/>
      <c r="HT58" s="1612"/>
      <c r="HU58" s="1612"/>
      <c r="HV58" s="1612"/>
      <c r="HW58" s="1612"/>
      <c r="HX58" s="1612"/>
      <c r="HY58" s="1612"/>
      <c r="HZ58" s="1612"/>
      <c r="IA58" s="1612"/>
      <c r="IB58" s="1612"/>
      <c r="IC58" s="1612"/>
      <c r="ID58" s="1612"/>
      <c r="IE58" s="1612"/>
      <c r="IF58" s="1612"/>
      <c r="IG58" s="1612"/>
      <c r="IH58" s="1612"/>
      <c r="II58" s="1612"/>
      <c r="IJ58" s="1612"/>
      <c r="IK58" s="1612"/>
      <c r="IL58" s="1612"/>
      <c r="IM58" s="1612"/>
      <c r="IN58" s="1612"/>
      <c r="IO58" s="1612"/>
      <c r="IP58" s="1612"/>
      <c r="IQ58" s="1612"/>
      <c r="IR58" s="1612"/>
      <c r="IS58" s="1612"/>
      <c r="IT58" s="1612"/>
      <c r="IU58" s="1612"/>
    </row>
    <row r="59" spans="1:255" s="1249" customFormat="1">
      <c r="A59" s="1263"/>
      <c r="B59" s="1264"/>
      <c r="C59" s="1265" t="s">
        <v>1329</v>
      </c>
      <c r="D59" s="1266" t="s">
        <v>30</v>
      </c>
      <c r="E59" s="459">
        <v>2100</v>
      </c>
      <c r="F59" s="1267"/>
      <c r="G59" s="1268"/>
      <c r="H59" s="459"/>
      <c r="I59" s="1269"/>
      <c r="J59" s="459"/>
      <c r="K59" s="459"/>
      <c r="L59" s="459"/>
      <c r="M59" s="1279"/>
      <c r="N59" s="1612"/>
      <c r="O59" s="1612"/>
      <c r="P59" s="1612"/>
      <c r="Q59" s="1612"/>
      <c r="R59" s="1612"/>
      <c r="S59" s="1612"/>
      <c r="T59" s="1612"/>
      <c r="U59" s="1612"/>
      <c r="V59" s="1612"/>
      <c r="W59" s="1612"/>
      <c r="X59" s="1612"/>
      <c r="Y59" s="1612"/>
      <c r="Z59" s="1612"/>
      <c r="AA59" s="1612"/>
      <c r="AB59" s="1612"/>
      <c r="AC59" s="1612"/>
      <c r="AD59" s="1612"/>
      <c r="AE59" s="1612"/>
      <c r="AF59" s="1612"/>
      <c r="AG59" s="1612"/>
      <c r="AH59" s="1612"/>
      <c r="AI59" s="1612"/>
      <c r="AJ59" s="1612"/>
      <c r="AK59" s="1612"/>
      <c r="AL59" s="1612"/>
      <c r="AM59" s="1612"/>
      <c r="AN59" s="1612"/>
      <c r="AO59" s="1612"/>
      <c r="AP59" s="1612"/>
      <c r="AQ59" s="1612"/>
      <c r="AR59" s="1612"/>
      <c r="AS59" s="1612"/>
      <c r="AT59" s="1612"/>
      <c r="AU59" s="1612"/>
      <c r="AV59" s="1612"/>
      <c r="AW59" s="1612"/>
      <c r="AX59" s="1612"/>
      <c r="AY59" s="1612"/>
      <c r="AZ59" s="1612"/>
      <c r="BA59" s="1612"/>
      <c r="BB59" s="1612"/>
      <c r="BC59" s="1612"/>
      <c r="BD59" s="1612"/>
      <c r="BE59" s="1612"/>
      <c r="BF59" s="1612"/>
      <c r="BG59" s="1612"/>
      <c r="BH59" s="1612"/>
      <c r="BI59" s="1612"/>
      <c r="BJ59" s="1612"/>
      <c r="BK59" s="1612"/>
      <c r="BL59" s="1612"/>
      <c r="BM59" s="1612"/>
      <c r="BN59" s="1612"/>
      <c r="BO59" s="1612"/>
      <c r="BP59" s="1612"/>
      <c r="BQ59" s="1612"/>
      <c r="BR59" s="1612"/>
      <c r="BS59" s="1612"/>
      <c r="BT59" s="1612"/>
      <c r="BU59" s="1612"/>
      <c r="BV59" s="1612"/>
      <c r="BW59" s="1612"/>
      <c r="BX59" s="1612"/>
      <c r="BY59" s="1612"/>
      <c r="BZ59" s="1612"/>
      <c r="CA59" s="1612"/>
      <c r="CB59" s="1612"/>
      <c r="CC59" s="1612"/>
      <c r="CD59" s="1612"/>
      <c r="CE59" s="1612"/>
      <c r="CF59" s="1612"/>
      <c r="CG59" s="1612"/>
      <c r="CH59" s="1612"/>
      <c r="CI59" s="1612"/>
      <c r="CJ59" s="1612"/>
      <c r="CK59" s="1612"/>
      <c r="CL59" s="1612"/>
      <c r="CM59" s="1612"/>
      <c r="CN59" s="1612"/>
      <c r="CO59" s="1612"/>
      <c r="CP59" s="1612"/>
      <c r="CQ59" s="1612"/>
      <c r="CR59" s="1612"/>
      <c r="CS59" s="1612"/>
      <c r="CT59" s="1612"/>
      <c r="CU59" s="1612"/>
      <c r="CV59" s="1612"/>
      <c r="CW59" s="1612"/>
      <c r="CX59" s="1612"/>
      <c r="CY59" s="1612"/>
      <c r="CZ59" s="1612"/>
      <c r="DA59" s="1612"/>
      <c r="DB59" s="1612"/>
      <c r="DC59" s="1612"/>
      <c r="DD59" s="1612"/>
      <c r="DE59" s="1612"/>
      <c r="DF59" s="1612"/>
      <c r="DG59" s="1612"/>
      <c r="DH59" s="1612"/>
      <c r="DI59" s="1612"/>
      <c r="DJ59" s="1612"/>
      <c r="DK59" s="1612"/>
      <c r="DL59" s="1612"/>
      <c r="DM59" s="1612"/>
      <c r="DN59" s="1612"/>
      <c r="DO59" s="1612"/>
      <c r="DP59" s="1612"/>
      <c r="DQ59" s="1612"/>
      <c r="DR59" s="1612"/>
      <c r="DS59" s="1612"/>
      <c r="DT59" s="1612"/>
      <c r="DU59" s="1612"/>
      <c r="DV59" s="1612"/>
      <c r="DW59" s="1612"/>
      <c r="DX59" s="1612"/>
      <c r="DY59" s="1612"/>
      <c r="DZ59" s="1612"/>
      <c r="EA59" s="1612"/>
      <c r="EB59" s="1612"/>
      <c r="EC59" s="1612"/>
      <c r="ED59" s="1612"/>
      <c r="EE59" s="1612"/>
      <c r="EF59" s="1612"/>
      <c r="EG59" s="1612"/>
      <c r="EH59" s="1612"/>
      <c r="EI59" s="1612"/>
      <c r="EJ59" s="1612"/>
      <c r="EK59" s="1612"/>
      <c r="EL59" s="1612"/>
      <c r="EM59" s="1612"/>
      <c r="EN59" s="1612"/>
      <c r="EO59" s="1612"/>
      <c r="EP59" s="1612"/>
      <c r="EQ59" s="1612"/>
      <c r="ER59" s="1612"/>
      <c r="ES59" s="1612"/>
      <c r="ET59" s="1612"/>
      <c r="EU59" s="1612"/>
      <c r="EV59" s="1612"/>
      <c r="EW59" s="1612"/>
      <c r="EX59" s="1612"/>
      <c r="EY59" s="1612"/>
      <c r="EZ59" s="1612"/>
      <c r="FA59" s="1612"/>
      <c r="FB59" s="1612"/>
      <c r="FC59" s="1612"/>
      <c r="FD59" s="1612"/>
      <c r="FE59" s="1612"/>
      <c r="FF59" s="1612"/>
      <c r="FG59" s="1612"/>
      <c r="FH59" s="1612"/>
      <c r="FI59" s="1612"/>
      <c r="FJ59" s="1612"/>
      <c r="FK59" s="1612"/>
      <c r="FL59" s="1612"/>
      <c r="FM59" s="1612"/>
      <c r="FN59" s="1612"/>
      <c r="FO59" s="1612"/>
      <c r="FP59" s="1612"/>
      <c r="FQ59" s="1612"/>
      <c r="FR59" s="1612"/>
      <c r="FS59" s="1612"/>
      <c r="FT59" s="1612"/>
      <c r="FU59" s="1612"/>
      <c r="FV59" s="1612"/>
      <c r="FW59" s="1612"/>
      <c r="FX59" s="1612"/>
      <c r="FY59" s="1612"/>
      <c r="FZ59" s="1612"/>
      <c r="GA59" s="1612"/>
      <c r="GB59" s="1612"/>
      <c r="GC59" s="1612"/>
      <c r="GD59" s="1612"/>
      <c r="GE59" s="1612"/>
      <c r="GF59" s="1612"/>
      <c r="GG59" s="1612"/>
      <c r="GH59" s="1612"/>
      <c r="GI59" s="1612"/>
      <c r="GJ59" s="1612"/>
      <c r="GK59" s="1612"/>
      <c r="GL59" s="1612"/>
      <c r="GM59" s="1612"/>
      <c r="GN59" s="1612"/>
      <c r="GO59" s="1612"/>
      <c r="GP59" s="1612"/>
      <c r="GQ59" s="1612"/>
      <c r="GR59" s="1612"/>
      <c r="GS59" s="1612"/>
      <c r="GT59" s="1612"/>
      <c r="GU59" s="1612"/>
      <c r="GV59" s="1612"/>
      <c r="GW59" s="1612"/>
      <c r="GX59" s="1612"/>
      <c r="GY59" s="1612"/>
      <c r="GZ59" s="1612"/>
      <c r="HA59" s="1612"/>
      <c r="HB59" s="1612"/>
      <c r="HC59" s="1612"/>
      <c r="HD59" s="1612"/>
      <c r="HE59" s="1612"/>
      <c r="HF59" s="1612"/>
      <c r="HG59" s="1612"/>
      <c r="HH59" s="1612"/>
      <c r="HI59" s="1612"/>
      <c r="HJ59" s="1612"/>
      <c r="HK59" s="1612"/>
      <c r="HL59" s="1612"/>
      <c r="HM59" s="1612"/>
      <c r="HN59" s="1612"/>
      <c r="HO59" s="1612"/>
      <c r="HP59" s="1612"/>
      <c r="HQ59" s="1612"/>
      <c r="HR59" s="1612"/>
      <c r="HS59" s="1612"/>
      <c r="HT59" s="1612"/>
      <c r="HU59" s="1612"/>
      <c r="HV59" s="1612"/>
      <c r="HW59" s="1612"/>
      <c r="HX59" s="1612"/>
      <c r="HY59" s="1612"/>
      <c r="HZ59" s="1612"/>
      <c r="IA59" s="1612"/>
      <c r="IB59" s="1612"/>
      <c r="IC59" s="1612"/>
      <c r="ID59" s="1612"/>
      <c r="IE59" s="1612"/>
      <c r="IF59" s="1612"/>
      <c r="IG59" s="1612"/>
      <c r="IH59" s="1612"/>
      <c r="II59" s="1612"/>
      <c r="IJ59" s="1612"/>
      <c r="IK59" s="1612"/>
      <c r="IL59" s="1612"/>
      <c r="IM59" s="1612"/>
      <c r="IN59" s="1612"/>
      <c r="IO59" s="1612"/>
      <c r="IP59" s="1612"/>
      <c r="IQ59" s="1612"/>
      <c r="IR59" s="1612"/>
      <c r="IS59" s="1612"/>
      <c r="IT59" s="1612"/>
      <c r="IU59" s="1612"/>
    </row>
    <row r="60" spans="1:255" s="1641" customFormat="1">
      <c r="A60" s="1636">
        <v>11</v>
      </c>
      <c r="B60" s="1637" t="s">
        <v>433</v>
      </c>
      <c r="C60" s="1636" t="s">
        <v>1330</v>
      </c>
      <c r="D60" s="1637" t="s">
        <v>145</v>
      </c>
      <c r="E60" s="1638">
        <v>1</v>
      </c>
      <c r="F60" s="1639"/>
      <c r="G60" s="1639"/>
      <c r="H60" s="1640"/>
      <c r="J60" s="1640"/>
      <c r="L60" s="1639"/>
    </row>
    <row r="61" spans="1:255" s="1645" customFormat="1">
      <c r="A61" s="1642"/>
      <c r="B61" s="1642"/>
      <c r="C61" s="1642" t="s">
        <v>31</v>
      </c>
      <c r="D61" s="1642" t="s">
        <v>47</v>
      </c>
      <c r="E61" s="1643">
        <v>5</v>
      </c>
      <c r="F61" s="1644"/>
      <c r="G61" s="1644"/>
      <c r="H61" s="1642"/>
      <c r="J61" s="1642"/>
      <c r="L61" s="1644"/>
    </row>
    <row r="62" spans="1:255" s="1645" customFormat="1">
      <c r="A62" s="1642"/>
      <c r="C62" s="1642" t="s">
        <v>209</v>
      </c>
      <c r="D62" s="1645" t="s">
        <v>1</v>
      </c>
      <c r="E62" s="1643">
        <v>8.8800000000000008</v>
      </c>
      <c r="F62" s="1646"/>
      <c r="G62" s="1647"/>
      <c r="H62" s="1644"/>
      <c r="I62" s="1644"/>
      <c r="J62" s="842"/>
      <c r="K62" s="843"/>
      <c r="L62" s="1644"/>
    </row>
    <row r="63" spans="1:255" s="1645" customFormat="1">
      <c r="A63" s="1642"/>
      <c r="C63" s="1642" t="s">
        <v>32</v>
      </c>
      <c r="D63" s="1645" t="s">
        <v>1</v>
      </c>
      <c r="E63" s="1643">
        <v>0.27</v>
      </c>
      <c r="F63" s="1646"/>
      <c r="G63" s="1644"/>
      <c r="H63" s="1644"/>
      <c r="J63" s="1644"/>
      <c r="K63" s="1644"/>
      <c r="L63" s="1644"/>
    </row>
    <row r="64" spans="1:255" s="850" customFormat="1">
      <c r="A64" s="844"/>
      <c r="B64" s="845"/>
      <c r="C64" s="1648" t="s">
        <v>1331</v>
      </c>
      <c r="D64" s="847" t="s">
        <v>34</v>
      </c>
      <c r="E64" s="362">
        <v>1</v>
      </c>
      <c r="F64" s="362"/>
      <c r="G64" s="362"/>
      <c r="H64" s="362"/>
      <c r="I64" s="362"/>
      <c r="J64" s="848"/>
      <c r="K64" s="849"/>
      <c r="L64" s="362"/>
    </row>
    <row r="65" spans="1:255" s="1655" customFormat="1">
      <c r="A65" s="1649">
        <v>12</v>
      </c>
      <c r="B65" s="1650" t="s">
        <v>435</v>
      </c>
      <c r="C65" s="1651" t="s">
        <v>1332</v>
      </c>
      <c r="D65" s="1650" t="s">
        <v>34</v>
      </c>
      <c r="E65" s="1652">
        <v>1</v>
      </c>
      <c r="F65" s="1653"/>
      <c r="G65" s="1654"/>
      <c r="H65" s="1654"/>
      <c r="J65" s="1654"/>
      <c r="K65" s="1656"/>
      <c r="L65" s="1654"/>
    </row>
    <row r="66" spans="1:255" s="1633" customFormat="1">
      <c r="A66" s="1628"/>
      <c r="B66" s="1628"/>
      <c r="C66" s="1628" t="s">
        <v>31</v>
      </c>
      <c r="D66" s="1628" t="s">
        <v>47</v>
      </c>
      <c r="E66" s="1630">
        <v>1</v>
      </c>
      <c r="F66" s="1632"/>
      <c r="G66" s="1632"/>
      <c r="H66" s="1628"/>
      <c r="J66" s="1628"/>
      <c r="L66" s="1632"/>
    </row>
    <row r="67" spans="1:255" s="1633" customFormat="1">
      <c r="A67" s="1628"/>
      <c r="C67" s="1628" t="s">
        <v>209</v>
      </c>
      <c r="D67" s="1633" t="s">
        <v>1</v>
      </c>
      <c r="E67" s="1630">
        <v>1.05</v>
      </c>
      <c r="F67" s="1631"/>
      <c r="G67" s="1657"/>
      <c r="H67" s="1632"/>
      <c r="I67" s="1632"/>
      <c r="J67" s="842"/>
      <c r="K67" s="843"/>
      <c r="L67" s="1632"/>
    </row>
    <row r="68" spans="1:255" s="1566" customFormat="1">
      <c r="A68" s="994"/>
      <c r="B68" s="1570"/>
      <c r="C68" s="1658" t="s">
        <v>1333</v>
      </c>
      <c r="D68" s="1570" t="s">
        <v>34</v>
      </c>
      <c r="E68" s="1659">
        <v>1</v>
      </c>
      <c r="F68" s="1660"/>
      <c r="G68" s="1660"/>
      <c r="H68" s="463"/>
      <c r="I68" s="463"/>
      <c r="J68" s="1661"/>
      <c r="K68" s="1662"/>
      <c r="L68" s="463"/>
    </row>
    <row r="69" spans="1:255" s="622" customFormat="1">
      <c r="A69" s="430">
        <v>13</v>
      </c>
      <c r="B69" s="558" t="s">
        <v>405</v>
      </c>
      <c r="C69" s="430" t="s">
        <v>1334</v>
      </c>
      <c r="D69" s="558" t="s">
        <v>30</v>
      </c>
      <c r="E69" s="505">
        <v>960</v>
      </c>
      <c r="F69" s="420"/>
      <c r="H69" s="275"/>
      <c r="I69" s="992"/>
      <c r="J69" s="979"/>
      <c r="K69" s="980"/>
      <c r="L69" s="993"/>
    </row>
    <row r="70" spans="1:255" s="622" customFormat="1">
      <c r="A70" s="420"/>
      <c r="B70" s="420"/>
      <c r="C70" s="420" t="s">
        <v>31</v>
      </c>
      <c r="D70" s="420" t="s">
        <v>47</v>
      </c>
      <c r="E70" s="509">
        <v>307.2</v>
      </c>
      <c r="F70" s="275"/>
      <c r="G70" s="440"/>
      <c r="H70" s="420"/>
      <c r="J70" s="420"/>
      <c r="L70" s="275"/>
    </row>
    <row r="71" spans="1:255" s="622" customFormat="1">
      <c r="A71" s="420"/>
      <c r="C71" s="420" t="s">
        <v>209</v>
      </c>
      <c r="D71" s="622" t="s">
        <v>1</v>
      </c>
      <c r="E71" s="509">
        <v>122.88</v>
      </c>
      <c r="F71" s="873"/>
      <c r="G71" s="873"/>
      <c r="H71" s="275"/>
      <c r="I71" s="420"/>
      <c r="J71" s="750"/>
      <c r="K71" s="880"/>
      <c r="L71" s="275"/>
    </row>
    <row r="72" spans="1:255" s="622" customFormat="1">
      <c r="A72" s="420"/>
      <c r="C72" s="420" t="s">
        <v>32</v>
      </c>
      <c r="D72" s="622" t="s">
        <v>1</v>
      </c>
      <c r="E72" s="509">
        <v>184.32</v>
      </c>
      <c r="F72" s="873"/>
      <c r="G72" s="275"/>
      <c r="H72" s="275"/>
      <c r="J72" s="275"/>
      <c r="K72" s="440"/>
      <c r="L72" s="275"/>
    </row>
    <row r="73" spans="1:255" s="1000" customFormat="1">
      <c r="A73" s="994"/>
      <c r="B73" s="994"/>
      <c r="C73" s="994" t="s">
        <v>1335</v>
      </c>
      <c r="D73" s="994" t="s">
        <v>30</v>
      </c>
      <c r="E73" s="463">
        <v>960</v>
      </c>
      <c r="F73" s="995"/>
      <c r="G73" s="996"/>
      <c r="H73" s="996"/>
      <c r="I73" s="997"/>
      <c r="J73" s="998"/>
      <c r="K73" s="999"/>
      <c r="L73" s="996"/>
    </row>
    <row r="74" spans="1:255">
      <c r="A74" s="1154"/>
      <c r="B74" s="1154"/>
      <c r="C74" s="1596" t="s">
        <v>473</v>
      </c>
      <c r="D74" s="1154"/>
      <c r="E74" s="1154"/>
      <c r="F74" s="1154"/>
      <c r="G74" s="1154"/>
      <c r="H74" s="1154"/>
      <c r="I74" s="1154"/>
      <c r="J74" s="1154"/>
      <c r="K74" s="1154"/>
      <c r="L74" s="1154"/>
      <c r="M74" s="672"/>
      <c r="N74" s="672"/>
      <c r="O74" s="672"/>
      <c r="P74" s="672"/>
      <c r="Q74" s="672"/>
      <c r="R74" s="672"/>
      <c r="S74" s="672"/>
      <c r="T74" s="672"/>
      <c r="U74" s="672"/>
      <c r="V74" s="672"/>
      <c r="W74" s="672"/>
      <c r="X74" s="672"/>
      <c r="Y74" s="672"/>
      <c r="Z74" s="672"/>
      <c r="AA74" s="672"/>
      <c r="AB74" s="672"/>
      <c r="AC74" s="672"/>
      <c r="AD74" s="672"/>
      <c r="AE74" s="672"/>
      <c r="AF74" s="672"/>
      <c r="AG74" s="672"/>
      <c r="AH74" s="672"/>
      <c r="AI74" s="672"/>
      <c r="AJ74" s="672"/>
      <c r="AK74" s="672"/>
      <c r="AL74" s="672"/>
      <c r="AM74" s="672"/>
      <c r="AN74" s="672"/>
      <c r="AO74" s="672"/>
      <c r="AP74" s="672"/>
      <c r="AQ74" s="672"/>
      <c r="AR74" s="672"/>
      <c r="AS74" s="672"/>
      <c r="AT74" s="672"/>
      <c r="AU74" s="672"/>
      <c r="AV74" s="672"/>
      <c r="AW74" s="672"/>
      <c r="AX74" s="672"/>
      <c r="AY74" s="672"/>
      <c r="AZ74" s="672"/>
      <c r="BA74" s="672"/>
      <c r="BB74" s="672"/>
      <c r="BC74" s="672"/>
      <c r="BD74" s="672"/>
      <c r="BE74" s="672"/>
      <c r="BF74" s="672"/>
      <c r="BG74" s="672"/>
      <c r="BH74" s="672"/>
      <c r="BI74" s="672"/>
      <c r="BJ74" s="672"/>
      <c r="BK74" s="672"/>
      <c r="BL74" s="672"/>
      <c r="BM74" s="672"/>
      <c r="BN74" s="672"/>
      <c r="BO74" s="672"/>
      <c r="BP74" s="672"/>
      <c r="BQ74" s="672"/>
      <c r="BR74" s="672"/>
      <c r="BS74" s="672"/>
      <c r="BT74" s="672"/>
      <c r="BU74" s="672"/>
      <c r="BV74" s="672"/>
      <c r="BW74" s="672"/>
      <c r="BX74" s="672"/>
      <c r="BY74" s="672"/>
      <c r="BZ74" s="672"/>
      <c r="CA74" s="672"/>
      <c r="CB74" s="672"/>
      <c r="CC74" s="672"/>
      <c r="CD74" s="672"/>
      <c r="CE74" s="672"/>
      <c r="CF74" s="672"/>
      <c r="CG74" s="672"/>
      <c r="CH74" s="672"/>
      <c r="CI74" s="672"/>
      <c r="CJ74" s="672"/>
      <c r="CK74" s="672"/>
      <c r="CL74" s="672"/>
      <c r="CM74" s="672"/>
      <c r="CN74" s="672"/>
      <c r="CO74" s="672"/>
      <c r="CP74" s="672"/>
      <c r="CQ74" s="672"/>
      <c r="CR74" s="672"/>
      <c r="CS74" s="672"/>
      <c r="CT74" s="672"/>
      <c r="CU74" s="672"/>
      <c r="CV74" s="672"/>
      <c r="CW74" s="672"/>
      <c r="CX74" s="672"/>
      <c r="CY74" s="672"/>
      <c r="CZ74" s="672"/>
      <c r="DA74" s="672"/>
      <c r="DB74" s="672"/>
      <c r="DC74" s="672"/>
      <c r="DD74" s="672"/>
      <c r="DE74" s="672"/>
      <c r="DF74" s="672"/>
      <c r="DG74" s="672"/>
      <c r="DH74" s="672"/>
      <c r="DI74" s="672"/>
      <c r="DJ74" s="672"/>
      <c r="DK74" s="672"/>
      <c r="DL74" s="672"/>
      <c r="DM74" s="672"/>
      <c r="DN74" s="672"/>
      <c r="DO74" s="672"/>
      <c r="DP74" s="672"/>
      <c r="DQ74" s="672"/>
      <c r="DR74" s="672"/>
      <c r="DS74" s="672"/>
      <c r="DT74" s="672"/>
      <c r="DU74" s="672"/>
      <c r="DV74" s="672"/>
      <c r="DW74" s="672"/>
      <c r="DX74" s="672"/>
      <c r="DY74" s="672"/>
      <c r="DZ74" s="672"/>
      <c r="EA74" s="672"/>
      <c r="EB74" s="672"/>
      <c r="EC74" s="672"/>
      <c r="ED74" s="672"/>
      <c r="EE74" s="672"/>
      <c r="EF74" s="672"/>
      <c r="EG74" s="672"/>
      <c r="EH74" s="672"/>
      <c r="EI74" s="672"/>
      <c r="EJ74" s="672"/>
      <c r="EK74" s="672"/>
      <c r="EL74" s="672"/>
      <c r="EM74" s="672"/>
      <c r="EN74" s="672"/>
      <c r="EO74" s="672"/>
      <c r="EP74" s="672"/>
      <c r="EQ74" s="672"/>
      <c r="ER74" s="672"/>
      <c r="ES74" s="672"/>
      <c r="ET74" s="672"/>
      <c r="EU74" s="672"/>
      <c r="EV74" s="672"/>
      <c r="EW74" s="672"/>
      <c r="EX74" s="672"/>
      <c r="EY74" s="672"/>
      <c r="EZ74" s="672"/>
      <c r="FA74" s="672"/>
      <c r="FB74" s="672"/>
      <c r="FC74" s="672"/>
      <c r="FD74" s="672"/>
      <c r="FE74" s="672"/>
      <c r="FF74" s="672"/>
      <c r="FG74" s="672"/>
      <c r="FH74" s="672"/>
      <c r="FI74" s="672"/>
      <c r="FJ74" s="672"/>
      <c r="FK74" s="672"/>
      <c r="FL74" s="672"/>
      <c r="FM74" s="672"/>
      <c r="FN74" s="672"/>
      <c r="FO74" s="672"/>
      <c r="FP74" s="672"/>
      <c r="FQ74" s="672"/>
      <c r="FR74" s="672"/>
      <c r="FS74" s="672"/>
      <c r="FT74" s="672"/>
      <c r="FU74" s="672"/>
      <c r="FV74" s="672"/>
      <c r="FW74" s="672"/>
      <c r="FX74" s="672"/>
      <c r="FY74" s="672"/>
      <c r="FZ74" s="672"/>
      <c r="GA74" s="672"/>
      <c r="GB74" s="672"/>
      <c r="GC74" s="672"/>
      <c r="GD74" s="672"/>
      <c r="GE74" s="672"/>
      <c r="GF74" s="672"/>
      <c r="GG74" s="672"/>
      <c r="GH74" s="672"/>
      <c r="GI74" s="672"/>
      <c r="GJ74" s="672"/>
      <c r="GK74" s="672"/>
      <c r="GL74" s="672"/>
      <c r="GM74" s="672"/>
      <c r="GN74" s="672"/>
      <c r="GO74" s="672"/>
      <c r="GP74" s="672"/>
      <c r="GQ74" s="672"/>
      <c r="GR74" s="672"/>
      <c r="GS74" s="672"/>
      <c r="GT74" s="672"/>
      <c r="GU74" s="672"/>
      <c r="GV74" s="672"/>
      <c r="GW74" s="672"/>
      <c r="GX74" s="672"/>
      <c r="GY74" s="672"/>
      <c r="GZ74" s="672"/>
      <c r="HA74" s="672"/>
      <c r="HB74" s="672"/>
      <c r="HC74" s="672"/>
      <c r="HD74" s="672"/>
      <c r="HE74" s="672"/>
      <c r="HF74" s="672"/>
      <c r="HG74" s="672"/>
      <c r="HH74" s="672"/>
      <c r="HI74" s="672"/>
      <c r="HJ74" s="672"/>
      <c r="HK74" s="672"/>
      <c r="HL74" s="672"/>
      <c r="HM74" s="672"/>
      <c r="HN74" s="672"/>
      <c r="HO74" s="672"/>
      <c r="HP74" s="672"/>
      <c r="HQ74" s="672"/>
      <c r="HR74" s="672"/>
      <c r="HS74" s="672"/>
      <c r="HT74" s="672"/>
      <c r="HU74" s="672"/>
      <c r="HV74" s="672"/>
      <c r="HW74" s="672"/>
      <c r="HX74" s="672"/>
      <c r="HY74" s="672"/>
      <c r="HZ74" s="672"/>
      <c r="IA74" s="672"/>
      <c r="IB74" s="672"/>
      <c r="IC74" s="672"/>
      <c r="ID74" s="672"/>
      <c r="IE74" s="672"/>
      <c r="IF74" s="672"/>
      <c r="IG74" s="672"/>
      <c r="IH74" s="672"/>
      <c r="II74" s="672"/>
      <c r="IJ74" s="672"/>
      <c r="IK74" s="672"/>
      <c r="IL74" s="672"/>
      <c r="IM74" s="672"/>
      <c r="IN74" s="672"/>
      <c r="IO74" s="672"/>
      <c r="IP74" s="672"/>
      <c r="IQ74" s="672"/>
      <c r="IR74" s="672"/>
      <c r="IS74" s="672"/>
      <c r="IT74" s="672"/>
      <c r="IU74" s="672"/>
    </row>
    <row r="75" spans="1:255" s="1249" customFormat="1">
      <c r="A75" s="1238">
        <v>1</v>
      </c>
      <c r="B75" s="1239" t="s">
        <v>465</v>
      </c>
      <c r="C75" s="1240" t="s">
        <v>466</v>
      </c>
      <c r="D75" s="1663" t="s">
        <v>34</v>
      </c>
      <c r="E75" s="1242">
        <v>1</v>
      </c>
      <c r="F75" s="1664"/>
      <c r="G75" s="1665"/>
      <c r="H75" s="1243"/>
      <c r="I75" s="1247"/>
      <c r="J75" s="1243"/>
      <c r="K75" s="1246"/>
      <c r="L75" s="1247"/>
      <c r="M75" s="1248"/>
    </row>
    <row r="76" spans="1:255" s="1249" customFormat="1">
      <c r="A76" s="1250"/>
      <c r="B76" s="1601"/>
      <c r="C76" s="608" t="s">
        <v>31</v>
      </c>
      <c r="D76" s="1260" t="s">
        <v>47</v>
      </c>
      <c r="E76" s="1254">
        <v>7</v>
      </c>
      <c r="F76" s="1254"/>
      <c r="G76" s="1602"/>
      <c r="H76" s="1256"/>
      <c r="I76" s="1257"/>
      <c r="J76" s="1254"/>
      <c r="K76" s="1254"/>
      <c r="L76" s="1254"/>
      <c r="M76" s="1248"/>
    </row>
    <row r="77" spans="1:255" s="1249" customFormat="1">
      <c r="A77" s="1250"/>
      <c r="B77" s="1258"/>
      <c r="C77" s="1259" t="s">
        <v>229</v>
      </c>
      <c r="D77" s="1260" t="s">
        <v>1</v>
      </c>
      <c r="E77" s="1254">
        <v>0.26</v>
      </c>
      <c r="F77" s="1261"/>
      <c r="G77" s="1257"/>
      <c r="H77" s="1254"/>
      <c r="I77" s="1262"/>
      <c r="J77" s="1254"/>
      <c r="K77" s="1254"/>
      <c r="L77" s="1254"/>
      <c r="M77" s="1248"/>
    </row>
    <row r="78" spans="1:255" s="1249" customFormat="1">
      <c r="A78" s="1263"/>
      <c r="B78" s="1604"/>
      <c r="C78" s="1265" t="s">
        <v>466</v>
      </c>
      <c r="D78" s="1605" t="s">
        <v>145</v>
      </c>
      <c r="E78" s="459">
        <v>1</v>
      </c>
      <c r="F78" s="1606"/>
      <c r="G78" s="1268"/>
      <c r="H78" s="406"/>
      <c r="I78" s="1607"/>
      <c r="J78" s="459"/>
      <c r="K78" s="459"/>
      <c r="L78" s="459"/>
      <c r="M78" s="1248"/>
    </row>
    <row r="79" spans="1:255" s="1172" customFormat="1">
      <c r="A79" s="1227">
        <v>2</v>
      </c>
      <c r="B79" s="1228"/>
      <c r="C79" s="1228" t="s">
        <v>467</v>
      </c>
      <c r="D79" s="1227" t="s">
        <v>34</v>
      </c>
      <c r="E79" s="1229">
        <v>1</v>
      </c>
      <c r="F79" s="1230"/>
      <c r="G79" s="1230"/>
      <c r="H79" s="1231"/>
      <c r="I79" s="1232"/>
      <c r="J79" s="824"/>
      <c r="K79" s="824"/>
      <c r="L79" s="1233"/>
    </row>
    <row r="80" spans="1:255" s="1172" customFormat="1">
      <c r="A80" s="1227">
        <v>3</v>
      </c>
      <c r="B80" s="1228"/>
      <c r="C80" s="1228" t="s">
        <v>468</v>
      </c>
      <c r="D80" s="1227" t="s">
        <v>34</v>
      </c>
      <c r="E80" s="1229">
        <v>7</v>
      </c>
      <c r="F80" s="1230"/>
      <c r="G80" s="1230"/>
      <c r="H80" s="1231"/>
      <c r="I80" s="1232"/>
      <c r="J80" s="824"/>
      <c r="K80" s="824"/>
      <c r="L80" s="1233"/>
    </row>
    <row r="81" spans="1:12" s="1172" customFormat="1">
      <c r="A81" s="1227">
        <v>4</v>
      </c>
      <c r="B81" s="1228"/>
      <c r="C81" s="1228" t="s">
        <v>469</v>
      </c>
      <c r="D81" s="1227" t="s">
        <v>34</v>
      </c>
      <c r="E81" s="1229">
        <v>18</v>
      </c>
      <c r="F81" s="1230"/>
      <c r="G81" s="1230"/>
      <c r="H81" s="1231"/>
      <c r="I81" s="1232"/>
      <c r="J81" s="824"/>
      <c r="K81" s="824"/>
      <c r="L81" s="1233"/>
    </row>
    <row r="82" spans="1:12" s="889" customFormat="1">
      <c r="A82" s="1021">
        <v>5</v>
      </c>
      <c r="B82" s="1022" t="s">
        <v>402</v>
      </c>
      <c r="C82" s="1021" t="s">
        <v>403</v>
      </c>
      <c r="D82" s="1022" t="s">
        <v>30</v>
      </c>
      <c r="E82" s="1023">
        <v>1500</v>
      </c>
      <c r="F82" s="369"/>
      <c r="G82" s="1024"/>
      <c r="H82" s="1025"/>
      <c r="I82" s="1026"/>
      <c r="J82" s="1027"/>
      <c r="K82" s="1028"/>
      <c r="L82" s="1029"/>
    </row>
    <row r="83" spans="1:12" s="985" customFormat="1">
      <c r="A83" s="1030"/>
      <c r="B83" s="1030"/>
      <c r="C83" s="1030" t="s">
        <v>31</v>
      </c>
      <c r="D83" s="1030" t="s">
        <v>47</v>
      </c>
      <c r="E83" s="1031">
        <v>660</v>
      </c>
      <c r="F83" s="1032"/>
      <c r="G83" s="1033"/>
      <c r="H83" s="1030"/>
      <c r="J83" s="1030"/>
      <c r="K83" s="1031"/>
      <c r="L83" s="1032"/>
    </row>
    <row r="84" spans="1:12" s="985" customFormat="1">
      <c r="A84" s="1030"/>
      <c r="C84" s="1030" t="s">
        <v>209</v>
      </c>
      <c r="D84" s="985" t="s">
        <v>1</v>
      </c>
      <c r="E84" s="1031">
        <v>222</v>
      </c>
      <c r="F84" s="1034"/>
      <c r="G84" s="1035"/>
      <c r="H84" s="1032"/>
      <c r="I84" s="1032"/>
      <c r="J84" s="1036"/>
      <c r="K84" s="1037"/>
      <c r="L84" s="1032"/>
    </row>
    <row r="85" spans="1:12" s="985" customFormat="1">
      <c r="A85" s="982"/>
      <c r="B85" s="984"/>
      <c r="C85" s="982" t="s">
        <v>32</v>
      </c>
      <c r="D85" s="984" t="s">
        <v>1</v>
      </c>
      <c r="E85" s="1038">
        <v>422.99999999999994</v>
      </c>
      <c r="F85" s="1039"/>
      <c r="G85" s="365"/>
      <c r="H85" s="365"/>
      <c r="I85" s="984"/>
      <c r="J85" s="365"/>
      <c r="K85" s="923"/>
      <c r="L85" s="365"/>
    </row>
    <row r="86" spans="1:12" s="985" customFormat="1">
      <c r="A86" s="1040">
        <v>6</v>
      </c>
      <c r="B86" s="1041"/>
      <c r="C86" s="1042" t="s">
        <v>219</v>
      </c>
      <c r="D86" s="1041"/>
      <c r="E86" s="1043"/>
      <c r="F86" s="1034"/>
      <c r="G86" s="1032"/>
      <c r="H86" s="1032"/>
      <c r="J86" s="1032"/>
      <c r="K86" s="1033"/>
      <c r="L86" s="1032"/>
    </row>
    <row r="87" spans="1:12" s="850" customFormat="1">
      <c r="A87" s="1044"/>
      <c r="B87" s="1045"/>
      <c r="C87" s="369" t="s">
        <v>470</v>
      </c>
      <c r="D87" s="850" t="s">
        <v>220</v>
      </c>
      <c r="E87" s="1046">
        <v>880</v>
      </c>
      <c r="F87" s="1047"/>
      <c r="G87" s="1047"/>
      <c r="H87" s="1047"/>
      <c r="I87" s="1047"/>
      <c r="J87" s="1048"/>
      <c r="K87" s="1049"/>
      <c r="L87" s="1047"/>
    </row>
    <row r="88" spans="1:12" s="850" customFormat="1">
      <c r="A88" s="844"/>
      <c r="B88" s="845"/>
      <c r="C88" s="1666" t="s">
        <v>471</v>
      </c>
      <c r="D88" s="847" t="s">
        <v>220</v>
      </c>
      <c r="E88" s="918">
        <v>620</v>
      </c>
      <c r="F88" s="362"/>
      <c r="G88" s="362"/>
      <c r="H88" s="362"/>
      <c r="I88" s="362"/>
      <c r="J88" s="848"/>
      <c r="K88" s="1667"/>
      <c r="L88" s="362"/>
    </row>
    <row r="89" spans="1:12" s="871" customFormat="1" ht="25.5">
      <c r="A89" s="852">
        <v>7</v>
      </c>
      <c r="B89" s="866" t="s">
        <v>390</v>
      </c>
      <c r="C89" s="852" t="s">
        <v>472</v>
      </c>
      <c r="D89" s="866" t="s">
        <v>34</v>
      </c>
      <c r="E89" s="867">
        <v>60</v>
      </c>
      <c r="F89" s="870"/>
      <c r="H89" s="869"/>
      <c r="I89" s="910"/>
      <c r="J89" s="911"/>
      <c r="K89" s="912"/>
      <c r="L89" s="913"/>
    </row>
    <row r="90" spans="1:12" s="863" customFormat="1">
      <c r="A90" s="860"/>
      <c r="B90" s="860"/>
      <c r="C90" s="860" t="s">
        <v>391</v>
      </c>
      <c r="D90" s="860" t="s">
        <v>47</v>
      </c>
      <c r="E90" s="861">
        <v>43.199999999999996</v>
      </c>
      <c r="F90" s="862"/>
      <c r="G90" s="862"/>
      <c r="H90" s="860"/>
      <c r="J90" s="860"/>
      <c r="L90" s="862"/>
    </row>
    <row r="91" spans="1:12" s="863" customFormat="1">
      <c r="A91" s="860"/>
      <c r="C91" s="860" t="s">
        <v>392</v>
      </c>
      <c r="D91" s="863" t="s">
        <v>1</v>
      </c>
      <c r="E91" s="861">
        <v>6.78</v>
      </c>
      <c r="F91" s="864"/>
      <c r="G91" s="864"/>
      <c r="H91" s="862"/>
      <c r="I91" s="862"/>
      <c r="J91" s="842"/>
      <c r="K91" s="843"/>
      <c r="L91" s="862"/>
    </row>
    <row r="92" spans="1:12" s="863" customFormat="1">
      <c r="A92" s="860"/>
      <c r="C92" s="860" t="s">
        <v>32</v>
      </c>
      <c r="D92" s="863" t="s">
        <v>1</v>
      </c>
      <c r="E92" s="861">
        <v>18.66</v>
      </c>
      <c r="F92" s="864"/>
      <c r="G92" s="862"/>
      <c r="H92" s="862"/>
      <c r="J92" s="862"/>
      <c r="K92" s="862"/>
      <c r="L92" s="862"/>
    </row>
    <row r="93" spans="1:12" s="863" customFormat="1" ht="25.5">
      <c r="A93" s="920"/>
      <c r="B93" s="921"/>
      <c r="C93" s="865" t="s">
        <v>472</v>
      </c>
      <c r="D93" s="921" t="s">
        <v>34</v>
      </c>
      <c r="E93" s="933">
        <v>60</v>
      </c>
      <c r="F93" s="920"/>
      <c r="G93" s="921"/>
      <c r="H93" s="365"/>
      <c r="I93" s="365"/>
      <c r="J93" s="87"/>
      <c r="K93" s="924"/>
      <c r="L93" s="365"/>
    </row>
    <row r="94" spans="1:12" s="1676" customFormat="1">
      <c r="A94" s="1668"/>
      <c r="B94" s="1669"/>
      <c r="C94" s="1670" t="s">
        <v>502</v>
      </c>
      <c r="D94" s="1671"/>
      <c r="E94" s="1672"/>
      <c r="F94" s="1673"/>
      <c r="G94" s="1673"/>
      <c r="H94" s="1673"/>
      <c r="I94" s="1674"/>
      <c r="J94" s="1675"/>
      <c r="K94" s="1675"/>
      <c r="L94" s="1673"/>
    </row>
    <row r="95" spans="1:12" s="879" customFormat="1" ht="38.25">
      <c r="A95" s="272">
        <v>1</v>
      </c>
      <c r="B95" s="1077" t="s">
        <v>500</v>
      </c>
      <c r="C95" s="1677" t="s">
        <v>1336</v>
      </c>
      <c r="D95" s="876" t="s">
        <v>101</v>
      </c>
      <c r="E95" s="512">
        <v>1</v>
      </c>
      <c r="F95" s="1576"/>
      <c r="G95" s="878"/>
      <c r="H95" s="513"/>
      <c r="J95" s="1576"/>
      <c r="K95" s="1576"/>
      <c r="L95" s="513"/>
    </row>
    <row r="96" spans="1:12" s="622" customFormat="1">
      <c r="A96" s="420"/>
      <c r="C96" s="420" t="s">
        <v>31</v>
      </c>
      <c r="D96" s="622" t="s">
        <v>47</v>
      </c>
      <c r="E96" s="509">
        <v>31.2</v>
      </c>
      <c r="F96" s="275"/>
      <c r="G96" s="275"/>
      <c r="H96" s="275"/>
      <c r="I96" s="506"/>
      <c r="J96" s="275"/>
      <c r="K96" s="506"/>
      <c r="L96" s="275"/>
    </row>
    <row r="97" spans="1:12" s="622" customFormat="1">
      <c r="A97" s="420"/>
      <c r="C97" s="420" t="s">
        <v>32</v>
      </c>
      <c r="D97" s="622" t="s">
        <v>1</v>
      </c>
      <c r="E97" s="509">
        <v>2.2999999999999998</v>
      </c>
      <c r="F97" s="275"/>
      <c r="G97" s="275"/>
      <c r="H97" s="275"/>
      <c r="I97" s="506"/>
      <c r="J97" s="275"/>
      <c r="K97" s="275"/>
      <c r="L97" s="275"/>
    </row>
    <row r="98" spans="1:12" s="879" customFormat="1" ht="38.25">
      <c r="A98" s="878"/>
      <c r="C98" s="878" t="s">
        <v>1337</v>
      </c>
      <c r="D98" s="879" t="s">
        <v>101</v>
      </c>
      <c r="E98" s="518">
        <v>1</v>
      </c>
      <c r="F98" s="513"/>
      <c r="G98" s="513"/>
      <c r="H98" s="513"/>
      <c r="I98" s="514"/>
      <c r="J98" s="1384"/>
      <c r="K98" s="1384"/>
      <c r="L98" s="513"/>
    </row>
    <row r="99" spans="1:12" s="622" customFormat="1">
      <c r="A99" s="422"/>
      <c r="B99" s="628"/>
      <c r="C99" s="422" t="s">
        <v>33</v>
      </c>
      <c r="D99" s="628" t="s">
        <v>1</v>
      </c>
      <c r="E99" s="510">
        <v>3.17</v>
      </c>
      <c r="F99" s="874"/>
      <c r="G99" s="457"/>
      <c r="H99" s="457"/>
      <c r="I99" s="511"/>
      <c r="J99" s="557"/>
      <c r="K99" s="557"/>
      <c r="L99" s="457"/>
    </row>
    <row r="100" spans="1:12" s="622" customFormat="1">
      <c r="A100" s="430">
        <v>2</v>
      </c>
      <c r="B100" s="558" t="s">
        <v>501</v>
      </c>
      <c r="C100" s="430" t="s">
        <v>1338</v>
      </c>
      <c r="D100" s="558" t="s">
        <v>145</v>
      </c>
      <c r="E100" s="505">
        <v>1</v>
      </c>
      <c r="F100" s="873"/>
      <c r="G100" s="420"/>
      <c r="H100" s="275"/>
      <c r="J100" s="873"/>
      <c r="K100" s="873"/>
      <c r="L100" s="275"/>
    </row>
    <row r="101" spans="1:12" s="622" customFormat="1">
      <c r="A101" s="420"/>
      <c r="B101" s="1381"/>
      <c r="C101" s="420" t="s">
        <v>31</v>
      </c>
      <c r="D101" s="622" t="s">
        <v>47</v>
      </c>
      <c r="E101" s="509">
        <v>18.899999999999999</v>
      </c>
      <c r="F101" s="275"/>
      <c r="G101" s="275"/>
      <c r="H101" s="275"/>
      <c r="I101" s="506"/>
      <c r="J101" s="275"/>
      <c r="K101" s="506"/>
      <c r="L101" s="275"/>
    </row>
    <row r="102" spans="1:12" s="622" customFormat="1">
      <c r="A102" s="420"/>
      <c r="C102" s="420" t="s">
        <v>32</v>
      </c>
      <c r="D102" s="622" t="s">
        <v>1</v>
      </c>
      <c r="E102" s="509">
        <v>1.08</v>
      </c>
      <c r="F102" s="275"/>
      <c r="G102" s="275"/>
      <c r="H102" s="275"/>
      <c r="I102" s="506"/>
      <c r="J102" s="275"/>
      <c r="K102" s="275"/>
      <c r="L102" s="275"/>
    </row>
    <row r="103" spans="1:12" s="879" customFormat="1">
      <c r="A103" s="878"/>
      <c r="C103" s="878" t="s">
        <v>1339</v>
      </c>
      <c r="D103" s="879" t="s">
        <v>145</v>
      </c>
      <c r="E103" s="518">
        <v>1</v>
      </c>
      <c r="F103" s="513"/>
      <c r="G103" s="513"/>
      <c r="H103" s="513"/>
      <c r="I103" s="514"/>
      <c r="J103" s="1384"/>
      <c r="K103" s="1384"/>
      <c r="L103" s="513"/>
    </row>
    <row r="104" spans="1:12" s="622" customFormat="1">
      <c r="A104" s="422"/>
      <c r="B104" s="628"/>
      <c r="C104" s="422" t="s">
        <v>33</v>
      </c>
      <c r="D104" s="628" t="s">
        <v>1</v>
      </c>
      <c r="E104" s="510">
        <v>2.21</v>
      </c>
      <c r="F104" s="557"/>
      <c r="G104" s="457"/>
      <c r="H104" s="457"/>
      <c r="I104" s="511"/>
      <c r="J104" s="557"/>
      <c r="K104" s="557"/>
      <c r="L104" s="457"/>
    </row>
    <row r="105" spans="1:12" s="622" customFormat="1">
      <c r="A105" s="430">
        <v>3</v>
      </c>
      <c r="B105" s="558" t="s">
        <v>501</v>
      </c>
      <c r="C105" s="430" t="s">
        <v>1340</v>
      </c>
      <c r="D105" s="558" t="s">
        <v>145</v>
      </c>
      <c r="E105" s="505">
        <v>1</v>
      </c>
      <c r="F105" s="873"/>
      <c r="G105" s="420"/>
      <c r="H105" s="275"/>
      <c r="J105" s="873"/>
      <c r="K105" s="873"/>
      <c r="L105" s="275"/>
    </row>
    <row r="106" spans="1:12" s="622" customFormat="1">
      <c r="A106" s="420"/>
      <c r="B106" s="1381"/>
      <c r="C106" s="420" t="s">
        <v>31</v>
      </c>
      <c r="D106" s="622" t="s">
        <v>47</v>
      </c>
      <c r="E106" s="509">
        <v>18.899999999999999</v>
      </c>
      <c r="F106" s="275"/>
      <c r="G106" s="275"/>
      <c r="H106" s="275"/>
      <c r="I106" s="506"/>
      <c r="J106" s="275"/>
      <c r="K106" s="506"/>
      <c r="L106" s="275"/>
    </row>
    <row r="107" spans="1:12" s="622" customFormat="1">
      <c r="A107" s="420"/>
      <c r="C107" s="420" t="s">
        <v>32</v>
      </c>
      <c r="D107" s="622" t="s">
        <v>1</v>
      </c>
      <c r="E107" s="509">
        <v>1.08</v>
      </c>
      <c r="F107" s="275"/>
      <c r="G107" s="275"/>
      <c r="H107" s="275"/>
      <c r="I107" s="506"/>
      <c r="J107" s="275"/>
      <c r="K107" s="275"/>
      <c r="L107" s="275"/>
    </row>
    <row r="108" spans="1:12" s="879" customFormat="1">
      <c r="A108" s="878"/>
      <c r="C108" s="878" t="s">
        <v>1341</v>
      </c>
      <c r="D108" s="879" t="s">
        <v>145</v>
      </c>
      <c r="E108" s="518">
        <v>1</v>
      </c>
      <c r="F108" s="513"/>
      <c r="G108" s="513"/>
      <c r="H108" s="513"/>
      <c r="I108" s="514"/>
      <c r="J108" s="1384"/>
      <c r="K108" s="1384"/>
      <c r="L108" s="513"/>
    </row>
    <row r="109" spans="1:12" s="622" customFormat="1">
      <c r="A109" s="422"/>
      <c r="B109" s="628"/>
      <c r="C109" s="422" t="s">
        <v>33</v>
      </c>
      <c r="D109" s="628" t="s">
        <v>1</v>
      </c>
      <c r="E109" s="510">
        <v>2.21</v>
      </c>
      <c r="F109" s="557"/>
      <c r="G109" s="457"/>
      <c r="H109" s="457"/>
      <c r="I109" s="511"/>
      <c r="J109" s="557"/>
      <c r="K109" s="557"/>
      <c r="L109" s="457"/>
    </row>
    <row r="110" spans="1:12" s="328" customFormat="1">
      <c r="A110" s="335"/>
      <c r="B110" s="335"/>
      <c r="C110" s="335" t="s">
        <v>10</v>
      </c>
      <c r="D110" s="335"/>
      <c r="E110" s="335"/>
      <c r="F110" s="335"/>
      <c r="G110" s="334"/>
      <c r="H110" s="334"/>
      <c r="I110" s="334"/>
      <c r="J110" s="334"/>
      <c r="K110" s="334"/>
      <c r="L110" s="334"/>
    </row>
    <row r="111" spans="1:12" s="328" customFormat="1">
      <c r="A111" s="335"/>
      <c r="B111" s="335"/>
      <c r="C111" s="335" t="s">
        <v>35</v>
      </c>
      <c r="D111" s="450"/>
      <c r="E111" s="337"/>
      <c r="F111" s="334"/>
      <c r="G111" s="334"/>
      <c r="H111" s="334"/>
      <c r="I111" s="334"/>
      <c r="J111" s="334"/>
      <c r="K111" s="334"/>
      <c r="L111" s="334"/>
    </row>
    <row r="112" spans="1:12" s="672" customFormat="1">
      <c r="A112" s="335"/>
      <c r="B112" s="335"/>
      <c r="C112" s="335" t="s">
        <v>10</v>
      </c>
      <c r="D112" s="335"/>
      <c r="E112" s="335"/>
      <c r="F112" s="335"/>
      <c r="G112" s="458"/>
      <c r="H112" s="458"/>
      <c r="I112" s="458"/>
      <c r="J112" s="458"/>
      <c r="K112" s="458"/>
      <c r="L112" s="458"/>
    </row>
    <row r="113" spans="1:255" s="825" customFormat="1">
      <c r="A113" s="1092"/>
      <c r="B113" s="1092"/>
      <c r="C113" s="1392" t="s">
        <v>50</v>
      </c>
      <c r="D113" s="1393"/>
      <c r="E113" s="1394"/>
      <c r="F113" s="1092"/>
      <c r="G113" s="1520"/>
      <c r="H113" s="1520"/>
      <c r="I113" s="1520"/>
      <c r="J113" s="1521"/>
      <c r="K113" s="1521"/>
      <c r="L113" s="1520"/>
    </row>
    <row r="114" spans="1:255" s="788" customFormat="1">
      <c r="A114" s="1270"/>
      <c r="B114" s="1270"/>
      <c r="C114" s="1270" t="s">
        <v>10</v>
      </c>
      <c r="D114" s="1270"/>
      <c r="E114" s="1271"/>
      <c r="F114" s="1270"/>
      <c r="G114" s="1272"/>
      <c r="H114" s="1272"/>
      <c r="I114" s="1272"/>
      <c r="J114" s="1273"/>
      <c r="K114" s="1272"/>
      <c r="L114" s="1272"/>
    </row>
    <row r="115" spans="1:255" s="1121" customFormat="1">
      <c r="A115" s="1228"/>
      <c r="B115" s="1228"/>
      <c r="C115" s="1228" t="s">
        <v>51</v>
      </c>
      <c r="D115" s="1275"/>
      <c r="E115" s="1276"/>
      <c r="F115" s="1228"/>
      <c r="G115" s="1277"/>
      <c r="H115" s="1277"/>
      <c r="I115" s="1277"/>
      <c r="J115" s="1278"/>
      <c r="K115" s="1277"/>
      <c r="L115" s="1277"/>
    </row>
    <row r="116" spans="1:255" s="788" customFormat="1">
      <c r="A116" s="1270"/>
      <c r="B116" s="1270"/>
      <c r="C116" s="1270" t="s">
        <v>106</v>
      </c>
      <c r="D116" s="1270"/>
      <c r="E116" s="1271"/>
      <c r="F116" s="1270"/>
      <c r="G116" s="1272"/>
      <c r="H116" s="1272"/>
      <c r="I116" s="1272"/>
      <c r="J116" s="1273"/>
      <c r="K116" s="1272"/>
      <c r="L116" s="1272"/>
    </row>
    <row r="117" spans="1:255">
      <c r="A117" s="1154"/>
      <c r="B117" s="1154"/>
      <c r="C117" s="1596" t="s">
        <v>474</v>
      </c>
      <c r="D117" s="1154"/>
      <c r="E117" s="1154"/>
      <c r="F117" s="1154"/>
      <c r="G117" s="1154"/>
      <c r="H117" s="1154"/>
      <c r="I117" s="1154"/>
      <c r="J117" s="1154"/>
      <c r="K117" s="1154"/>
      <c r="L117" s="1154"/>
      <c r="M117" s="672"/>
      <c r="N117" s="672"/>
      <c r="O117" s="672"/>
      <c r="P117" s="672"/>
      <c r="Q117" s="672"/>
      <c r="R117" s="672"/>
      <c r="S117" s="672"/>
      <c r="T117" s="672"/>
      <c r="U117" s="672"/>
      <c r="V117" s="672"/>
      <c r="W117" s="672"/>
      <c r="X117" s="672"/>
      <c r="Y117" s="672"/>
      <c r="Z117" s="672"/>
      <c r="AA117" s="672"/>
      <c r="AB117" s="672"/>
      <c r="AC117" s="672"/>
      <c r="AD117" s="672"/>
      <c r="AE117" s="672"/>
      <c r="AF117" s="672"/>
      <c r="AG117" s="672"/>
      <c r="AH117" s="672"/>
      <c r="AI117" s="672"/>
      <c r="AJ117" s="672"/>
      <c r="AK117" s="672"/>
      <c r="AL117" s="672"/>
      <c r="AM117" s="672"/>
      <c r="AN117" s="672"/>
      <c r="AO117" s="672"/>
      <c r="AP117" s="672"/>
      <c r="AQ117" s="672"/>
      <c r="AR117" s="672"/>
      <c r="AS117" s="672"/>
      <c r="AT117" s="672"/>
      <c r="AU117" s="672"/>
      <c r="AV117" s="672"/>
      <c r="AW117" s="672"/>
      <c r="AX117" s="672"/>
      <c r="AY117" s="672"/>
      <c r="AZ117" s="672"/>
      <c r="BA117" s="672"/>
      <c r="BB117" s="672"/>
      <c r="BC117" s="672"/>
      <c r="BD117" s="672"/>
      <c r="BE117" s="672"/>
      <c r="BF117" s="672"/>
      <c r="BG117" s="672"/>
      <c r="BH117" s="672"/>
      <c r="BI117" s="672"/>
      <c r="BJ117" s="672"/>
      <c r="BK117" s="672"/>
      <c r="BL117" s="672"/>
      <c r="BM117" s="672"/>
      <c r="BN117" s="672"/>
      <c r="BO117" s="672"/>
      <c r="BP117" s="672"/>
      <c r="BQ117" s="672"/>
      <c r="BR117" s="672"/>
      <c r="BS117" s="672"/>
      <c r="BT117" s="672"/>
      <c r="BU117" s="672"/>
      <c r="BV117" s="672"/>
      <c r="BW117" s="672"/>
      <c r="BX117" s="672"/>
      <c r="BY117" s="672"/>
      <c r="BZ117" s="672"/>
      <c r="CA117" s="672"/>
      <c r="CB117" s="672"/>
      <c r="CC117" s="672"/>
      <c r="CD117" s="672"/>
      <c r="CE117" s="672"/>
      <c r="CF117" s="672"/>
      <c r="CG117" s="672"/>
      <c r="CH117" s="672"/>
      <c r="CI117" s="672"/>
      <c r="CJ117" s="672"/>
      <c r="CK117" s="672"/>
      <c r="CL117" s="672"/>
      <c r="CM117" s="672"/>
      <c r="CN117" s="672"/>
      <c r="CO117" s="672"/>
      <c r="CP117" s="672"/>
      <c r="CQ117" s="672"/>
      <c r="CR117" s="672"/>
      <c r="CS117" s="672"/>
      <c r="CT117" s="672"/>
      <c r="CU117" s="672"/>
      <c r="CV117" s="672"/>
      <c r="CW117" s="672"/>
      <c r="CX117" s="672"/>
      <c r="CY117" s="672"/>
      <c r="CZ117" s="672"/>
      <c r="DA117" s="672"/>
      <c r="DB117" s="672"/>
      <c r="DC117" s="672"/>
      <c r="DD117" s="672"/>
      <c r="DE117" s="672"/>
      <c r="DF117" s="672"/>
      <c r="DG117" s="672"/>
      <c r="DH117" s="672"/>
      <c r="DI117" s="672"/>
      <c r="DJ117" s="672"/>
      <c r="DK117" s="672"/>
      <c r="DL117" s="672"/>
      <c r="DM117" s="672"/>
      <c r="DN117" s="672"/>
      <c r="DO117" s="672"/>
      <c r="DP117" s="672"/>
      <c r="DQ117" s="672"/>
      <c r="DR117" s="672"/>
      <c r="DS117" s="672"/>
      <c r="DT117" s="672"/>
      <c r="DU117" s="672"/>
      <c r="DV117" s="672"/>
      <c r="DW117" s="672"/>
      <c r="DX117" s="672"/>
      <c r="DY117" s="672"/>
      <c r="DZ117" s="672"/>
      <c r="EA117" s="672"/>
      <c r="EB117" s="672"/>
      <c r="EC117" s="672"/>
      <c r="ED117" s="672"/>
      <c r="EE117" s="672"/>
      <c r="EF117" s="672"/>
      <c r="EG117" s="672"/>
      <c r="EH117" s="672"/>
      <c r="EI117" s="672"/>
      <c r="EJ117" s="672"/>
      <c r="EK117" s="672"/>
      <c r="EL117" s="672"/>
      <c r="EM117" s="672"/>
      <c r="EN117" s="672"/>
      <c r="EO117" s="672"/>
      <c r="EP117" s="672"/>
      <c r="EQ117" s="672"/>
      <c r="ER117" s="672"/>
      <c r="ES117" s="672"/>
      <c r="ET117" s="672"/>
      <c r="EU117" s="672"/>
      <c r="EV117" s="672"/>
      <c r="EW117" s="672"/>
      <c r="EX117" s="672"/>
      <c r="EY117" s="672"/>
      <c r="EZ117" s="672"/>
      <c r="FA117" s="672"/>
      <c r="FB117" s="672"/>
      <c r="FC117" s="672"/>
      <c r="FD117" s="672"/>
      <c r="FE117" s="672"/>
      <c r="FF117" s="672"/>
      <c r="FG117" s="672"/>
      <c r="FH117" s="672"/>
      <c r="FI117" s="672"/>
      <c r="FJ117" s="672"/>
      <c r="FK117" s="672"/>
      <c r="FL117" s="672"/>
      <c r="FM117" s="672"/>
      <c r="FN117" s="672"/>
      <c r="FO117" s="672"/>
      <c r="FP117" s="672"/>
      <c r="FQ117" s="672"/>
      <c r="FR117" s="672"/>
      <c r="FS117" s="672"/>
      <c r="FT117" s="672"/>
      <c r="FU117" s="672"/>
      <c r="FV117" s="672"/>
      <c r="FW117" s="672"/>
      <c r="FX117" s="672"/>
      <c r="FY117" s="672"/>
      <c r="FZ117" s="672"/>
      <c r="GA117" s="672"/>
      <c r="GB117" s="672"/>
      <c r="GC117" s="672"/>
      <c r="GD117" s="672"/>
      <c r="GE117" s="672"/>
      <c r="GF117" s="672"/>
      <c r="GG117" s="672"/>
      <c r="GH117" s="672"/>
      <c r="GI117" s="672"/>
      <c r="GJ117" s="672"/>
      <c r="GK117" s="672"/>
      <c r="GL117" s="672"/>
      <c r="GM117" s="672"/>
      <c r="GN117" s="672"/>
      <c r="GO117" s="672"/>
      <c r="GP117" s="672"/>
      <c r="GQ117" s="672"/>
      <c r="GR117" s="672"/>
      <c r="GS117" s="672"/>
      <c r="GT117" s="672"/>
      <c r="GU117" s="672"/>
      <c r="GV117" s="672"/>
      <c r="GW117" s="672"/>
      <c r="GX117" s="672"/>
      <c r="GY117" s="672"/>
      <c r="GZ117" s="672"/>
      <c r="HA117" s="672"/>
      <c r="HB117" s="672"/>
      <c r="HC117" s="672"/>
      <c r="HD117" s="672"/>
      <c r="HE117" s="672"/>
      <c r="HF117" s="672"/>
      <c r="HG117" s="672"/>
      <c r="HH117" s="672"/>
      <c r="HI117" s="672"/>
      <c r="HJ117" s="672"/>
      <c r="HK117" s="672"/>
      <c r="HL117" s="672"/>
      <c r="HM117" s="672"/>
      <c r="HN117" s="672"/>
      <c r="HO117" s="672"/>
      <c r="HP117" s="672"/>
      <c r="HQ117" s="672"/>
      <c r="HR117" s="672"/>
      <c r="HS117" s="672"/>
      <c r="HT117" s="672"/>
      <c r="HU117" s="672"/>
      <c r="HV117" s="672"/>
      <c r="HW117" s="672"/>
      <c r="HX117" s="672"/>
      <c r="HY117" s="672"/>
      <c r="HZ117" s="672"/>
      <c r="IA117" s="672"/>
      <c r="IB117" s="672"/>
      <c r="IC117" s="672"/>
      <c r="ID117" s="672"/>
      <c r="IE117" s="672"/>
      <c r="IF117" s="672"/>
      <c r="IG117" s="672"/>
      <c r="IH117" s="672"/>
      <c r="II117" s="672"/>
      <c r="IJ117" s="672"/>
      <c r="IK117" s="672"/>
      <c r="IL117" s="672"/>
      <c r="IM117" s="672"/>
      <c r="IN117" s="672"/>
      <c r="IO117" s="672"/>
      <c r="IP117" s="672"/>
      <c r="IQ117" s="672"/>
      <c r="IR117" s="672"/>
      <c r="IS117" s="672"/>
      <c r="IT117" s="672"/>
      <c r="IU117" s="672"/>
    </row>
    <row r="118" spans="1:255" s="622" customFormat="1">
      <c r="A118" s="430">
        <v>1</v>
      </c>
      <c r="B118" s="623" t="s">
        <v>476</v>
      </c>
      <c r="C118" s="430" t="s">
        <v>1342</v>
      </c>
      <c r="D118" s="430" t="s">
        <v>30</v>
      </c>
      <c r="E118" s="505">
        <v>15</v>
      </c>
      <c r="F118" s="275"/>
      <c r="G118" s="440"/>
      <c r="H118" s="275"/>
      <c r="I118" s="506"/>
      <c r="J118" s="625"/>
      <c r="K118" s="626"/>
      <c r="L118" s="275"/>
    </row>
    <row r="119" spans="1:255" s="622" customFormat="1">
      <c r="A119" s="420"/>
      <c r="C119" s="420" t="s">
        <v>31</v>
      </c>
      <c r="D119" s="622" t="s">
        <v>47</v>
      </c>
      <c r="E119" s="509">
        <v>18.600000000000001</v>
      </c>
      <c r="F119" s="275"/>
      <c r="G119" s="275"/>
      <c r="H119" s="275"/>
      <c r="I119" s="506"/>
      <c r="J119" s="275"/>
      <c r="K119" s="506"/>
      <c r="L119" s="275"/>
    </row>
    <row r="120" spans="1:255" s="622" customFormat="1">
      <c r="A120" s="420"/>
      <c r="C120" s="420" t="s">
        <v>32</v>
      </c>
      <c r="D120" s="622" t="s">
        <v>1</v>
      </c>
      <c r="E120" s="509">
        <v>1.3605</v>
      </c>
      <c r="F120" s="275"/>
      <c r="G120" s="275"/>
      <c r="H120" s="275"/>
      <c r="I120" s="506"/>
      <c r="J120" s="275"/>
      <c r="K120" s="275"/>
      <c r="L120" s="275"/>
    </row>
    <row r="121" spans="1:255" s="622" customFormat="1">
      <c r="A121" s="420"/>
      <c r="B121" s="420"/>
      <c r="C121" s="420" t="s">
        <v>1343</v>
      </c>
      <c r="D121" s="622" t="s">
        <v>30</v>
      </c>
      <c r="E121" s="509">
        <v>15</v>
      </c>
      <c r="F121" s="275"/>
      <c r="G121" s="275"/>
      <c r="H121" s="275"/>
      <c r="I121" s="506"/>
      <c r="J121" s="625"/>
      <c r="K121" s="625"/>
      <c r="L121" s="275"/>
    </row>
    <row r="122" spans="1:255" s="622" customFormat="1">
      <c r="A122" s="420"/>
      <c r="C122" s="420" t="s">
        <v>1344</v>
      </c>
      <c r="D122" s="622" t="s">
        <v>34</v>
      </c>
      <c r="E122" s="509">
        <v>2052</v>
      </c>
      <c r="F122" s="275"/>
      <c r="G122" s="275"/>
      <c r="H122" s="275"/>
      <c r="I122" s="506"/>
      <c r="J122" s="625"/>
      <c r="K122" s="625"/>
      <c r="L122" s="275"/>
    </row>
    <row r="123" spans="1:255" s="622" customFormat="1">
      <c r="A123" s="422"/>
      <c r="B123" s="628"/>
      <c r="C123" s="422" t="s">
        <v>33</v>
      </c>
      <c r="D123" s="628" t="s">
        <v>1</v>
      </c>
      <c r="E123" s="510">
        <v>1.4415</v>
      </c>
      <c r="F123" s="457"/>
      <c r="G123" s="457"/>
      <c r="H123" s="457"/>
      <c r="I123" s="511"/>
      <c r="J123" s="557"/>
      <c r="K123" s="557"/>
      <c r="L123" s="457"/>
    </row>
    <row r="124" spans="1:255" s="622" customFormat="1">
      <c r="A124" s="430">
        <v>2</v>
      </c>
      <c r="B124" s="623" t="s">
        <v>477</v>
      </c>
      <c r="C124" s="430" t="s">
        <v>1345</v>
      </c>
      <c r="D124" s="430" t="s">
        <v>30</v>
      </c>
      <c r="E124" s="505">
        <v>390</v>
      </c>
      <c r="F124" s="275"/>
      <c r="G124" s="440"/>
      <c r="H124" s="275"/>
      <c r="I124" s="506"/>
      <c r="J124" s="625"/>
      <c r="K124" s="626"/>
      <c r="L124" s="275"/>
    </row>
    <row r="125" spans="1:255" s="622" customFormat="1">
      <c r="A125" s="420"/>
      <c r="C125" s="420" t="s">
        <v>31</v>
      </c>
      <c r="D125" s="622" t="s">
        <v>47</v>
      </c>
      <c r="E125" s="509">
        <v>299.13</v>
      </c>
      <c r="F125" s="275"/>
      <c r="G125" s="275"/>
      <c r="H125" s="275"/>
      <c r="I125" s="506"/>
      <c r="J125" s="275"/>
      <c r="K125" s="506"/>
      <c r="L125" s="275"/>
    </row>
    <row r="126" spans="1:255" s="622" customFormat="1">
      <c r="A126" s="420"/>
      <c r="C126" s="420" t="s">
        <v>32</v>
      </c>
      <c r="D126" s="622" t="s">
        <v>1</v>
      </c>
      <c r="E126" s="509">
        <v>20.318999999999999</v>
      </c>
      <c r="F126" s="275"/>
      <c r="G126" s="275"/>
      <c r="H126" s="275"/>
      <c r="I126" s="506"/>
      <c r="J126" s="275"/>
      <c r="K126" s="275"/>
      <c r="L126" s="275"/>
    </row>
    <row r="127" spans="1:255" s="622" customFormat="1">
      <c r="A127" s="420"/>
      <c r="B127" s="420"/>
      <c r="C127" s="420" t="s">
        <v>1346</v>
      </c>
      <c r="D127" s="622" t="s">
        <v>30</v>
      </c>
      <c r="E127" s="509">
        <v>390</v>
      </c>
      <c r="F127" s="275"/>
      <c r="G127" s="275"/>
      <c r="H127" s="275"/>
      <c r="I127" s="506"/>
      <c r="J127" s="625"/>
      <c r="K127" s="625"/>
      <c r="L127" s="275"/>
    </row>
    <row r="128" spans="1:255" s="622" customFormat="1">
      <c r="A128" s="420"/>
      <c r="C128" s="420" t="s">
        <v>1347</v>
      </c>
      <c r="D128" s="622" t="s">
        <v>34</v>
      </c>
      <c r="E128" s="509">
        <v>195</v>
      </c>
      <c r="F128" s="275"/>
      <c r="G128" s="275"/>
      <c r="H128" s="275"/>
      <c r="I128" s="506"/>
      <c r="J128" s="625"/>
      <c r="K128" s="625"/>
      <c r="L128" s="275"/>
    </row>
    <row r="129" spans="1:12" s="622" customFormat="1">
      <c r="A129" s="422"/>
      <c r="B129" s="628"/>
      <c r="C129" s="422" t="s">
        <v>33</v>
      </c>
      <c r="D129" s="628" t="s">
        <v>1</v>
      </c>
      <c r="E129" s="510">
        <v>13.416</v>
      </c>
      <c r="F129" s="457"/>
      <c r="G129" s="457"/>
      <c r="H129" s="457"/>
      <c r="I129" s="511"/>
      <c r="J129" s="557"/>
      <c r="K129" s="557"/>
      <c r="L129" s="457"/>
    </row>
    <row r="130" spans="1:12" s="622" customFormat="1">
      <c r="A130" s="430">
        <v>3</v>
      </c>
      <c r="B130" s="623" t="s">
        <v>478</v>
      </c>
      <c r="C130" s="430" t="s">
        <v>1348</v>
      </c>
      <c r="D130" s="430" t="s">
        <v>30</v>
      </c>
      <c r="E130" s="505">
        <v>220</v>
      </c>
      <c r="F130" s="275"/>
      <c r="G130" s="440"/>
      <c r="H130" s="275"/>
      <c r="I130" s="506"/>
      <c r="J130" s="625"/>
      <c r="K130" s="626"/>
      <c r="L130" s="275"/>
    </row>
    <row r="131" spans="1:12" s="622" customFormat="1">
      <c r="A131" s="420"/>
      <c r="B131" s="1381"/>
      <c r="C131" s="420" t="s">
        <v>31</v>
      </c>
      <c r="D131" s="622" t="s">
        <v>47</v>
      </c>
      <c r="E131" s="509">
        <v>145.86000000000001</v>
      </c>
      <c r="F131" s="275"/>
      <c r="G131" s="275"/>
      <c r="H131" s="275"/>
      <c r="I131" s="506"/>
      <c r="J131" s="275"/>
      <c r="K131" s="506"/>
      <c r="L131" s="275"/>
    </row>
    <row r="132" spans="1:12" s="622" customFormat="1">
      <c r="A132" s="420"/>
      <c r="C132" s="420" t="s">
        <v>32</v>
      </c>
      <c r="D132" s="622" t="s">
        <v>1</v>
      </c>
      <c r="E132" s="509">
        <v>10.119999999999999</v>
      </c>
      <c r="F132" s="275"/>
      <c r="G132" s="275"/>
      <c r="H132" s="275"/>
      <c r="I132" s="506"/>
      <c r="J132" s="275"/>
      <c r="K132" s="275"/>
      <c r="L132" s="275"/>
    </row>
    <row r="133" spans="1:12" s="622" customFormat="1">
      <c r="A133" s="420"/>
      <c r="B133" s="420"/>
      <c r="C133" s="420" t="s">
        <v>1349</v>
      </c>
      <c r="D133" s="622" t="s">
        <v>30</v>
      </c>
      <c r="E133" s="509">
        <v>220</v>
      </c>
      <c r="F133" s="275"/>
      <c r="G133" s="275"/>
      <c r="H133" s="275"/>
      <c r="I133" s="506"/>
      <c r="J133" s="625"/>
      <c r="K133" s="625"/>
      <c r="L133" s="275"/>
    </row>
    <row r="134" spans="1:12" s="622" customFormat="1">
      <c r="A134" s="420"/>
      <c r="C134" s="420" t="s">
        <v>1350</v>
      </c>
      <c r="D134" s="622" t="s">
        <v>34</v>
      </c>
      <c r="E134" s="509">
        <v>50</v>
      </c>
      <c r="F134" s="275"/>
      <c r="G134" s="275"/>
      <c r="H134" s="275"/>
      <c r="I134" s="506"/>
      <c r="J134" s="625"/>
      <c r="K134" s="625"/>
      <c r="L134" s="275"/>
    </row>
    <row r="135" spans="1:12" s="622" customFormat="1">
      <c r="A135" s="422"/>
      <c r="B135" s="628"/>
      <c r="C135" s="422" t="s">
        <v>33</v>
      </c>
      <c r="D135" s="628" t="s">
        <v>1</v>
      </c>
      <c r="E135" s="510">
        <v>6.16</v>
      </c>
      <c r="F135" s="457"/>
      <c r="G135" s="457"/>
      <c r="H135" s="457"/>
      <c r="I135" s="511"/>
      <c r="J135" s="557"/>
      <c r="K135" s="557"/>
      <c r="L135" s="457"/>
    </row>
    <row r="136" spans="1:12" s="622" customFormat="1">
      <c r="A136" s="430">
        <v>4</v>
      </c>
      <c r="B136" s="623" t="s">
        <v>478</v>
      </c>
      <c r="C136" s="430" t="s">
        <v>1351</v>
      </c>
      <c r="D136" s="430" t="s">
        <v>30</v>
      </c>
      <c r="E136" s="505">
        <v>110</v>
      </c>
      <c r="F136" s="275"/>
      <c r="G136" s="440"/>
      <c r="H136" s="275"/>
      <c r="I136" s="506"/>
      <c r="J136" s="625"/>
      <c r="K136" s="626"/>
      <c r="L136" s="275"/>
    </row>
    <row r="137" spans="1:12" s="622" customFormat="1">
      <c r="A137" s="420"/>
      <c r="B137" s="1381"/>
      <c r="C137" s="420" t="s">
        <v>31</v>
      </c>
      <c r="D137" s="622" t="s">
        <v>47</v>
      </c>
      <c r="E137" s="509">
        <v>72.930000000000007</v>
      </c>
      <c r="F137" s="275"/>
      <c r="G137" s="275"/>
      <c r="H137" s="275"/>
      <c r="I137" s="506"/>
      <c r="J137" s="275"/>
      <c r="K137" s="506"/>
      <c r="L137" s="275"/>
    </row>
    <row r="138" spans="1:12" s="622" customFormat="1">
      <c r="A138" s="420"/>
      <c r="C138" s="420" t="s">
        <v>32</v>
      </c>
      <c r="D138" s="622" t="s">
        <v>1</v>
      </c>
      <c r="E138" s="509">
        <v>5.0599999999999996</v>
      </c>
      <c r="F138" s="275"/>
      <c r="G138" s="275"/>
      <c r="H138" s="275"/>
      <c r="I138" s="506"/>
      <c r="J138" s="275"/>
      <c r="K138" s="275"/>
      <c r="L138" s="275"/>
    </row>
    <row r="139" spans="1:12" s="622" customFormat="1">
      <c r="A139" s="420"/>
      <c r="B139" s="420"/>
      <c r="C139" s="420" t="s">
        <v>1352</v>
      </c>
      <c r="D139" s="622" t="s">
        <v>30</v>
      </c>
      <c r="E139" s="509">
        <v>110</v>
      </c>
      <c r="F139" s="275"/>
      <c r="G139" s="275"/>
      <c r="H139" s="275"/>
      <c r="I139" s="506"/>
      <c r="J139" s="625"/>
      <c r="K139" s="625"/>
      <c r="L139" s="275"/>
    </row>
    <row r="140" spans="1:12" s="622" customFormat="1">
      <c r="A140" s="420"/>
      <c r="C140" s="420" t="s">
        <v>1353</v>
      </c>
      <c r="D140" s="622" t="s">
        <v>34</v>
      </c>
      <c r="E140" s="509">
        <v>55</v>
      </c>
      <c r="F140" s="275"/>
      <c r="G140" s="275"/>
      <c r="H140" s="275"/>
      <c r="I140" s="506"/>
      <c r="J140" s="625"/>
      <c r="K140" s="625"/>
      <c r="L140" s="275"/>
    </row>
    <row r="141" spans="1:12" s="622" customFormat="1">
      <c r="A141" s="422"/>
      <c r="B141" s="628"/>
      <c r="C141" s="422" t="s">
        <v>33</v>
      </c>
      <c r="D141" s="628" t="s">
        <v>1</v>
      </c>
      <c r="E141" s="510">
        <v>3.08</v>
      </c>
      <c r="F141" s="457"/>
      <c r="G141" s="457"/>
      <c r="H141" s="457"/>
      <c r="I141" s="511"/>
      <c r="J141" s="557"/>
      <c r="K141" s="557"/>
      <c r="L141" s="457"/>
    </row>
    <row r="142" spans="1:12" s="622" customFormat="1">
      <c r="A142" s="430">
        <v>5</v>
      </c>
      <c r="B142" s="623" t="s">
        <v>478</v>
      </c>
      <c r="C142" s="430" t="s">
        <v>1354</v>
      </c>
      <c r="D142" s="430" t="s">
        <v>30</v>
      </c>
      <c r="E142" s="505">
        <v>180</v>
      </c>
      <c r="F142" s="275"/>
      <c r="G142" s="440"/>
      <c r="H142" s="275"/>
      <c r="I142" s="506"/>
      <c r="J142" s="625"/>
      <c r="K142" s="626"/>
      <c r="L142" s="275"/>
    </row>
    <row r="143" spans="1:12" s="622" customFormat="1">
      <c r="A143" s="420"/>
      <c r="B143" s="1381"/>
      <c r="C143" s="420" t="s">
        <v>31</v>
      </c>
      <c r="D143" s="622" t="s">
        <v>47</v>
      </c>
      <c r="E143" s="509">
        <v>119.34</v>
      </c>
      <c r="F143" s="275"/>
      <c r="G143" s="275"/>
      <c r="H143" s="275"/>
      <c r="I143" s="506"/>
      <c r="J143" s="275"/>
      <c r="K143" s="506"/>
      <c r="L143" s="275"/>
    </row>
    <row r="144" spans="1:12" s="622" customFormat="1">
      <c r="A144" s="420"/>
      <c r="C144" s="420" t="s">
        <v>32</v>
      </c>
      <c r="D144" s="622" t="s">
        <v>1</v>
      </c>
      <c r="E144" s="509">
        <v>8.2799999999999994</v>
      </c>
      <c r="F144" s="275"/>
      <c r="G144" s="275"/>
      <c r="H144" s="275"/>
      <c r="I144" s="506"/>
      <c r="J144" s="275"/>
      <c r="K144" s="275"/>
      <c r="L144" s="275"/>
    </row>
    <row r="145" spans="1:12" s="622" customFormat="1">
      <c r="A145" s="420"/>
      <c r="B145" s="420"/>
      <c r="C145" s="420" t="s">
        <v>1355</v>
      </c>
      <c r="D145" s="622" t="s">
        <v>30</v>
      </c>
      <c r="E145" s="509">
        <v>180</v>
      </c>
      <c r="F145" s="275"/>
      <c r="G145" s="275"/>
      <c r="H145" s="275"/>
      <c r="I145" s="506"/>
      <c r="J145" s="625"/>
      <c r="K145" s="625"/>
      <c r="L145" s="275"/>
    </row>
    <row r="146" spans="1:12" s="622" customFormat="1">
      <c r="A146" s="420"/>
      <c r="C146" s="420" t="s">
        <v>1356</v>
      </c>
      <c r="D146" s="622" t="s">
        <v>34</v>
      </c>
      <c r="E146" s="509">
        <v>90</v>
      </c>
      <c r="F146" s="275"/>
      <c r="G146" s="275"/>
      <c r="H146" s="275"/>
      <c r="I146" s="506"/>
      <c r="J146" s="625"/>
      <c r="K146" s="625"/>
      <c r="L146" s="275"/>
    </row>
    <row r="147" spans="1:12" s="622" customFormat="1">
      <c r="A147" s="422"/>
      <c r="B147" s="628"/>
      <c r="C147" s="422" t="s">
        <v>33</v>
      </c>
      <c r="D147" s="628" t="s">
        <v>1</v>
      </c>
      <c r="E147" s="510">
        <v>5.04</v>
      </c>
      <c r="F147" s="457"/>
      <c r="G147" s="457"/>
      <c r="H147" s="457"/>
      <c r="I147" s="511"/>
      <c r="J147" s="557"/>
      <c r="K147" s="557"/>
      <c r="L147" s="457"/>
    </row>
    <row r="148" spans="1:12" s="622" customFormat="1">
      <c r="A148" s="430">
        <v>6</v>
      </c>
      <c r="B148" s="623" t="s">
        <v>478</v>
      </c>
      <c r="C148" s="430" t="s">
        <v>1357</v>
      </c>
      <c r="D148" s="430" t="s">
        <v>30</v>
      </c>
      <c r="E148" s="505">
        <v>420</v>
      </c>
      <c r="F148" s="275"/>
      <c r="G148" s="440"/>
      <c r="H148" s="275"/>
      <c r="I148" s="506"/>
      <c r="J148" s="625"/>
      <c r="K148" s="626"/>
      <c r="L148" s="275"/>
    </row>
    <row r="149" spans="1:12" s="622" customFormat="1">
      <c r="A149" s="420"/>
      <c r="B149" s="1381"/>
      <c r="C149" s="420" t="s">
        <v>31</v>
      </c>
      <c r="D149" s="622" t="s">
        <v>47</v>
      </c>
      <c r="E149" s="509">
        <v>278.46000000000004</v>
      </c>
      <c r="F149" s="275"/>
      <c r="G149" s="275"/>
      <c r="H149" s="275"/>
      <c r="I149" s="506"/>
      <c r="J149" s="275"/>
      <c r="K149" s="506"/>
      <c r="L149" s="275"/>
    </row>
    <row r="150" spans="1:12" s="622" customFormat="1">
      <c r="A150" s="420"/>
      <c r="C150" s="420" t="s">
        <v>32</v>
      </c>
      <c r="D150" s="622" t="s">
        <v>1</v>
      </c>
      <c r="E150" s="509">
        <v>19.32</v>
      </c>
      <c r="F150" s="275"/>
      <c r="G150" s="275"/>
      <c r="H150" s="275"/>
      <c r="I150" s="506"/>
      <c r="J150" s="275"/>
      <c r="K150" s="275"/>
      <c r="L150" s="275"/>
    </row>
    <row r="151" spans="1:12" s="622" customFormat="1">
      <c r="A151" s="420"/>
      <c r="B151" s="420"/>
      <c r="C151" s="420" t="s">
        <v>1358</v>
      </c>
      <c r="D151" s="622" t="s">
        <v>30</v>
      </c>
      <c r="E151" s="509">
        <v>420</v>
      </c>
      <c r="F151" s="275"/>
      <c r="G151" s="275"/>
      <c r="H151" s="275"/>
      <c r="I151" s="506"/>
      <c r="J151" s="625"/>
      <c r="K151" s="625"/>
      <c r="L151" s="275"/>
    </row>
    <row r="152" spans="1:12" s="622" customFormat="1">
      <c r="A152" s="420"/>
      <c r="C152" s="420" t="s">
        <v>1359</v>
      </c>
      <c r="D152" s="622" t="s">
        <v>34</v>
      </c>
      <c r="E152" s="509">
        <v>130</v>
      </c>
      <c r="F152" s="275"/>
      <c r="G152" s="275"/>
      <c r="H152" s="275"/>
      <c r="I152" s="506"/>
      <c r="J152" s="625"/>
      <c r="K152" s="625"/>
      <c r="L152" s="275"/>
    </row>
    <row r="153" spans="1:12" s="622" customFormat="1">
      <c r="A153" s="422"/>
      <c r="B153" s="628"/>
      <c r="C153" s="422" t="s">
        <v>33</v>
      </c>
      <c r="D153" s="628" t="s">
        <v>1</v>
      </c>
      <c r="E153" s="510">
        <v>11.76</v>
      </c>
      <c r="F153" s="457"/>
      <c r="G153" s="457"/>
      <c r="H153" s="457"/>
      <c r="I153" s="511"/>
      <c r="J153" s="557"/>
      <c r="K153" s="557"/>
      <c r="L153" s="457"/>
    </row>
    <row r="154" spans="1:12" s="622" customFormat="1" ht="25.5">
      <c r="A154" s="430">
        <v>7</v>
      </c>
      <c r="B154" s="623" t="s">
        <v>479</v>
      </c>
      <c r="C154" s="890" t="s">
        <v>1360</v>
      </c>
      <c r="D154" s="558" t="s">
        <v>34</v>
      </c>
      <c r="E154" s="505">
        <v>246</v>
      </c>
      <c r="F154" s="873"/>
      <c r="G154" s="420"/>
      <c r="H154" s="275"/>
      <c r="J154" s="873"/>
      <c r="K154" s="873"/>
      <c r="L154" s="275"/>
    </row>
    <row r="155" spans="1:12" s="622" customFormat="1">
      <c r="A155" s="420"/>
      <c r="C155" s="420" t="s">
        <v>31</v>
      </c>
      <c r="D155" s="622" t="s">
        <v>47</v>
      </c>
      <c r="E155" s="509">
        <v>98.4</v>
      </c>
      <c r="F155" s="275"/>
      <c r="G155" s="275"/>
      <c r="H155" s="275"/>
      <c r="I155" s="506"/>
      <c r="J155" s="275"/>
      <c r="K155" s="506"/>
      <c r="L155" s="275"/>
    </row>
    <row r="156" spans="1:12" s="622" customFormat="1">
      <c r="A156" s="422"/>
      <c r="B156" s="628"/>
      <c r="C156" s="422" t="s">
        <v>480</v>
      </c>
      <c r="D156" s="628" t="s">
        <v>34</v>
      </c>
      <c r="E156" s="510">
        <v>246</v>
      </c>
      <c r="F156" s="457"/>
      <c r="G156" s="457"/>
      <c r="H156" s="457"/>
      <c r="I156" s="511"/>
      <c r="J156" s="557"/>
      <c r="K156" s="557"/>
      <c r="L156" s="457"/>
    </row>
    <row r="157" spans="1:12" s="622" customFormat="1" ht="25.5">
      <c r="A157" s="430">
        <v>8</v>
      </c>
      <c r="B157" s="623" t="s">
        <v>479</v>
      </c>
      <c r="C157" s="890" t="s">
        <v>1361</v>
      </c>
      <c r="D157" s="558" t="s">
        <v>34</v>
      </c>
      <c r="E157" s="505">
        <v>62</v>
      </c>
      <c r="F157" s="873"/>
      <c r="G157" s="420"/>
      <c r="H157" s="275"/>
      <c r="J157" s="873"/>
      <c r="K157" s="873"/>
      <c r="L157" s="275"/>
    </row>
    <row r="158" spans="1:12" s="622" customFormat="1">
      <c r="A158" s="420"/>
      <c r="C158" s="420" t="s">
        <v>31</v>
      </c>
      <c r="D158" s="622" t="s">
        <v>47</v>
      </c>
      <c r="E158" s="509">
        <v>24.8</v>
      </c>
      <c r="F158" s="275"/>
      <c r="G158" s="275"/>
      <c r="H158" s="275"/>
      <c r="I158" s="506"/>
      <c r="J158" s="275"/>
      <c r="K158" s="506"/>
      <c r="L158" s="275"/>
    </row>
    <row r="159" spans="1:12" s="622" customFormat="1">
      <c r="A159" s="422"/>
      <c r="B159" s="628"/>
      <c r="C159" s="422" t="s">
        <v>480</v>
      </c>
      <c r="D159" s="628" t="s">
        <v>34</v>
      </c>
      <c r="E159" s="510">
        <v>62</v>
      </c>
      <c r="F159" s="457"/>
      <c r="G159" s="457"/>
      <c r="H159" s="457"/>
      <c r="I159" s="511"/>
      <c r="J159" s="557"/>
      <c r="K159" s="557"/>
      <c r="L159" s="457"/>
    </row>
    <row r="160" spans="1:12" s="622" customFormat="1" ht="25.5">
      <c r="A160" s="430">
        <v>9</v>
      </c>
      <c r="B160" s="623" t="s">
        <v>479</v>
      </c>
      <c r="C160" s="890" t="s">
        <v>1362</v>
      </c>
      <c r="D160" s="558" t="s">
        <v>34</v>
      </c>
      <c r="E160" s="505">
        <v>6</v>
      </c>
      <c r="F160" s="873"/>
      <c r="G160" s="420"/>
      <c r="H160" s="275"/>
      <c r="J160" s="873"/>
      <c r="K160" s="873"/>
      <c r="L160" s="275"/>
    </row>
    <row r="161" spans="1:12" s="622" customFormat="1">
      <c r="A161" s="420"/>
      <c r="C161" s="420" t="s">
        <v>31</v>
      </c>
      <c r="D161" s="622" t="s">
        <v>47</v>
      </c>
      <c r="E161" s="509">
        <v>2.4000000000000004</v>
      </c>
      <c r="F161" s="275"/>
      <c r="G161" s="275"/>
      <c r="H161" s="275"/>
      <c r="I161" s="506"/>
      <c r="J161" s="275"/>
      <c r="K161" s="506"/>
      <c r="L161" s="275"/>
    </row>
    <row r="162" spans="1:12" s="622" customFormat="1">
      <c r="A162" s="422"/>
      <c r="B162" s="628"/>
      <c r="C162" s="422" t="s">
        <v>480</v>
      </c>
      <c r="D162" s="628" t="s">
        <v>34</v>
      </c>
      <c r="E162" s="510">
        <v>6</v>
      </c>
      <c r="F162" s="457"/>
      <c r="G162" s="457"/>
      <c r="H162" s="457"/>
      <c r="I162" s="511"/>
      <c r="J162" s="557"/>
      <c r="K162" s="557"/>
      <c r="L162" s="457"/>
    </row>
    <row r="163" spans="1:12" s="879" customFormat="1">
      <c r="A163" s="272">
        <v>10</v>
      </c>
      <c r="B163" s="1515" t="s">
        <v>481</v>
      </c>
      <c r="C163" s="272" t="s">
        <v>482</v>
      </c>
      <c r="D163" s="876" t="s">
        <v>34</v>
      </c>
      <c r="E163" s="512">
        <v>779</v>
      </c>
      <c r="F163" s="513"/>
      <c r="G163" s="877"/>
      <c r="H163" s="513"/>
      <c r="I163" s="1383"/>
      <c r="J163" s="1384"/>
      <c r="K163" s="1385"/>
      <c r="L163" s="513"/>
    </row>
    <row r="164" spans="1:12" s="879" customFormat="1">
      <c r="A164" s="420"/>
      <c r="C164" s="420" t="s">
        <v>31</v>
      </c>
      <c r="D164" s="622" t="s">
        <v>47</v>
      </c>
      <c r="E164" s="509">
        <v>708.89</v>
      </c>
      <c r="F164" s="275"/>
      <c r="G164" s="275"/>
      <c r="H164" s="275"/>
      <c r="I164" s="506"/>
      <c r="J164" s="275"/>
      <c r="K164" s="506"/>
      <c r="L164" s="275"/>
    </row>
    <row r="165" spans="1:12" s="622" customFormat="1">
      <c r="A165" s="420"/>
      <c r="C165" s="420" t="s">
        <v>32</v>
      </c>
      <c r="D165" s="622" t="s">
        <v>1</v>
      </c>
      <c r="E165" s="509">
        <v>93.47999999999999</v>
      </c>
      <c r="F165" s="275"/>
      <c r="G165" s="275"/>
      <c r="H165" s="275"/>
      <c r="I165" s="506"/>
      <c r="J165" s="275"/>
      <c r="K165" s="275"/>
      <c r="L165" s="275"/>
    </row>
    <row r="166" spans="1:12" s="568" customFormat="1">
      <c r="A166" s="1678"/>
      <c r="B166" s="1679"/>
      <c r="C166" s="1680" t="s">
        <v>1363</v>
      </c>
      <c r="D166" s="1681" t="s">
        <v>34</v>
      </c>
      <c r="E166" s="1682">
        <v>6</v>
      </c>
      <c r="F166" s="1683"/>
      <c r="G166" s="1684"/>
      <c r="H166" s="464"/>
      <c r="I166" s="1685"/>
      <c r="J166" s="1686"/>
      <c r="K166" s="1687"/>
      <c r="L166" s="464"/>
    </row>
    <row r="167" spans="1:12" s="568" customFormat="1">
      <c r="A167" s="1678"/>
      <c r="B167" s="1679"/>
      <c r="C167" s="1680" t="s">
        <v>1364</v>
      </c>
      <c r="D167" s="1681" t="s">
        <v>34</v>
      </c>
      <c r="E167" s="1682">
        <v>35</v>
      </c>
      <c r="F167" s="1683"/>
      <c r="G167" s="1684"/>
      <c r="H167" s="464"/>
      <c r="I167" s="1685"/>
      <c r="J167" s="1686"/>
      <c r="K167" s="1687"/>
      <c r="L167" s="464"/>
    </row>
    <row r="168" spans="1:12" s="568" customFormat="1">
      <c r="A168" s="1678"/>
      <c r="B168" s="1679"/>
      <c r="C168" s="1680" t="s">
        <v>1365</v>
      </c>
      <c r="D168" s="1681" t="s">
        <v>34</v>
      </c>
      <c r="E168" s="1682">
        <v>20</v>
      </c>
      <c r="F168" s="1683"/>
      <c r="G168" s="1684"/>
      <c r="H168" s="464"/>
      <c r="I168" s="1685"/>
      <c r="J168" s="1686"/>
      <c r="K168" s="1687"/>
      <c r="L168" s="464"/>
    </row>
    <row r="169" spans="1:12" s="568" customFormat="1">
      <c r="A169" s="1678"/>
      <c r="B169" s="1679"/>
      <c r="C169" s="1680" t="s">
        <v>1366</v>
      </c>
      <c r="D169" s="1681" t="s">
        <v>34</v>
      </c>
      <c r="E169" s="1682">
        <v>14</v>
      </c>
      <c r="F169" s="1683"/>
      <c r="G169" s="1684"/>
      <c r="H169" s="464"/>
      <c r="I169" s="1685"/>
      <c r="J169" s="1686"/>
      <c r="K169" s="1687"/>
      <c r="L169" s="464"/>
    </row>
    <row r="170" spans="1:12" s="568" customFormat="1">
      <c r="A170" s="1678"/>
      <c r="B170" s="1679"/>
      <c r="C170" s="1680" t="s">
        <v>1367</v>
      </c>
      <c r="D170" s="1681" t="s">
        <v>34</v>
      </c>
      <c r="E170" s="1682">
        <v>300</v>
      </c>
      <c r="F170" s="1683"/>
      <c r="G170" s="1684"/>
      <c r="H170" s="464"/>
      <c r="I170" s="1685"/>
      <c r="J170" s="1686"/>
      <c r="K170" s="1687"/>
      <c r="L170" s="464"/>
    </row>
    <row r="171" spans="1:12" s="568" customFormat="1">
      <c r="A171" s="1678"/>
      <c r="B171" s="1679"/>
      <c r="C171" s="1680" t="s">
        <v>1368</v>
      </c>
      <c r="D171" s="1681" t="s">
        <v>34</v>
      </c>
      <c r="E171" s="1688">
        <v>30</v>
      </c>
      <c r="F171" s="1683"/>
      <c r="G171" s="1684"/>
      <c r="H171" s="464"/>
      <c r="I171" s="1685"/>
      <c r="J171" s="1686"/>
      <c r="K171" s="1687"/>
      <c r="L171" s="464"/>
    </row>
    <row r="172" spans="1:12" s="568" customFormat="1">
      <c r="A172" s="1678"/>
      <c r="B172" s="1679"/>
      <c r="C172" s="1680" t="s">
        <v>1369</v>
      </c>
      <c r="D172" s="1681" t="s">
        <v>34</v>
      </c>
      <c r="E172" s="1688">
        <v>8</v>
      </c>
      <c r="F172" s="1683"/>
      <c r="G172" s="1684"/>
      <c r="H172" s="464"/>
      <c r="I172" s="1685"/>
      <c r="J172" s="1686"/>
      <c r="K172" s="1687"/>
      <c r="L172" s="464"/>
    </row>
    <row r="173" spans="1:12" s="568" customFormat="1">
      <c r="A173" s="1678"/>
      <c r="B173" s="1679"/>
      <c r="C173" s="1680" t="s">
        <v>1369</v>
      </c>
      <c r="D173" s="1681" t="s">
        <v>34</v>
      </c>
      <c r="E173" s="1688">
        <v>20</v>
      </c>
      <c r="F173" s="1683"/>
      <c r="G173" s="1684"/>
      <c r="H173" s="464"/>
      <c r="I173" s="1685"/>
      <c r="J173" s="1686"/>
      <c r="K173" s="1687"/>
      <c r="L173" s="464"/>
    </row>
    <row r="174" spans="1:12" s="568" customFormat="1">
      <c r="A174" s="1678"/>
      <c r="B174" s="1679"/>
      <c r="C174" s="1680" t="s">
        <v>1370</v>
      </c>
      <c r="D174" s="1681" t="s">
        <v>34</v>
      </c>
      <c r="E174" s="1688">
        <v>8</v>
      </c>
      <c r="F174" s="1683"/>
      <c r="G174" s="1684"/>
      <c r="H174" s="464"/>
      <c r="I174" s="1685"/>
      <c r="J174" s="1686"/>
      <c r="K174" s="1687"/>
      <c r="L174" s="464"/>
    </row>
    <row r="175" spans="1:12" s="568" customFormat="1">
      <c r="A175" s="1678"/>
      <c r="B175" s="1679"/>
      <c r="C175" s="1680" t="s">
        <v>1371</v>
      </c>
      <c r="D175" s="1681" t="s">
        <v>34</v>
      </c>
      <c r="E175" s="1682">
        <v>314</v>
      </c>
      <c r="F175" s="1683"/>
      <c r="G175" s="1684"/>
      <c r="H175" s="464"/>
      <c r="I175" s="1685"/>
      <c r="J175" s="1686"/>
      <c r="K175" s="1687"/>
      <c r="L175" s="464"/>
    </row>
    <row r="176" spans="1:12" s="568" customFormat="1">
      <c r="A176" s="1678"/>
      <c r="B176" s="1679"/>
      <c r="C176" s="1680" t="s">
        <v>491</v>
      </c>
      <c r="D176" s="1681" t="s">
        <v>34</v>
      </c>
      <c r="E176" s="1682">
        <v>8</v>
      </c>
      <c r="F176" s="1683"/>
      <c r="G176" s="1684"/>
      <c r="H176" s="464"/>
      <c r="I176" s="1685"/>
      <c r="J176" s="1686"/>
      <c r="K176" s="1687"/>
      <c r="L176" s="464"/>
    </row>
    <row r="177" spans="1:12" s="568" customFormat="1">
      <c r="A177" s="1678"/>
      <c r="B177" s="1679"/>
      <c r="C177" s="1680" t="s">
        <v>492</v>
      </c>
      <c r="D177" s="1681" t="s">
        <v>34</v>
      </c>
      <c r="E177" s="1682">
        <v>8</v>
      </c>
      <c r="F177" s="1683"/>
      <c r="G177" s="1684"/>
      <c r="H177" s="464"/>
      <c r="I177" s="1685"/>
      <c r="J177" s="1686"/>
      <c r="K177" s="1687"/>
      <c r="L177" s="464"/>
    </row>
    <row r="178" spans="1:12" s="568" customFormat="1">
      <c r="A178" s="1678"/>
      <c r="B178" s="1679"/>
      <c r="C178" s="1680" t="s">
        <v>493</v>
      </c>
      <c r="D178" s="1681" t="s">
        <v>34</v>
      </c>
      <c r="E178" s="1682">
        <v>8</v>
      </c>
      <c r="F178" s="1683"/>
      <c r="G178" s="1684"/>
      <c r="H178" s="464"/>
      <c r="I178" s="1685"/>
      <c r="J178" s="1686"/>
      <c r="K178" s="1687"/>
      <c r="L178" s="464"/>
    </row>
    <row r="179" spans="1:12" s="622" customFormat="1">
      <c r="A179" s="422"/>
      <c r="B179" s="628"/>
      <c r="C179" s="422" t="s">
        <v>33</v>
      </c>
      <c r="D179" s="628" t="s">
        <v>1</v>
      </c>
      <c r="E179" s="510">
        <v>54.530000000000008</v>
      </c>
      <c r="F179" s="457"/>
      <c r="G179" s="457"/>
      <c r="H179" s="457"/>
      <c r="I179" s="511"/>
      <c r="J179" s="557"/>
      <c r="K179" s="557"/>
      <c r="L179" s="457"/>
    </row>
    <row r="180" spans="1:12" s="622" customFormat="1">
      <c r="A180" s="430">
        <v>11</v>
      </c>
      <c r="B180" s="623" t="s">
        <v>490</v>
      </c>
      <c r="C180" s="272" t="s">
        <v>1372</v>
      </c>
      <c r="D180" s="558" t="s">
        <v>34</v>
      </c>
      <c r="E180" s="505">
        <v>8</v>
      </c>
      <c r="F180" s="275"/>
      <c r="G180" s="275"/>
      <c r="H180" s="275"/>
      <c r="I180" s="506"/>
      <c r="J180" s="625"/>
      <c r="K180" s="625"/>
      <c r="L180" s="275"/>
    </row>
    <row r="181" spans="1:12" s="622" customFormat="1">
      <c r="A181" s="420"/>
      <c r="C181" s="420" t="s">
        <v>31</v>
      </c>
      <c r="D181" s="622" t="s">
        <v>47</v>
      </c>
      <c r="E181" s="509">
        <v>21.36</v>
      </c>
      <c r="F181" s="275"/>
      <c r="G181" s="275"/>
      <c r="H181" s="275"/>
      <c r="I181" s="506"/>
      <c r="J181" s="275"/>
      <c r="K181" s="506"/>
      <c r="L181" s="275"/>
    </row>
    <row r="182" spans="1:12" s="622" customFormat="1">
      <c r="A182" s="420"/>
      <c r="C182" s="420" t="s">
        <v>32</v>
      </c>
      <c r="D182" s="622" t="s">
        <v>1</v>
      </c>
      <c r="E182" s="509">
        <v>2.3199999999999998</v>
      </c>
      <c r="F182" s="275"/>
      <c r="G182" s="275"/>
      <c r="H182" s="275"/>
      <c r="I182" s="506"/>
      <c r="J182" s="275"/>
      <c r="K182" s="275"/>
      <c r="L182" s="275"/>
    </row>
    <row r="183" spans="1:12" s="622" customFormat="1">
      <c r="A183" s="420"/>
      <c r="C183" s="420" t="s">
        <v>1373</v>
      </c>
      <c r="D183" s="622" t="s">
        <v>34</v>
      </c>
      <c r="E183" s="509">
        <v>8</v>
      </c>
      <c r="F183" s="275"/>
      <c r="G183" s="275"/>
      <c r="H183" s="275"/>
      <c r="I183" s="506"/>
      <c r="J183" s="625"/>
      <c r="K183" s="625"/>
      <c r="L183" s="275"/>
    </row>
    <row r="184" spans="1:12" s="622" customFormat="1">
      <c r="A184" s="422"/>
      <c r="B184" s="628"/>
      <c r="C184" s="422" t="s">
        <v>33</v>
      </c>
      <c r="D184" s="628" t="s">
        <v>1</v>
      </c>
      <c r="E184" s="510">
        <v>1.6</v>
      </c>
      <c r="F184" s="457"/>
      <c r="G184" s="457"/>
      <c r="H184" s="457"/>
      <c r="I184" s="511"/>
      <c r="J184" s="557"/>
      <c r="K184" s="557"/>
      <c r="L184" s="457"/>
    </row>
    <row r="185" spans="1:12" s="622" customFormat="1">
      <c r="A185" s="430">
        <v>12</v>
      </c>
      <c r="B185" s="623" t="s">
        <v>490</v>
      </c>
      <c r="C185" s="272" t="s">
        <v>1374</v>
      </c>
      <c r="D185" s="558" t="s">
        <v>34</v>
      </c>
      <c r="E185" s="505">
        <v>8</v>
      </c>
      <c r="F185" s="275"/>
      <c r="G185" s="275"/>
      <c r="H185" s="275"/>
      <c r="I185" s="506"/>
      <c r="J185" s="625"/>
      <c r="K185" s="625"/>
      <c r="L185" s="275"/>
    </row>
    <row r="186" spans="1:12" s="622" customFormat="1">
      <c r="A186" s="420"/>
      <c r="C186" s="420" t="s">
        <v>31</v>
      </c>
      <c r="D186" s="622" t="s">
        <v>47</v>
      </c>
      <c r="E186" s="509">
        <v>21.36</v>
      </c>
      <c r="F186" s="275"/>
      <c r="G186" s="275"/>
      <c r="H186" s="275"/>
      <c r="I186" s="506"/>
      <c r="J186" s="275"/>
      <c r="K186" s="506"/>
      <c r="L186" s="275"/>
    </row>
    <row r="187" spans="1:12" s="622" customFormat="1">
      <c r="A187" s="420"/>
      <c r="C187" s="420" t="s">
        <v>32</v>
      </c>
      <c r="D187" s="622" t="s">
        <v>1</v>
      </c>
      <c r="E187" s="509">
        <v>2.3199999999999998</v>
      </c>
      <c r="F187" s="275"/>
      <c r="G187" s="275"/>
      <c r="H187" s="275"/>
      <c r="I187" s="506"/>
      <c r="J187" s="275"/>
      <c r="K187" s="275"/>
      <c r="L187" s="275"/>
    </row>
    <row r="188" spans="1:12" s="622" customFormat="1">
      <c r="A188" s="420"/>
      <c r="C188" s="420" t="s">
        <v>1375</v>
      </c>
      <c r="D188" s="622" t="s">
        <v>34</v>
      </c>
      <c r="E188" s="509">
        <v>8</v>
      </c>
      <c r="F188" s="275"/>
      <c r="G188" s="275"/>
      <c r="H188" s="275"/>
      <c r="I188" s="506"/>
      <c r="J188" s="625"/>
      <c r="K188" s="625"/>
      <c r="L188" s="275"/>
    </row>
    <row r="189" spans="1:12" s="622" customFormat="1">
      <c r="A189" s="422"/>
      <c r="B189" s="628"/>
      <c r="C189" s="422" t="s">
        <v>33</v>
      </c>
      <c r="D189" s="628" t="s">
        <v>1</v>
      </c>
      <c r="E189" s="510">
        <v>1.6</v>
      </c>
      <c r="F189" s="457"/>
      <c r="G189" s="457"/>
      <c r="H189" s="457"/>
      <c r="I189" s="511"/>
      <c r="J189" s="557"/>
      <c r="K189" s="557"/>
      <c r="L189" s="457"/>
    </row>
    <row r="190" spans="1:12" s="622" customFormat="1">
      <c r="A190" s="430">
        <v>13</v>
      </c>
      <c r="B190" s="623" t="s">
        <v>494</v>
      </c>
      <c r="C190" s="430" t="s">
        <v>496</v>
      </c>
      <c r="D190" s="558" t="s">
        <v>34</v>
      </c>
      <c r="E190" s="505">
        <v>8</v>
      </c>
      <c r="F190" s="275"/>
      <c r="G190" s="440"/>
      <c r="H190" s="275"/>
      <c r="I190" s="624"/>
      <c r="J190" s="625"/>
      <c r="K190" s="626"/>
      <c r="L190" s="275"/>
    </row>
    <row r="191" spans="1:12" s="622" customFormat="1">
      <c r="A191" s="420"/>
      <c r="B191" s="1381"/>
      <c r="C191" s="420" t="s">
        <v>31</v>
      </c>
      <c r="D191" s="622" t="s">
        <v>47</v>
      </c>
      <c r="E191" s="509">
        <v>8.08</v>
      </c>
      <c r="F191" s="275"/>
      <c r="G191" s="275"/>
      <c r="H191" s="275"/>
      <c r="I191" s="506"/>
      <c r="J191" s="275"/>
      <c r="K191" s="506"/>
      <c r="L191" s="275"/>
    </row>
    <row r="192" spans="1:12" s="622" customFormat="1">
      <c r="A192" s="420"/>
      <c r="C192" s="420" t="s">
        <v>32</v>
      </c>
      <c r="D192" s="622" t="s">
        <v>1</v>
      </c>
      <c r="E192" s="509">
        <v>0.16</v>
      </c>
      <c r="F192" s="275"/>
      <c r="G192" s="275"/>
      <c r="H192" s="275"/>
      <c r="I192" s="506"/>
      <c r="J192" s="275"/>
      <c r="K192" s="275"/>
      <c r="L192" s="275"/>
    </row>
    <row r="193" spans="1:12" s="622" customFormat="1">
      <c r="A193" s="420"/>
      <c r="C193" s="420" t="s">
        <v>495</v>
      </c>
      <c r="D193" s="622" t="s">
        <v>34</v>
      </c>
      <c r="E193" s="509">
        <v>8</v>
      </c>
      <c r="F193" s="275"/>
      <c r="G193" s="275"/>
      <c r="H193" s="440"/>
      <c r="I193" s="506"/>
      <c r="J193" s="625"/>
      <c r="K193" s="625"/>
      <c r="L193" s="275"/>
    </row>
    <row r="194" spans="1:12" s="622" customFormat="1">
      <c r="A194" s="422"/>
      <c r="B194" s="628"/>
      <c r="C194" s="422" t="s">
        <v>33</v>
      </c>
      <c r="D194" s="628" t="s">
        <v>1</v>
      </c>
      <c r="E194" s="510">
        <v>3.92</v>
      </c>
      <c r="F194" s="457"/>
      <c r="G194" s="457"/>
      <c r="H194" s="457"/>
      <c r="I194" s="511"/>
      <c r="J194" s="557"/>
      <c r="K194" s="557"/>
      <c r="L194" s="457"/>
    </row>
    <row r="195" spans="1:12" s="622" customFormat="1">
      <c r="A195" s="430">
        <v>14</v>
      </c>
      <c r="B195" s="558" t="s">
        <v>489</v>
      </c>
      <c r="C195" s="430" t="s">
        <v>1376</v>
      </c>
      <c r="D195" s="558" t="s">
        <v>34</v>
      </c>
      <c r="E195" s="517">
        <v>8</v>
      </c>
      <c r="F195" s="873"/>
      <c r="G195" s="275"/>
      <c r="H195" s="275"/>
      <c r="J195" s="275"/>
      <c r="K195" s="440"/>
      <c r="L195" s="275"/>
    </row>
    <row r="196" spans="1:12" s="622" customFormat="1">
      <c r="A196" s="420"/>
      <c r="B196" s="420"/>
      <c r="C196" s="420" t="s">
        <v>31</v>
      </c>
      <c r="D196" s="420" t="s">
        <v>47</v>
      </c>
      <c r="E196" s="509">
        <v>16</v>
      </c>
      <c r="F196" s="275"/>
      <c r="G196" s="275"/>
      <c r="H196" s="275"/>
      <c r="I196" s="506"/>
      <c r="J196" s="275"/>
      <c r="K196" s="506"/>
      <c r="L196" s="275"/>
    </row>
    <row r="197" spans="1:12" s="622" customFormat="1">
      <c r="A197" s="420"/>
      <c r="C197" s="420" t="s">
        <v>209</v>
      </c>
      <c r="D197" s="622" t="s">
        <v>1</v>
      </c>
      <c r="E197" s="509">
        <v>0.16</v>
      </c>
      <c r="F197" s="873"/>
      <c r="G197" s="625"/>
      <c r="H197" s="275"/>
      <c r="I197" s="275"/>
      <c r="J197" s="521"/>
      <c r="K197" s="522"/>
      <c r="L197" s="275"/>
    </row>
    <row r="198" spans="1:12" s="622" customFormat="1">
      <c r="A198" s="422"/>
      <c r="B198" s="628"/>
      <c r="C198" s="422" t="s">
        <v>1377</v>
      </c>
      <c r="D198" s="628" t="s">
        <v>34</v>
      </c>
      <c r="E198" s="510">
        <v>16</v>
      </c>
      <c r="F198" s="874"/>
      <c r="G198" s="557"/>
      <c r="H198" s="457"/>
      <c r="I198" s="457"/>
      <c r="J198" s="523"/>
      <c r="K198" s="524"/>
      <c r="L198" s="457"/>
    </row>
    <row r="199" spans="1:12" s="622" customFormat="1">
      <c r="A199" s="430">
        <v>15</v>
      </c>
      <c r="B199" s="623" t="s">
        <v>497</v>
      </c>
      <c r="C199" s="890" t="s">
        <v>1378</v>
      </c>
      <c r="D199" s="558" t="s">
        <v>30</v>
      </c>
      <c r="E199" s="505">
        <v>1.5</v>
      </c>
      <c r="F199" s="275"/>
      <c r="G199" s="440"/>
      <c r="H199" s="275"/>
      <c r="I199" s="624"/>
      <c r="J199" s="625"/>
      <c r="K199" s="626"/>
      <c r="L199" s="275"/>
    </row>
    <row r="200" spans="1:12" s="622" customFormat="1">
      <c r="A200" s="420"/>
      <c r="C200" s="420" t="s">
        <v>31</v>
      </c>
      <c r="D200" s="622" t="s">
        <v>47</v>
      </c>
      <c r="E200" s="509">
        <v>0.63900000000000001</v>
      </c>
      <c r="F200" s="275"/>
      <c r="G200" s="440"/>
      <c r="H200" s="420"/>
      <c r="J200" s="420"/>
      <c r="L200" s="275"/>
    </row>
    <row r="201" spans="1:12" s="879" customFormat="1">
      <c r="A201" s="420"/>
      <c r="B201" s="622"/>
      <c r="C201" s="420" t="s">
        <v>32</v>
      </c>
      <c r="D201" s="622" t="s">
        <v>1</v>
      </c>
      <c r="E201" s="509">
        <v>0.35399999999999998</v>
      </c>
      <c r="F201" s="275"/>
      <c r="G201" s="440"/>
      <c r="H201" s="420"/>
      <c r="I201" s="622"/>
      <c r="J201" s="275"/>
      <c r="K201" s="275"/>
      <c r="L201" s="275"/>
    </row>
    <row r="202" spans="1:12" s="622" customFormat="1">
      <c r="A202" s="420"/>
      <c r="C202" s="420" t="s">
        <v>498</v>
      </c>
      <c r="D202" s="622" t="s">
        <v>30</v>
      </c>
      <c r="E202" s="509">
        <v>1.4984999999999999</v>
      </c>
      <c r="F202" s="275"/>
      <c r="G202" s="440"/>
      <c r="H202" s="275"/>
      <c r="I202" s="624"/>
      <c r="J202" s="625"/>
      <c r="K202" s="626"/>
      <c r="L202" s="275"/>
    </row>
    <row r="203" spans="1:12" s="622" customFormat="1">
      <c r="A203" s="422"/>
      <c r="B203" s="628"/>
      <c r="C203" s="422" t="s">
        <v>33</v>
      </c>
      <c r="D203" s="628" t="s">
        <v>1</v>
      </c>
      <c r="E203" s="510">
        <v>0.16200000000000001</v>
      </c>
      <c r="F203" s="557"/>
      <c r="G203" s="1386"/>
      <c r="H203" s="457"/>
      <c r="I203" s="1387"/>
      <c r="J203" s="874"/>
      <c r="K203" s="874"/>
      <c r="L203" s="457"/>
    </row>
    <row r="204" spans="1:12" s="879" customFormat="1" ht="25.5">
      <c r="A204" s="272">
        <v>16</v>
      </c>
      <c r="B204" s="876" t="s">
        <v>488</v>
      </c>
      <c r="C204" s="272" t="s">
        <v>499</v>
      </c>
      <c r="D204" s="876" t="s">
        <v>34</v>
      </c>
      <c r="E204" s="537">
        <v>2</v>
      </c>
      <c r="F204" s="1576"/>
      <c r="G204" s="513"/>
      <c r="H204" s="513"/>
      <c r="J204" s="513"/>
      <c r="K204" s="877"/>
      <c r="L204" s="513"/>
    </row>
    <row r="205" spans="1:12" s="622" customFormat="1">
      <c r="A205" s="420"/>
      <c r="B205" s="420"/>
      <c r="C205" s="420" t="s">
        <v>31</v>
      </c>
      <c r="D205" s="420" t="s">
        <v>47</v>
      </c>
      <c r="E205" s="509">
        <v>14</v>
      </c>
      <c r="F205" s="275"/>
      <c r="G205" s="275"/>
      <c r="H205" s="275"/>
      <c r="I205" s="506"/>
      <c r="J205" s="275"/>
      <c r="K205" s="506"/>
      <c r="L205" s="275"/>
    </row>
    <row r="206" spans="1:12" s="622" customFormat="1">
      <c r="A206" s="420"/>
      <c r="C206" s="420" t="s">
        <v>209</v>
      </c>
      <c r="D206" s="622" t="s">
        <v>1</v>
      </c>
      <c r="E206" s="509">
        <v>0.18</v>
      </c>
      <c r="F206" s="873"/>
      <c r="G206" s="625"/>
      <c r="H206" s="275"/>
      <c r="I206" s="275"/>
      <c r="J206" s="521"/>
      <c r="K206" s="522"/>
      <c r="L206" s="275"/>
    </row>
    <row r="207" spans="1:12" s="622" customFormat="1" ht="25.5">
      <c r="A207" s="422"/>
      <c r="B207" s="628"/>
      <c r="C207" s="963" t="s">
        <v>499</v>
      </c>
      <c r="D207" s="628" t="s">
        <v>34</v>
      </c>
      <c r="E207" s="510">
        <v>2</v>
      </c>
      <c r="F207" s="874"/>
      <c r="G207" s="557"/>
      <c r="H207" s="457"/>
      <c r="I207" s="457"/>
      <c r="J207" s="523"/>
      <c r="K207" s="524"/>
      <c r="L207" s="457"/>
    </row>
    <row r="208" spans="1:12" s="622" customFormat="1">
      <c r="A208" s="430">
        <v>17</v>
      </c>
      <c r="B208" s="623" t="s">
        <v>171</v>
      </c>
      <c r="C208" s="890" t="s">
        <v>1379</v>
      </c>
      <c r="D208" s="558" t="s">
        <v>34</v>
      </c>
      <c r="E208" s="505">
        <v>8</v>
      </c>
      <c r="F208" s="625"/>
      <c r="G208" s="275"/>
      <c r="H208" s="275"/>
      <c r="I208" s="506"/>
      <c r="J208" s="625"/>
      <c r="K208" s="625"/>
      <c r="L208" s="275"/>
    </row>
    <row r="209" spans="1:12" s="622" customFormat="1">
      <c r="A209" s="420"/>
      <c r="C209" s="420" t="s">
        <v>31</v>
      </c>
      <c r="D209" s="622" t="s">
        <v>47</v>
      </c>
      <c r="E209" s="509">
        <v>1.76</v>
      </c>
      <c r="F209" s="275"/>
      <c r="G209" s="275"/>
      <c r="H209" s="275"/>
      <c r="I209" s="506"/>
      <c r="J209" s="275"/>
      <c r="K209" s="506"/>
      <c r="L209" s="275"/>
    </row>
    <row r="210" spans="1:12" s="622" customFormat="1">
      <c r="A210" s="420"/>
      <c r="C210" s="420" t="s">
        <v>32</v>
      </c>
      <c r="D210" s="622" t="s">
        <v>1</v>
      </c>
      <c r="E210" s="509">
        <v>0.08</v>
      </c>
      <c r="F210" s="275"/>
      <c r="G210" s="275"/>
      <c r="H210" s="275"/>
      <c r="I210" s="506"/>
      <c r="J210" s="275"/>
      <c r="K210" s="275"/>
      <c r="L210" s="275"/>
    </row>
    <row r="211" spans="1:12" s="622" customFormat="1">
      <c r="A211" s="420"/>
      <c r="C211" s="420" t="s">
        <v>173</v>
      </c>
      <c r="D211" s="622" t="s">
        <v>34</v>
      </c>
      <c r="E211" s="509">
        <v>8</v>
      </c>
      <c r="F211" s="275"/>
      <c r="G211" s="275"/>
      <c r="H211" s="275"/>
      <c r="I211" s="506"/>
      <c r="J211" s="625"/>
      <c r="K211" s="625"/>
      <c r="L211" s="275"/>
    </row>
    <row r="212" spans="1:12" s="622" customFormat="1">
      <c r="A212" s="422"/>
      <c r="B212" s="628"/>
      <c r="C212" s="422" t="s">
        <v>33</v>
      </c>
      <c r="D212" s="628" t="s">
        <v>1</v>
      </c>
      <c r="E212" s="510">
        <v>0.16</v>
      </c>
      <c r="F212" s="557"/>
      <c r="G212" s="457"/>
      <c r="H212" s="457"/>
      <c r="I212" s="511"/>
      <c r="J212" s="557"/>
      <c r="K212" s="557"/>
      <c r="L212" s="457"/>
    </row>
    <row r="213" spans="1:12" s="879" customFormat="1">
      <c r="A213" s="272">
        <v>18</v>
      </c>
      <c r="B213" s="1515" t="s">
        <v>483</v>
      </c>
      <c r="C213" s="272" t="s">
        <v>1380</v>
      </c>
      <c r="D213" s="272" t="s">
        <v>145</v>
      </c>
      <c r="E213" s="512">
        <v>14</v>
      </c>
      <c r="F213" s="513"/>
      <c r="G213" s="877"/>
      <c r="H213" s="513"/>
      <c r="I213" s="1383"/>
      <c r="J213" s="1384"/>
      <c r="K213" s="1385"/>
      <c r="L213" s="513"/>
    </row>
    <row r="214" spans="1:12" s="622" customFormat="1">
      <c r="A214" s="420"/>
      <c r="C214" s="420" t="s">
        <v>31</v>
      </c>
      <c r="D214" s="622" t="s">
        <v>47</v>
      </c>
      <c r="E214" s="509">
        <v>43.96</v>
      </c>
      <c r="F214" s="275"/>
      <c r="G214" s="275"/>
      <c r="H214" s="275"/>
      <c r="I214" s="506"/>
      <c r="J214" s="275"/>
      <c r="K214" s="506"/>
      <c r="L214" s="275"/>
    </row>
    <row r="215" spans="1:12" s="622" customFormat="1">
      <c r="A215" s="420"/>
      <c r="C215" s="420" t="s">
        <v>32</v>
      </c>
      <c r="D215" s="622" t="s">
        <v>1</v>
      </c>
      <c r="E215" s="509">
        <v>1.1200000000000001</v>
      </c>
      <c r="F215" s="275"/>
      <c r="G215" s="275"/>
      <c r="H215" s="275"/>
      <c r="I215" s="506"/>
      <c r="J215" s="275"/>
      <c r="K215" s="275"/>
      <c r="L215" s="275"/>
    </row>
    <row r="216" spans="1:12" s="622" customFormat="1">
      <c r="A216" s="420"/>
      <c r="C216" s="420" t="s">
        <v>484</v>
      </c>
      <c r="D216" s="622" t="s">
        <v>34</v>
      </c>
      <c r="E216" s="509">
        <v>14</v>
      </c>
      <c r="F216" s="275"/>
      <c r="G216" s="275"/>
      <c r="H216" s="275"/>
      <c r="I216" s="506"/>
      <c r="J216" s="625"/>
      <c r="K216" s="625"/>
      <c r="L216" s="275"/>
    </row>
    <row r="217" spans="1:12" s="879" customFormat="1">
      <c r="A217" s="878"/>
      <c r="B217" s="878"/>
      <c r="C217" s="878" t="s">
        <v>1381</v>
      </c>
      <c r="D217" s="878" t="s">
        <v>34</v>
      </c>
      <c r="E217" s="518">
        <v>14</v>
      </c>
      <c r="F217" s="513"/>
      <c r="G217" s="513"/>
      <c r="H217" s="513"/>
      <c r="I217" s="514"/>
      <c r="J217" s="1384"/>
      <c r="K217" s="1384"/>
      <c r="L217" s="513"/>
    </row>
    <row r="218" spans="1:12" s="622" customFormat="1">
      <c r="A218" s="420"/>
      <c r="C218" s="420" t="s">
        <v>485</v>
      </c>
      <c r="D218" s="622" t="s">
        <v>34</v>
      </c>
      <c r="E218" s="509">
        <v>14</v>
      </c>
      <c r="F218" s="275"/>
      <c r="G218" s="275"/>
      <c r="H218" s="275"/>
      <c r="I218" s="506"/>
      <c r="J218" s="625"/>
      <c r="K218" s="625"/>
      <c r="L218" s="275"/>
    </row>
    <row r="219" spans="1:12" s="622" customFormat="1">
      <c r="A219" s="420"/>
      <c r="C219" s="420" t="s">
        <v>486</v>
      </c>
      <c r="D219" s="622" t="s">
        <v>34</v>
      </c>
      <c r="E219" s="509">
        <v>42</v>
      </c>
      <c r="F219" s="275"/>
      <c r="G219" s="275"/>
      <c r="H219" s="275"/>
      <c r="I219" s="506"/>
      <c r="J219" s="625"/>
      <c r="K219" s="625"/>
      <c r="L219" s="275"/>
    </row>
    <row r="220" spans="1:12" s="879" customFormat="1">
      <c r="A220" s="878"/>
      <c r="B220" s="878"/>
      <c r="C220" s="878" t="s">
        <v>487</v>
      </c>
      <c r="D220" s="878" t="s">
        <v>145</v>
      </c>
      <c r="E220" s="518">
        <v>14</v>
      </c>
      <c r="F220" s="513"/>
      <c r="G220" s="513"/>
      <c r="H220" s="513"/>
      <c r="I220" s="514"/>
      <c r="J220" s="1384"/>
      <c r="K220" s="1384"/>
      <c r="L220" s="513"/>
    </row>
    <row r="221" spans="1:12" s="622" customFormat="1">
      <c r="A221" s="422"/>
      <c r="B221" s="628"/>
      <c r="C221" s="422" t="s">
        <v>33</v>
      </c>
      <c r="D221" s="628" t="s">
        <v>1</v>
      </c>
      <c r="E221" s="510">
        <v>10.08</v>
      </c>
      <c r="F221" s="457"/>
      <c r="G221" s="457"/>
      <c r="H221" s="457"/>
      <c r="I221" s="511"/>
      <c r="J221" s="557"/>
      <c r="K221" s="557"/>
      <c r="L221" s="457"/>
    </row>
    <row r="222" spans="1:12" s="879" customFormat="1" ht="38.25">
      <c r="A222" s="272">
        <v>19</v>
      </c>
      <c r="B222" s="876" t="s">
        <v>503</v>
      </c>
      <c r="C222" s="272" t="s">
        <v>507</v>
      </c>
      <c r="D222" s="876" t="s">
        <v>96</v>
      </c>
      <c r="E222" s="512">
        <v>3.3340000000000001</v>
      </c>
      <c r="F222" s="1576"/>
      <c r="G222" s="878"/>
      <c r="H222" s="513"/>
      <c r="J222" s="1576"/>
      <c r="K222" s="1576"/>
      <c r="L222" s="513"/>
    </row>
    <row r="223" spans="1:12" s="622" customFormat="1">
      <c r="A223" s="420"/>
      <c r="B223" s="1381"/>
      <c r="C223" s="420" t="s">
        <v>31</v>
      </c>
      <c r="D223" s="622" t="s">
        <v>47</v>
      </c>
      <c r="E223" s="509">
        <v>7.6681999999999997</v>
      </c>
      <c r="F223" s="275"/>
      <c r="G223" s="275"/>
      <c r="H223" s="420"/>
      <c r="J223" s="420"/>
      <c r="L223" s="275"/>
    </row>
    <row r="224" spans="1:12" s="622" customFormat="1">
      <c r="A224" s="420"/>
      <c r="C224" s="420" t="s">
        <v>32</v>
      </c>
      <c r="D224" s="622" t="s">
        <v>1</v>
      </c>
      <c r="E224" s="509">
        <v>0.46676000000000006</v>
      </c>
      <c r="F224" s="275"/>
      <c r="G224" s="440"/>
      <c r="H224" s="420"/>
      <c r="J224" s="275"/>
      <c r="K224" s="275"/>
      <c r="L224" s="275"/>
    </row>
    <row r="225" spans="1:255" s="622" customFormat="1">
      <c r="A225" s="420"/>
      <c r="C225" s="420" t="s">
        <v>505</v>
      </c>
      <c r="D225" s="622" t="s">
        <v>45</v>
      </c>
      <c r="E225" s="624">
        <v>50.01</v>
      </c>
      <c r="F225" s="275"/>
      <c r="G225" s="440"/>
      <c r="H225" s="275"/>
      <c r="I225" s="624"/>
      <c r="J225" s="625"/>
      <c r="K225" s="626"/>
      <c r="L225" s="275"/>
    </row>
    <row r="226" spans="1:255" s="622" customFormat="1">
      <c r="A226" s="422"/>
      <c r="B226" s="628"/>
      <c r="C226" s="422" t="s">
        <v>506</v>
      </c>
      <c r="D226" s="628" t="s">
        <v>45</v>
      </c>
      <c r="E226" s="510">
        <v>20.004000000000001</v>
      </c>
      <c r="F226" s="557"/>
      <c r="G226" s="1386"/>
      <c r="H226" s="457"/>
      <c r="I226" s="1387"/>
      <c r="J226" s="874"/>
      <c r="K226" s="874"/>
      <c r="L226" s="457"/>
    </row>
    <row r="227" spans="1:255">
      <c r="A227" s="1154"/>
      <c r="B227" s="1154"/>
      <c r="C227" s="1596" t="s">
        <v>508</v>
      </c>
      <c r="D227" s="1154"/>
      <c r="E227" s="1154"/>
      <c r="F227" s="1154"/>
      <c r="G227" s="1154"/>
      <c r="H227" s="1154"/>
      <c r="I227" s="1154"/>
      <c r="J227" s="1154"/>
      <c r="K227" s="1154"/>
      <c r="L227" s="1154"/>
      <c r="M227" s="672"/>
      <c r="N227" s="672"/>
      <c r="O227" s="672"/>
      <c r="P227" s="672"/>
      <c r="Q227" s="672"/>
      <c r="R227" s="672"/>
      <c r="S227" s="672"/>
      <c r="T227" s="672"/>
      <c r="U227" s="672"/>
      <c r="V227" s="672"/>
      <c r="W227" s="672"/>
      <c r="X227" s="672"/>
      <c r="Y227" s="672"/>
      <c r="Z227" s="672"/>
      <c r="AA227" s="672"/>
      <c r="AB227" s="672"/>
      <c r="AC227" s="672"/>
      <c r="AD227" s="672"/>
      <c r="AE227" s="672"/>
      <c r="AF227" s="672"/>
      <c r="AG227" s="672"/>
      <c r="AH227" s="672"/>
      <c r="AI227" s="672"/>
      <c r="AJ227" s="672"/>
      <c r="AK227" s="672"/>
      <c r="AL227" s="672"/>
      <c r="AM227" s="672"/>
      <c r="AN227" s="672"/>
      <c r="AO227" s="672"/>
      <c r="AP227" s="672"/>
      <c r="AQ227" s="672"/>
      <c r="AR227" s="672"/>
      <c r="AS227" s="672"/>
      <c r="AT227" s="672"/>
      <c r="AU227" s="672"/>
      <c r="AV227" s="672"/>
      <c r="AW227" s="672"/>
      <c r="AX227" s="672"/>
      <c r="AY227" s="672"/>
      <c r="AZ227" s="672"/>
      <c r="BA227" s="672"/>
      <c r="BB227" s="672"/>
      <c r="BC227" s="672"/>
      <c r="BD227" s="672"/>
      <c r="BE227" s="672"/>
      <c r="BF227" s="672"/>
      <c r="BG227" s="672"/>
      <c r="BH227" s="672"/>
      <c r="BI227" s="672"/>
      <c r="BJ227" s="672"/>
      <c r="BK227" s="672"/>
      <c r="BL227" s="672"/>
      <c r="BM227" s="672"/>
      <c r="BN227" s="672"/>
      <c r="BO227" s="672"/>
      <c r="BP227" s="672"/>
      <c r="BQ227" s="672"/>
      <c r="BR227" s="672"/>
      <c r="BS227" s="672"/>
      <c r="BT227" s="672"/>
      <c r="BU227" s="672"/>
      <c r="BV227" s="672"/>
      <c r="BW227" s="672"/>
      <c r="BX227" s="672"/>
      <c r="BY227" s="672"/>
      <c r="BZ227" s="672"/>
      <c r="CA227" s="672"/>
      <c r="CB227" s="672"/>
      <c r="CC227" s="672"/>
      <c r="CD227" s="672"/>
      <c r="CE227" s="672"/>
      <c r="CF227" s="672"/>
      <c r="CG227" s="672"/>
      <c r="CH227" s="672"/>
      <c r="CI227" s="672"/>
      <c r="CJ227" s="672"/>
      <c r="CK227" s="672"/>
      <c r="CL227" s="672"/>
      <c r="CM227" s="672"/>
      <c r="CN227" s="672"/>
      <c r="CO227" s="672"/>
      <c r="CP227" s="672"/>
      <c r="CQ227" s="672"/>
      <c r="CR227" s="672"/>
      <c r="CS227" s="672"/>
      <c r="CT227" s="672"/>
      <c r="CU227" s="672"/>
      <c r="CV227" s="672"/>
      <c r="CW227" s="672"/>
      <c r="CX227" s="672"/>
      <c r="CY227" s="672"/>
      <c r="CZ227" s="672"/>
      <c r="DA227" s="672"/>
      <c r="DB227" s="672"/>
      <c r="DC227" s="672"/>
      <c r="DD227" s="672"/>
      <c r="DE227" s="672"/>
      <c r="DF227" s="672"/>
      <c r="DG227" s="672"/>
      <c r="DH227" s="672"/>
      <c r="DI227" s="672"/>
      <c r="DJ227" s="672"/>
      <c r="DK227" s="672"/>
      <c r="DL227" s="672"/>
      <c r="DM227" s="672"/>
      <c r="DN227" s="672"/>
      <c r="DO227" s="672"/>
      <c r="DP227" s="672"/>
      <c r="DQ227" s="672"/>
      <c r="DR227" s="672"/>
      <c r="DS227" s="672"/>
      <c r="DT227" s="672"/>
      <c r="DU227" s="672"/>
      <c r="DV227" s="672"/>
      <c r="DW227" s="672"/>
      <c r="DX227" s="672"/>
      <c r="DY227" s="672"/>
      <c r="DZ227" s="672"/>
      <c r="EA227" s="672"/>
      <c r="EB227" s="672"/>
      <c r="EC227" s="672"/>
      <c r="ED227" s="672"/>
      <c r="EE227" s="672"/>
      <c r="EF227" s="672"/>
      <c r="EG227" s="672"/>
      <c r="EH227" s="672"/>
      <c r="EI227" s="672"/>
      <c r="EJ227" s="672"/>
      <c r="EK227" s="672"/>
      <c r="EL227" s="672"/>
      <c r="EM227" s="672"/>
      <c r="EN227" s="672"/>
      <c r="EO227" s="672"/>
      <c r="EP227" s="672"/>
      <c r="EQ227" s="672"/>
      <c r="ER227" s="672"/>
      <c r="ES227" s="672"/>
      <c r="ET227" s="672"/>
      <c r="EU227" s="672"/>
      <c r="EV227" s="672"/>
      <c r="EW227" s="672"/>
      <c r="EX227" s="672"/>
      <c r="EY227" s="672"/>
      <c r="EZ227" s="672"/>
      <c r="FA227" s="672"/>
      <c r="FB227" s="672"/>
      <c r="FC227" s="672"/>
      <c r="FD227" s="672"/>
      <c r="FE227" s="672"/>
      <c r="FF227" s="672"/>
      <c r="FG227" s="672"/>
      <c r="FH227" s="672"/>
      <c r="FI227" s="672"/>
      <c r="FJ227" s="672"/>
      <c r="FK227" s="672"/>
      <c r="FL227" s="672"/>
      <c r="FM227" s="672"/>
      <c r="FN227" s="672"/>
      <c r="FO227" s="672"/>
      <c r="FP227" s="672"/>
      <c r="FQ227" s="672"/>
      <c r="FR227" s="672"/>
      <c r="FS227" s="672"/>
      <c r="FT227" s="672"/>
      <c r="FU227" s="672"/>
      <c r="FV227" s="672"/>
      <c r="FW227" s="672"/>
      <c r="FX227" s="672"/>
      <c r="FY227" s="672"/>
      <c r="FZ227" s="672"/>
      <c r="GA227" s="672"/>
      <c r="GB227" s="672"/>
      <c r="GC227" s="672"/>
      <c r="GD227" s="672"/>
      <c r="GE227" s="672"/>
      <c r="GF227" s="672"/>
      <c r="GG227" s="672"/>
      <c r="GH227" s="672"/>
      <c r="GI227" s="672"/>
      <c r="GJ227" s="672"/>
      <c r="GK227" s="672"/>
      <c r="GL227" s="672"/>
      <c r="GM227" s="672"/>
      <c r="GN227" s="672"/>
      <c r="GO227" s="672"/>
      <c r="GP227" s="672"/>
      <c r="GQ227" s="672"/>
      <c r="GR227" s="672"/>
      <c r="GS227" s="672"/>
      <c r="GT227" s="672"/>
      <c r="GU227" s="672"/>
      <c r="GV227" s="672"/>
      <c r="GW227" s="672"/>
      <c r="GX227" s="672"/>
      <c r="GY227" s="672"/>
      <c r="GZ227" s="672"/>
      <c r="HA227" s="672"/>
      <c r="HB227" s="672"/>
      <c r="HC227" s="672"/>
      <c r="HD227" s="672"/>
      <c r="HE227" s="672"/>
      <c r="HF227" s="672"/>
      <c r="HG227" s="672"/>
      <c r="HH227" s="672"/>
      <c r="HI227" s="672"/>
      <c r="HJ227" s="672"/>
      <c r="HK227" s="672"/>
      <c r="HL227" s="672"/>
      <c r="HM227" s="672"/>
      <c r="HN227" s="672"/>
      <c r="HO227" s="672"/>
      <c r="HP227" s="672"/>
      <c r="HQ227" s="672"/>
      <c r="HR227" s="672"/>
      <c r="HS227" s="672"/>
      <c r="HT227" s="672"/>
      <c r="HU227" s="672"/>
      <c r="HV227" s="672"/>
      <c r="HW227" s="672"/>
      <c r="HX227" s="672"/>
      <c r="HY227" s="672"/>
      <c r="HZ227" s="672"/>
      <c r="IA227" s="672"/>
      <c r="IB227" s="672"/>
      <c r="IC227" s="672"/>
      <c r="ID227" s="672"/>
      <c r="IE227" s="672"/>
      <c r="IF227" s="672"/>
      <c r="IG227" s="672"/>
      <c r="IH227" s="672"/>
      <c r="II227" s="672"/>
      <c r="IJ227" s="672"/>
      <c r="IK227" s="672"/>
      <c r="IL227" s="672"/>
      <c r="IM227" s="672"/>
      <c r="IN227" s="672"/>
      <c r="IO227" s="672"/>
      <c r="IP227" s="672"/>
      <c r="IQ227" s="672"/>
      <c r="IR227" s="672"/>
      <c r="IS227" s="672"/>
      <c r="IT227" s="672"/>
      <c r="IU227" s="672"/>
    </row>
    <row r="228" spans="1:255" s="958" customFormat="1">
      <c r="A228" s="428">
        <v>1</v>
      </c>
      <c r="B228" s="1077" t="s">
        <v>509</v>
      </c>
      <c r="C228" s="272" t="s">
        <v>1382</v>
      </c>
      <c r="D228" s="428" t="s">
        <v>30</v>
      </c>
      <c r="E228" s="449">
        <v>30</v>
      </c>
      <c r="F228" s="421"/>
      <c r="G228" s="959"/>
      <c r="H228" s="429"/>
      <c r="J228" s="421"/>
      <c r="K228" s="959"/>
      <c r="L228" s="421"/>
    </row>
    <row r="229" spans="1:255" s="622" customFormat="1">
      <c r="A229" s="420"/>
      <c r="C229" s="420" t="s">
        <v>31</v>
      </c>
      <c r="D229" s="622" t="s">
        <v>47</v>
      </c>
      <c r="E229" s="509">
        <v>47.1</v>
      </c>
      <c r="F229" s="275"/>
      <c r="G229" s="440"/>
      <c r="H229" s="420"/>
      <c r="J229" s="420"/>
      <c r="L229" s="275"/>
    </row>
    <row r="230" spans="1:255" s="622" customFormat="1">
      <c r="A230" s="420"/>
      <c r="C230" s="420" t="s">
        <v>32</v>
      </c>
      <c r="D230" s="622" t="s">
        <v>1</v>
      </c>
      <c r="E230" s="509">
        <v>1.575</v>
      </c>
      <c r="F230" s="275"/>
      <c r="G230" s="440"/>
      <c r="H230" s="420"/>
      <c r="J230" s="275"/>
      <c r="K230" s="440"/>
      <c r="L230" s="275"/>
    </row>
    <row r="231" spans="1:255" s="622" customFormat="1">
      <c r="A231" s="420"/>
      <c r="B231" s="420"/>
      <c r="C231" s="420" t="s">
        <v>1383</v>
      </c>
      <c r="D231" s="622" t="s">
        <v>30</v>
      </c>
      <c r="E231" s="509">
        <v>29.22</v>
      </c>
      <c r="F231" s="275"/>
      <c r="G231" s="440"/>
      <c r="H231" s="275"/>
      <c r="I231" s="624"/>
      <c r="J231" s="625"/>
      <c r="K231" s="626"/>
      <c r="L231" s="275"/>
    </row>
    <row r="232" spans="1:255" s="622" customFormat="1">
      <c r="A232" s="422"/>
      <c r="B232" s="628"/>
      <c r="C232" s="422" t="s">
        <v>33</v>
      </c>
      <c r="D232" s="628" t="s">
        <v>1</v>
      </c>
      <c r="E232" s="510">
        <v>1.4340000000000002</v>
      </c>
      <c r="F232" s="457"/>
      <c r="G232" s="1386"/>
      <c r="H232" s="457"/>
      <c r="I232" s="1387"/>
      <c r="J232" s="557"/>
      <c r="K232" s="1484"/>
      <c r="L232" s="457"/>
    </row>
    <row r="233" spans="1:255" s="728" customFormat="1">
      <c r="A233" s="717">
        <v>2</v>
      </c>
      <c r="B233" s="718" t="s">
        <v>131</v>
      </c>
      <c r="C233" s="719" t="s">
        <v>199</v>
      </c>
      <c r="D233" s="720" t="s">
        <v>34</v>
      </c>
      <c r="E233" s="721">
        <v>17</v>
      </c>
      <c r="F233" s="722"/>
      <c r="G233" s="723"/>
      <c r="H233" s="722"/>
      <c r="I233" s="724"/>
      <c r="J233" s="725"/>
      <c r="K233" s="726"/>
      <c r="L233" s="722"/>
      <c r="M233" s="727"/>
      <c r="N233" s="727"/>
      <c r="O233" s="727"/>
      <c r="P233" s="727"/>
      <c r="Q233" s="727"/>
      <c r="R233" s="727"/>
      <c r="S233" s="727"/>
      <c r="T233" s="727"/>
      <c r="U233" s="727"/>
    </row>
    <row r="234" spans="1:255" s="730" customFormat="1">
      <c r="A234" s="729"/>
      <c r="C234" s="729" t="s">
        <v>31</v>
      </c>
      <c r="D234" s="730" t="s">
        <v>47</v>
      </c>
      <c r="E234" s="731">
        <v>9.927999999999999</v>
      </c>
      <c r="F234" s="732"/>
      <c r="G234" s="732"/>
      <c r="H234" s="732"/>
      <c r="I234" s="731"/>
      <c r="J234" s="732"/>
      <c r="K234" s="731"/>
      <c r="L234" s="732"/>
    </row>
    <row r="235" spans="1:255" s="710" customFormat="1">
      <c r="A235" s="729"/>
      <c r="B235" s="730"/>
      <c r="C235" s="729" t="s">
        <v>32</v>
      </c>
      <c r="D235" s="730" t="s">
        <v>1</v>
      </c>
      <c r="E235" s="731">
        <v>3.859</v>
      </c>
      <c r="F235" s="732"/>
      <c r="G235" s="732"/>
      <c r="H235" s="732"/>
      <c r="I235" s="731"/>
      <c r="J235" s="732"/>
      <c r="K235" s="732"/>
      <c r="L235" s="732"/>
    </row>
    <row r="236" spans="1:255" s="730" customFormat="1">
      <c r="A236" s="729"/>
      <c r="B236" s="729"/>
      <c r="C236" s="729" t="s">
        <v>1384</v>
      </c>
      <c r="D236" s="729" t="s">
        <v>34</v>
      </c>
      <c r="E236" s="731">
        <v>8</v>
      </c>
      <c r="F236" s="732"/>
      <c r="G236" s="732"/>
      <c r="H236" s="732"/>
      <c r="I236" s="731"/>
      <c r="J236" s="733"/>
      <c r="K236" s="733"/>
      <c r="L236" s="732"/>
    </row>
    <row r="237" spans="1:255" s="730" customFormat="1">
      <c r="A237" s="729"/>
      <c r="B237" s="729"/>
      <c r="C237" s="729" t="s">
        <v>1385</v>
      </c>
      <c r="D237" s="729" t="s">
        <v>34</v>
      </c>
      <c r="E237" s="731">
        <v>1</v>
      </c>
      <c r="F237" s="732"/>
      <c r="G237" s="732"/>
      <c r="H237" s="732"/>
      <c r="I237" s="731"/>
      <c r="J237" s="733"/>
      <c r="K237" s="733"/>
      <c r="L237" s="732"/>
    </row>
    <row r="238" spans="1:255" s="730" customFormat="1">
      <c r="A238" s="729"/>
      <c r="B238" s="729"/>
      <c r="C238" s="729" t="s">
        <v>1386</v>
      </c>
      <c r="D238" s="729" t="s">
        <v>34</v>
      </c>
      <c r="E238" s="731">
        <v>2</v>
      </c>
      <c r="F238" s="732"/>
      <c r="G238" s="732"/>
      <c r="H238" s="732"/>
      <c r="I238" s="731"/>
      <c r="J238" s="733"/>
      <c r="K238" s="733"/>
      <c r="L238" s="732"/>
    </row>
    <row r="239" spans="1:255" s="730" customFormat="1">
      <c r="A239" s="729"/>
      <c r="B239" s="729"/>
      <c r="C239" s="729" t="s">
        <v>1387</v>
      </c>
      <c r="D239" s="729" t="s">
        <v>34</v>
      </c>
      <c r="E239" s="731">
        <v>1</v>
      </c>
      <c r="F239" s="732"/>
      <c r="G239" s="732"/>
      <c r="H239" s="732"/>
      <c r="I239" s="731"/>
      <c r="J239" s="733"/>
      <c r="K239" s="733"/>
      <c r="L239" s="732"/>
    </row>
    <row r="240" spans="1:255" s="735" customFormat="1">
      <c r="A240" s="734"/>
      <c r="C240" s="736" t="s">
        <v>1388</v>
      </c>
      <c r="D240" s="735" t="s">
        <v>34</v>
      </c>
      <c r="E240" s="737">
        <v>1</v>
      </c>
      <c r="F240" s="738"/>
      <c r="G240" s="738"/>
      <c r="H240" s="738"/>
      <c r="I240" s="737"/>
      <c r="J240" s="739"/>
      <c r="K240" s="739"/>
      <c r="L240" s="738"/>
    </row>
    <row r="241" spans="1:12" s="735" customFormat="1">
      <c r="A241" s="734"/>
      <c r="C241" s="736" t="s">
        <v>523</v>
      </c>
      <c r="D241" s="735" t="s">
        <v>34</v>
      </c>
      <c r="E241" s="737">
        <v>2</v>
      </c>
      <c r="F241" s="738"/>
      <c r="G241" s="738"/>
      <c r="H241" s="738"/>
      <c r="I241" s="737"/>
      <c r="J241" s="739"/>
      <c r="K241" s="739"/>
      <c r="L241" s="738"/>
    </row>
    <row r="242" spans="1:12" s="730" customFormat="1">
      <c r="A242" s="729"/>
      <c r="B242" s="729"/>
      <c r="C242" s="729" t="s">
        <v>524</v>
      </c>
      <c r="D242" s="729" t="s">
        <v>34</v>
      </c>
      <c r="E242" s="731">
        <v>2</v>
      </c>
      <c r="F242" s="732"/>
      <c r="G242" s="732"/>
      <c r="H242" s="732"/>
      <c r="I242" s="731"/>
      <c r="J242" s="733"/>
      <c r="K242" s="733"/>
      <c r="L242" s="732"/>
    </row>
    <row r="243" spans="1:12" s="730" customFormat="1">
      <c r="A243" s="740"/>
      <c r="B243" s="741"/>
      <c r="C243" s="740" t="s">
        <v>33</v>
      </c>
      <c r="D243" s="741" t="s">
        <v>1</v>
      </c>
      <c r="E243" s="742">
        <v>0.40800000000000003</v>
      </c>
      <c r="F243" s="743"/>
      <c r="G243" s="743"/>
      <c r="H243" s="743"/>
      <c r="I243" s="742"/>
      <c r="J243" s="744"/>
      <c r="K243" s="744"/>
      <c r="L243" s="743"/>
    </row>
    <row r="244" spans="1:12" s="622" customFormat="1">
      <c r="A244" s="430">
        <v>3</v>
      </c>
      <c r="B244" s="623" t="s">
        <v>525</v>
      </c>
      <c r="C244" s="430" t="s">
        <v>526</v>
      </c>
      <c r="D244" s="558" t="s">
        <v>34</v>
      </c>
      <c r="E244" s="505">
        <v>2</v>
      </c>
      <c r="F244" s="873"/>
      <c r="G244" s="873"/>
      <c r="H244" s="275"/>
      <c r="I244" s="420"/>
      <c r="J244" s="750"/>
      <c r="K244" s="880"/>
      <c r="L244" s="275"/>
    </row>
    <row r="245" spans="1:12" s="622" customFormat="1">
      <c r="A245" s="420"/>
      <c r="C245" s="420" t="s">
        <v>31</v>
      </c>
      <c r="D245" s="622" t="s">
        <v>47</v>
      </c>
      <c r="E245" s="509">
        <v>2.12</v>
      </c>
      <c r="F245" s="275"/>
      <c r="G245" s="275"/>
      <c r="H245" s="275"/>
      <c r="I245" s="506"/>
      <c r="J245" s="275"/>
      <c r="K245" s="506"/>
      <c r="L245" s="275"/>
    </row>
    <row r="246" spans="1:12" s="622" customFormat="1">
      <c r="A246" s="420"/>
      <c r="C246" s="420" t="s">
        <v>32</v>
      </c>
      <c r="D246" s="622" t="s">
        <v>1</v>
      </c>
      <c r="E246" s="509">
        <v>0.26</v>
      </c>
      <c r="F246" s="275"/>
      <c r="G246" s="275"/>
      <c r="H246" s="275"/>
      <c r="I246" s="506"/>
      <c r="J246" s="275"/>
      <c r="K246" s="275"/>
      <c r="L246" s="275"/>
    </row>
    <row r="247" spans="1:12" s="622" customFormat="1">
      <c r="A247" s="420"/>
      <c r="C247" s="420" t="s">
        <v>527</v>
      </c>
      <c r="D247" s="622" t="s">
        <v>34</v>
      </c>
      <c r="E247" s="509">
        <v>2</v>
      </c>
      <c r="F247" s="275"/>
      <c r="G247" s="275"/>
      <c r="H247" s="275"/>
      <c r="I247" s="506"/>
      <c r="J247" s="625"/>
      <c r="K247" s="625"/>
      <c r="L247" s="275"/>
    </row>
    <row r="248" spans="1:12" s="622" customFormat="1">
      <c r="A248" s="420"/>
      <c r="C248" s="420" t="s">
        <v>192</v>
      </c>
      <c r="D248" s="622" t="s">
        <v>45</v>
      </c>
      <c r="E248" s="509">
        <v>2.2000000000000002</v>
      </c>
      <c r="F248" s="625"/>
      <c r="G248" s="275"/>
      <c r="H248" s="275"/>
      <c r="I248" s="506"/>
      <c r="J248" s="625"/>
      <c r="K248" s="625"/>
      <c r="L248" s="275"/>
    </row>
    <row r="249" spans="1:12" s="622" customFormat="1">
      <c r="A249" s="420"/>
      <c r="C249" s="420" t="s">
        <v>290</v>
      </c>
      <c r="D249" s="622" t="s">
        <v>34</v>
      </c>
      <c r="E249" s="509">
        <v>4</v>
      </c>
      <c r="F249" s="625"/>
      <c r="G249" s="625"/>
      <c r="H249" s="275"/>
      <c r="I249" s="506"/>
      <c r="J249" s="625"/>
      <c r="K249" s="625"/>
      <c r="L249" s="275"/>
    </row>
    <row r="250" spans="1:12" s="622" customFormat="1">
      <c r="A250" s="422"/>
      <c r="B250" s="628"/>
      <c r="C250" s="422" t="s">
        <v>33</v>
      </c>
      <c r="D250" s="628" t="s">
        <v>1</v>
      </c>
      <c r="E250" s="510">
        <v>0.14000000000000001</v>
      </c>
      <c r="F250" s="457"/>
      <c r="G250" s="457"/>
      <c r="H250" s="457"/>
      <c r="I250" s="511"/>
      <c r="J250" s="557"/>
      <c r="K250" s="557"/>
      <c r="L250" s="457"/>
    </row>
    <row r="251" spans="1:12" s="622" customFormat="1">
      <c r="A251" s="430">
        <v>4</v>
      </c>
      <c r="B251" s="623" t="s">
        <v>528</v>
      </c>
      <c r="C251" s="430" t="s">
        <v>529</v>
      </c>
      <c r="D251" s="558" t="s">
        <v>34</v>
      </c>
      <c r="E251" s="505">
        <v>1</v>
      </c>
      <c r="F251" s="275"/>
      <c r="G251" s="440"/>
      <c r="H251" s="275"/>
      <c r="I251" s="506"/>
      <c r="J251" s="625"/>
      <c r="K251" s="626"/>
      <c r="L251" s="275"/>
    </row>
    <row r="252" spans="1:12" s="622" customFormat="1">
      <c r="A252" s="420"/>
      <c r="C252" s="420" t="s">
        <v>31</v>
      </c>
      <c r="D252" s="622" t="s">
        <v>47</v>
      </c>
      <c r="E252" s="509">
        <v>1.51</v>
      </c>
      <c r="F252" s="275"/>
      <c r="G252" s="440"/>
      <c r="H252" s="420"/>
      <c r="J252" s="420"/>
      <c r="L252" s="275"/>
    </row>
    <row r="253" spans="1:12" s="622" customFormat="1">
      <c r="A253" s="420"/>
      <c r="C253" s="420" t="s">
        <v>32</v>
      </c>
      <c r="D253" s="622" t="s">
        <v>1</v>
      </c>
      <c r="E253" s="509">
        <v>0.13</v>
      </c>
      <c r="F253" s="275"/>
      <c r="G253" s="440"/>
      <c r="H253" s="420"/>
      <c r="J253" s="275"/>
      <c r="K253" s="275"/>
      <c r="L253" s="275"/>
    </row>
    <row r="254" spans="1:12" s="622" customFormat="1">
      <c r="A254" s="420"/>
      <c r="C254" s="420" t="s">
        <v>530</v>
      </c>
      <c r="D254" s="622" t="s">
        <v>34</v>
      </c>
      <c r="E254" s="509">
        <v>1</v>
      </c>
      <c r="F254" s="275"/>
      <c r="G254" s="440"/>
      <c r="H254" s="275"/>
      <c r="I254" s="624"/>
      <c r="J254" s="625"/>
      <c r="K254" s="626"/>
      <c r="L254" s="275"/>
    </row>
    <row r="255" spans="1:12" s="622" customFormat="1">
      <c r="A255" s="420"/>
      <c r="C255" s="420" t="s">
        <v>148</v>
      </c>
      <c r="D255" s="622" t="s">
        <v>45</v>
      </c>
      <c r="E255" s="509">
        <v>2</v>
      </c>
      <c r="F255" s="625"/>
      <c r="G255" s="440"/>
      <c r="H255" s="275"/>
      <c r="I255" s="624"/>
      <c r="J255" s="873"/>
      <c r="K255" s="873"/>
      <c r="L255" s="275"/>
    </row>
    <row r="256" spans="1:12" s="622" customFormat="1">
      <c r="A256" s="420"/>
      <c r="C256" s="420" t="s">
        <v>290</v>
      </c>
      <c r="D256" s="622" t="s">
        <v>34</v>
      </c>
      <c r="E256" s="509">
        <v>2</v>
      </c>
      <c r="F256" s="873"/>
      <c r="G256" s="873"/>
      <c r="H256" s="275"/>
      <c r="I256" s="624"/>
      <c r="J256" s="873"/>
      <c r="K256" s="873"/>
      <c r="L256" s="275"/>
    </row>
    <row r="257" spans="1:12" s="622" customFormat="1">
      <c r="A257" s="422"/>
      <c r="B257" s="628"/>
      <c r="C257" s="422" t="s">
        <v>33</v>
      </c>
      <c r="D257" s="628" t="s">
        <v>1</v>
      </c>
      <c r="E257" s="510">
        <v>0.2</v>
      </c>
      <c r="F257" s="457"/>
      <c r="G257" s="1386"/>
      <c r="H257" s="457"/>
      <c r="I257" s="1387"/>
      <c r="J257" s="874"/>
      <c r="K257" s="874"/>
      <c r="L257" s="457"/>
    </row>
    <row r="258" spans="1:12" s="622" customFormat="1">
      <c r="A258" s="430">
        <v>5</v>
      </c>
      <c r="B258" s="623" t="s">
        <v>129</v>
      </c>
      <c r="C258" s="430" t="s">
        <v>1389</v>
      </c>
      <c r="D258" s="558" t="s">
        <v>34</v>
      </c>
      <c r="E258" s="505">
        <v>1</v>
      </c>
      <c r="F258" s="275"/>
      <c r="G258" s="440"/>
      <c r="H258" s="275"/>
      <c r="I258" s="624"/>
      <c r="J258" s="625"/>
      <c r="K258" s="626"/>
      <c r="L258" s="275"/>
    </row>
    <row r="259" spans="1:12" s="622" customFormat="1">
      <c r="A259" s="420"/>
      <c r="C259" s="420" t="s">
        <v>31</v>
      </c>
      <c r="D259" s="622" t="s">
        <v>47</v>
      </c>
      <c r="E259" s="509">
        <v>1.5</v>
      </c>
      <c r="F259" s="275"/>
      <c r="G259" s="275"/>
      <c r="H259" s="275"/>
      <c r="I259" s="506"/>
      <c r="J259" s="275"/>
      <c r="K259" s="506"/>
      <c r="L259" s="275"/>
    </row>
    <row r="260" spans="1:12" s="622" customFormat="1">
      <c r="A260" s="420"/>
      <c r="C260" s="420" t="s">
        <v>32</v>
      </c>
      <c r="D260" s="622" t="s">
        <v>1</v>
      </c>
      <c r="E260" s="509">
        <v>0.13</v>
      </c>
      <c r="F260" s="275"/>
      <c r="G260" s="275"/>
      <c r="H260" s="275"/>
      <c r="I260" s="506"/>
      <c r="J260" s="275"/>
      <c r="K260" s="275"/>
      <c r="L260" s="275"/>
    </row>
    <row r="261" spans="1:12" s="879" customFormat="1">
      <c r="A261" s="878"/>
      <c r="C261" s="878" t="s">
        <v>531</v>
      </c>
      <c r="D261" s="879" t="s">
        <v>34</v>
      </c>
      <c r="E261" s="518">
        <v>21</v>
      </c>
      <c r="F261" s="513"/>
      <c r="G261" s="513"/>
      <c r="H261" s="513"/>
      <c r="I261" s="514"/>
      <c r="J261" s="1384"/>
      <c r="K261" s="1384"/>
      <c r="L261" s="513"/>
    </row>
    <row r="262" spans="1:12" s="622" customFormat="1">
      <c r="A262" s="422"/>
      <c r="B262" s="628"/>
      <c r="C262" s="422" t="s">
        <v>33</v>
      </c>
      <c r="D262" s="628" t="s">
        <v>1</v>
      </c>
      <c r="E262" s="510">
        <v>7.0000000000000007E-2</v>
      </c>
      <c r="F262" s="457"/>
      <c r="G262" s="457"/>
      <c r="H262" s="457"/>
      <c r="I262" s="511"/>
      <c r="J262" s="557"/>
      <c r="K262" s="557"/>
      <c r="L262" s="457"/>
    </row>
    <row r="263" spans="1:12" s="622" customFormat="1">
      <c r="A263" s="430">
        <v>6</v>
      </c>
      <c r="B263" s="623" t="s">
        <v>528</v>
      </c>
      <c r="C263" s="430" t="s">
        <v>532</v>
      </c>
      <c r="D263" s="558" t="s">
        <v>34</v>
      </c>
      <c r="E263" s="505">
        <v>1</v>
      </c>
      <c r="F263" s="275"/>
      <c r="G263" s="440"/>
      <c r="H263" s="275"/>
      <c r="I263" s="506"/>
      <c r="J263" s="625"/>
      <c r="K263" s="626"/>
      <c r="L263" s="275"/>
    </row>
    <row r="264" spans="1:12" s="622" customFormat="1">
      <c r="A264" s="420"/>
      <c r="C264" s="420" t="s">
        <v>31</v>
      </c>
      <c r="D264" s="622" t="s">
        <v>47</v>
      </c>
      <c r="E264" s="509">
        <v>1.51</v>
      </c>
      <c r="F264" s="275"/>
      <c r="G264" s="440"/>
      <c r="H264" s="420"/>
      <c r="J264" s="420"/>
      <c r="L264" s="275"/>
    </row>
    <row r="265" spans="1:12" s="622" customFormat="1">
      <c r="A265" s="420"/>
      <c r="C265" s="420" t="s">
        <v>32</v>
      </c>
      <c r="D265" s="622" t="s">
        <v>1</v>
      </c>
      <c r="E265" s="509">
        <v>0.13</v>
      </c>
      <c r="F265" s="275"/>
      <c r="G265" s="440"/>
      <c r="H265" s="420"/>
      <c r="J265" s="275"/>
      <c r="K265" s="275"/>
      <c r="L265" s="275"/>
    </row>
    <row r="266" spans="1:12" s="622" customFormat="1">
      <c r="A266" s="420"/>
      <c r="C266" s="420" t="s">
        <v>532</v>
      </c>
      <c r="D266" s="622" t="s">
        <v>34</v>
      </c>
      <c r="E266" s="509">
        <v>1</v>
      </c>
      <c r="F266" s="275"/>
      <c r="G266" s="440"/>
      <c r="H266" s="275"/>
      <c r="I266" s="624"/>
      <c r="J266" s="625"/>
      <c r="K266" s="626"/>
      <c r="L266" s="275"/>
    </row>
    <row r="267" spans="1:12" s="622" customFormat="1">
      <c r="A267" s="420"/>
      <c r="C267" s="420" t="s">
        <v>148</v>
      </c>
      <c r="D267" s="622" t="s">
        <v>45</v>
      </c>
      <c r="E267" s="509">
        <v>2</v>
      </c>
      <c r="F267" s="625"/>
      <c r="G267" s="440"/>
      <c r="H267" s="275"/>
      <c r="I267" s="624"/>
      <c r="J267" s="873"/>
      <c r="K267" s="873"/>
      <c r="L267" s="275"/>
    </row>
    <row r="268" spans="1:12" s="622" customFormat="1">
      <c r="A268" s="420"/>
      <c r="C268" s="420" t="s">
        <v>290</v>
      </c>
      <c r="D268" s="622" t="s">
        <v>34</v>
      </c>
      <c r="E268" s="509">
        <v>2</v>
      </c>
      <c r="F268" s="873"/>
      <c r="G268" s="873"/>
      <c r="H268" s="275"/>
      <c r="I268" s="624"/>
      <c r="J268" s="873"/>
      <c r="K268" s="873"/>
      <c r="L268" s="275"/>
    </row>
    <row r="269" spans="1:12" s="622" customFormat="1">
      <c r="A269" s="422"/>
      <c r="B269" s="628"/>
      <c r="C269" s="422" t="s">
        <v>33</v>
      </c>
      <c r="D269" s="628" t="s">
        <v>1</v>
      </c>
      <c r="E269" s="510">
        <v>0.2</v>
      </c>
      <c r="F269" s="457"/>
      <c r="G269" s="1386"/>
      <c r="H269" s="457"/>
      <c r="I269" s="1387"/>
      <c r="J269" s="874"/>
      <c r="K269" s="874"/>
      <c r="L269" s="457"/>
    </row>
    <row r="270" spans="1:12" s="622" customFormat="1">
      <c r="A270" s="430">
        <v>7</v>
      </c>
      <c r="B270" s="623" t="s">
        <v>129</v>
      </c>
      <c r="C270" s="430" t="s">
        <v>534</v>
      </c>
      <c r="D270" s="558" t="s">
        <v>34</v>
      </c>
      <c r="E270" s="505">
        <v>2</v>
      </c>
      <c r="F270" s="275"/>
      <c r="G270" s="440"/>
      <c r="H270" s="275"/>
      <c r="I270" s="624"/>
      <c r="J270" s="625"/>
      <c r="K270" s="626"/>
      <c r="L270" s="275"/>
    </row>
    <row r="271" spans="1:12" s="622" customFormat="1">
      <c r="A271" s="420"/>
      <c r="C271" s="420" t="s">
        <v>31</v>
      </c>
      <c r="D271" s="622" t="s">
        <v>47</v>
      </c>
      <c r="E271" s="509">
        <v>3.02</v>
      </c>
      <c r="F271" s="275"/>
      <c r="G271" s="440"/>
      <c r="H271" s="420"/>
      <c r="J271" s="420"/>
      <c r="L271" s="275"/>
    </row>
    <row r="272" spans="1:12" s="622" customFormat="1">
      <c r="A272" s="420"/>
      <c r="C272" s="420" t="s">
        <v>32</v>
      </c>
      <c r="D272" s="622" t="s">
        <v>1</v>
      </c>
      <c r="E272" s="509">
        <v>0.26</v>
      </c>
      <c r="F272" s="275"/>
      <c r="G272" s="440"/>
      <c r="H272" s="420"/>
      <c r="J272" s="275"/>
      <c r="K272" s="440"/>
      <c r="L272" s="275"/>
    </row>
    <row r="273" spans="1:12" s="622" customFormat="1">
      <c r="A273" s="420"/>
      <c r="C273" s="420" t="s">
        <v>495</v>
      </c>
      <c r="D273" s="622" t="s">
        <v>34</v>
      </c>
      <c r="E273" s="509">
        <v>2</v>
      </c>
      <c r="F273" s="275"/>
      <c r="G273" s="440"/>
      <c r="H273" s="275"/>
      <c r="I273" s="624"/>
      <c r="J273" s="625"/>
      <c r="K273" s="626"/>
      <c r="L273" s="275"/>
    </row>
    <row r="274" spans="1:12" s="622" customFormat="1">
      <c r="A274" s="420"/>
      <c r="C274" s="420" t="s">
        <v>148</v>
      </c>
      <c r="D274" s="622" t="s">
        <v>45</v>
      </c>
      <c r="E274" s="509">
        <v>2.2000000000000002</v>
      </c>
      <c r="F274" s="275"/>
      <c r="G274" s="440"/>
      <c r="H274" s="275"/>
      <c r="I274" s="624"/>
      <c r="J274" s="625"/>
      <c r="K274" s="626"/>
      <c r="L274" s="275"/>
    </row>
    <row r="275" spans="1:12" s="622" customFormat="1">
      <c r="A275" s="420"/>
      <c r="C275" s="420" t="s">
        <v>533</v>
      </c>
      <c r="D275" s="622" t="s">
        <v>34</v>
      </c>
      <c r="E275" s="509">
        <v>4</v>
      </c>
      <c r="F275" s="275"/>
      <c r="G275" s="440"/>
      <c r="H275" s="275"/>
      <c r="I275" s="624"/>
      <c r="J275" s="625"/>
      <c r="K275" s="626"/>
      <c r="L275" s="275"/>
    </row>
    <row r="276" spans="1:12" s="622" customFormat="1">
      <c r="A276" s="422"/>
      <c r="B276" s="628"/>
      <c r="C276" s="422" t="s">
        <v>33</v>
      </c>
      <c r="D276" s="628" t="s">
        <v>1</v>
      </c>
      <c r="E276" s="510">
        <v>0.14000000000000001</v>
      </c>
      <c r="F276" s="457"/>
      <c r="G276" s="1386"/>
      <c r="H276" s="457"/>
      <c r="I276" s="1387"/>
      <c r="J276" s="557"/>
      <c r="K276" s="1484"/>
      <c r="L276" s="457"/>
    </row>
    <row r="277" spans="1:12" s="622" customFormat="1" ht="25.5">
      <c r="A277" s="430">
        <v>8</v>
      </c>
      <c r="B277" s="623" t="s">
        <v>48</v>
      </c>
      <c r="C277" s="890" t="s">
        <v>535</v>
      </c>
      <c r="D277" s="558" t="s">
        <v>101</v>
      </c>
      <c r="E277" s="505">
        <v>1</v>
      </c>
      <c r="F277" s="275"/>
      <c r="G277" s="440"/>
      <c r="H277" s="275"/>
      <c r="I277" s="624"/>
      <c r="J277" s="625"/>
      <c r="K277" s="626"/>
      <c r="L277" s="275"/>
    </row>
    <row r="278" spans="1:12" s="622" customFormat="1">
      <c r="A278" s="420"/>
      <c r="C278" s="420" t="s">
        <v>31</v>
      </c>
      <c r="D278" s="622" t="s">
        <v>101</v>
      </c>
      <c r="E278" s="509">
        <v>1</v>
      </c>
      <c r="F278" s="275"/>
      <c r="G278" s="440"/>
      <c r="H278" s="420"/>
      <c r="J278" s="420"/>
      <c r="L278" s="275"/>
    </row>
    <row r="279" spans="1:12" s="622" customFormat="1">
      <c r="A279" s="422"/>
      <c r="B279" s="628"/>
      <c r="C279" s="422" t="s">
        <v>536</v>
      </c>
      <c r="D279" s="422" t="s">
        <v>101</v>
      </c>
      <c r="E279" s="510">
        <v>1</v>
      </c>
      <c r="F279" s="457"/>
      <c r="G279" s="1386"/>
      <c r="H279" s="457"/>
      <c r="I279" s="1387"/>
      <c r="J279" s="557"/>
      <c r="K279" s="1484"/>
      <c r="L279" s="457"/>
    </row>
    <row r="280" spans="1:12" s="328" customFormat="1">
      <c r="A280" s="335"/>
      <c r="B280" s="335"/>
      <c r="C280" s="335" t="s">
        <v>10</v>
      </c>
      <c r="D280" s="335"/>
      <c r="E280" s="335"/>
      <c r="F280" s="335"/>
      <c r="G280" s="458"/>
      <c r="H280" s="334"/>
      <c r="I280" s="458"/>
      <c r="J280" s="334"/>
      <c r="K280" s="458"/>
      <c r="L280" s="458"/>
    </row>
    <row r="281" spans="1:12" s="328" customFormat="1">
      <c r="A281" s="335"/>
      <c r="B281" s="335"/>
      <c r="C281" s="335" t="s">
        <v>35</v>
      </c>
      <c r="D281" s="450"/>
      <c r="E281" s="337"/>
      <c r="F281" s="334"/>
      <c r="G281" s="334"/>
      <c r="H281" s="334"/>
      <c r="I281" s="334"/>
      <c r="J281" s="334"/>
      <c r="K281" s="334"/>
      <c r="L281" s="334"/>
    </row>
    <row r="282" spans="1:12" s="1471" customFormat="1">
      <c r="A282" s="1593"/>
      <c r="B282" s="1593"/>
      <c r="C282" s="1594" t="s">
        <v>10</v>
      </c>
      <c r="D282" s="1594"/>
      <c r="E282" s="561"/>
      <c r="F282" s="562"/>
      <c r="G282" s="1595"/>
      <c r="H282" s="562"/>
      <c r="I282" s="1595"/>
      <c r="J282" s="562"/>
      <c r="K282" s="1595"/>
      <c r="L282" s="1595"/>
    </row>
    <row r="283" spans="1:12" s="328" customFormat="1">
      <c r="A283" s="335"/>
      <c r="B283" s="335"/>
      <c r="C283" s="335" t="s">
        <v>36</v>
      </c>
      <c r="D283" s="450"/>
      <c r="E283" s="337"/>
      <c r="F283" s="334"/>
      <c r="G283" s="458"/>
      <c r="H283" s="334"/>
      <c r="I283" s="458"/>
      <c r="J283" s="334"/>
      <c r="K283" s="458"/>
      <c r="L283" s="458"/>
    </row>
    <row r="284" spans="1:12" s="328" customFormat="1">
      <c r="A284" s="335"/>
      <c r="B284" s="335"/>
      <c r="C284" s="335" t="s">
        <v>10</v>
      </c>
      <c r="D284" s="335"/>
      <c r="E284" s="335"/>
      <c r="F284" s="335"/>
      <c r="G284" s="458"/>
      <c r="H284" s="334"/>
      <c r="I284" s="458"/>
      <c r="J284" s="334"/>
      <c r="K284" s="458"/>
      <c r="L284" s="458"/>
    </row>
    <row r="285" spans="1:12" s="328" customFormat="1">
      <c r="A285" s="335"/>
      <c r="B285" s="335"/>
      <c r="C285" s="335" t="s">
        <v>37</v>
      </c>
      <c r="D285" s="450"/>
      <c r="E285" s="337"/>
      <c r="F285" s="334"/>
      <c r="G285" s="458"/>
      <c r="H285" s="334"/>
      <c r="I285" s="458"/>
      <c r="J285" s="334"/>
      <c r="K285" s="458"/>
      <c r="L285" s="458"/>
    </row>
    <row r="286" spans="1:12" s="328" customFormat="1">
      <c r="A286" s="335"/>
      <c r="B286" s="335"/>
      <c r="C286" s="335" t="s">
        <v>107</v>
      </c>
      <c r="D286" s="335"/>
      <c r="E286" s="335"/>
      <c r="F286" s="335"/>
      <c r="G286" s="458"/>
      <c r="H286" s="458"/>
      <c r="I286" s="458"/>
      <c r="J286" s="458"/>
      <c r="K286" s="458"/>
      <c r="L286" s="458"/>
    </row>
    <row r="287" spans="1:12" s="328" customFormat="1">
      <c r="A287" s="335"/>
      <c r="B287" s="335"/>
      <c r="C287" s="335" t="s">
        <v>175</v>
      </c>
      <c r="D287" s="335"/>
      <c r="E287" s="335"/>
      <c r="F287" s="335"/>
      <c r="G287" s="458"/>
      <c r="H287" s="458"/>
      <c r="I287" s="458"/>
      <c r="J287" s="458"/>
      <c r="K287" s="458"/>
      <c r="L287" s="458"/>
    </row>
    <row r="288" spans="1:12" s="788" customFormat="1">
      <c r="A288" s="1689"/>
      <c r="B288" s="1689"/>
      <c r="C288" s="1689"/>
      <c r="D288" s="1689"/>
      <c r="E288" s="1690"/>
      <c r="F288" s="1689"/>
      <c r="G288" s="1691"/>
      <c r="H288" s="1691"/>
      <c r="I288" s="1691"/>
      <c r="J288" s="1692"/>
      <c r="K288" s="1691"/>
      <c r="L288" s="1691"/>
    </row>
    <row r="289" spans="1:255" s="788" customFormat="1">
      <c r="A289" s="1689"/>
      <c r="B289" s="1689"/>
      <c r="C289" s="1689"/>
      <c r="D289" s="1689"/>
      <c r="E289" s="1690"/>
      <c r="F289" s="1689"/>
      <c r="G289" s="1691"/>
      <c r="H289" s="1691"/>
      <c r="I289" s="1691"/>
      <c r="J289" s="1692"/>
      <c r="K289" s="1691"/>
      <c r="L289" s="1691"/>
    </row>
    <row r="290" spans="1:255" s="788" customFormat="1">
      <c r="C290" s="1105"/>
      <c r="E290" s="1106"/>
      <c r="H290" s="1107"/>
      <c r="I290" s="1108"/>
      <c r="J290" s="812"/>
      <c r="K290" s="812"/>
      <c r="L290" s="1107"/>
    </row>
    <row r="291" spans="1:255" s="788" customFormat="1">
      <c r="C291" s="1105"/>
      <c r="E291" s="1106"/>
      <c r="H291" s="1107"/>
      <c r="I291" s="1108"/>
      <c r="J291" s="812"/>
      <c r="K291" s="812"/>
      <c r="L291" s="1107"/>
    </row>
    <row r="292" spans="1:255">
      <c r="B292" s="1283"/>
      <c r="M292" s="672"/>
      <c r="N292" s="672"/>
      <c r="O292" s="672"/>
      <c r="P292" s="672"/>
      <c r="Q292" s="672"/>
      <c r="R292" s="672"/>
      <c r="S292" s="672"/>
      <c r="T292" s="672"/>
      <c r="U292" s="672"/>
      <c r="V292" s="672"/>
      <c r="W292" s="672"/>
      <c r="X292" s="672"/>
      <c r="Y292" s="672"/>
      <c r="Z292" s="672"/>
      <c r="AA292" s="672"/>
      <c r="AB292" s="672"/>
      <c r="AC292" s="672"/>
      <c r="AD292" s="672"/>
      <c r="AE292" s="672"/>
      <c r="AF292" s="672"/>
      <c r="AG292" s="672"/>
      <c r="AH292" s="672"/>
      <c r="AI292" s="672"/>
      <c r="AJ292" s="672"/>
      <c r="AK292" s="672"/>
      <c r="AL292" s="672"/>
      <c r="AM292" s="672"/>
      <c r="AN292" s="672"/>
      <c r="AO292" s="672"/>
      <c r="AP292" s="672"/>
      <c r="AQ292" s="672"/>
      <c r="AR292" s="672"/>
      <c r="AS292" s="672"/>
      <c r="AT292" s="672"/>
      <c r="AU292" s="672"/>
      <c r="AV292" s="672"/>
      <c r="AW292" s="672"/>
      <c r="AX292" s="672"/>
      <c r="AY292" s="672"/>
      <c r="AZ292" s="672"/>
      <c r="BA292" s="672"/>
      <c r="BB292" s="672"/>
      <c r="BC292" s="672"/>
      <c r="BD292" s="672"/>
      <c r="BE292" s="672"/>
      <c r="BF292" s="672"/>
      <c r="BG292" s="672"/>
      <c r="BH292" s="672"/>
      <c r="BI292" s="672"/>
      <c r="BJ292" s="672"/>
      <c r="BK292" s="672"/>
      <c r="BL292" s="672"/>
      <c r="BM292" s="672"/>
      <c r="BN292" s="672"/>
      <c r="BO292" s="672"/>
      <c r="BP292" s="672"/>
      <c r="BQ292" s="672"/>
      <c r="BR292" s="672"/>
      <c r="BS292" s="672"/>
      <c r="BT292" s="672"/>
      <c r="BU292" s="672"/>
      <c r="BV292" s="672"/>
      <c r="BW292" s="672"/>
      <c r="BX292" s="672"/>
      <c r="BY292" s="672"/>
      <c r="BZ292" s="672"/>
      <c r="CA292" s="672"/>
      <c r="CB292" s="672"/>
      <c r="CC292" s="672"/>
      <c r="CD292" s="672"/>
      <c r="CE292" s="672"/>
      <c r="CF292" s="672"/>
      <c r="CG292" s="672"/>
      <c r="CH292" s="672"/>
      <c r="CI292" s="672"/>
      <c r="CJ292" s="672"/>
      <c r="CK292" s="672"/>
      <c r="CL292" s="672"/>
      <c r="CM292" s="672"/>
      <c r="CN292" s="672"/>
      <c r="CO292" s="672"/>
      <c r="CP292" s="672"/>
      <c r="CQ292" s="672"/>
      <c r="CR292" s="672"/>
      <c r="CS292" s="672"/>
      <c r="CT292" s="672"/>
      <c r="CU292" s="672"/>
      <c r="CV292" s="672"/>
      <c r="CW292" s="672"/>
      <c r="CX292" s="672"/>
      <c r="CY292" s="672"/>
      <c r="CZ292" s="672"/>
      <c r="DA292" s="672"/>
      <c r="DB292" s="672"/>
      <c r="DC292" s="672"/>
      <c r="DD292" s="672"/>
      <c r="DE292" s="672"/>
      <c r="DF292" s="672"/>
      <c r="DG292" s="672"/>
      <c r="DH292" s="672"/>
      <c r="DI292" s="672"/>
      <c r="DJ292" s="672"/>
      <c r="DK292" s="672"/>
      <c r="DL292" s="672"/>
      <c r="DM292" s="672"/>
      <c r="DN292" s="672"/>
      <c r="DO292" s="672"/>
      <c r="DP292" s="672"/>
      <c r="DQ292" s="672"/>
      <c r="DR292" s="672"/>
      <c r="DS292" s="672"/>
      <c r="DT292" s="672"/>
      <c r="DU292" s="672"/>
      <c r="DV292" s="672"/>
      <c r="DW292" s="672"/>
      <c r="DX292" s="672"/>
      <c r="DY292" s="672"/>
      <c r="DZ292" s="672"/>
      <c r="EA292" s="672"/>
      <c r="EB292" s="672"/>
      <c r="EC292" s="672"/>
      <c r="ED292" s="672"/>
      <c r="EE292" s="672"/>
      <c r="EF292" s="672"/>
      <c r="EG292" s="672"/>
      <c r="EH292" s="672"/>
      <c r="EI292" s="672"/>
      <c r="EJ292" s="672"/>
      <c r="EK292" s="672"/>
      <c r="EL292" s="672"/>
      <c r="EM292" s="672"/>
      <c r="EN292" s="672"/>
      <c r="EO292" s="672"/>
      <c r="EP292" s="672"/>
      <c r="EQ292" s="672"/>
      <c r="ER292" s="672"/>
      <c r="ES292" s="672"/>
      <c r="ET292" s="672"/>
      <c r="EU292" s="672"/>
      <c r="EV292" s="672"/>
      <c r="EW292" s="672"/>
      <c r="EX292" s="672"/>
      <c r="EY292" s="672"/>
      <c r="EZ292" s="672"/>
      <c r="FA292" s="672"/>
      <c r="FB292" s="672"/>
      <c r="FC292" s="672"/>
      <c r="FD292" s="672"/>
      <c r="FE292" s="672"/>
      <c r="FF292" s="672"/>
      <c r="FG292" s="672"/>
      <c r="FH292" s="672"/>
      <c r="FI292" s="672"/>
      <c r="FJ292" s="672"/>
      <c r="FK292" s="672"/>
      <c r="FL292" s="672"/>
      <c r="FM292" s="672"/>
      <c r="FN292" s="672"/>
      <c r="FO292" s="672"/>
      <c r="FP292" s="672"/>
      <c r="FQ292" s="672"/>
      <c r="FR292" s="672"/>
      <c r="FS292" s="672"/>
      <c r="FT292" s="672"/>
      <c r="FU292" s="672"/>
      <c r="FV292" s="672"/>
      <c r="FW292" s="672"/>
      <c r="FX292" s="672"/>
      <c r="FY292" s="672"/>
      <c r="FZ292" s="672"/>
      <c r="GA292" s="672"/>
      <c r="GB292" s="672"/>
      <c r="GC292" s="672"/>
      <c r="GD292" s="672"/>
      <c r="GE292" s="672"/>
      <c r="GF292" s="672"/>
      <c r="GG292" s="672"/>
      <c r="GH292" s="672"/>
      <c r="GI292" s="672"/>
      <c r="GJ292" s="672"/>
      <c r="GK292" s="672"/>
      <c r="GL292" s="672"/>
      <c r="GM292" s="672"/>
      <c r="GN292" s="672"/>
      <c r="GO292" s="672"/>
      <c r="GP292" s="672"/>
      <c r="GQ292" s="672"/>
      <c r="GR292" s="672"/>
      <c r="GS292" s="672"/>
      <c r="GT292" s="672"/>
      <c r="GU292" s="672"/>
      <c r="GV292" s="672"/>
      <c r="GW292" s="672"/>
      <c r="GX292" s="672"/>
      <c r="GY292" s="672"/>
      <c r="GZ292" s="672"/>
      <c r="HA292" s="672"/>
      <c r="HB292" s="672"/>
      <c r="HC292" s="672"/>
      <c r="HD292" s="672"/>
      <c r="HE292" s="672"/>
      <c r="HF292" s="672"/>
      <c r="HG292" s="672"/>
      <c r="HH292" s="672"/>
      <c r="HI292" s="672"/>
      <c r="HJ292" s="672"/>
      <c r="HK292" s="672"/>
      <c r="HL292" s="672"/>
      <c r="HM292" s="672"/>
      <c r="HN292" s="672"/>
      <c r="HO292" s="672"/>
      <c r="HP292" s="672"/>
      <c r="HQ292" s="672"/>
      <c r="HR292" s="672"/>
      <c r="HS292" s="672"/>
      <c r="HT292" s="672"/>
      <c r="HU292" s="672"/>
      <c r="HV292" s="672"/>
      <c r="HW292" s="672"/>
      <c r="HX292" s="672"/>
      <c r="HY292" s="672"/>
      <c r="HZ292" s="672"/>
      <c r="IA292" s="672"/>
      <c r="IB292" s="672"/>
      <c r="IC292" s="672"/>
      <c r="ID292" s="672"/>
      <c r="IE292" s="672"/>
      <c r="IF292" s="672"/>
      <c r="IG292" s="672"/>
      <c r="IH292" s="672"/>
      <c r="II292" s="672"/>
      <c r="IJ292" s="672"/>
      <c r="IK292" s="672"/>
      <c r="IL292" s="672"/>
      <c r="IM292" s="672"/>
      <c r="IN292" s="672"/>
      <c r="IO292" s="672"/>
      <c r="IP292" s="672"/>
      <c r="IQ292" s="672"/>
      <c r="IR292" s="672"/>
      <c r="IS292" s="672"/>
      <c r="IT292" s="672"/>
      <c r="IU292" s="672"/>
    </row>
    <row r="294" spans="1:255" s="788" customFormat="1">
      <c r="C294" s="789"/>
    </row>
    <row r="295" spans="1:255" s="1249" customFormat="1">
      <c r="A295" s="1279"/>
      <c r="B295" s="1280"/>
      <c r="C295" s="1280"/>
      <c r="D295" s="1280"/>
      <c r="E295" s="1281"/>
      <c r="F295" s="1280"/>
      <c r="G295" s="1282"/>
      <c r="H295" s="1282"/>
      <c r="I295" s="1282"/>
      <c r="J295" s="1282"/>
      <c r="K295" s="1282"/>
      <c r="L295" s="1282"/>
      <c r="M295" s="1279"/>
      <c r="N295" s="1612"/>
      <c r="O295" s="1612"/>
      <c r="P295" s="1612"/>
      <c r="Q295" s="1612"/>
      <c r="R295" s="1612"/>
      <c r="S295" s="1612"/>
      <c r="T295" s="1612"/>
      <c r="U295" s="1612"/>
      <c r="V295" s="1612"/>
      <c r="W295" s="1612"/>
      <c r="X295" s="1612"/>
      <c r="Y295" s="1612"/>
      <c r="Z295" s="1612"/>
      <c r="AA295" s="1612"/>
      <c r="AB295" s="1612"/>
      <c r="AC295" s="1612"/>
      <c r="AD295" s="1612"/>
      <c r="AE295" s="1612"/>
      <c r="AF295" s="1612"/>
      <c r="AG295" s="1612"/>
      <c r="AH295" s="1612"/>
      <c r="AI295" s="1612"/>
      <c r="AJ295" s="1612"/>
      <c r="AK295" s="1612"/>
      <c r="AL295" s="1612"/>
      <c r="AM295" s="1612"/>
      <c r="AN295" s="1612"/>
      <c r="AO295" s="1612"/>
      <c r="AP295" s="1612"/>
      <c r="AQ295" s="1612"/>
      <c r="AR295" s="1612"/>
      <c r="AS295" s="1612"/>
      <c r="AT295" s="1612"/>
      <c r="AU295" s="1612"/>
      <c r="AV295" s="1612"/>
      <c r="AW295" s="1612"/>
      <c r="AX295" s="1612"/>
      <c r="AY295" s="1612"/>
      <c r="AZ295" s="1612"/>
      <c r="BA295" s="1612"/>
      <c r="BB295" s="1612"/>
      <c r="BC295" s="1612"/>
      <c r="BD295" s="1612"/>
      <c r="BE295" s="1612"/>
      <c r="BF295" s="1612"/>
      <c r="BG295" s="1612"/>
      <c r="BH295" s="1612"/>
      <c r="BI295" s="1612"/>
      <c r="BJ295" s="1612"/>
      <c r="BK295" s="1612"/>
      <c r="BL295" s="1612"/>
      <c r="BM295" s="1612"/>
      <c r="BN295" s="1612"/>
      <c r="BO295" s="1612"/>
      <c r="BP295" s="1612"/>
      <c r="BQ295" s="1612"/>
      <c r="BR295" s="1612"/>
      <c r="BS295" s="1612"/>
      <c r="BT295" s="1612"/>
      <c r="BU295" s="1612"/>
      <c r="BV295" s="1612"/>
      <c r="BW295" s="1612"/>
      <c r="BX295" s="1612"/>
      <c r="BY295" s="1612"/>
      <c r="BZ295" s="1612"/>
      <c r="CA295" s="1612"/>
      <c r="CB295" s="1612"/>
      <c r="CC295" s="1612"/>
      <c r="CD295" s="1612"/>
      <c r="CE295" s="1612"/>
      <c r="CF295" s="1612"/>
      <c r="CG295" s="1612"/>
      <c r="CH295" s="1612"/>
      <c r="CI295" s="1612"/>
      <c r="CJ295" s="1612"/>
      <c r="CK295" s="1612"/>
      <c r="CL295" s="1612"/>
      <c r="CM295" s="1612"/>
      <c r="CN295" s="1612"/>
      <c r="CO295" s="1612"/>
      <c r="CP295" s="1612"/>
      <c r="CQ295" s="1612"/>
      <c r="CR295" s="1612"/>
      <c r="CS295" s="1612"/>
      <c r="CT295" s="1612"/>
      <c r="CU295" s="1612"/>
      <c r="CV295" s="1612"/>
      <c r="CW295" s="1612"/>
      <c r="CX295" s="1612"/>
      <c r="CY295" s="1612"/>
      <c r="CZ295" s="1612"/>
      <c r="DA295" s="1612"/>
      <c r="DB295" s="1612"/>
      <c r="DC295" s="1612"/>
      <c r="DD295" s="1612"/>
      <c r="DE295" s="1612"/>
      <c r="DF295" s="1612"/>
      <c r="DG295" s="1612"/>
      <c r="DH295" s="1612"/>
      <c r="DI295" s="1612"/>
      <c r="DJ295" s="1612"/>
      <c r="DK295" s="1612"/>
      <c r="DL295" s="1612"/>
      <c r="DM295" s="1612"/>
      <c r="DN295" s="1612"/>
      <c r="DO295" s="1612"/>
      <c r="DP295" s="1612"/>
      <c r="DQ295" s="1612"/>
      <c r="DR295" s="1612"/>
      <c r="DS295" s="1612"/>
      <c r="DT295" s="1612"/>
      <c r="DU295" s="1612"/>
      <c r="DV295" s="1612"/>
      <c r="DW295" s="1612"/>
      <c r="DX295" s="1612"/>
      <c r="DY295" s="1612"/>
      <c r="DZ295" s="1612"/>
      <c r="EA295" s="1612"/>
      <c r="EB295" s="1612"/>
      <c r="EC295" s="1612"/>
      <c r="ED295" s="1612"/>
      <c r="EE295" s="1612"/>
      <c r="EF295" s="1612"/>
      <c r="EG295" s="1612"/>
      <c r="EH295" s="1612"/>
      <c r="EI295" s="1612"/>
      <c r="EJ295" s="1612"/>
      <c r="EK295" s="1612"/>
      <c r="EL295" s="1612"/>
      <c r="EM295" s="1612"/>
      <c r="EN295" s="1612"/>
      <c r="EO295" s="1612"/>
      <c r="EP295" s="1612"/>
      <c r="EQ295" s="1612"/>
      <c r="ER295" s="1612"/>
      <c r="ES295" s="1612"/>
      <c r="ET295" s="1612"/>
      <c r="EU295" s="1612"/>
      <c r="EV295" s="1612"/>
      <c r="EW295" s="1612"/>
      <c r="EX295" s="1612"/>
      <c r="EY295" s="1612"/>
      <c r="EZ295" s="1612"/>
      <c r="FA295" s="1612"/>
      <c r="FB295" s="1612"/>
      <c r="FC295" s="1612"/>
      <c r="FD295" s="1612"/>
      <c r="FE295" s="1612"/>
      <c r="FF295" s="1612"/>
      <c r="FG295" s="1612"/>
      <c r="FH295" s="1612"/>
      <c r="FI295" s="1612"/>
      <c r="FJ295" s="1612"/>
      <c r="FK295" s="1612"/>
      <c r="FL295" s="1612"/>
      <c r="FM295" s="1612"/>
      <c r="FN295" s="1612"/>
      <c r="FO295" s="1612"/>
      <c r="FP295" s="1612"/>
      <c r="FQ295" s="1612"/>
      <c r="FR295" s="1612"/>
      <c r="FS295" s="1612"/>
      <c r="FT295" s="1612"/>
      <c r="FU295" s="1612"/>
      <c r="FV295" s="1612"/>
      <c r="FW295" s="1612"/>
      <c r="FX295" s="1612"/>
      <c r="FY295" s="1612"/>
      <c r="FZ295" s="1612"/>
      <c r="GA295" s="1612"/>
      <c r="GB295" s="1612"/>
      <c r="GC295" s="1612"/>
      <c r="GD295" s="1612"/>
      <c r="GE295" s="1612"/>
      <c r="GF295" s="1612"/>
      <c r="GG295" s="1612"/>
      <c r="GH295" s="1612"/>
      <c r="GI295" s="1612"/>
      <c r="GJ295" s="1612"/>
      <c r="GK295" s="1612"/>
      <c r="GL295" s="1612"/>
      <c r="GM295" s="1612"/>
      <c r="GN295" s="1612"/>
      <c r="GO295" s="1612"/>
      <c r="GP295" s="1612"/>
      <c r="GQ295" s="1612"/>
      <c r="GR295" s="1612"/>
      <c r="GS295" s="1612"/>
      <c r="GT295" s="1612"/>
      <c r="GU295" s="1612"/>
      <c r="GV295" s="1612"/>
      <c r="GW295" s="1612"/>
      <c r="GX295" s="1612"/>
      <c r="GY295" s="1612"/>
      <c r="GZ295" s="1612"/>
      <c r="HA295" s="1612"/>
      <c r="HB295" s="1612"/>
      <c r="HC295" s="1612"/>
      <c r="HD295" s="1612"/>
      <c r="HE295" s="1612"/>
      <c r="HF295" s="1612"/>
      <c r="HG295" s="1612"/>
      <c r="HH295" s="1612"/>
      <c r="HI295" s="1612"/>
      <c r="HJ295" s="1612"/>
      <c r="HK295" s="1612"/>
      <c r="HL295" s="1612"/>
      <c r="HM295" s="1612"/>
      <c r="HN295" s="1612"/>
      <c r="HO295" s="1612"/>
      <c r="HP295" s="1612"/>
      <c r="HQ295" s="1612"/>
      <c r="HR295" s="1612"/>
      <c r="HS295" s="1612"/>
      <c r="HT295" s="1612"/>
      <c r="HU295" s="1612"/>
      <c r="HV295" s="1612"/>
      <c r="HW295" s="1612"/>
      <c r="HX295" s="1612"/>
      <c r="HY295" s="1612"/>
      <c r="HZ295" s="1612"/>
      <c r="IA295" s="1612"/>
      <c r="IB295" s="1612"/>
      <c r="IC295" s="1612"/>
      <c r="ID295" s="1612"/>
      <c r="IE295" s="1612"/>
      <c r="IF295" s="1612"/>
      <c r="IG295" s="1612"/>
      <c r="IH295" s="1612"/>
      <c r="II295" s="1612"/>
      <c r="IJ295" s="1612"/>
      <c r="IK295" s="1612"/>
      <c r="IL295" s="1612"/>
      <c r="IM295" s="1612"/>
      <c r="IN295" s="1612"/>
      <c r="IO295" s="1612"/>
      <c r="IP295" s="1612"/>
      <c r="IQ295" s="1612"/>
      <c r="IR295" s="1612"/>
      <c r="IS295" s="1612"/>
      <c r="IT295" s="1612"/>
      <c r="IU295" s="1612"/>
    </row>
    <row r="296" spans="1:255">
      <c r="B296" s="1283"/>
      <c r="M296" s="672"/>
      <c r="N296" s="672"/>
      <c r="O296" s="672"/>
      <c r="P296" s="672"/>
      <c r="Q296" s="672"/>
      <c r="R296" s="672"/>
      <c r="S296" s="672"/>
      <c r="T296" s="672"/>
      <c r="U296" s="672"/>
      <c r="V296" s="672"/>
      <c r="W296" s="672"/>
      <c r="X296" s="672"/>
      <c r="Y296" s="672"/>
      <c r="Z296" s="672"/>
      <c r="AA296" s="672"/>
      <c r="AB296" s="672"/>
      <c r="AC296" s="672"/>
      <c r="AD296" s="672"/>
      <c r="AE296" s="672"/>
      <c r="AF296" s="672"/>
      <c r="AG296" s="672"/>
      <c r="AH296" s="672"/>
      <c r="AI296" s="672"/>
      <c r="AJ296" s="672"/>
      <c r="AK296" s="672"/>
      <c r="AL296" s="672"/>
      <c r="AM296" s="672"/>
      <c r="AN296" s="672"/>
      <c r="AO296" s="672"/>
      <c r="AP296" s="672"/>
      <c r="AQ296" s="672"/>
      <c r="AR296" s="672"/>
      <c r="AS296" s="672"/>
      <c r="AT296" s="672"/>
      <c r="AU296" s="672"/>
      <c r="AV296" s="672"/>
      <c r="AW296" s="672"/>
      <c r="AX296" s="672"/>
      <c r="AY296" s="672"/>
      <c r="AZ296" s="672"/>
      <c r="BA296" s="672"/>
      <c r="BB296" s="672"/>
      <c r="BC296" s="672"/>
      <c r="BD296" s="672"/>
      <c r="BE296" s="672"/>
      <c r="BF296" s="672"/>
      <c r="BG296" s="672"/>
      <c r="BH296" s="672"/>
      <c r="BI296" s="672"/>
      <c r="BJ296" s="672"/>
      <c r="BK296" s="672"/>
      <c r="BL296" s="672"/>
      <c r="BM296" s="672"/>
      <c r="BN296" s="672"/>
      <c r="BO296" s="672"/>
      <c r="BP296" s="672"/>
      <c r="BQ296" s="672"/>
      <c r="BR296" s="672"/>
      <c r="BS296" s="672"/>
      <c r="BT296" s="672"/>
      <c r="BU296" s="672"/>
      <c r="BV296" s="672"/>
      <c r="BW296" s="672"/>
      <c r="BX296" s="672"/>
      <c r="BY296" s="672"/>
      <c r="BZ296" s="672"/>
      <c r="CA296" s="672"/>
      <c r="CB296" s="672"/>
      <c r="CC296" s="672"/>
      <c r="CD296" s="672"/>
      <c r="CE296" s="672"/>
      <c r="CF296" s="672"/>
      <c r="CG296" s="672"/>
      <c r="CH296" s="672"/>
      <c r="CI296" s="672"/>
      <c r="CJ296" s="672"/>
      <c r="CK296" s="672"/>
      <c r="CL296" s="672"/>
      <c r="CM296" s="672"/>
      <c r="CN296" s="672"/>
      <c r="CO296" s="672"/>
      <c r="CP296" s="672"/>
      <c r="CQ296" s="672"/>
      <c r="CR296" s="672"/>
      <c r="CS296" s="672"/>
      <c r="CT296" s="672"/>
      <c r="CU296" s="672"/>
      <c r="CV296" s="672"/>
      <c r="CW296" s="672"/>
      <c r="CX296" s="672"/>
      <c r="CY296" s="672"/>
      <c r="CZ296" s="672"/>
      <c r="DA296" s="672"/>
      <c r="DB296" s="672"/>
      <c r="DC296" s="672"/>
      <c r="DD296" s="672"/>
      <c r="DE296" s="672"/>
      <c r="DF296" s="672"/>
      <c r="DG296" s="672"/>
      <c r="DH296" s="672"/>
      <c r="DI296" s="672"/>
      <c r="DJ296" s="672"/>
      <c r="DK296" s="672"/>
      <c r="DL296" s="672"/>
      <c r="DM296" s="672"/>
      <c r="DN296" s="672"/>
      <c r="DO296" s="672"/>
      <c r="DP296" s="672"/>
      <c r="DQ296" s="672"/>
      <c r="DR296" s="672"/>
      <c r="DS296" s="672"/>
      <c r="DT296" s="672"/>
      <c r="DU296" s="672"/>
      <c r="DV296" s="672"/>
      <c r="DW296" s="672"/>
      <c r="DX296" s="672"/>
      <c r="DY296" s="672"/>
      <c r="DZ296" s="672"/>
      <c r="EA296" s="672"/>
      <c r="EB296" s="672"/>
      <c r="EC296" s="672"/>
      <c r="ED296" s="672"/>
      <c r="EE296" s="672"/>
      <c r="EF296" s="672"/>
      <c r="EG296" s="672"/>
      <c r="EH296" s="672"/>
      <c r="EI296" s="672"/>
      <c r="EJ296" s="672"/>
      <c r="EK296" s="672"/>
      <c r="EL296" s="672"/>
      <c r="EM296" s="672"/>
      <c r="EN296" s="672"/>
      <c r="EO296" s="672"/>
      <c r="EP296" s="672"/>
      <c r="EQ296" s="672"/>
      <c r="ER296" s="672"/>
      <c r="ES296" s="672"/>
      <c r="ET296" s="672"/>
      <c r="EU296" s="672"/>
      <c r="EV296" s="672"/>
      <c r="EW296" s="672"/>
      <c r="EX296" s="672"/>
      <c r="EY296" s="672"/>
      <c r="EZ296" s="672"/>
      <c r="FA296" s="672"/>
      <c r="FB296" s="672"/>
      <c r="FC296" s="672"/>
      <c r="FD296" s="672"/>
      <c r="FE296" s="672"/>
      <c r="FF296" s="672"/>
      <c r="FG296" s="672"/>
      <c r="FH296" s="672"/>
      <c r="FI296" s="672"/>
      <c r="FJ296" s="672"/>
      <c r="FK296" s="672"/>
      <c r="FL296" s="672"/>
      <c r="FM296" s="672"/>
      <c r="FN296" s="672"/>
      <c r="FO296" s="672"/>
      <c r="FP296" s="672"/>
      <c r="FQ296" s="672"/>
      <c r="FR296" s="672"/>
      <c r="FS296" s="672"/>
      <c r="FT296" s="672"/>
      <c r="FU296" s="672"/>
      <c r="FV296" s="672"/>
      <c r="FW296" s="672"/>
      <c r="FX296" s="672"/>
      <c r="FY296" s="672"/>
      <c r="FZ296" s="672"/>
      <c r="GA296" s="672"/>
      <c r="GB296" s="672"/>
      <c r="GC296" s="672"/>
      <c r="GD296" s="672"/>
      <c r="GE296" s="672"/>
      <c r="GF296" s="672"/>
      <c r="GG296" s="672"/>
      <c r="GH296" s="672"/>
      <c r="GI296" s="672"/>
      <c r="GJ296" s="672"/>
      <c r="GK296" s="672"/>
      <c r="GL296" s="672"/>
      <c r="GM296" s="672"/>
      <c r="GN296" s="672"/>
      <c r="GO296" s="672"/>
      <c r="GP296" s="672"/>
      <c r="GQ296" s="672"/>
      <c r="GR296" s="672"/>
      <c r="GS296" s="672"/>
      <c r="GT296" s="672"/>
      <c r="GU296" s="672"/>
      <c r="GV296" s="672"/>
      <c r="GW296" s="672"/>
      <c r="GX296" s="672"/>
      <c r="GY296" s="672"/>
      <c r="GZ296" s="672"/>
      <c r="HA296" s="672"/>
      <c r="HB296" s="672"/>
      <c r="HC296" s="672"/>
      <c r="HD296" s="672"/>
      <c r="HE296" s="672"/>
      <c r="HF296" s="672"/>
      <c r="HG296" s="672"/>
      <c r="HH296" s="672"/>
      <c r="HI296" s="672"/>
      <c r="HJ296" s="672"/>
      <c r="HK296" s="672"/>
      <c r="HL296" s="672"/>
      <c r="HM296" s="672"/>
      <c r="HN296" s="672"/>
      <c r="HO296" s="672"/>
      <c r="HP296" s="672"/>
      <c r="HQ296" s="672"/>
      <c r="HR296" s="672"/>
      <c r="HS296" s="672"/>
      <c r="HT296" s="672"/>
      <c r="HU296" s="672"/>
      <c r="HV296" s="672"/>
      <c r="HW296" s="672"/>
      <c r="HX296" s="672"/>
      <c r="HY296" s="672"/>
      <c r="HZ296" s="672"/>
      <c r="IA296" s="672"/>
      <c r="IB296" s="672"/>
      <c r="IC296" s="672"/>
      <c r="ID296" s="672"/>
      <c r="IE296" s="672"/>
      <c r="IF296" s="672"/>
      <c r="IG296" s="672"/>
      <c r="IH296" s="672"/>
      <c r="II296" s="672"/>
      <c r="IJ296" s="672"/>
      <c r="IK296" s="672"/>
      <c r="IL296" s="672"/>
      <c r="IM296" s="672"/>
      <c r="IN296" s="672"/>
      <c r="IO296" s="672"/>
      <c r="IP296" s="672"/>
      <c r="IQ296" s="672"/>
      <c r="IR296" s="672"/>
      <c r="IS296" s="672"/>
      <c r="IT296" s="672"/>
      <c r="IU296" s="672"/>
    </row>
    <row r="297" spans="1:255">
      <c r="M297" s="672"/>
      <c r="N297" s="672"/>
      <c r="O297" s="672"/>
      <c r="P297" s="672"/>
      <c r="Q297" s="672"/>
      <c r="R297" s="672"/>
      <c r="S297" s="672"/>
      <c r="T297" s="672"/>
      <c r="U297" s="672"/>
      <c r="V297" s="672"/>
      <c r="W297" s="672"/>
      <c r="X297" s="672"/>
      <c r="Y297" s="672"/>
      <c r="Z297" s="672"/>
      <c r="AA297" s="672"/>
      <c r="AB297" s="672"/>
      <c r="AC297" s="672"/>
      <c r="AD297" s="672"/>
      <c r="AE297" s="672"/>
      <c r="AF297" s="672"/>
      <c r="AG297" s="672"/>
      <c r="AH297" s="672"/>
      <c r="AI297" s="672"/>
      <c r="AJ297" s="672"/>
      <c r="AK297" s="672"/>
      <c r="AL297" s="672"/>
      <c r="AM297" s="672"/>
      <c r="AN297" s="672"/>
      <c r="AO297" s="672"/>
      <c r="AP297" s="672"/>
      <c r="AQ297" s="672"/>
      <c r="AR297" s="672"/>
      <c r="AS297" s="672"/>
      <c r="AT297" s="672"/>
      <c r="AU297" s="672"/>
      <c r="AV297" s="672"/>
      <c r="AW297" s="672"/>
      <c r="AX297" s="672"/>
      <c r="AY297" s="672"/>
      <c r="AZ297" s="672"/>
      <c r="BA297" s="672"/>
      <c r="BB297" s="672"/>
      <c r="BC297" s="672"/>
      <c r="BD297" s="672"/>
      <c r="BE297" s="672"/>
      <c r="BF297" s="672"/>
      <c r="BG297" s="672"/>
      <c r="BH297" s="672"/>
      <c r="BI297" s="672"/>
      <c r="BJ297" s="672"/>
      <c r="BK297" s="672"/>
      <c r="BL297" s="672"/>
      <c r="BM297" s="672"/>
      <c r="BN297" s="672"/>
      <c r="BO297" s="672"/>
      <c r="BP297" s="672"/>
      <c r="BQ297" s="672"/>
      <c r="BR297" s="672"/>
      <c r="BS297" s="672"/>
      <c r="BT297" s="672"/>
      <c r="BU297" s="672"/>
      <c r="BV297" s="672"/>
      <c r="BW297" s="672"/>
      <c r="BX297" s="672"/>
      <c r="BY297" s="672"/>
      <c r="BZ297" s="672"/>
      <c r="CA297" s="672"/>
      <c r="CB297" s="672"/>
      <c r="CC297" s="672"/>
      <c r="CD297" s="672"/>
      <c r="CE297" s="672"/>
      <c r="CF297" s="672"/>
      <c r="CG297" s="672"/>
      <c r="CH297" s="672"/>
      <c r="CI297" s="672"/>
      <c r="CJ297" s="672"/>
      <c r="CK297" s="672"/>
      <c r="CL297" s="672"/>
      <c r="CM297" s="672"/>
      <c r="CN297" s="672"/>
      <c r="CO297" s="672"/>
      <c r="CP297" s="672"/>
      <c r="CQ297" s="672"/>
      <c r="CR297" s="672"/>
      <c r="CS297" s="672"/>
      <c r="CT297" s="672"/>
      <c r="CU297" s="672"/>
      <c r="CV297" s="672"/>
      <c r="CW297" s="672"/>
      <c r="CX297" s="672"/>
      <c r="CY297" s="672"/>
      <c r="CZ297" s="672"/>
      <c r="DA297" s="672"/>
      <c r="DB297" s="672"/>
      <c r="DC297" s="672"/>
      <c r="DD297" s="672"/>
      <c r="DE297" s="672"/>
      <c r="DF297" s="672"/>
      <c r="DG297" s="672"/>
      <c r="DH297" s="672"/>
      <c r="DI297" s="672"/>
      <c r="DJ297" s="672"/>
      <c r="DK297" s="672"/>
      <c r="DL297" s="672"/>
      <c r="DM297" s="672"/>
      <c r="DN297" s="672"/>
      <c r="DO297" s="672"/>
      <c r="DP297" s="672"/>
      <c r="DQ297" s="672"/>
      <c r="DR297" s="672"/>
      <c r="DS297" s="672"/>
      <c r="DT297" s="672"/>
      <c r="DU297" s="672"/>
      <c r="DV297" s="672"/>
      <c r="DW297" s="672"/>
      <c r="DX297" s="672"/>
      <c r="DY297" s="672"/>
      <c r="DZ297" s="672"/>
      <c r="EA297" s="672"/>
      <c r="EB297" s="672"/>
      <c r="EC297" s="672"/>
      <c r="ED297" s="672"/>
      <c r="EE297" s="672"/>
      <c r="EF297" s="672"/>
      <c r="EG297" s="672"/>
      <c r="EH297" s="672"/>
      <c r="EI297" s="672"/>
      <c r="EJ297" s="672"/>
      <c r="EK297" s="672"/>
      <c r="EL297" s="672"/>
      <c r="EM297" s="672"/>
      <c r="EN297" s="672"/>
      <c r="EO297" s="672"/>
      <c r="EP297" s="672"/>
      <c r="EQ297" s="672"/>
      <c r="ER297" s="672"/>
      <c r="ES297" s="672"/>
      <c r="ET297" s="672"/>
      <c r="EU297" s="672"/>
      <c r="EV297" s="672"/>
      <c r="EW297" s="672"/>
      <c r="EX297" s="672"/>
      <c r="EY297" s="672"/>
      <c r="EZ297" s="672"/>
      <c r="FA297" s="672"/>
      <c r="FB297" s="672"/>
      <c r="FC297" s="672"/>
      <c r="FD297" s="672"/>
      <c r="FE297" s="672"/>
      <c r="FF297" s="672"/>
      <c r="FG297" s="672"/>
      <c r="FH297" s="672"/>
      <c r="FI297" s="672"/>
      <c r="FJ297" s="672"/>
      <c r="FK297" s="672"/>
      <c r="FL297" s="672"/>
      <c r="FM297" s="672"/>
      <c r="FN297" s="672"/>
      <c r="FO297" s="672"/>
      <c r="FP297" s="672"/>
      <c r="FQ297" s="672"/>
      <c r="FR297" s="672"/>
      <c r="FS297" s="672"/>
      <c r="FT297" s="672"/>
      <c r="FU297" s="672"/>
      <c r="FV297" s="672"/>
      <c r="FW297" s="672"/>
      <c r="FX297" s="672"/>
      <c r="FY297" s="672"/>
      <c r="FZ297" s="672"/>
      <c r="GA297" s="672"/>
      <c r="GB297" s="672"/>
      <c r="GC297" s="672"/>
      <c r="GD297" s="672"/>
      <c r="GE297" s="672"/>
      <c r="GF297" s="672"/>
      <c r="GG297" s="672"/>
      <c r="GH297" s="672"/>
      <c r="GI297" s="672"/>
      <c r="GJ297" s="672"/>
      <c r="GK297" s="672"/>
      <c r="GL297" s="672"/>
      <c r="GM297" s="672"/>
      <c r="GN297" s="672"/>
      <c r="GO297" s="672"/>
      <c r="GP297" s="672"/>
      <c r="GQ297" s="672"/>
      <c r="GR297" s="672"/>
      <c r="GS297" s="672"/>
      <c r="GT297" s="672"/>
      <c r="GU297" s="672"/>
      <c r="GV297" s="672"/>
      <c r="GW297" s="672"/>
      <c r="GX297" s="672"/>
      <c r="GY297" s="672"/>
      <c r="GZ297" s="672"/>
      <c r="HA297" s="672"/>
      <c r="HB297" s="672"/>
      <c r="HC297" s="672"/>
      <c r="HD297" s="672"/>
      <c r="HE297" s="672"/>
      <c r="HF297" s="672"/>
      <c r="HG297" s="672"/>
      <c r="HH297" s="672"/>
      <c r="HI297" s="672"/>
      <c r="HJ297" s="672"/>
      <c r="HK297" s="672"/>
      <c r="HL297" s="672"/>
      <c r="HM297" s="672"/>
      <c r="HN297" s="672"/>
      <c r="HO297" s="672"/>
      <c r="HP297" s="672"/>
      <c r="HQ297" s="672"/>
      <c r="HR297" s="672"/>
      <c r="HS297" s="672"/>
      <c r="HT297" s="672"/>
      <c r="HU297" s="672"/>
      <c r="HV297" s="672"/>
      <c r="HW297" s="672"/>
      <c r="HX297" s="672"/>
      <c r="HY297" s="672"/>
      <c r="HZ297" s="672"/>
      <c r="IA297" s="672"/>
      <c r="IB297" s="672"/>
      <c r="IC297" s="672"/>
      <c r="ID297" s="672"/>
      <c r="IE297" s="672"/>
      <c r="IF297" s="672"/>
      <c r="IG297" s="672"/>
      <c r="IH297" s="672"/>
      <c r="II297" s="672"/>
      <c r="IJ297" s="672"/>
      <c r="IK297" s="672"/>
      <c r="IL297" s="672"/>
      <c r="IM297" s="672"/>
      <c r="IN297" s="672"/>
      <c r="IO297" s="672"/>
      <c r="IP297" s="672"/>
      <c r="IQ297" s="672"/>
      <c r="IR297" s="672"/>
      <c r="IS297" s="672"/>
      <c r="IT297" s="672"/>
      <c r="IU297" s="672"/>
    </row>
    <row r="298" spans="1:255" s="1284" customFormat="1">
      <c r="E298" s="1285"/>
      <c r="F298" s="1286"/>
      <c r="H298" s="1111"/>
      <c r="I298" s="1111"/>
      <c r="J298" s="1111"/>
      <c r="K298" s="1111"/>
      <c r="L298" s="1287"/>
    </row>
    <row r="299" spans="1:255" s="1284" customFormat="1">
      <c r="E299" s="1285"/>
      <c r="G299" s="1288"/>
      <c r="J299" s="1111"/>
      <c r="K299" s="1111"/>
      <c r="L299" s="1288"/>
    </row>
    <row r="300" spans="1:255" s="1284" customFormat="1">
      <c r="E300" s="1285"/>
      <c r="F300" s="1111"/>
      <c r="G300" s="1111"/>
      <c r="H300" s="1286"/>
      <c r="J300" s="1111"/>
      <c r="K300" s="1111"/>
      <c r="L300" s="1286"/>
    </row>
    <row r="301" spans="1:255" s="1284" customFormat="1">
      <c r="E301" s="1285"/>
      <c r="F301" s="1286"/>
      <c r="H301" s="1111"/>
      <c r="I301" s="1111"/>
      <c r="J301" s="1111"/>
      <c r="K301" s="1111"/>
      <c r="L301" s="1287"/>
    </row>
    <row r="302" spans="1:255" s="1289" customFormat="1">
      <c r="A302" s="1284"/>
      <c r="B302" s="1284"/>
      <c r="C302" s="1284"/>
      <c r="D302" s="1284"/>
      <c r="E302" s="1285"/>
      <c r="F302" s="1111"/>
      <c r="G302" s="1111"/>
      <c r="H302" s="1284"/>
      <c r="I302" s="1284"/>
      <c r="J302" s="1111"/>
      <c r="K302" s="1111"/>
      <c r="L302" s="1288"/>
    </row>
    <row r="303" spans="1:255" s="1284" customFormat="1">
      <c r="E303" s="1285"/>
      <c r="F303" s="1111"/>
      <c r="G303" s="1111"/>
      <c r="J303" s="1111"/>
      <c r="K303" s="1111"/>
      <c r="L303" s="1288"/>
    </row>
    <row r="304" spans="1:255" s="1284" customFormat="1">
      <c r="F304" s="1286"/>
      <c r="H304" s="1111"/>
      <c r="I304" s="1111"/>
      <c r="J304" s="1111"/>
      <c r="K304" s="1111"/>
      <c r="L304" s="1286"/>
    </row>
    <row r="305" spans="1:12" s="1284" customFormat="1">
      <c r="F305" s="1111"/>
      <c r="G305" s="1111"/>
      <c r="H305" s="1111"/>
      <c r="I305" s="1111"/>
      <c r="J305" s="1286"/>
      <c r="L305" s="1286"/>
    </row>
    <row r="306" spans="1:12" s="1284" customFormat="1">
      <c r="E306" s="1285"/>
      <c r="F306" s="1286"/>
      <c r="H306" s="1111"/>
      <c r="I306" s="1111"/>
      <c r="J306" s="1111"/>
      <c r="K306" s="1111"/>
      <c r="L306" s="1287"/>
    </row>
    <row r="307" spans="1:12" s="1284" customFormat="1">
      <c r="E307" s="1285"/>
      <c r="F307" s="1111"/>
      <c r="G307" s="1111"/>
      <c r="H307" s="1111"/>
      <c r="I307" s="1111"/>
      <c r="J307" s="1286"/>
      <c r="K307" s="1286"/>
      <c r="L307" s="1286"/>
    </row>
    <row r="308" spans="1:12" s="1284" customFormat="1">
      <c r="E308" s="1285"/>
      <c r="F308" s="1111"/>
      <c r="G308" s="1111"/>
      <c r="H308" s="1286"/>
      <c r="J308" s="1111"/>
      <c r="K308" s="1111"/>
      <c r="L308" s="1288"/>
    </row>
    <row r="309" spans="1:12" s="1284" customFormat="1">
      <c r="E309" s="1285"/>
      <c r="F309" s="1111"/>
      <c r="G309" s="1111"/>
      <c r="H309" s="1286"/>
      <c r="J309" s="1111"/>
      <c r="K309" s="1111"/>
      <c r="L309" s="1288"/>
    </row>
    <row r="310" spans="1:12" s="1284" customFormat="1">
      <c r="B310" s="1290"/>
      <c r="E310" s="1285"/>
      <c r="F310" s="1111"/>
      <c r="G310" s="1111"/>
      <c r="H310" s="1286"/>
      <c r="J310" s="1111"/>
      <c r="K310" s="1111"/>
      <c r="L310" s="1288"/>
    </row>
    <row r="311" spans="1:12" s="1284" customFormat="1">
      <c r="E311" s="1285"/>
      <c r="F311" s="1111"/>
      <c r="G311" s="1111"/>
      <c r="H311" s="1286"/>
      <c r="J311" s="1111"/>
      <c r="K311" s="1111"/>
      <c r="L311" s="1288"/>
    </row>
    <row r="312" spans="1:12" s="1291" customFormat="1">
      <c r="A312" s="672"/>
      <c r="B312" s="672"/>
      <c r="C312" s="672"/>
      <c r="D312" s="672"/>
      <c r="E312" s="1110"/>
      <c r="F312" s="672"/>
      <c r="G312" s="1113"/>
      <c r="H312" s="672"/>
      <c r="I312" s="1113"/>
      <c r="J312" s="672"/>
      <c r="K312" s="1113"/>
      <c r="L312" s="1113"/>
    </row>
    <row r="313" spans="1:12" s="1291" customFormat="1">
      <c r="A313" s="672"/>
      <c r="B313" s="672"/>
      <c r="C313" s="672"/>
      <c r="D313" s="672"/>
      <c r="E313" s="1292"/>
      <c r="F313" s="1112"/>
      <c r="G313" s="1113"/>
      <c r="H313" s="1113"/>
      <c r="I313" s="1113"/>
      <c r="J313" s="1113"/>
      <c r="K313" s="1113"/>
      <c r="L313" s="1113"/>
    </row>
    <row r="314" spans="1:12" s="672" customFormat="1">
      <c r="D314" s="1112"/>
      <c r="E314" s="1110"/>
      <c r="F314" s="1112"/>
      <c r="G314" s="1113"/>
      <c r="H314" s="1113"/>
      <c r="I314" s="1113"/>
      <c r="J314" s="1113"/>
      <c r="K314" s="1113"/>
      <c r="L314" s="1113"/>
    </row>
    <row r="315" spans="1:12" s="672" customFormat="1">
      <c r="G315" s="1113"/>
      <c r="H315" s="1113"/>
      <c r="I315" s="1113"/>
      <c r="J315" s="1113"/>
      <c r="K315" s="1113"/>
      <c r="L315" s="1113"/>
    </row>
    <row r="316" spans="1:12" s="672" customFormat="1">
      <c r="E316" s="1110"/>
      <c r="F316" s="1112"/>
      <c r="G316" s="1113"/>
      <c r="H316" s="1113"/>
      <c r="I316" s="1113"/>
      <c r="J316" s="1113"/>
      <c r="K316" s="1113"/>
      <c r="L316" s="1113"/>
    </row>
    <row r="317" spans="1:12" s="672" customFormat="1">
      <c r="G317" s="1113"/>
      <c r="H317" s="1113"/>
      <c r="I317" s="1113"/>
      <c r="J317" s="1113"/>
      <c r="K317" s="1113"/>
      <c r="L317" s="1113"/>
    </row>
    <row r="318" spans="1:12" s="672" customFormat="1"/>
    <row r="319" spans="1:12" s="672" customFormat="1"/>
    <row r="320" spans="1:12" s="672" customFormat="1"/>
    <row r="321" spans="1:13" s="672" customFormat="1"/>
    <row r="322" spans="1:13" s="672" customFormat="1">
      <c r="A322" s="567"/>
      <c r="B322" s="684"/>
      <c r="C322" s="1293"/>
      <c r="D322" s="567"/>
      <c r="E322" s="567"/>
      <c r="F322" s="567"/>
      <c r="G322" s="567"/>
      <c r="H322" s="684"/>
      <c r="I322" s="684"/>
      <c r="J322" s="684"/>
      <c r="K322" s="684"/>
      <c r="L322" s="684"/>
      <c r="M322" s="684"/>
    </row>
    <row r="323" spans="1:13" s="672" customFormat="1"/>
    <row r="324" spans="1:13" s="672" customFormat="1"/>
    <row r="325" spans="1:13" s="672" customFormat="1"/>
    <row r="326" spans="1:13" s="672" customFormat="1"/>
    <row r="327" spans="1:13" s="672" customFormat="1"/>
    <row r="328" spans="1:13" s="672" customFormat="1"/>
    <row r="329" spans="1:13" s="672" customFormat="1"/>
    <row r="330" spans="1:13" s="672" customFormat="1"/>
    <row r="331" spans="1:13" s="672" customFormat="1"/>
    <row r="332" spans="1:13" s="672" customFormat="1"/>
    <row r="333" spans="1:13" s="672" customFormat="1"/>
    <row r="334" spans="1:13" s="672" customFormat="1"/>
    <row r="335" spans="1:13" s="672" customFormat="1"/>
    <row r="336" spans="1:13" s="672" customFormat="1"/>
    <row r="337" s="672" customFormat="1"/>
    <row r="338" s="672" customFormat="1"/>
    <row r="339" s="672" customFormat="1"/>
    <row r="340" s="672" customFormat="1"/>
    <row r="341" s="672" customFormat="1"/>
    <row r="342" s="672" customFormat="1"/>
    <row r="343" s="672" customFormat="1"/>
    <row r="344" s="672" customFormat="1"/>
    <row r="345" s="672" customFormat="1"/>
    <row r="346" s="672" customFormat="1"/>
    <row r="347" s="672" customFormat="1"/>
    <row r="348" s="672" customFormat="1"/>
    <row r="349" s="672" customFormat="1"/>
    <row r="350" s="672" customFormat="1"/>
    <row r="351" s="672" customFormat="1"/>
    <row r="352" s="672" customFormat="1"/>
    <row r="353" s="672" customFormat="1"/>
    <row r="354" s="672" customFormat="1"/>
    <row r="355" s="672" customFormat="1"/>
    <row r="356" s="672" customFormat="1"/>
    <row r="357" s="672" customFormat="1"/>
    <row r="358" s="672" customFormat="1"/>
    <row r="359" s="672" customFormat="1"/>
    <row r="360" s="672" customFormat="1"/>
    <row r="361" s="672" customFormat="1"/>
    <row r="362" s="672" customFormat="1"/>
    <row r="363" s="672" customFormat="1"/>
    <row r="364" s="672" customFormat="1"/>
    <row r="365" s="672" customFormat="1"/>
    <row r="366" s="672" customFormat="1"/>
    <row r="367" s="672" customFormat="1"/>
    <row r="368" s="672" customFormat="1"/>
    <row r="369" s="672" customFormat="1"/>
    <row r="370" s="672" customFormat="1"/>
    <row r="371" s="672" customFormat="1"/>
    <row r="372" s="672" customFormat="1"/>
    <row r="373" s="672" customFormat="1"/>
    <row r="374" s="672" customFormat="1"/>
    <row r="375" s="672" customFormat="1"/>
    <row r="376" s="672" customFormat="1"/>
    <row r="377" s="672" customFormat="1"/>
    <row r="378" s="672" customFormat="1"/>
    <row r="379" s="672" customFormat="1"/>
    <row r="380" s="672" customFormat="1"/>
    <row r="381" s="672" customFormat="1"/>
    <row r="382" s="672" customFormat="1"/>
    <row r="383" s="672" customFormat="1"/>
    <row r="384" s="672" customFormat="1"/>
    <row r="385" s="672" customFormat="1"/>
    <row r="386" s="672" customFormat="1"/>
    <row r="387" s="672" customFormat="1"/>
    <row r="388" s="672" customFormat="1"/>
    <row r="389" s="672" customFormat="1"/>
    <row r="390" s="672" customFormat="1"/>
    <row r="391" s="672" customFormat="1"/>
    <row r="392" s="672" customFormat="1"/>
    <row r="393" s="672" customFormat="1"/>
    <row r="394" s="672" customFormat="1"/>
    <row r="395" s="672" customFormat="1"/>
    <row r="396" s="672" customFormat="1"/>
    <row r="397" s="672" customFormat="1"/>
    <row r="398" s="672" customFormat="1"/>
    <row r="399" s="672" customFormat="1"/>
    <row r="400" s="672" customFormat="1"/>
    <row r="401" s="672" customFormat="1"/>
    <row r="402" s="672" customFormat="1"/>
    <row r="403" s="672" customFormat="1"/>
    <row r="404" s="672" customFormat="1"/>
    <row r="405" s="672" customFormat="1"/>
    <row r="406" s="672" customFormat="1"/>
    <row r="407" s="672" customFormat="1"/>
    <row r="408" s="672" customFormat="1"/>
    <row r="409" s="672" customFormat="1"/>
    <row r="410" s="672" customFormat="1"/>
    <row r="411" s="672" customFormat="1"/>
    <row r="412" s="672" customFormat="1"/>
    <row r="413" s="672" customFormat="1"/>
    <row r="414" s="672" customFormat="1"/>
    <row r="415" s="672" customFormat="1"/>
    <row r="416" s="672" customFormat="1"/>
    <row r="417" s="672" customFormat="1"/>
    <row r="418" s="672" customFormat="1"/>
    <row r="419" s="672" customFormat="1"/>
    <row r="420" s="672" customFormat="1"/>
    <row r="421" s="672" customFormat="1"/>
    <row r="422" s="672" customFormat="1"/>
    <row r="423" s="672" customFormat="1"/>
    <row r="424" s="672" customFormat="1"/>
    <row r="425" s="672" customFormat="1"/>
    <row r="426" s="672" customFormat="1"/>
    <row r="427" s="672" customFormat="1"/>
    <row r="428" s="672" customFormat="1"/>
    <row r="429" s="672" customFormat="1"/>
    <row r="430" s="672" customFormat="1"/>
    <row r="431" s="672" customFormat="1"/>
    <row r="432" s="672" customFormat="1"/>
    <row r="433" s="672" customFormat="1"/>
    <row r="434" s="672" customFormat="1"/>
    <row r="435" s="672" customFormat="1"/>
    <row r="436" s="672" customFormat="1"/>
    <row r="437" s="672" customFormat="1"/>
    <row r="438" s="672" customFormat="1"/>
    <row r="439" s="672" customFormat="1"/>
    <row r="440" s="672" customFormat="1"/>
    <row r="441" s="672" customFormat="1"/>
    <row r="442" s="672" customFormat="1"/>
    <row r="443" s="672" customFormat="1"/>
    <row r="444" s="672" customFormat="1"/>
    <row r="445" s="672" customFormat="1"/>
    <row r="446" s="672" customFormat="1"/>
    <row r="447" s="672" customFormat="1"/>
    <row r="448" s="672" customFormat="1"/>
    <row r="449" s="672" customFormat="1"/>
    <row r="450" s="672" customFormat="1"/>
    <row r="451" s="672" customFormat="1"/>
    <row r="452" s="672" customFormat="1"/>
    <row r="453" s="672" customFormat="1"/>
    <row r="454" s="672" customFormat="1"/>
    <row r="455" s="672" customFormat="1"/>
    <row r="456" s="672" customFormat="1"/>
    <row r="457" s="672" customFormat="1"/>
    <row r="458" s="672" customFormat="1"/>
    <row r="459" s="672" customFormat="1"/>
    <row r="460" s="672" customFormat="1"/>
    <row r="461" s="672" customFormat="1"/>
    <row r="462" s="672" customFormat="1"/>
    <row r="463" s="672" customFormat="1"/>
    <row r="464" s="672" customFormat="1"/>
    <row r="465" s="672" customFormat="1"/>
    <row r="466" s="672" customFormat="1"/>
    <row r="467" s="672" customFormat="1"/>
    <row r="468" s="672" customFormat="1"/>
    <row r="469" s="672" customFormat="1"/>
    <row r="470" s="672" customFormat="1"/>
    <row r="471" s="672" customFormat="1"/>
    <row r="472" s="672" customFormat="1"/>
    <row r="473" s="672" customFormat="1"/>
    <row r="474" s="672" customFormat="1"/>
    <row r="475" s="672" customFormat="1"/>
    <row r="476" s="672" customFormat="1"/>
    <row r="477" s="672" customFormat="1"/>
    <row r="478" s="672" customFormat="1"/>
    <row r="479" s="672" customFormat="1"/>
    <row r="480" s="672" customFormat="1"/>
    <row r="481" s="672" customFormat="1"/>
    <row r="482" s="672" customFormat="1"/>
    <row r="483" s="672" customFormat="1"/>
    <row r="484" s="672" customFormat="1"/>
    <row r="485" s="672" customFormat="1"/>
    <row r="486" s="672" customFormat="1"/>
    <row r="487" s="672" customFormat="1"/>
    <row r="488" s="672" customFormat="1"/>
    <row r="489" s="672" customFormat="1"/>
    <row r="490" s="672" customFormat="1"/>
    <row r="491" s="672" customFormat="1"/>
    <row r="492" s="672" customFormat="1"/>
    <row r="493" s="672" customFormat="1"/>
    <row r="494" s="672" customFormat="1"/>
    <row r="495" s="672" customFormat="1"/>
    <row r="496" s="672" customFormat="1"/>
    <row r="497" s="672" customFormat="1"/>
    <row r="498" s="672" customFormat="1"/>
    <row r="499" s="672" customFormat="1"/>
    <row r="500" s="672" customFormat="1"/>
    <row r="501" s="672" customFormat="1"/>
    <row r="502" s="672" customFormat="1"/>
    <row r="503" s="672" customFormat="1"/>
    <row r="504" s="672" customFormat="1"/>
    <row r="505" s="672" customFormat="1"/>
    <row r="506" s="672" customFormat="1"/>
    <row r="507" s="672" customFormat="1"/>
    <row r="508" s="672" customFormat="1"/>
    <row r="509" s="672" customFormat="1"/>
    <row r="510" s="672" customFormat="1"/>
    <row r="511" s="672" customFormat="1"/>
    <row r="512" s="672" customFormat="1"/>
    <row r="513" s="672" customFormat="1"/>
    <row r="514" s="672" customFormat="1"/>
    <row r="515" s="672" customFormat="1"/>
    <row r="516" s="672" customFormat="1"/>
    <row r="517" s="672" customFormat="1"/>
    <row r="518" s="672" customFormat="1"/>
    <row r="519" s="672" customFormat="1"/>
    <row r="520" s="672" customFormat="1"/>
    <row r="521" s="672" customFormat="1"/>
    <row r="522" s="672" customFormat="1"/>
    <row r="523" s="672" customFormat="1"/>
    <row r="524" s="672" customFormat="1"/>
    <row r="525" s="672" customFormat="1"/>
    <row r="526" s="672" customFormat="1"/>
    <row r="527" s="672" customFormat="1"/>
    <row r="528" s="672" customFormat="1"/>
    <row r="529" s="672" customFormat="1"/>
    <row r="530" s="672" customFormat="1"/>
    <row r="531" s="672" customFormat="1"/>
    <row r="532" s="672" customFormat="1"/>
    <row r="533" s="672" customFormat="1"/>
    <row r="534" s="672" customFormat="1"/>
    <row r="535" s="672" customFormat="1"/>
    <row r="536" s="672" customFormat="1"/>
    <row r="537" s="672" customFormat="1"/>
    <row r="538" s="672" customFormat="1"/>
    <row r="539" s="672" customFormat="1"/>
    <row r="540" s="672" customFormat="1"/>
    <row r="541" s="672" customFormat="1"/>
    <row r="542" s="672" customFormat="1"/>
    <row r="543" s="672" customFormat="1"/>
    <row r="544" s="672" customFormat="1"/>
    <row r="545" s="672" customFormat="1"/>
    <row r="546" s="672" customFormat="1"/>
    <row r="547" s="672" customFormat="1"/>
    <row r="548" s="672" customFormat="1"/>
    <row r="549" s="672" customFormat="1"/>
    <row r="550" s="672" customFormat="1"/>
    <row r="551" s="672" customFormat="1"/>
    <row r="552" s="672" customFormat="1"/>
    <row r="553" s="672" customFormat="1"/>
    <row r="554" s="672" customFormat="1"/>
    <row r="555" s="672" customFormat="1"/>
    <row r="556" s="672" customFormat="1"/>
    <row r="557" s="672" customFormat="1"/>
    <row r="558" s="672" customFormat="1"/>
    <row r="559" s="672" customFormat="1"/>
    <row r="560" s="672" customFormat="1"/>
    <row r="561" s="672" customFormat="1"/>
    <row r="562" s="672" customFormat="1"/>
    <row r="563" s="672" customFormat="1"/>
    <row r="564" s="672" customFormat="1"/>
    <row r="565" s="672" customFormat="1"/>
    <row r="566" s="672" customFormat="1"/>
    <row r="567" s="672" customFormat="1"/>
    <row r="568" s="672" customFormat="1"/>
    <row r="569" s="672" customFormat="1"/>
    <row r="570" s="672" customFormat="1"/>
    <row r="571" s="672" customFormat="1"/>
    <row r="572" s="672" customFormat="1"/>
    <row r="573" s="672" customFormat="1"/>
    <row r="574" s="672" customFormat="1"/>
    <row r="575" s="672" customFormat="1"/>
    <row r="576" s="672" customFormat="1"/>
    <row r="577" s="672" customFormat="1"/>
    <row r="578" s="672" customFormat="1"/>
    <row r="579" s="672" customFormat="1"/>
    <row r="580" s="672" customFormat="1"/>
    <row r="581" s="672" customFormat="1"/>
    <row r="582" s="672" customFormat="1"/>
    <row r="583" s="672" customFormat="1"/>
    <row r="584" s="672" customFormat="1"/>
    <row r="585" s="672" customFormat="1"/>
    <row r="586" s="672" customFormat="1"/>
    <row r="587" s="672" customFormat="1"/>
    <row r="588" s="672" customFormat="1"/>
    <row r="589" s="672" customFormat="1"/>
    <row r="590" s="672" customFormat="1"/>
    <row r="591" s="672" customFormat="1"/>
    <row r="592" s="672" customFormat="1"/>
    <row r="593" s="672" customFormat="1"/>
    <row r="594" s="672" customFormat="1"/>
    <row r="595" s="672" customFormat="1"/>
    <row r="596" s="672" customFormat="1"/>
    <row r="597" s="672" customFormat="1"/>
    <row r="598" s="672" customFormat="1"/>
    <row r="599" s="672" customFormat="1"/>
    <row r="600" s="672" customFormat="1"/>
    <row r="601" s="672" customFormat="1"/>
    <row r="602" s="672" customFormat="1"/>
    <row r="603" s="672" customFormat="1"/>
    <row r="604" s="672" customFormat="1"/>
    <row r="605" s="672" customFormat="1"/>
    <row r="606" s="672" customFormat="1"/>
    <row r="607" s="672" customFormat="1"/>
    <row r="608" s="672" customFormat="1"/>
    <row r="609" s="672" customFormat="1"/>
    <row r="610" s="672" customFormat="1"/>
    <row r="611" s="672" customFormat="1"/>
    <row r="612" s="672" customFormat="1"/>
    <row r="613" s="672" customFormat="1"/>
    <row r="614" s="672" customFormat="1"/>
    <row r="615" s="672" customFormat="1"/>
    <row r="616" s="672" customFormat="1"/>
    <row r="617" s="672" customFormat="1"/>
    <row r="618" s="672" customFormat="1"/>
    <row r="619" s="672" customFormat="1"/>
    <row r="620" s="672" customFormat="1"/>
    <row r="621" s="672" customFormat="1"/>
    <row r="622" s="672" customFormat="1"/>
    <row r="623" s="672" customFormat="1"/>
    <row r="624" s="672" customFormat="1"/>
    <row r="625" s="672" customFormat="1"/>
    <row r="626" s="672" customFormat="1"/>
    <row r="627" s="672" customFormat="1"/>
    <row r="628" s="672" customFormat="1"/>
    <row r="629" s="672" customFormat="1"/>
    <row r="630" s="672" customFormat="1"/>
    <row r="631" s="672" customFormat="1"/>
    <row r="632" s="672" customFormat="1"/>
    <row r="633" s="672" customFormat="1"/>
    <row r="634" s="672" customFormat="1"/>
    <row r="635" s="672" customFormat="1"/>
    <row r="636" s="672" customFormat="1"/>
    <row r="637" s="672" customFormat="1"/>
    <row r="638" s="672" customFormat="1"/>
    <row r="639" s="672" customFormat="1"/>
    <row r="640" s="672" customFormat="1"/>
    <row r="641" s="672" customFormat="1"/>
    <row r="642" s="672" customFormat="1"/>
    <row r="643" s="672" customFormat="1"/>
    <row r="644" s="672" customFormat="1"/>
    <row r="645" s="672" customFormat="1"/>
    <row r="646" s="672" customFormat="1"/>
    <row r="647" s="672" customFormat="1"/>
    <row r="648" s="672" customFormat="1"/>
    <row r="649" s="672" customFormat="1"/>
    <row r="650" s="672" customFormat="1"/>
    <row r="651" s="672" customFormat="1"/>
    <row r="652" s="672" customFormat="1"/>
    <row r="653" s="672" customFormat="1"/>
    <row r="654" s="672" customFormat="1"/>
    <row r="655" s="672" customFormat="1"/>
    <row r="656" s="672" customFormat="1"/>
    <row r="657" s="672" customFormat="1"/>
    <row r="658" s="672" customFormat="1"/>
    <row r="659" s="672" customFormat="1"/>
    <row r="660" s="672" customFormat="1"/>
    <row r="661" s="672" customFormat="1"/>
    <row r="662" s="672" customFormat="1"/>
    <row r="663" s="672" customFormat="1"/>
    <row r="664" s="672" customFormat="1"/>
    <row r="665" s="672" customFormat="1"/>
    <row r="666" s="672" customFormat="1"/>
    <row r="667" s="672" customFormat="1"/>
    <row r="668" s="672" customFormat="1"/>
    <row r="669" s="672" customFormat="1"/>
    <row r="670" s="672" customFormat="1"/>
    <row r="671" s="672" customFormat="1"/>
    <row r="672" s="672" customFormat="1"/>
    <row r="673" s="672" customFormat="1"/>
    <row r="674" s="672" customFormat="1"/>
    <row r="675" s="672" customFormat="1"/>
    <row r="676" s="672" customFormat="1"/>
    <row r="677" s="672" customFormat="1"/>
    <row r="678" s="672" customFormat="1"/>
    <row r="679" s="672" customFormat="1"/>
    <row r="680" s="672" customFormat="1"/>
    <row r="681" s="672" customFormat="1"/>
    <row r="682" s="672" customFormat="1"/>
    <row r="683" s="672" customFormat="1"/>
    <row r="684" s="672" customFormat="1"/>
    <row r="685" s="672" customFormat="1"/>
    <row r="686" s="672" customFormat="1"/>
    <row r="687" s="672" customFormat="1"/>
    <row r="688" s="672" customFormat="1"/>
    <row r="689" spans="1:12" s="672" customFormat="1"/>
    <row r="690" spans="1:12" s="672" customFormat="1"/>
    <row r="691" spans="1:12" s="672" customFormat="1"/>
    <row r="692" spans="1:12" s="672" customFormat="1"/>
    <row r="693" spans="1:12" s="672" customFormat="1"/>
    <row r="694" spans="1:12" s="672" customFormat="1"/>
    <row r="695" spans="1:12" s="672" customFormat="1"/>
    <row r="696" spans="1:12" s="672" customFormat="1"/>
    <row r="697" spans="1:12" s="672" customFormat="1"/>
    <row r="698" spans="1:12" s="672" customFormat="1"/>
    <row r="699" spans="1:12" s="672" customFormat="1"/>
    <row r="700" spans="1:12" s="672" customFormat="1"/>
    <row r="701" spans="1:12" s="672" customFormat="1"/>
    <row r="702" spans="1:12" s="672" customFormat="1">
      <c r="E702" s="1110"/>
      <c r="F702" s="1136"/>
      <c r="G702" s="1136"/>
      <c r="H702" s="1112"/>
      <c r="J702" s="1136"/>
      <c r="K702" s="1136"/>
      <c r="L702" s="1112"/>
    </row>
    <row r="703" spans="1:12" s="672" customFormat="1">
      <c r="E703" s="1110"/>
      <c r="F703" s="1136"/>
      <c r="G703" s="1136"/>
      <c r="H703" s="1112"/>
      <c r="J703" s="1136"/>
      <c r="K703" s="1136"/>
      <c r="L703" s="1113"/>
    </row>
    <row r="704" spans="1:12" s="1291" customFormat="1">
      <c r="A704" s="672"/>
      <c r="B704" s="672"/>
      <c r="C704" s="672"/>
      <c r="D704" s="672"/>
      <c r="E704" s="1292"/>
      <c r="F704" s="1136"/>
      <c r="G704" s="1136"/>
      <c r="H704" s="1112"/>
      <c r="I704" s="672"/>
      <c r="J704" s="1136"/>
      <c r="K704" s="1136"/>
      <c r="L704" s="673"/>
    </row>
    <row r="705" spans="2:12" s="672" customFormat="1">
      <c r="E705" s="1292"/>
      <c r="F705" s="1136"/>
      <c r="G705" s="1136"/>
      <c r="H705" s="1112"/>
      <c r="J705" s="1136"/>
      <c r="K705" s="1136"/>
      <c r="L705" s="1112"/>
    </row>
    <row r="706" spans="2:12" s="672" customFormat="1">
      <c r="E706" s="1110"/>
      <c r="F706" s="1136"/>
      <c r="G706" s="1136"/>
      <c r="H706" s="1112"/>
      <c r="J706" s="1136"/>
      <c r="K706" s="1136"/>
      <c r="L706" s="1112"/>
    </row>
    <row r="707" spans="2:12" s="672" customFormat="1">
      <c r="E707" s="1110"/>
      <c r="F707" s="1136"/>
      <c r="G707" s="1136"/>
      <c r="H707" s="1136"/>
      <c r="I707" s="1136"/>
      <c r="J707" s="1136"/>
      <c r="K707" s="1136"/>
      <c r="L707" s="1136"/>
    </row>
    <row r="708" spans="2:12" s="672" customFormat="1">
      <c r="C708" s="1294"/>
      <c r="E708" s="1110"/>
      <c r="F708" s="1136"/>
      <c r="G708" s="1136"/>
      <c r="H708" s="1136"/>
      <c r="I708" s="1136"/>
      <c r="J708" s="1136"/>
      <c r="K708" s="1136"/>
      <c r="L708" s="1136"/>
    </row>
    <row r="709" spans="2:12" s="672" customFormat="1">
      <c r="E709" s="1110"/>
      <c r="F709" s="1112"/>
      <c r="H709" s="1136"/>
      <c r="I709" s="1136"/>
      <c r="J709" s="1136"/>
      <c r="K709" s="1136"/>
      <c r="L709" s="673"/>
    </row>
    <row r="710" spans="2:12" s="672" customFormat="1">
      <c r="E710" s="1110"/>
      <c r="F710" s="1136"/>
      <c r="G710" s="1136"/>
      <c r="H710" s="1136"/>
      <c r="I710" s="1136"/>
      <c r="J710" s="1112"/>
      <c r="L710" s="1112"/>
    </row>
    <row r="711" spans="2:12" s="672" customFormat="1">
      <c r="E711" s="1110"/>
      <c r="F711" s="1136"/>
      <c r="G711" s="1136"/>
      <c r="H711" s="1112"/>
      <c r="J711" s="1136"/>
      <c r="K711" s="1136"/>
      <c r="L711" s="1113"/>
    </row>
    <row r="712" spans="2:12" s="672" customFormat="1">
      <c r="E712" s="1110"/>
      <c r="F712" s="1136"/>
      <c r="G712" s="1136"/>
      <c r="H712" s="1112"/>
      <c r="J712" s="1136"/>
      <c r="K712" s="1136"/>
      <c r="L712" s="1113"/>
    </row>
    <row r="713" spans="2:12" s="672" customFormat="1">
      <c r="E713" s="1110"/>
      <c r="F713" s="1136"/>
      <c r="G713" s="1136"/>
      <c r="H713" s="1112"/>
      <c r="J713" s="1136"/>
      <c r="K713" s="1136"/>
      <c r="L713" s="1112"/>
    </row>
    <row r="714" spans="2:12" s="672" customFormat="1">
      <c r="E714" s="1110"/>
      <c r="F714" s="1136"/>
      <c r="G714" s="1136"/>
      <c r="H714" s="1112"/>
      <c r="J714" s="1136"/>
      <c r="K714" s="1136"/>
      <c r="L714" s="673"/>
    </row>
    <row r="715" spans="2:12" s="672" customFormat="1">
      <c r="E715" s="1110"/>
      <c r="F715" s="1136"/>
      <c r="G715" s="1136"/>
      <c r="H715" s="1112"/>
      <c r="J715" s="1136"/>
      <c r="K715" s="1136"/>
      <c r="L715" s="1112"/>
    </row>
    <row r="716" spans="2:12" s="672" customFormat="1">
      <c r="B716" s="1295"/>
      <c r="E716" s="1110"/>
      <c r="F716" s="1136"/>
      <c r="G716" s="1136"/>
      <c r="H716" s="1112"/>
      <c r="J716" s="1136"/>
      <c r="K716" s="1136"/>
      <c r="L716" s="1113"/>
    </row>
    <row r="717" spans="2:12" s="672" customFormat="1">
      <c r="E717" s="1292"/>
      <c r="F717" s="1136"/>
      <c r="G717" s="1136"/>
      <c r="H717" s="1112"/>
      <c r="J717" s="1136"/>
      <c r="K717" s="1136"/>
      <c r="L717" s="673"/>
    </row>
    <row r="718" spans="2:12" s="672" customFormat="1">
      <c r="E718" s="1292"/>
      <c r="F718" s="1136"/>
      <c r="G718" s="1136"/>
      <c r="H718" s="1112"/>
      <c r="J718" s="1136"/>
      <c r="K718" s="1136"/>
      <c r="L718" s="1112"/>
    </row>
    <row r="719" spans="2:12" s="672" customFormat="1">
      <c r="E719" s="1110"/>
      <c r="F719" s="1136"/>
      <c r="G719" s="1136"/>
      <c r="H719" s="1112"/>
      <c r="J719" s="1136"/>
      <c r="K719" s="1136"/>
      <c r="L719" s="1112"/>
    </row>
    <row r="720" spans="2:12" s="672" customFormat="1">
      <c r="F720" s="1136"/>
      <c r="G720" s="1136"/>
      <c r="H720" s="1136"/>
      <c r="I720" s="1136"/>
      <c r="J720" s="1136"/>
      <c r="K720" s="1136"/>
      <c r="L720" s="1136"/>
    </row>
    <row r="721" spans="1:12" s="672" customFormat="1">
      <c r="C721" s="1294"/>
      <c r="E721" s="1110"/>
      <c r="F721" s="1136"/>
      <c r="G721" s="1136"/>
      <c r="H721" s="1136"/>
      <c r="I721" s="1136"/>
      <c r="J721" s="1136"/>
      <c r="K721" s="1136"/>
      <c r="L721" s="1136"/>
    </row>
    <row r="722" spans="1:12" s="672" customFormat="1">
      <c r="E722" s="1110"/>
      <c r="F722" s="1112"/>
      <c r="H722" s="1136"/>
      <c r="I722" s="1136"/>
      <c r="J722" s="1136"/>
      <c r="K722" s="1136"/>
      <c r="L722" s="673"/>
    </row>
    <row r="723" spans="1:12" s="672" customFormat="1">
      <c r="E723" s="1110"/>
      <c r="F723" s="1136"/>
      <c r="G723" s="1136"/>
      <c r="H723" s="1136"/>
      <c r="I723" s="1136"/>
      <c r="J723" s="1112"/>
      <c r="L723" s="1112"/>
    </row>
    <row r="724" spans="1:12" s="672" customFormat="1">
      <c r="E724" s="1110"/>
      <c r="F724" s="1112"/>
      <c r="G724" s="1113"/>
      <c r="H724" s="1112"/>
      <c r="J724" s="1136"/>
      <c r="K724" s="1136"/>
      <c r="L724" s="1113"/>
    </row>
    <row r="725" spans="1:12" s="672" customFormat="1">
      <c r="A725" s="1136"/>
      <c r="B725" s="1136"/>
      <c r="C725" s="1136"/>
      <c r="D725" s="1136"/>
      <c r="E725" s="1136"/>
      <c r="F725" s="1136"/>
      <c r="G725" s="1136"/>
      <c r="H725" s="1136"/>
      <c r="I725" s="1136"/>
      <c r="J725" s="1136"/>
      <c r="K725" s="1136"/>
      <c r="L725" s="1136"/>
    </row>
    <row r="726" spans="1:12" s="672" customFormat="1">
      <c r="E726" s="1110"/>
      <c r="F726" s="1112"/>
      <c r="G726" s="1113"/>
      <c r="H726" s="1112"/>
      <c r="J726" s="1136"/>
      <c r="K726" s="1136"/>
      <c r="L726" s="1113"/>
    </row>
    <row r="727" spans="1:12" s="672" customFormat="1">
      <c r="E727" s="1110"/>
      <c r="F727" s="1112"/>
      <c r="G727" s="1113"/>
      <c r="H727" s="1112"/>
      <c r="J727" s="1136"/>
      <c r="K727" s="1136"/>
      <c r="L727" s="1112"/>
    </row>
    <row r="728" spans="1:12" s="672" customFormat="1">
      <c r="E728" s="1110"/>
      <c r="F728" s="1112"/>
      <c r="H728" s="1112"/>
      <c r="J728" s="1136"/>
      <c r="K728" s="1136"/>
      <c r="L728" s="673"/>
    </row>
    <row r="729" spans="1:12" s="672" customFormat="1">
      <c r="C729" s="1294"/>
      <c r="E729" s="1110"/>
      <c r="F729" s="1136"/>
      <c r="G729" s="1136"/>
      <c r="H729" s="1136"/>
      <c r="I729" s="1136"/>
      <c r="J729" s="1136"/>
      <c r="K729" s="1136"/>
      <c r="L729" s="1136"/>
    </row>
    <row r="730" spans="1:12" s="672" customFormat="1">
      <c r="E730" s="1110"/>
      <c r="F730" s="1112"/>
      <c r="H730" s="1136"/>
      <c r="I730" s="1136"/>
      <c r="J730" s="1136"/>
      <c r="K730" s="1136"/>
      <c r="L730" s="673"/>
    </row>
    <row r="731" spans="1:12" s="672" customFormat="1">
      <c r="E731" s="1110"/>
      <c r="F731" s="1136"/>
      <c r="G731" s="1136"/>
      <c r="H731" s="1136"/>
      <c r="I731" s="1136"/>
      <c r="J731" s="1112"/>
      <c r="L731" s="1112"/>
    </row>
    <row r="732" spans="1:12" s="672" customFormat="1">
      <c r="E732" s="1110"/>
      <c r="F732" s="1112"/>
      <c r="G732" s="1113"/>
      <c r="H732" s="1112"/>
      <c r="J732" s="1136"/>
      <c r="K732" s="1136"/>
      <c r="L732" s="1113"/>
    </row>
    <row r="733" spans="1:12" s="672" customFormat="1">
      <c r="E733" s="1110"/>
      <c r="F733" s="1112"/>
      <c r="G733" s="1113"/>
      <c r="H733" s="1112"/>
      <c r="J733" s="1136"/>
      <c r="K733" s="1136"/>
      <c r="L733" s="1113"/>
    </row>
    <row r="734" spans="1:12" s="672" customFormat="1">
      <c r="E734" s="1110"/>
      <c r="F734" s="1112"/>
      <c r="G734" s="1113"/>
      <c r="H734" s="1112"/>
      <c r="J734" s="1136"/>
      <c r="K734" s="1136"/>
      <c r="L734" s="1112"/>
    </row>
    <row r="735" spans="1:12" s="672" customFormat="1">
      <c r="E735" s="1110"/>
      <c r="F735" s="1112"/>
      <c r="H735" s="1112"/>
      <c r="J735" s="1136"/>
      <c r="K735" s="1136"/>
      <c r="L735" s="673"/>
    </row>
    <row r="736" spans="1:12" s="672" customFormat="1">
      <c r="C736" s="1294"/>
      <c r="E736" s="1110"/>
      <c r="F736" s="1136"/>
      <c r="G736" s="1136"/>
      <c r="H736" s="1136"/>
      <c r="I736" s="1136"/>
      <c r="J736" s="1136"/>
      <c r="K736" s="1136"/>
      <c r="L736" s="1136"/>
    </row>
    <row r="737" spans="5:12" s="672" customFormat="1">
      <c r="E737" s="1110"/>
      <c r="F737" s="1112"/>
      <c r="H737" s="1136"/>
      <c r="I737" s="1136"/>
      <c r="J737" s="1136"/>
      <c r="K737" s="1136"/>
      <c r="L737" s="673"/>
    </row>
    <row r="738" spans="5:12" s="672" customFormat="1">
      <c r="E738" s="1110"/>
      <c r="F738" s="1136"/>
      <c r="G738" s="1136"/>
      <c r="H738" s="1136"/>
      <c r="I738" s="1136"/>
      <c r="J738" s="1112"/>
      <c r="L738" s="1112"/>
    </row>
    <row r="739" spans="5:12" s="672" customFormat="1">
      <c r="E739" s="1110"/>
      <c r="F739" s="1112"/>
      <c r="G739" s="1113"/>
      <c r="H739" s="1112"/>
      <c r="J739" s="1136"/>
      <c r="K739" s="1136"/>
      <c r="L739" s="1113"/>
    </row>
    <row r="740" spans="5:12" s="672" customFormat="1">
      <c r="E740" s="1110"/>
      <c r="F740" s="1112"/>
      <c r="G740" s="1113"/>
      <c r="H740" s="1112"/>
      <c r="J740" s="1136"/>
      <c r="K740" s="1136"/>
      <c r="L740" s="1113"/>
    </row>
    <row r="741" spans="5:12" s="672" customFormat="1">
      <c r="E741" s="1110"/>
      <c r="F741" s="1112"/>
      <c r="G741" s="1113"/>
      <c r="H741" s="1112"/>
      <c r="J741" s="1136"/>
      <c r="K741" s="1136"/>
      <c r="L741" s="1112"/>
    </row>
    <row r="742" spans="5:12" s="672" customFormat="1">
      <c r="E742" s="1110"/>
      <c r="F742" s="1112"/>
      <c r="H742" s="1112"/>
      <c r="J742" s="1136"/>
      <c r="K742" s="1136"/>
      <c r="L742" s="673"/>
    </row>
    <row r="743" spans="5:12" s="672" customFormat="1">
      <c r="E743" s="1110"/>
      <c r="F743" s="1112"/>
      <c r="G743" s="1296"/>
      <c r="H743" s="1136"/>
      <c r="I743" s="1296"/>
      <c r="J743" s="1136"/>
      <c r="K743" s="1296"/>
      <c r="L743" s="1296"/>
    </row>
    <row r="744" spans="5:12" s="672" customFormat="1">
      <c r="E744" s="1110"/>
      <c r="F744" s="1112"/>
      <c r="G744" s="1136"/>
      <c r="H744" s="1136"/>
      <c r="I744" s="1136"/>
      <c r="J744" s="1136"/>
      <c r="K744" s="1136"/>
      <c r="L744" s="1136"/>
    </row>
    <row r="745" spans="5:12" s="672" customFormat="1">
      <c r="E745" s="1110"/>
      <c r="F745" s="1112"/>
      <c r="G745" s="1136"/>
      <c r="H745" s="1136"/>
      <c r="I745" s="1136"/>
      <c r="J745" s="1136"/>
      <c r="K745" s="1136"/>
      <c r="L745" s="1136"/>
    </row>
    <row r="746" spans="5:12" s="672" customFormat="1">
      <c r="E746" s="1110"/>
      <c r="F746" s="1112"/>
      <c r="G746" s="1136"/>
      <c r="H746" s="1136"/>
      <c r="I746" s="1136"/>
      <c r="J746" s="1136"/>
      <c r="K746" s="1136"/>
      <c r="L746" s="1136"/>
    </row>
    <row r="747" spans="5:12" s="672" customFormat="1">
      <c r="F747" s="1136"/>
      <c r="G747" s="1136"/>
      <c r="H747" s="1136"/>
      <c r="I747" s="1136"/>
      <c r="J747" s="1136"/>
      <c r="K747" s="1136"/>
      <c r="L747" s="1136"/>
    </row>
    <row r="748" spans="5:12" s="672" customFormat="1">
      <c r="E748" s="1110"/>
      <c r="F748" s="1112"/>
      <c r="H748" s="1136"/>
      <c r="I748" s="1136"/>
      <c r="J748" s="1136"/>
      <c r="K748" s="1136"/>
      <c r="L748" s="673"/>
    </row>
    <row r="749" spans="5:12" s="672" customFormat="1">
      <c r="E749" s="1110"/>
      <c r="F749" s="1136"/>
      <c r="G749" s="1136"/>
      <c r="H749" s="1136"/>
      <c r="I749" s="1136"/>
      <c r="J749" s="1112"/>
      <c r="L749" s="1112"/>
    </row>
    <row r="750" spans="5:12" s="672" customFormat="1">
      <c r="E750" s="1110"/>
      <c r="F750" s="1136"/>
      <c r="G750" s="1136"/>
      <c r="H750" s="1112"/>
      <c r="J750" s="1136"/>
      <c r="K750" s="1136"/>
      <c r="L750" s="1113"/>
    </row>
    <row r="751" spans="5:12" s="672" customFormat="1">
      <c r="E751" s="1110"/>
      <c r="F751" s="1136"/>
      <c r="G751" s="1136"/>
      <c r="H751" s="1112"/>
      <c r="J751" s="1136"/>
      <c r="K751" s="1136"/>
      <c r="L751" s="1113"/>
    </row>
    <row r="752" spans="5:12" s="672" customFormat="1">
      <c r="E752" s="1110"/>
      <c r="F752" s="1136"/>
      <c r="G752" s="1136"/>
      <c r="H752" s="673"/>
      <c r="J752" s="1136"/>
      <c r="K752" s="1136"/>
      <c r="L752" s="1112"/>
    </row>
    <row r="753" spans="1:12" s="672" customFormat="1">
      <c r="E753" s="1110"/>
      <c r="F753" s="1136"/>
      <c r="G753" s="1136"/>
      <c r="J753" s="1136"/>
      <c r="K753" s="1136"/>
      <c r="L753" s="673"/>
    </row>
    <row r="754" spans="1:12" s="672" customFormat="1">
      <c r="E754" s="1110"/>
      <c r="F754" s="1136"/>
      <c r="G754" s="1136"/>
      <c r="H754" s="1112"/>
      <c r="J754" s="1136"/>
      <c r="K754" s="1136"/>
      <c r="L754" s="1112"/>
    </row>
    <row r="755" spans="1:12" s="672" customFormat="1">
      <c r="E755" s="1110"/>
      <c r="F755" s="1136"/>
      <c r="G755" s="1136"/>
      <c r="H755" s="1112"/>
      <c r="J755" s="1136"/>
      <c r="K755" s="1136"/>
      <c r="L755" s="1113"/>
    </row>
    <row r="756" spans="1:12" s="672" customFormat="1">
      <c r="E756" s="1110"/>
      <c r="F756" s="1112"/>
      <c r="G756" s="1136"/>
      <c r="H756" s="1136"/>
      <c r="I756" s="1136"/>
      <c r="J756" s="1136"/>
      <c r="K756" s="1136"/>
      <c r="L756" s="1136"/>
    </row>
    <row r="757" spans="1:12" s="672" customFormat="1">
      <c r="A757" s="1136"/>
      <c r="B757" s="1136"/>
      <c r="C757" s="1136"/>
      <c r="D757" s="1136"/>
      <c r="E757" s="1136"/>
      <c r="F757" s="1136"/>
      <c r="G757" s="1136"/>
      <c r="H757" s="1136"/>
      <c r="I757" s="1136"/>
      <c r="J757" s="1136"/>
      <c r="K757" s="1136"/>
      <c r="L757" s="1136"/>
    </row>
    <row r="758" spans="1:12" s="672" customFormat="1">
      <c r="B758" s="1295"/>
      <c r="C758" s="1294"/>
      <c r="E758" s="1297"/>
      <c r="F758" s="1137"/>
      <c r="G758" s="1137"/>
      <c r="H758" s="1112"/>
      <c r="J758" s="1136"/>
      <c r="K758" s="1136"/>
      <c r="L758" s="1112"/>
    </row>
    <row r="759" spans="1:12" s="672" customFormat="1">
      <c r="B759" s="1295"/>
      <c r="E759" s="1110"/>
      <c r="F759" s="1112"/>
      <c r="H759" s="1136"/>
      <c r="I759" s="1136"/>
      <c r="J759" s="1136"/>
      <c r="K759" s="1136"/>
      <c r="L759" s="673"/>
    </row>
    <row r="760" spans="1:12" s="672" customFormat="1">
      <c r="E760" s="1110"/>
      <c r="F760" s="1136"/>
      <c r="G760" s="1136"/>
      <c r="H760" s="1136"/>
      <c r="I760" s="1136"/>
      <c r="J760" s="1112"/>
      <c r="L760" s="1112"/>
    </row>
    <row r="761" spans="1:12" s="672" customFormat="1">
      <c r="E761" s="1110"/>
      <c r="F761" s="1136"/>
      <c r="G761" s="1136"/>
      <c r="H761" s="1112"/>
      <c r="J761" s="1136"/>
      <c r="K761" s="1136"/>
      <c r="L761" s="673"/>
    </row>
    <row r="762" spans="1:12" s="672" customFormat="1">
      <c r="E762" s="1110"/>
      <c r="F762" s="1136"/>
      <c r="G762" s="1136"/>
      <c r="H762" s="1112"/>
      <c r="J762" s="1136"/>
      <c r="K762" s="1136"/>
      <c r="L762" s="1112"/>
    </row>
    <row r="763" spans="1:12" s="672" customFormat="1">
      <c r="E763" s="1110"/>
      <c r="F763" s="1136"/>
      <c r="G763" s="1136"/>
      <c r="H763" s="1112"/>
      <c r="J763" s="1136"/>
      <c r="K763" s="1136"/>
      <c r="L763" s="1112"/>
    </row>
    <row r="764" spans="1:12" s="672" customFormat="1">
      <c r="E764" s="1110"/>
      <c r="F764" s="1136"/>
      <c r="G764" s="1136"/>
      <c r="H764" s="1112"/>
      <c r="J764" s="1136"/>
      <c r="K764" s="1136"/>
      <c r="L764" s="1112"/>
    </row>
    <row r="765" spans="1:12" s="672" customFormat="1">
      <c r="E765" s="1110"/>
      <c r="F765" s="1136"/>
      <c r="G765" s="1136"/>
      <c r="H765" s="673"/>
      <c r="J765" s="1136"/>
      <c r="K765" s="1136"/>
      <c r="L765" s="1112"/>
    </row>
    <row r="766" spans="1:12" s="672" customFormat="1">
      <c r="E766" s="1110"/>
      <c r="F766" s="1136"/>
      <c r="G766" s="1136"/>
      <c r="H766" s="1112"/>
      <c r="J766" s="1136"/>
      <c r="K766" s="1136"/>
      <c r="L766" s="1112"/>
    </row>
    <row r="767" spans="1:12" s="672" customFormat="1">
      <c r="E767" s="1110"/>
      <c r="F767" s="1136"/>
      <c r="G767" s="1136"/>
      <c r="H767" s="1112"/>
      <c r="J767" s="1136"/>
      <c r="K767" s="1136"/>
      <c r="L767" s="1112"/>
    </row>
    <row r="768" spans="1:12" s="672" customFormat="1">
      <c r="E768" s="1110"/>
      <c r="F768" s="1137"/>
      <c r="G768" s="1137"/>
      <c r="H768" s="1112"/>
      <c r="J768" s="1136"/>
      <c r="K768" s="1136"/>
      <c r="L768" s="1112"/>
    </row>
    <row r="769" spans="3:12" s="672" customFormat="1">
      <c r="C769" s="1294"/>
      <c r="E769" s="1292"/>
      <c r="F769" s="1112"/>
      <c r="G769" s="1136"/>
      <c r="H769" s="1136"/>
      <c r="I769" s="1136"/>
      <c r="J769" s="1136"/>
      <c r="K769" s="1136"/>
      <c r="L769" s="1136"/>
    </row>
    <row r="770" spans="3:12" s="672" customFormat="1">
      <c r="E770" s="1110"/>
      <c r="F770" s="1112"/>
      <c r="H770" s="1136"/>
      <c r="I770" s="1136"/>
      <c r="J770" s="1136"/>
      <c r="K770" s="1136"/>
      <c r="L770" s="1112"/>
    </row>
    <row r="771" spans="3:12" s="672" customFormat="1">
      <c r="E771" s="1110"/>
      <c r="F771" s="1136"/>
      <c r="G771" s="1136"/>
      <c r="H771" s="1136"/>
      <c r="I771" s="1136"/>
      <c r="J771" s="1112"/>
      <c r="L771" s="1112"/>
    </row>
    <row r="772" spans="3:12" s="672" customFormat="1">
      <c r="E772" s="1292"/>
      <c r="F772" s="1136"/>
      <c r="G772" s="1136"/>
      <c r="H772" s="1112"/>
      <c r="J772" s="1136"/>
      <c r="K772" s="1136"/>
      <c r="L772" s="1112"/>
    </row>
    <row r="773" spans="3:12" s="672" customFormat="1">
      <c r="E773" s="1110"/>
      <c r="F773" s="1112"/>
      <c r="G773" s="1136"/>
      <c r="H773" s="1112"/>
      <c r="J773" s="1136"/>
      <c r="K773" s="1136"/>
      <c r="L773" s="1112"/>
    </row>
    <row r="774" spans="3:12" s="672" customFormat="1">
      <c r="E774" s="1110"/>
      <c r="F774" s="1112"/>
      <c r="G774" s="1136"/>
      <c r="H774" s="1136"/>
      <c r="I774" s="1136"/>
      <c r="J774" s="1136"/>
      <c r="K774" s="1136"/>
      <c r="L774" s="1136"/>
    </row>
    <row r="775" spans="3:12" s="672" customFormat="1">
      <c r="C775" s="1294"/>
      <c r="E775" s="1110"/>
      <c r="F775" s="1112"/>
      <c r="H775" s="1136"/>
      <c r="J775" s="1136"/>
      <c r="L775" s="1113"/>
    </row>
    <row r="776" spans="3:12" s="672" customFormat="1">
      <c r="E776" s="1110"/>
      <c r="F776" s="1112"/>
      <c r="G776" s="1136"/>
      <c r="H776" s="1136"/>
      <c r="I776" s="1136"/>
      <c r="J776" s="1136"/>
      <c r="K776" s="1136"/>
      <c r="L776" s="1136"/>
    </row>
    <row r="777" spans="3:12" s="672" customFormat="1">
      <c r="E777" s="1110"/>
      <c r="F777" s="1112"/>
      <c r="G777" s="1296"/>
      <c r="H777" s="1136"/>
      <c r="I777" s="1296"/>
      <c r="J777" s="1136"/>
      <c r="K777" s="1296"/>
      <c r="L777" s="1296"/>
    </row>
    <row r="778" spans="3:12" s="672" customFormat="1">
      <c r="E778" s="1110"/>
      <c r="F778" s="1112"/>
      <c r="G778" s="1136"/>
      <c r="H778" s="1136"/>
      <c r="I778" s="1136"/>
      <c r="J778" s="1136"/>
      <c r="K778" s="1136"/>
      <c r="L778" s="1136"/>
    </row>
    <row r="779" spans="3:12" s="672" customFormat="1">
      <c r="E779" s="1110"/>
      <c r="F779" s="1112"/>
      <c r="G779" s="1136"/>
      <c r="H779" s="1136"/>
      <c r="I779" s="1136"/>
      <c r="J779" s="1136"/>
      <c r="K779" s="1136"/>
      <c r="L779" s="1136"/>
    </row>
    <row r="780" spans="3:12" s="672" customFormat="1">
      <c r="E780" s="1110"/>
      <c r="F780" s="1112"/>
      <c r="G780" s="1136"/>
      <c r="H780" s="1136"/>
      <c r="I780" s="1136"/>
      <c r="J780" s="1136"/>
      <c r="K780" s="1136"/>
      <c r="L780" s="1136"/>
    </row>
    <row r="781" spans="3:12" s="672" customFormat="1">
      <c r="E781" s="1110"/>
      <c r="F781" s="1112"/>
      <c r="H781" s="1136"/>
      <c r="J781" s="1136"/>
      <c r="L781" s="1113"/>
    </row>
    <row r="782" spans="3:12" s="672" customFormat="1">
      <c r="E782" s="1110"/>
      <c r="F782" s="1112"/>
      <c r="G782" s="1136"/>
      <c r="H782" s="1136"/>
      <c r="I782" s="1136"/>
      <c r="J782" s="1136"/>
      <c r="K782" s="1136"/>
      <c r="L782" s="1136"/>
    </row>
    <row r="783" spans="3:12" s="672" customFormat="1">
      <c r="E783" s="1110"/>
      <c r="F783" s="1112"/>
      <c r="H783" s="1136"/>
      <c r="J783" s="1136"/>
      <c r="L783" s="1113"/>
    </row>
    <row r="784" spans="3:12" s="672" customFormat="1">
      <c r="E784" s="1110"/>
      <c r="F784" s="1112"/>
      <c r="G784" s="1136"/>
      <c r="H784" s="1136"/>
      <c r="I784" s="1136"/>
      <c r="J784" s="1136"/>
      <c r="K784" s="1136"/>
      <c r="L784" s="1136"/>
    </row>
    <row r="785" spans="1:12" s="672" customFormat="1">
      <c r="E785" s="1110"/>
      <c r="F785" s="1112"/>
      <c r="H785" s="1298"/>
      <c r="J785" s="1136"/>
      <c r="L785" s="1113"/>
    </row>
    <row r="786" spans="1:12" s="672" customFormat="1">
      <c r="E786" s="1110"/>
      <c r="F786" s="1112"/>
      <c r="G786" s="1136"/>
      <c r="H786" s="1136"/>
      <c r="I786" s="1136"/>
      <c r="J786" s="1136"/>
      <c r="K786" s="1136"/>
      <c r="L786" s="1136"/>
    </row>
    <row r="787" spans="1:12" s="672" customFormat="1">
      <c r="E787" s="1110"/>
      <c r="F787" s="1112"/>
      <c r="H787" s="1136"/>
      <c r="J787" s="1136"/>
      <c r="L787" s="1113"/>
    </row>
    <row r="788" spans="1:12" s="672" customFormat="1">
      <c r="E788" s="1110"/>
      <c r="F788" s="1112"/>
      <c r="G788" s="1136"/>
      <c r="H788" s="1136"/>
      <c r="I788" s="1136"/>
      <c r="J788" s="1136"/>
      <c r="K788" s="1136"/>
      <c r="L788" s="1136"/>
    </row>
    <row r="789" spans="1:12" s="672" customFormat="1">
      <c r="E789" s="1110"/>
      <c r="F789" s="1112"/>
      <c r="H789" s="1136"/>
      <c r="J789" s="1136"/>
      <c r="L789" s="1113"/>
    </row>
    <row r="790" spans="1:12" s="672" customFormat="1">
      <c r="E790" s="1110"/>
      <c r="F790" s="1112"/>
      <c r="G790" s="1136"/>
      <c r="H790" s="1136"/>
      <c r="I790" s="1136"/>
      <c r="J790" s="1136"/>
      <c r="K790" s="1136"/>
      <c r="L790" s="1136"/>
    </row>
    <row r="791" spans="1:12" s="672" customFormat="1">
      <c r="A791" s="1136"/>
      <c r="B791" s="1136"/>
      <c r="C791" s="1136"/>
      <c r="D791" s="1136"/>
      <c r="E791" s="1136"/>
      <c r="F791" s="1136"/>
      <c r="G791" s="1136"/>
      <c r="H791" s="1136"/>
      <c r="I791" s="1136"/>
      <c r="J791" s="1136"/>
      <c r="K791" s="1136"/>
      <c r="L791" s="1136"/>
    </row>
    <row r="792" spans="1:12" s="672" customFormat="1">
      <c r="E792" s="1110"/>
      <c r="F792" s="1112"/>
      <c r="H792" s="1136"/>
      <c r="J792" s="1136"/>
      <c r="L792" s="1113"/>
    </row>
    <row r="793" spans="1:12" s="672" customFormat="1">
      <c r="E793" s="1110"/>
      <c r="F793" s="1112"/>
      <c r="G793" s="1136"/>
      <c r="H793" s="1136"/>
      <c r="I793" s="1136"/>
      <c r="J793" s="1136"/>
      <c r="K793" s="1136"/>
      <c r="L793" s="1136"/>
    </row>
    <row r="794" spans="1:12" s="672" customFormat="1">
      <c r="E794" s="1110"/>
      <c r="F794" s="1112"/>
      <c r="H794" s="1136"/>
      <c r="J794" s="1136"/>
      <c r="L794" s="1113"/>
    </row>
    <row r="795" spans="1:12" s="672" customFormat="1">
      <c r="E795" s="1110"/>
      <c r="F795" s="1112"/>
      <c r="G795" s="1136"/>
      <c r="H795" s="1136"/>
      <c r="I795" s="1136"/>
      <c r="J795" s="1136"/>
      <c r="K795" s="1136"/>
      <c r="L795" s="1136"/>
    </row>
    <row r="796" spans="1:12" s="672" customFormat="1">
      <c r="E796" s="1110"/>
      <c r="F796" s="1112"/>
      <c r="H796" s="1136"/>
      <c r="J796" s="1136"/>
      <c r="L796" s="1113"/>
    </row>
    <row r="797" spans="1:12" s="672" customFormat="1">
      <c r="E797" s="1110"/>
      <c r="F797" s="1112"/>
      <c r="G797" s="1136"/>
      <c r="H797" s="1136"/>
      <c r="I797" s="1136"/>
      <c r="J797" s="1136"/>
      <c r="K797" s="1136"/>
      <c r="L797" s="1136"/>
    </row>
    <row r="798" spans="1:12" s="672" customFormat="1">
      <c r="E798" s="1110"/>
      <c r="F798" s="1112"/>
      <c r="H798" s="1136"/>
      <c r="J798" s="1136"/>
      <c r="L798" s="1113"/>
    </row>
    <row r="799" spans="1:12" s="672" customFormat="1">
      <c r="E799" s="1110"/>
      <c r="F799" s="1112"/>
      <c r="G799" s="1136"/>
      <c r="H799" s="1136"/>
      <c r="I799" s="1136"/>
      <c r="J799" s="1136"/>
      <c r="K799" s="1136"/>
      <c r="L799" s="1136"/>
    </row>
    <row r="800" spans="1:12" s="672" customFormat="1">
      <c r="E800" s="1110"/>
      <c r="F800" s="1112"/>
      <c r="H800" s="1136"/>
      <c r="J800" s="1136"/>
      <c r="L800" s="1113"/>
    </row>
    <row r="801" spans="1:12" s="672" customFormat="1">
      <c r="E801" s="1110"/>
      <c r="F801" s="1112"/>
      <c r="G801" s="1136"/>
      <c r="H801" s="1136"/>
      <c r="I801" s="1136"/>
      <c r="J801" s="1136"/>
      <c r="K801" s="1136"/>
      <c r="L801" s="1136"/>
    </row>
    <row r="802" spans="1:12" s="672" customFormat="1">
      <c r="E802" s="1110"/>
      <c r="F802" s="1112"/>
      <c r="H802" s="1136"/>
      <c r="J802" s="1136"/>
      <c r="L802" s="1113"/>
    </row>
    <row r="803" spans="1:12" s="672" customFormat="1">
      <c r="E803" s="1110"/>
      <c r="F803" s="1112"/>
      <c r="G803" s="1136"/>
      <c r="H803" s="1136"/>
      <c r="I803" s="1136"/>
      <c r="J803" s="1136"/>
      <c r="K803" s="1136"/>
      <c r="L803" s="1136"/>
    </row>
    <row r="804" spans="1:12" s="672" customFormat="1">
      <c r="E804" s="1110"/>
      <c r="F804" s="1112"/>
      <c r="G804" s="1113"/>
      <c r="H804" s="1112"/>
      <c r="J804" s="1136"/>
      <c r="K804" s="1136"/>
      <c r="L804" s="673"/>
    </row>
    <row r="805" spans="1:12" s="672" customFormat="1">
      <c r="E805" s="1110"/>
      <c r="F805" s="1112"/>
      <c r="G805" s="1136"/>
      <c r="H805" s="1136"/>
      <c r="I805" s="1136"/>
      <c r="J805" s="1136"/>
      <c r="K805" s="1136"/>
      <c r="L805" s="1136"/>
    </row>
    <row r="806" spans="1:12" s="672" customFormat="1">
      <c r="C806" s="1294"/>
      <c r="E806" s="1110"/>
      <c r="F806" s="1112"/>
      <c r="H806" s="1136"/>
      <c r="J806" s="1136"/>
      <c r="L806" s="1113"/>
    </row>
    <row r="807" spans="1:12" s="672" customFormat="1">
      <c r="E807" s="1110"/>
      <c r="F807" s="1112"/>
      <c r="G807" s="1136"/>
      <c r="H807" s="1136"/>
      <c r="I807" s="1136"/>
      <c r="J807" s="1136"/>
      <c r="K807" s="1136"/>
      <c r="L807" s="1136"/>
    </row>
    <row r="808" spans="1:12" s="672" customFormat="1">
      <c r="A808" s="1136"/>
      <c r="B808" s="1136"/>
      <c r="C808" s="1136"/>
      <c r="D808" s="1136"/>
      <c r="E808" s="1136"/>
      <c r="F808" s="1136"/>
      <c r="G808" s="1136"/>
      <c r="H808" s="1136"/>
      <c r="I808" s="1136"/>
      <c r="J808" s="1136"/>
      <c r="K808" s="1136"/>
      <c r="L808" s="1136"/>
    </row>
    <row r="809" spans="1:12" s="672" customFormat="1">
      <c r="C809" s="1294"/>
      <c r="E809" s="1110"/>
      <c r="F809" s="1112"/>
      <c r="H809" s="1136"/>
      <c r="J809" s="1136"/>
      <c r="L809" s="1113"/>
    </row>
    <row r="810" spans="1:12" s="672" customFormat="1">
      <c r="E810" s="1110"/>
      <c r="F810" s="1112"/>
      <c r="G810" s="1136"/>
      <c r="H810" s="1136"/>
      <c r="I810" s="1136"/>
      <c r="J810" s="1136"/>
      <c r="K810" s="1136"/>
      <c r="L810" s="1136"/>
    </row>
    <row r="811" spans="1:12" s="672" customFormat="1">
      <c r="C811" s="1294"/>
      <c r="E811" s="1110"/>
      <c r="F811" s="1112"/>
      <c r="H811" s="1136"/>
      <c r="J811" s="1136"/>
      <c r="L811" s="1113"/>
    </row>
    <row r="812" spans="1:12" s="672" customFormat="1">
      <c r="E812" s="1110"/>
      <c r="F812" s="1112"/>
      <c r="G812" s="1136"/>
      <c r="H812" s="1136"/>
      <c r="I812" s="1136"/>
      <c r="J812" s="1136"/>
      <c r="K812" s="1136"/>
      <c r="L812" s="1136"/>
    </row>
    <row r="813" spans="1:12" s="672" customFormat="1">
      <c r="C813" s="1294"/>
      <c r="E813" s="1110"/>
      <c r="F813" s="1112"/>
      <c r="H813" s="1136"/>
      <c r="J813" s="1136"/>
      <c r="L813" s="1113"/>
    </row>
    <row r="814" spans="1:12" s="672" customFormat="1">
      <c r="E814" s="1110"/>
      <c r="F814" s="1112"/>
      <c r="G814" s="1136"/>
      <c r="H814" s="1136"/>
      <c r="I814" s="1136"/>
      <c r="J814" s="1136"/>
      <c r="K814" s="1136"/>
      <c r="L814" s="1136"/>
    </row>
    <row r="815" spans="1:12" s="672" customFormat="1">
      <c r="C815" s="1294"/>
      <c r="E815" s="1110"/>
      <c r="F815" s="1112"/>
      <c r="H815" s="1136"/>
      <c r="J815" s="1136"/>
      <c r="L815" s="1113"/>
    </row>
    <row r="816" spans="1:12" s="672" customFormat="1">
      <c r="E816" s="1110"/>
      <c r="F816" s="1112"/>
      <c r="G816" s="1136"/>
      <c r="H816" s="1136"/>
      <c r="I816" s="1136"/>
      <c r="J816" s="1136"/>
      <c r="K816" s="1136"/>
      <c r="L816" s="1136"/>
    </row>
    <row r="817" spans="3:12" s="672" customFormat="1">
      <c r="C817" s="1294"/>
      <c r="E817" s="1110"/>
      <c r="F817" s="1112"/>
      <c r="H817" s="1136"/>
      <c r="J817" s="1136"/>
      <c r="L817" s="1113"/>
    </row>
    <row r="818" spans="3:12" s="672" customFormat="1">
      <c r="E818" s="1110"/>
      <c r="F818" s="1112"/>
      <c r="G818" s="1136"/>
      <c r="H818" s="1136"/>
      <c r="I818" s="1136"/>
      <c r="J818" s="1136"/>
      <c r="K818" s="1136"/>
      <c r="L818" s="1136"/>
    </row>
    <row r="819" spans="3:12" s="672" customFormat="1">
      <c r="C819" s="1294"/>
      <c r="E819" s="1110"/>
      <c r="F819" s="1112"/>
      <c r="H819" s="1136"/>
      <c r="J819" s="1136"/>
      <c r="L819" s="1113"/>
    </row>
    <row r="820" spans="3:12" s="672" customFormat="1">
      <c r="E820" s="1110"/>
      <c r="F820" s="1112"/>
      <c r="G820" s="1136"/>
      <c r="H820" s="1136"/>
      <c r="I820" s="1136"/>
      <c r="J820" s="1136"/>
      <c r="K820" s="1136"/>
      <c r="L820" s="1136"/>
    </row>
    <row r="821" spans="3:12" s="672" customFormat="1">
      <c r="C821" s="1294"/>
      <c r="E821" s="1110"/>
      <c r="F821" s="1112"/>
      <c r="H821" s="1136"/>
      <c r="J821" s="1136"/>
      <c r="L821" s="1113"/>
    </row>
    <row r="822" spans="3:12" s="672" customFormat="1">
      <c r="E822" s="1110"/>
      <c r="F822" s="1112"/>
      <c r="G822" s="1136"/>
      <c r="H822" s="1136"/>
      <c r="I822" s="1136"/>
      <c r="J822" s="1136"/>
      <c r="K822" s="1136"/>
      <c r="L822" s="1136"/>
    </row>
    <row r="823" spans="3:12" s="672" customFormat="1">
      <c r="C823" s="1294"/>
      <c r="E823" s="1110"/>
      <c r="F823" s="1112"/>
      <c r="H823" s="1136"/>
      <c r="J823" s="1136"/>
      <c r="L823" s="1113"/>
    </row>
    <row r="824" spans="3:12" s="672" customFormat="1">
      <c r="E824" s="1110"/>
      <c r="F824" s="1112"/>
      <c r="G824" s="1136"/>
      <c r="H824" s="1136"/>
      <c r="I824" s="1136"/>
      <c r="J824" s="1136"/>
      <c r="K824" s="1136"/>
      <c r="L824" s="1136"/>
    </row>
    <row r="825" spans="3:12" s="672" customFormat="1">
      <c r="C825" s="1294"/>
      <c r="F825" s="1112"/>
      <c r="H825" s="1136"/>
      <c r="I825" s="1136"/>
      <c r="J825" s="1136"/>
      <c r="K825" s="1136"/>
      <c r="L825" s="1136"/>
    </row>
    <row r="826" spans="3:12" s="672" customFormat="1">
      <c r="E826" s="1110"/>
      <c r="F826" s="1112"/>
      <c r="H826" s="1136"/>
      <c r="I826" s="1136"/>
      <c r="J826" s="1136"/>
      <c r="K826" s="1136"/>
      <c r="L826" s="1113"/>
    </row>
    <row r="827" spans="3:12" s="672" customFormat="1">
      <c r="E827" s="1110"/>
      <c r="F827" s="1112"/>
      <c r="G827" s="1113"/>
      <c r="H827" s="1112"/>
      <c r="J827" s="1112"/>
      <c r="L827" s="1112"/>
    </row>
    <row r="828" spans="3:12" s="672" customFormat="1">
      <c r="E828" s="1110"/>
      <c r="F828" s="1112"/>
      <c r="G828" s="1113"/>
      <c r="H828" s="1112"/>
      <c r="J828" s="1136"/>
      <c r="K828" s="1136"/>
      <c r="L828" s="1113"/>
    </row>
    <row r="829" spans="3:12" s="672" customFormat="1">
      <c r="E829" s="1110"/>
      <c r="F829" s="1112"/>
      <c r="H829" s="1112"/>
      <c r="J829" s="1136"/>
      <c r="K829" s="1136"/>
      <c r="L829" s="1113"/>
    </row>
    <row r="830" spans="3:12" s="672" customFormat="1">
      <c r="E830" s="1110"/>
      <c r="F830" s="1112"/>
      <c r="G830" s="1113"/>
      <c r="H830" s="1112"/>
      <c r="J830" s="1136"/>
      <c r="K830" s="1136"/>
      <c r="L830" s="1113"/>
    </row>
    <row r="831" spans="3:12" s="672" customFormat="1">
      <c r="E831" s="1110"/>
      <c r="F831" s="1112"/>
      <c r="G831" s="1136"/>
      <c r="H831" s="1136"/>
      <c r="I831" s="1136"/>
      <c r="J831" s="1136"/>
      <c r="K831" s="1136"/>
      <c r="L831" s="1136"/>
    </row>
    <row r="832" spans="3:12" s="672" customFormat="1">
      <c r="C832" s="1294"/>
      <c r="F832" s="1112"/>
      <c r="H832" s="1136"/>
      <c r="I832" s="1136"/>
      <c r="J832" s="1136"/>
      <c r="K832" s="1136"/>
      <c r="L832" s="1136"/>
    </row>
    <row r="833" spans="1:12" s="672" customFormat="1">
      <c r="E833" s="1110"/>
      <c r="F833" s="1112"/>
      <c r="H833" s="1136"/>
      <c r="I833" s="1136"/>
      <c r="J833" s="1136"/>
      <c r="K833" s="1136"/>
      <c r="L833" s="1113"/>
    </row>
    <row r="834" spans="1:12" s="672" customFormat="1">
      <c r="E834" s="1110"/>
      <c r="F834" s="1112"/>
      <c r="G834" s="1113"/>
      <c r="H834" s="1112"/>
      <c r="J834" s="1112"/>
      <c r="L834" s="1112"/>
    </row>
    <row r="835" spans="1:12" s="672" customFormat="1">
      <c r="E835" s="1110"/>
      <c r="F835" s="1112"/>
      <c r="G835" s="1113"/>
      <c r="H835" s="1112"/>
      <c r="J835" s="1136"/>
      <c r="K835" s="1136"/>
      <c r="L835" s="1113"/>
    </row>
    <row r="836" spans="1:12" s="672" customFormat="1">
      <c r="E836" s="1110"/>
      <c r="F836" s="1112"/>
      <c r="G836" s="1113"/>
      <c r="H836" s="1112"/>
      <c r="J836" s="1136"/>
      <c r="K836" s="1136"/>
      <c r="L836" s="1113"/>
    </row>
    <row r="837" spans="1:12" s="672" customFormat="1">
      <c r="E837" s="1110"/>
      <c r="F837" s="1112"/>
      <c r="G837" s="1136"/>
      <c r="H837" s="1136"/>
      <c r="I837" s="1136"/>
      <c r="J837" s="1136"/>
      <c r="K837" s="1136"/>
      <c r="L837" s="1136"/>
    </row>
    <row r="838" spans="1:12" s="672" customFormat="1">
      <c r="A838" s="1136"/>
      <c r="B838" s="1136"/>
      <c r="C838" s="1136"/>
      <c r="D838" s="1136"/>
      <c r="E838" s="1136"/>
      <c r="F838" s="1136"/>
      <c r="G838" s="1136"/>
      <c r="H838" s="1136"/>
      <c r="I838" s="1136"/>
      <c r="J838" s="1136"/>
      <c r="K838" s="1136"/>
      <c r="L838" s="1136"/>
    </row>
    <row r="839" spans="1:12" s="672" customFormat="1">
      <c r="C839" s="1294"/>
      <c r="F839" s="1112"/>
      <c r="H839" s="1136"/>
      <c r="I839" s="1136"/>
      <c r="J839" s="1136"/>
      <c r="K839" s="1136"/>
      <c r="L839" s="1136"/>
    </row>
    <row r="840" spans="1:12" s="672" customFormat="1">
      <c r="E840" s="1110"/>
      <c r="F840" s="1112"/>
      <c r="H840" s="1136"/>
      <c r="I840" s="1136"/>
      <c r="J840" s="1136"/>
      <c r="K840" s="1136"/>
      <c r="L840" s="1113"/>
    </row>
    <row r="841" spans="1:12" s="672" customFormat="1">
      <c r="E841" s="1110"/>
      <c r="F841" s="1112"/>
      <c r="G841" s="1113"/>
      <c r="H841" s="1112"/>
      <c r="J841" s="1112"/>
      <c r="L841" s="1112"/>
    </row>
    <row r="842" spans="1:12" s="672" customFormat="1">
      <c r="E842" s="1110"/>
      <c r="F842" s="1112"/>
      <c r="G842" s="1113"/>
      <c r="H842" s="1112"/>
      <c r="J842" s="1136"/>
      <c r="K842" s="1136"/>
      <c r="L842" s="1113"/>
    </row>
    <row r="843" spans="1:12" s="672" customFormat="1">
      <c r="E843" s="1110"/>
      <c r="F843" s="1112"/>
      <c r="G843" s="1113"/>
      <c r="H843" s="1112"/>
      <c r="J843" s="1136"/>
      <c r="K843" s="1136"/>
      <c r="L843" s="1113"/>
    </row>
    <row r="844" spans="1:12" s="672" customFormat="1">
      <c r="E844" s="1110"/>
      <c r="F844" s="1112"/>
      <c r="G844" s="1136"/>
      <c r="H844" s="1136"/>
      <c r="I844" s="1136"/>
      <c r="J844" s="1136"/>
      <c r="K844" s="1136"/>
      <c r="L844" s="1136"/>
    </row>
    <row r="845" spans="1:12" s="672" customFormat="1">
      <c r="C845" s="1294"/>
      <c r="F845" s="1112"/>
      <c r="H845" s="1136"/>
      <c r="I845" s="1136"/>
      <c r="J845" s="1136"/>
      <c r="K845" s="1136"/>
      <c r="L845" s="1136"/>
    </row>
    <row r="846" spans="1:12" s="672" customFormat="1">
      <c r="E846" s="1110"/>
      <c r="F846" s="1112"/>
      <c r="H846" s="1136"/>
      <c r="I846" s="1136"/>
      <c r="J846" s="1136"/>
      <c r="K846" s="1136"/>
      <c r="L846" s="1113"/>
    </row>
    <row r="847" spans="1:12" s="672" customFormat="1">
      <c r="E847" s="1110"/>
      <c r="F847" s="1112"/>
      <c r="G847" s="1113"/>
      <c r="H847" s="1112"/>
      <c r="J847" s="1112"/>
      <c r="L847" s="1112"/>
    </row>
    <row r="848" spans="1:12" s="672" customFormat="1">
      <c r="E848" s="1110"/>
      <c r="F848" s="1112"/>
      <c r="G848" s="1113"/>
      <c r="H848" s="1112"/>
      <c r="J848" s="1136"/>
      <c r="K848" s="1136"/>
      <c r="L848" s="1113"/>
    </row>
    <row r="849" spans="3:12" s="672" customFormat="1">
      <c r="E849" s="1110"/>
      <c r="F849" s="1112"/>
      <c r="G849" s="1113"/>
      <c r="H849" s="1112"/>
      <c r="J849" s="1136"/>
      <c r="K849" s="1136"/>
      <c r="L849" s="1113"/>
    </row>
    <row r="850" spans="3:12" s="672" customFormat="1">
      <c r="E850" s="1110"/>
      <c r="F850" s="1112"/>
      <c r="G850" s="1136"/>
      <c r="H850" s="1136"/>
      <c r="I850" s="1136"/>
      <c r="J850" s="1136"/>
      <c r="K850" s="1136"/>
      <c r="L850" s="1136"/>
    </row>
    <row r="851" spans="3:12" s="672" customFormat="1">
      <c r="C851" s="1294"/>
      <c r="F851" s="1112"/>
      <c r="H851" s="1136"/>
      <c r="I851" s="1136"/>
      <c r="J851" s="1136"/>
      <c r="K851" s="1136"/>
      <c r="L851" s="1136"/>
    </row>
    <row r="852" spans="3:12" s="672" customFormat="1">
      <c r="E852" s="1110"/>
      <c r="F852" s="1112"/>
      <c r="H852" s="1136"/>
      <c r="I852" s="1136"/>
      <c r="J852" s="1136"/>
      <c r="K852" s="1136"/>
      <c r="L852" s="1113"/>
    </row>
    <row r="853" spans="3:12" s="672" customFormat="1">
      <c r="E853" s="1110"/>
      <c r="F853" s="1112"/>
      <c r="G853" s="1113"/>
      <c r="H853" s="1112"/>
      <c r="J853" s="1112"/>
      <c r="L853" s="1112"/>
    </row>
    <row r="854" spans="3:12" s="672" customFormat="1">
      <c r="E854" s="1110"/>
      <c r="F854" s="1112"/>
      <c r="G854" s="1113"/>
      <c r="H854" s="1112"/>
      <c r="J854" s="1136"/>
      <c r="K854" s="1136"/>
      <c r="L854" s="1113"/>
    </row>
    <row r="855" spans="3:12" s="672" customFormat="1">
      <c r="E855" s="1110"/>
      <c r="F855" s="1112"/>
      <c r="G855" s="1113"/>
      <c r="H855" s="1112"/>
      <c r="J855" s="1136"/>
      <c r="K855" s="1136"/>
      <c r="L855" s="1113"/>
    </row>
    <row r="856" spans="3:12" s="672" customFormat="1">
      <c r="E856" s="1110"/>
      <c r="F856" s="1112"/>
      <c r="G856" s="1136"/>
      <c r="H856" s="1136"/>
      <c r="I856" s="1136"/>
      <c r="J856" s="1136"/>
      <c r="K856" s="1136"/>
      <c r="L856" s="1136"/>
    </row>
    <row r="857" spans="3:12" s="672" customFormat="1">
      <c r="C857" s="1294"/>
      <c r="F857" s="1112"/>
      <c r="H857" s="1136"/>
      <c r="I857" s="1136"/>
      <c r="J857" s="1136"/>
      <c r="K857" s="1136"/>
      <c r="L857" s="1136"/>
    </row>
    <row r="858" spans="3:12" s="672" customFormat="1">
      <c r="E858" s="1110"/>
      <c r="F858" s="1112"/>
      <c r="H858" s="1136"/>
      <c r="I858" s="1136"/>
      <c r="J858" s="1136"/>
      <c r="K858" s="1136"/>
      <c r="L858" s="1113"/>
    </row>
    <row r="859" spans="3:12" s="672" customFormat="1">
      <c r="E859" s="1110"/>
      <c r="F859" s="1112"/>
      <c r="G859" s="1113"/>
      <c r="H859" s="1112"/>
      <c r="J859" s="1112"/>
      <c r="L859" s="1112"/>
    </row>
    <row r="860" spans="3:12" s="672" customFormat="1">
      <c r="E860" s="1110"/>
      <c r="F860" s="1112"/>
      <c r="G860" s="1113"/>
      <c r="H860" s="1112"/>
      <c r="J860" s="1136"/>
      <c r="K860" s="1136"/>
      <c r="L860" s="1113"/>
    </row>
    <row r="861" spans="3:12" s="672" customFormat="1">
      <c r="E861" s="1110"/>
      <c r="F861" s="1112"/>
      <c r="G861" s="1113"/>
      <c r="H861" s="1112"/>
      <c r="J861" s="1136"/>
      <c r="K861" s="1136"/>
      <c r="L861" s="1113"/>
    </row>
    <row r="862" spans="3:12" s="672" customFormat="1">
      <c r="E862" s="1110"/>
      <c r="F862" s="1112"/>
      <c r="G862" s="1136"/>
      <c r="H862" s="1136"/>
      <c r="I862" s="1136"/>
      <c r="J862" s="1136"/>
      <c r="K862" s="1136"/>
      <c r="L862" s="1136"/>
    </row>
    <row r="863" spans="3:12" s="672" customFormat="1">
      <c r="C863" s="1294"/>
      <c r="F863" s="1112"/>
      <c r="H863" s="1136"/>
      <c r="I863" s="1136"/>
      <c r="J863" s="1136"/>
      <c r="K863" s="1136"/>
      <c r="L863" s="1136"/>
    </row>
    <row r="864" spans="3:12" s="672" customFormat="1">
      <c r="E864" s="1110"/>
      <c r="F864" s="1112"/>
      <c r="H864" s="1136"/>
      <c r="I864" s="1136"/>
      <c r="J864" s="1136"/>
      <c r="K864" s="1136"/>
      <c r="L864" s="1113"/>
    </row>
    <row r="865" spans="1:12" s="672" customFormat="1">
      <c r="E865" s="1110"/>
      <c r="F865" s="1112"/>
      <c r="G865" s="1113"/>
      <c r="H865" s="1112"/>
      <c r="J865" s="1112"/>
      <c r="L865" s="1112"/>
    </row>
    <row r="866" spans="1:12" s="672" customFormat="1">
      <c r="E866" s="1110"/>
      <c r="F866" s="1112"/>
      <c r="G866" s="1113"/>
      <c r="H866" s="1112"/>
      <c r="J866" s="1136"/>
      <c r="K866" s="1136"/>
      <c r="L866" s="1113"/>
    </row>
    <row r="867" spans="1:12" s="672" customFormat="1">
      <c r="E867" s="1110"/>
      <c r="F867" s="1112"/>
      <c r="G867" s="1113"/>
      <c r="H867" s="1112"/>
      <c r="J867" s="1136"/>
      <c r="K867" s="1136"/>
      <c r="L867" s="1113"/>
    </row>
    <row r="868" spans="1:12" s="672" customFormat="1">
      <c r="E868" s="1110"/>
      <c r="F868" s="1112"/>
      <c r="G868" s="1136"/>
      <c r="H868" s="1136"/>
      <c r="I868" s="1136"/>
      <c r="J868" s="1136"/>
      <c r="K868" s="1136"/>
      <c r="L868" s="1136"/>
    </row>
    <row r="869" spans="1:12" s="672" customFormat="1">
      <c r="F869" s="1112"/>
      <c r="H869" s="1136"/>
      <c r="I869" s="1136"/>
      <c r="J869" s="1136"/>
      <c r="K869" s="1136"/>
      <c r="L869" s="1136"/>
    </row>
    <row r="870" spans="1:12" s="672" customFormat="1">
      <c r="E870" s="1110"/>
      <c r="F870" s="1112"/>
      <c r="H870" s="1136"/>
      <c r="I870" s="1136"/>
      <c r="J870" s="1136"/>
      <c r="K870" s="1136"/>
      <c r="L870" s="1113"/>
    </row>
    <row r="871" spans="1:12" s="672" customFormat="1">
      <c r="E871" s="1110"/>
      <c r="F871" s="1112"/>
      <c r="G871" s="1113"/>
      <c r="H871" s="1112"/>
      <c r="J871" s="1112"/>
      <c r="L871" s="1112"/>
    </row>
    <row r="872" spans="1:12" s="672" customFormat="1">
      <c r="A872" s="1136"/>
      <c r="B872" s="1136"/>
      <c r="C872" s="1136"/>
      <c r="D872" s="1136"/>
      <c r="E872" s="1136"/>
      <c r="F872" s="1136"/>
      <c r="G872" s="1136"/>
      <c r="H872" s="1136"/>
      <c r="I872" s="1136"/>
      <c r="J872" s="1136"/>
      <c r="K872" s="1136"/>
      <c r="L872" s="1136"/>
    </row>
    <row r="873" spans="1:12" s="672" customFormat="1">
      <c r="E873" s="1110"/>
      <c r="F873" s="1112"/>
      <c r="G873" s="1113"/>
      <c r="H873" s="1112"/>
      <c r="J873" s="1136"/>
      <c r="K873" s="1136"/>
      <c r="L873" s="1113"/>
    </row>
    <row r="874" spans="1:12" s="672" customFormat="1">
      <c r="E874" s="1110"/>
      <c r="F874" s="1112"/>
      <c r="G874" s="1113"/>
      <c r="H874" s="1112"/>
      <c r="J874" s="1136"/>
      <c r="K874" s="1136"/>
      <c r="L874" s="1113"/>
    </row>
    <row r="875" spans="1:12" s="672" customFormat="1">
      <c r="E875" s="1110"/>
      <c r="F875" s="1112"/>
      <c r="G875" s="1113"/>
      <c r="H875" s="1112"/>
      <c r="J875" s="1136"/>
      <c r="K875" s="1136"/>
      <c r="L875" s="1113"/>
    </row>
    <row r="876" spans="1:12" s="672" customFormat="1">
      <c r="E876" s="1110"/>
      <c r="F876" s="1112"/>
      <c r="G876" s="1136"/>
      <c r="H876" s="1136"/>
      <c r="I876" s="1136"/>
      <c r="J876" s="1136"/>
      <c r="K876" s="1136"/>
      <c r="L876" s="1136"/>
    </row>
    <row r="877" spans="1:12" s="672" customFormat="1">
      <c r="C877" s="1294"/>
      <c r="F877" s="1112"/>
      <c r="H877" s="1136"/>
      <c r="I877" s="1136"/>
      <c r="J877" s="1136"/>
      <c r="K877" s="1136"/>
      <c r="L877" s="1136"/>
    </row>
    <row r="878" spans="1:12" s="672" customFormat="1">
      <c r="E878" s="1110"/>
      <c r="F878" s="1112"/>
      <c r="H878" s="1136"/>
      <c r="I878" s="1136"/>
      <c r="J878" s="1136"/>
      <c r="K878" s="1136"/>
      <c r="L878" s="1113"/>
    </row>
    <row r="879" spans="1:12" s="672" customFormat="1">
      <c r="E879" s="1110"/>
      <c r="F879" s="1112"/>
      <c r="G879" s="1113"/>
      <c r="H879" s="1112"/>
      <c r="J879" s="1112"/>
      <c r="L879" s="1112"/>
    </row>
    <row r="880" spans="1:12" s="672" customFormat="1">
      <c r="E880" s="1110"/>
      <c r="F880" s="1112"/>
      <c r="G880" s="1113"/>
      <c r="H880" s="1112"/>
      <c r="J880" s="1136"/>
      <c r="K880" s="1136"/>
      <c r="L880" s="1113"/>
    </row>
    <row r="881" spans="1:12" s="672" customFormat="1">
      <c r="E881" s="1110"/>
      <c r="F881" s="1112"/>
      <c r="G881" s="1113"/>
      <c r="H881" s="1112"/>
      <c r="J881" s="1136"/>
      <c r="K881" s="1136"/>
      <c r="L881" s="1113"/>
    </row>
    <row r="882" spans="1:12" s="672" customFormat="1">
      <c r="E882" s="1110"/>
      <c r="F882" s="1112"/>
      <c r="G882" s="1136"/>
      <c r="H882" s="1136"/>
      <c r="I882" s="1136"/>
      <c r="J882" s="1136"/>
      <c r="K882" s="1136"/>
      <c r="L882" s="1136"/>
    </row>
    <row r="883" spans="1:12" s="672" customFormat="1">
      <c r="E883" s="1110"/>
      <c r="F883" s="1112"/>
      <c r="H883" s="1136"/>
      <c r="I883" s="1136"/>
      <c r="J883" s="1136"/>
      <c r="K883" s="1136"/>
      <c r="L883" s="1136"/>
    </row>
    <row r="884" spans="1:12" s="672" customFormat="1">
      <c r="E884" s="1110"/>
      <c r="F884" s="1112"/>
      <c r="H884" s="1136"/>
      <c r="I884" s="1136"/>
      <c r="J884" s="1136"/>
      <c r="K884" s="1136"/>
      <c r="L884" s="1113"/>
    </row>
    <row r="885" spans="1:12" s="672" customFormat="1">
      <c r="E885" s="1110"/>
      <c r="F885" s="1112"/>
      <c r="G885" s="1113"/>
      <c r="H885" s="1112"/>
      <c r="J885" s="1136"/>
      <c r="K885" s="1136"/>
      <c r="L885" s="1113"/>
    </row>
    <row r="886" spans="1:12" s="672" customFormat="1">
      <c r="E886" s="1110"/>
      <c r="F886" s="1112"/>
      <c r="G886" s="1113"/>
      <c r="H886" s="1112"/>
      <c r="J886" s="1136"/>
      <c r="K886" s="1136"/>
      <c r="L886" s="1113"/>
    </row>
    <row r="887" spans="1:12" s="672" customFormat="1">
      <c r="E887" s="1110"/>
      <c r="F887" s="1112"/>
      <c r="G887" s="1113"/>
      <c r="H887" s="1112"/>
      <c r="J887" s="1136"/>
      <c r="K887" s="1136"/>
      <c r="L887" s="1113"/>
    </row>
    <row r="888" spans="1:12" s="672" customFormat="1">
      <c r="E888" s="1110"/>
      <c r="F888" s="1112"/>
      <c r="G888" s="1136"/>
      <c r="H888" s="1136"/>
      <c r="I888" s="1136"/>
      <c r="J888" s="1136"/>
      <c r="K888" s="1136"/>
      <c r="L888" s="1136"/>
    </row>
    <row r="889" spans="1:12" s="672" customFormat="1">
      <c r="E889" s="1110"/>
      <c r="F889" s="1112"/>
      <c r="G889" s="1136"/>
      <c r="H889" s="1136"/>
      <c r="I889" s="1136"/>
      <c r="J889" s="1136"/>
      <c r="K889" s="1136"/>
      <c r="L889" s="1136"/>
    </row>
    <row r="890" spans="1:12" s="672" customFormat="1">
      <c r="C890" s="1294"/>
      <c r="E890" s="1110"/>
      <c r="F890" s="1113"/>
      <c r="H890" s="1136"/>
      <c r="J890" s="1136"/>
      <c r="L890" s="1113"/>
    </row>
    <row r="891" spans="1:12" s="672" customFormat="1">
      <c r="E891" s="1110"/>
      <c r="F891" s="1112"/>
      <c r="G891" s="1136"/>
      <c r="H891" s="1136"/>
      <c r="I891" s="1136"/>
      <c r="J891" s="1136"/>
      <c r="K891" s="1136"/>
      <c r="L891" s="1136"/>
    </row>
    <row r="892" spans="1:12" s="672" customFormat="1">
      <c r="E892" s="1110"/>
      <c r="F892" s="1112"/>
      <c r="G892" s="1296"/>
      <c r="H892" s="1136"/>
      <c r="I892" s="1296"/>
      <c r="J892" s="1136"/>
      <c r="K892" s="1296"/>
      <c r="L892" s="1296"/>
    </row>
    <row r="893" spans="1:12" s="672" customFormat="1">
      <c r="A893" s="1136"/>
      <c r="B893" s="1136"/>
      <c r="C893" s="1136"/>
      <c r="D893" s="1136"/>
      <c r="E893" s="1136"/>
      <c r="F893" s="1136"/>
      <c r="G893" s="1136"/>
      <c r="H893" s="1136"/>
      <c r="I893" s="1136"/>
      <c r="J893" s="1136"/>
      <c r="K893" s="1136"/>
      <c r="L893" s="1136"/>
    </row>
    <row r="894" spans="1:12" s="672" customFormat="1"/>
    <row r="895" spans="1:12" s="672" customFormat="1"/>
    <row r="896" spans="1:12" s="672" customFormat="1"/>
    <row r="897" s="672" customFormat="1"/>
    <row r="898" s="672" customFormat="1"/>
    <row r="899" s="672" customFormat="1"/>
    <row r="900" s="672" customFormat="1"/>
    <row r="901" s="672" customFormat="1"/>
    <row r="902" s="672" customFormat="1"/>
    <row r="903" s="672" customFormat="1"/>
    <row r="904" s="672" customFormat="1"/>
    <row r="905" s="672" customFormat="1"/>
    <row r="906" s="672" customFormat="1"/>
    <row r="907" s="672" customFormat="1"/>
    <row r="908" s="672" customFormat="1"/>
    <row r="909" s="672" customFormat="1"/>
    <row r="910" s="672" customFormat="1"/>
    <row r="911" s="672" customFormat="1"/>
    <row r="912" s="672" customFormat="1"/>
    <row r="913" s="672" customFormat="1"/>
    <row r="914" s="672" customFormat="1"/>
    <row r="915" s="672" customFormat="1"/>
    <row r="916" s="672" customFormat="1"/>
    <row r="917" s="672" customFormat="1"/>
    <row r="918" s="672" customFormat="1"/>
    <row r="919" s="672" customFormat="1"/>
    <row r="920" s="672" customFormat="1"/>
    <row r="921" s="672" customFormat="1"/>
    <row r="922" s="672" customFormat="1"/>
    <row r="923" s="672" customFormat="1"/>
    <row r="924" s="672" customFormat="1"/>
    <row r="925" s="672" customFormat="1"/>
    <row r="926" s="672" customFormat="1"/>
    <row r="927" s="672" customFormat="1"/>
    <row r="928" s="672" customFormat="1"/>
    <row r="929" s="672" customFormat="1"/>
    <row r="930" s="672" customFormat="1"/>
    <row r="931" s="672" customFormat="1"/>
    <row r="932" s="672" customFormat="1"/>
    <row r="933" s="672" customFormat="1"/>
    <row r="934" s="672" customFormat="1"/>
    <row r="935" s="672" customFormat="1"/>
    <row r="936" s="672" customFormat="1"/>
    <row r="937" s="672" customFormat="1"/>
    <row r="938" s="672" customFormat="1"/>
    <row r="939" s="672" customFormat="1"/>
    <row r="940" s="672" customFormat="1"/>
    <row r="941" s="672" customFormat="1"/>
    <row r="942" s="672" customFormat="1"/>
    <row r="943" s="672" customFormat="1"/>
    <row r="944" s="672" customFormat="1"/>
    <row r="945" s="672" customFormat="1"/>
    <row r="946" s="672" customFormat="1"/>
    <row r="947" s="672" customFormat="1"/>
    <row r="948" s="672" customFormat="1"/>
    <row r="949" s="672" customFormat="1"/>
    <row r="950" s="672" customFormat="1"/>
    <row r="951" s="672" customFormat="1"/>
    <row r="952" s="672" customFormat="1"/>
    <row r="953" s="672" customFormat="1"/>
    <row r="954" s="672" customFormat="1"/>
    <row r="955" s="672" customFormat="1"/>
    <row r="956" s="672" customFormat="1"/>
    <row r="957" s="672" customFormat="1"/>
    <row r="958" s="672" customFormat="1"/>
    <row r="959" s="672" customFormat="1"/>
    <row r="960" s="672" customFormat="1"/>
    <row r="961" s="672" customFormat="1"/>
    <row r="962" s="672" customFormat="1"/>
    <row r="963" s="672" customFormat="1"/>
    <row r="964" s="672" customFormat="1"/>
    <row r="965" s="672" customFormat="1"/>
    <row r="966" s="672" customFormat="1"/>
    <row r="967" s="672" customFormat="1"/>
    <row r="968" s="672" customFormat="1"/>
    <row r="969" s="672" customFormat="1"/>
    <row r="970" s="672" customFormat="1"/>
    <row r="971" s="672" customFormat="1"/>
    <row r="972" s="672" customFormat="1"/>
    <row r="973" s="672" customFormat="1"/>
    <row r="974" s="672" customFormat="1"/>
    <row r="975" s="672" customFormat="1"/>
    <row r="976" s="672" customFormat="1"/>
    <row r="977" s="672" customFormat="1"/>
    <row r="978" s="672" customFormat="1"/>
    <row r="979" s="672" customFormat="1"/>
    <row r="980" s="672" customFormat="1"/>
    <row r="981" s="672" customFormat="1"/>
    <row r="982" s="672" customFormat="1"/>
    <row r="983" s="672" customFormat="1"/>
    <row r="984" s="672" customFormat="1"/>
    <row r="985" s="672" customFormat="1"/>
    <row r="986" s="672" customFormat="1"/>
    <row r="987" s="672" customFormat="1"/>
    <row r="988" s="672" customFormat="1"/>
    <row r="989" s="672" customFormat="1"/>
    <row r="990" s="672" customFormat="1"/>
    <row r="991" s="672" customFormat="1"/>
    <row r="992" s="672" customFormat="1"/>
    <row r="993" s="672" customFormat="1"/>
    <row r="994" s="672" customFormat="1"/>
    <row r="995" s="672" customFormat="1"/>
    <row r="996" s="672" customFormat="1"/>
    <row r="997" s="672" customFormat="1"/>
    <row r="998" s="672" customFormat="1"/>
    <row r="999" s="672" customFormat="1"/>
    <row r="1000" s="672" customFormat="1"/>
    <row r="1001" s="672" customFormat="1"/>
    <row r="1002" s="672" customFormat="1"/>
    <row r="1003" s="672" customFormat="1"/>
    <row r="1004" s="672" customFormat="1"/>
    <row r="1005" s="672" customFormat="1"/>
    <row r="1006" s="672" customFormat="1"/>
    <row r="1007" s="672" customFormat="1"/>
    <row r="1008" s="672" customFormat="1"/>
    <row r="1009" s="672" customFormat="1"/>
    <row r="1010" s="672" customFormat="1"/>
    <row r="1011" s="672" customFormat="1"/>
    <row r="1012" s="672" customFormat="1"/>
    <row r="1013" s="672" customFormat="1"/>
    <row r="1014" s="672" customFormat="1"/>
    <row r="1015" s="672" customFormat="1"/>
    <row r="1016" s="672" customFormat="1"/>
    <row r="1017" s="672" customFormat="1"/>
    <row r="1018" s="672" customFormat="1"/>
    <row r="1019" s="672" customFormat="1"/>
    <row r="1020" s="672" customFormat="1"/>
    <row r="1021" s="672" customFormat="1"/>
    <row r="1022" s="672" customFormat="1"/>
    <row r="1023" s="672" customFormat="1"/>
    <row r="1024" s="672" customFormat="1"/>
    <row r="1025" s="672" customFormat="1"/>
    <row r="1026" s="672" customFormat="1"/>
    <row r="1027" s="672" customFormat="1"/>
    <row r="1028" s="672" customFormat="1"/>
    <row r="1029" s="672" customFormat="1"/>
    <row r="1030" s="672" customFormat="1"/>
    <row r="1031" s="672" customFormat="1"/>
    <row r="1032" s="672" customFormat="1"/>
    <row r="1033" s="672" customFormat="1"/>
    <row r="1034" s="672" customFormat="1"/>
    <row r="1035" s="672" customFormat="1"/>
    <row r="1036" s="672" customFormat="1"/>
    <row r="1037" s="672" customFormat="1"/>
    <row r="1038" s="672" customFormat="1"/>
    <row r="1039" s="672" customFormat="1"/>
    <row r="1040" s="672" customFormat="1"/>
    <row r="1041" s="672" customFormat="1"/>
    <row r="1042" s="672" customFormat="1"/>
    <row r="1043" s="672" customFormat="1"/>
    <row r="1044" s="672" customFormat="1"/>
    <row r="1045" s="672" customFormat="1"/>
    <row r="1046" s="672" customFormat="1"/>
    <row r="1047" s="672" customFormat="1"/>
    <row r="1048" s="672" customFormat="1"/>
    <row r="1049" s="672" customFormat="1"/>
    <row r="1050" s="672" customFormat="1"/>
    <row r="1051" s="672" customFormat="1"/>
    <row r="1052" s="672" customFormat="1"/>
    <row r="1053" s="672" customFormat="1"/>
    <row r="1054" s="672" customFormat="1"/>
    <row r="1055" s="672" customFormat="1"/>
    <row r="1056" s="672" customFormat="1"/>
    <row r="1057" s="672" customFormat="1"/>
    <row r="1058" s="672" customFormat="1"/>
    <row r="1059" s="672" customFormat="1"/>
    <row r="1060" s="672" customFormat="1"/>
    <row r="1061" s="672" customFormat="1"/>
    <row r="1062" s="672" customFormat="1"/>
    <row r="1063" s="672" customFormat="1"/>
    <row r="1064" s="672" customFormat="1"/>
    <row r="1065" s="672" customFormat="1"/>
    <row r="1066" s="672" customFormat="1"/>
    <row r="1067" s="672" customFormat="1"/>
    <row r="1068" s="672" customFormat="1"/>
    <row r="1069" s="672" customFormat="1"/>
    <row r="1070" s="672" customFormat="1"/>
    <row r="1071" s="672" customFormat="1"/>
    <row r="1072" s="672" customFormat="1"/>
    <row r="1073" s="672" customFormat="1"/>
    <row r="1074" s="672" customFormat="1"/>
    <row r="1075" s="672" customFormat="1"/>
    <row r="1076" s="672" customFormat="1"/>
    <row r="1077" s="672" customFormat="1"/>
    <row r="1078" s="672" customFormat="1"/>
    <row r="1079" s="672" customFormat="1"/>
    <row r="1080" s="672" customFormat="1"/>
    <row r="1081" s="672" customFormat="1"/>
    <row r="1082" s="672" customFormat="1"/>
    <row r="1083" s="672" customFormat="1"/>
    <row r="1084" s="672" customFormat="1"/>
    <row r="1085" s="672" customFormat="1"/>
    <row r="1086" s="672" customFormat="1"/>
    <row r="1087" s="672" customFormat="1"/>
    <row r="1088" s="672" customFormat="1"/>
    <row r="1089" s="672" customFormat="1"/>
    <row r="1090" s="672" customFormat="1"/>
    <row r="1091" s="672" customFormat="1"/>
    <row r="1092" s="672" customFormat="1"/>
    <row r="1093" s="672" customFormat="1"/>
    <row r="1094" s="672" customFormat="1"/>
    <row r="1095" s="672" customFormat="1"/>
    <row r="1096" s="672" customFormat="1"/>
    <row r="1097" s="672" customFormat="1"/>
    <row r="1098" s="672" customFormat="1"/>
    <row r="1099" s="672" customFormat="1"/>
    <row r="1100" s="672" customFormat="1"/>
    <row r="1101" s="672" customFormat="1"/>
    <row r="1102" s="672" customFormat="1"/>
    <row r="1103" s="672" customFormat="1"/>
    <row r="1104" s="672" customFormat="1"/>
    <row r="1105" s="672" customFormat="1"/>
    <row r="1106" s="672" customFormat="1"/>
    <row r="1107" s="672" customFormat="1"/>
    <row r="1108" s="672" customFormat="1"/>
    <row r="1109" s="672" customFormat="1"/>
    <row r="1110" s="672" customFormat="1"/>
    <row r="1111" s="672" customFormat="1"/>
    <row r="1112" s="672" customFormat="1"/>
    <row r="1113" s="672" customFormat="1"/>
    <row r="1114" s="672" customFormat="1"/>
    <row r="1115" s="672" customFormat="1"/>
    <row r="1116" s="672" customFormat="1"/>
    <row r="1117" s="672" customFormat="1"/>
    <row r="1118" s="672" customFormat="1"/>
    <row r="1119" s="672" customFormat="1"/>
    <row r="1120" s="672" customFormat="1"/>
    <row r="1121" s="672" customFormat="1"/>
    <row r="1122" s="672" customFormat="1"/>
    <row r="1123" s="672" customFormat="1"/>
    <row r="1124" s="672" customFormat="1"/>
    <row r="1125" s="672" customFormat="1"/>
    <row r="1126" s="672" customFormat="1"/>
    <row r="1127" s="672" customFormat="1"/>
    <row r="1128" s="672" customFormat="1"/>
    <row r="1129" s="672" customFormat="1"/>
    <row r="1130" s="672" customFormat="1"/>
    <row r="1131" s="672" customFormat="1"/>
    <row r="1132" s="672" customFormat="1"/>
    <row r="1133" s="672" customFormat="1"/>
    <row r="1134" s="672" customFormat="1"/>
    <row r="1135" s="672" customFormat="1"/>
    <row r="1136" s="672" customFormat="1"/>
    <row r="1137" s="672" customFormat="1"/>
    <row r="1138" s="672" customFormat="1"/>
    <row r="1139" s="672" customFormat="1"/>
    <row r="1140" s="672" customFormat="1"/>
    <row r="1141" s="672" customFormat="1"/>
    <row r="1142" s="672" customFormat="1"/>
    <row r="1143" s="672" customFormat="1"/>
    <row r="1144" s="672" customFormat="1"/>
    <row r="1145" s="672" customFormat="1"/>
    <row r="1146" s="672" customFormat="1"/>
    <row r="1147" s="672" customFormat="1"/>
    <row r="1148" s="672" customFormat="1"/>
    <row r="1149" s="672" customFormat="1"/>
    <row r="1150" s="672" customFormat="1"/>
    <row r="1151" s="672" customFormat="1"/>
    <row r="1152" s="672" customFormat="1"/>
    <row r="1153" s="672" customFormat="1"/>
    <row r="1154" s="672" customFormat="1"/>
    <row r="1155" s="672" customFormat="1"/>
    <row r="1156" s="672" customFormat="1"/>
    <row r="1157" s="672" customFormat="1"/>
    <row r="1158" s="672" customFormat="1"/>
    <row r="1159" s="672" customFormat="1"/>
    <row r="1160" s="672" customFormat="1"/>
    <row r="1161" s="672" customFormat="1"/>
    <row r="1162" s="672" customFormat="1"/>
    <row r="1163" s="672" customFormat="1"/>
    <row r="1164" s="672" customFormat="1"/>
    <row r="1165" s="672" customFormat="1"/>
    <row r="1166" s="672" customFormat="1"/>
    <row r="1167" s="672" customFormat="1"/>
    <row r="1168" s="672" customFormat="1"/>
    <row r="1169" s="672" customFormat="1"/>
    <row r="1170" s="672" customFormat="1"/>
    <row r="1171" s="672" customFormat="1"/>
    <row r="1172" s="672" customFormat="1"/>
    <row r="1173" s="672" customFormat="1"/>
    <row r="1174" s="672" customFormat="1"/>
    <row r="1175" s="672" customFormat="1"/>
    <row r="1176" s="672" customFormat="1"/>
    <row r="1177" s="672" customFormat="1"/>
    <row r="1178" s="672" customFormat="1"/>
    <row r="1179" s="672" customFormat="1"/>
    <row r="1180" s="672" customFormat="1"/>
    <row r="1181" s="672" customFormat="1"/>
    <row r="1182" s="672" customFormat="1"/>
    <row r="1183" s="672" customFormat="1"/>
    <row r="1184" s="672" customFormat="1"/>
    <row r="1185" s="672" customFormat="1"/>
    <row r="1186" s="672" customFormat="1"/>
    <row r="1187" s="672" customFormat="1"/>
    <row r="1188" s="672" customFormat="1"/>
    <row r="1189" s="672" customFormat="1"/>
    <row r="1190" s="672" customFormat="1"/>
    <row r="1191" s="672" customFormat="1"/>
    <row r="1192" s="672" customFormat="1"/>
    <row r="1193" s="672" customFormat="1"/>
    <row r="1194" s="672" customFormat="1"/>
    <row r="1195" s="672" customFormat="1"/>
    <row r="1196" s="672" customFormat="1"/>
    <row r="1197" s="672" customFormat="1"/>
    <row r="1198" s="672" customFormat="1"/>
    <row r="1199" s="672" customFormat="1"/>
    <row r="1200" s="672" customFormat="1"/>
    <row r="1201" s="672" customFormat="1"/>
    <row r="1202" s="672" customFormat="1"/>
    <row r="1203" s="672" customFormat="1"/>
    <row r="1204" s="672" customFormat="1"/>
    <row r="1205" s="672" customFormat="1"/>
    <row r="1206" s="672" customFormat="1"/>
    <row r="1207" s="672" customFormat="1"/>
    <row r="1208" s="672" customFormat="1"/>
    <row r="1209" s="672" customFormat="1"/>
    <row r="1210" s="672" customFormat="1"/>
    <row r="1211" s="672" customFormat="1"/>
    <row r="1212" s="672" customFormat="1"/>
    <row r="1213" s="672" customFormat="1"/>
    <row r="1214" s="672" customFormat="1"/>
    <row r="1215" s="672" customFormat="1"/>
    <row r="1216" s="672" customFormat="1"/>
    <row r="1217" spans="13:255" s="672" customFormat="1"/>
    <row r="1218" spans="13:255" s="672" customFormat="1"/>
    <row r="1219" spans="13:255" s="672" customFormat="1"/>
    <row r="1220" spans="13:255" s="672" customFormat="1"/>
    <row r="1221" spans="13:255" s="672" customFormat="1"/>
    <row r="1222" spans="13:255" s="672" customFormat="1"/>
    <row r="1223" spans="13:255" s="672" customFormat="1"/>
    <row r="1224" spans="13:255">
      <c r="M1224" s="672"/>
      <c r="N1224" s="672"/>
      <c r="O1224" s="672"/>
      <c r="P1224" s="672"/>
      <c r="Q1224" s="672"/>
      <c r="R1224" s="672"/>
      <c r="S1224" s="672"/>
      <c r="T1224" s="672"/>
      <c r="U1224" s="672"/>
      <c r="V1224" s="672"/>
      <c r="W1224" s="672"/>
      <c r="X1224" s="672"/>
      <c r="Y1224" s="672"/>
      <c r="Z1224" s="672"/>
      <c r="AA1224" s="672"/>
      <c r="AB1224" s="672"/>
      <c r="AC1224" s="672"/>
      <c r="AD1224" s="672"/>
      <c r="AE1224" s="672"/>
      <c r="AF1224" s="672"/>
      <c r="AG1224" s="672"/>
      <c r="AH1224" s="672"/>
      <c r="AI1224" s="672"/>
      <c r="AJ1224" s="672"/>
      <c r="AK1224" s="672"/>
      <c r="AL1224" s="672"/>
      <c r="AM1224" s="672"/>
      <c r="AN1224" s="672"/>
      <c r="AO1224" s="672"/>
      <c r="AP1224" s="672"/>
      <c r="AQ1224" s="672"/>
      <c r="AR1224" s="672"/>
      <c r="AS1224" s="672"/>
      <c r="AT1224" s="672"/>
      <c r="AU1224" s="672"/>
      <c r="AV1224" s="672"/>
      <c r="AW1224" s="672"/>
      <c r="AX1224" s="672"/>
      <c r="AY1224" s="672"/>
      <c r="AZ1224" s="672"/>
      <c r="BA1224" s="672"/>
      <c r="BB1224" s="672"/>
      <c r="BC1224" s="672"/>
      <c r="BD1224" s="672"/>
      <c r="BE1224" s="672"/>
      <c r="BF1224" s="672"/>
      <c r="BG1224" s="672"/>
      <c r="BH1224" s="672"/>
      <c r="BI1224" s="672"/>
      <c r="BJ1224" s="672"/>
      <c r="BK1224" s="672"/>
      <c r="BL1224" s="672"/>
      <c r="BM1224" s="672"/>
      <c r="BN1224" s="672"/>
      <c r="BO1224" s="672"/>
      <c r="BP1224" s="672"/>
      <c r="BQ1224" s="672"/>
      <c r="BR1224" s="672"/>
      <c r="BS1224" s="672"/>
      <c r="BT1224" s="672"/>
      <c r="BU1224" s="672"/>
      <c r="BV1224" s="672"/>
      <c r="BW1224" s="672"/>
      <c r="BX1224" s="672"/>
      <c r="BY1224" s="672"/>
      <c r="BZ1224" s="672"/>
      <c r="CA1224" s="672"/>
      <c r="CB1224" s="672"/>
      <c r="CC1224" s="672"/>
      <c r="CD1224" s="672"/>
      <c r="CE1224" s="672"/>
      <c r="CF1224" s="672"/>
      <c r="CG1224" s="672"/>
      <c r="CH1224" s="672"/>
      <c r="CI1224" s="672"/>
      <c r="CJ1224" s="672"/>
      <c r="CK1224" s="672"/>
      <c r="CL1224" s="672"/>
      <c r="CM1224" s="672"/>
      <c r="CN1224" s="672"/>
      <c r="CO1224" s="672"/>
      <c r="CP1224" s="672"/>
      <c r="CQ1224" s="672"/>
      <c r="CR1224" s="672"/>
      <c r="CS1224" s="672"/>
      <c r="CT1224" s="672"/>
      <c r="CU1224" s="672"/>
      <c r="CV1224" s="672"/>
      <c r="CW1224" s="672"/>
      <c r="CX1224" s="672"/>
      <c r="CY1224" s="672"/>
      <c r="CZ1224" s="672"/>
      <c r="DA1224" s="672"/>
      <c r="DB1224" s="672"/>
      <c r="DC1224" s="672"/>
      <c r="DD1224" s="672"/>
      <c r="DE1224" s="672"/>
      <c r="DF1224" s="672"/>
      <c r="DG1224" s="672"/>
      <c r="DH1224" s="672"/>
      <c r="DI1224" s="672"/>
      <c r="DJ1224" s="672"/>
      <c r="DK1224" s="672"/>
      <c r="DL1224" s="672"/>
      <c r="DM1224" s="672"/>
      <c r="DN1224" s="672"/>
      <c r="DO1224" s="672"/>
      <c r="DP1224" s="672"/>
      <c r="DQ1224" s="672"/>
      <c r="DR1224" s="672"/>
      <c r="DS1224" s="672"/>
      <c r="DT1224" s="672"/>
      <c r="DU1224" s="672"/>
      <c r="DV1224" s="672"/>
      <c r="DW1224" s="672"/>
      <c r="DX1224" s="672"/>
      <c r="DY1224" s="672"/>
      <c r="DZ1224" s="672"/>
      <c r="EA1224" s="672"/>
      <c r="EB1224" s="672"/>
      <c r="EC1224" s="672"/>
      <c r="ED1224" s="672"/>
      <c r="EE1224" s="672"/>
      <c r="EF1224" s="672"/>
      <c r="EG1224" s="672"/>
      <c r="EH1224" s="672"/>
      <c r="EI1224" s="672"/>
      <c r="EJ1224" s="672"/>
      <c r="EK1224" s="672"/>
      <c r="EL1224" s="672"/>
      <c r="EM1224" s="672"/>
      <c r="EN1224" s="672"/>
      <c r="EO1224" s="672"/>
      <c r="EP1224" s="672"/>
      <c r="EQ1224" s="672"/>
      <c r="ER1224" s="672"/>
      <c r="ES1224" s="672"/>
      <c r="ET1224" s="672"/>
      <c r="EU1224" s="672"/>
      <c r="EV1224" s="672"/>
      <c r="EW1224" s="672"/>
      <c r="EX1224" s="672"/>
      <c r="EY1224" s="672"/>
      <c r="EZ1224" s="672"/>
      <c r="FA1224" s="672"/>
      <c r="FB1224" s="672"/>
      <c r="FC1224" s="672"/>
      <c r="FD1224" s="672"/>
      <c r="FE1224" s="672"/>
      <c r="FF1224" s="672"/>
      <c r="FG1224" s="672"/>
      <c r="FH1224" s="672"/>
      <c r="FI1224" s="672"/>
      <c r="FJ1224" s="672"/>
      <c r="FK1224" s="672"/>
      <c r="FL1224" s="672"/>
      <c r="FM1224" s="672"/>
      <c r="FN1224" s="672"/>
      <c r="FO1224" s="672"/>
      <c r="FP1224" s="672"/>
      <c r="FQ1224" s="672"/>
      <c r="FR1224" s="672"/>
      <c r="FS1224" s="672"/>
      <c r="FT1224" s="672"/>
      <c r="FU1224" s="672"/>
      <c r="FV1224" s="672"/>
      <c r="FW1224" s="672"/>
      <c r="FX1224" s="672"/>
      <c r="FY1224" s="672"/>
      <c r="FZ1224" s="672"/>
      <c r="GA1224" s="672"/>
      <c r="GB1224" s="672"/>
      <c r="GC1224" s="672"/>
      <c r="GD1224" s="672"/>
      <c r="GE1224" s="672"/>
      <c r="GF1224" s="672"/>
      <c r="GG1224" s="672"/>
      <c r="GH1224" s="672"/>
      <c r="GI1224" s="672"/>
      <c r="GJ1224" s="672"/>
      <c r="GK1224" s="672"/>
      <c r="GL1224" s="672"/>
      <c r="GM1224" s="672"/>
      <c r="GN1224" s="672"/>
      <c r="GO1224" s="672"/>
      <c r="GP1224" s="672"/>
      <c r="GQ1224" s="672"/>
      <c r="GR1224" s="672"/>
      <c r="GS1224" s="672"/>
      <c r="GT1224" s="672"/>
      <c r="GU1224" s="672"/>
      <c r="GV1224" s="672"/>
      <c r="GW1224" s="672"/>
      <c r="GX1224" s="672"/>
      <c r="GY1224" s="672"/>
      <c r="GZ1224" s="672"/>
      <c r="HA1224" s="672"/>
      <c r="HB1224" s="672"/>
      <c r="HC1224" s="672"/>
      <c r="HD1224" s="672"/>
      <c r="HE1224" s="672"/>
      <c r="HF1224" s="672"/>
      <c r="HG1224" s="672"/>
      <c r="HH1224" s="672"/>
      <c r="HI1224" s="672"/>
      <c r="HJ1224" s="672"/>
      <c r="HK1224" s="672"/>
      <c r="HL1224" s="672"/>
      <c r="HM1224" s="672"/>
      <c r="HN1224" s="672"/>
      <c r="HO1224" s="672"/>
      <c r="HP1224" s="672"/>
      <c r="HQ1224" s="672"/>
      <c r="HR1224" s="672"/>
      <c r="HS1224" s="672"/>
      <c r="HT1224" s="672"/>
      <c r="HU1224" s="672"/>
      <c r="HV1224" s="672"/>
      <c r="HW1224" s="672"/>
      <c r="HX1224" s="672"/>
      <c r="HY1224" s="672"/>
      <c r="HZ1224" s="672"/>
      <c r="IA1224" s="672"/>
      <c r="IB1224" s="672"/>
      <c r="IC1224" s="672"/>
      <c r="ID1224" s="672"/>
      <c r="IE1224" s="672"/>
      <c r="IF1224" s="672"/>
      <c r="IG1224" s="672"/>
      <c r="IH1224" s="672"/>
      <c r="II1224" s="672"/>
      <c r="IJ1224" s="672"/>
      <c r="IK1224" s="672"/>
      <c r="IL1224" s="672"/>
      <c r="IM1224" s="672"/>
      <c r="IN1224" s="672"/>
      <c r="IO1224" s="672"/>
      <c r="IP1224" s="672"/>
      <c r="IQ1224" s="672"/>
      <c r="IR1224" s="672"/>
      <c r="IS1224" s="672"/>
      <c r="IT1224" s="672"/>
      <c r="IU1224" s="672"/>
    </row>
    <row r="1225" spans="13:255">
      <c r="M1225" s="672"/>
      <c r="N1225" s="672"/>
      <c r="O1225" s="672"/>
      <c r="P1225" s="672"/>
      <c r="Q1225" s="672"/>
      <c r="R1225" s="672"/>
      <c r="S1225" s="672"/>
      <c r="T1225" s="672"/>
      <c r="U1225" s="672"/>
      <c r="V1225" s="672"/>
      <c r="W1225" s="672"/>
      <c r="X1225" s="672"/>
      <c r="Y1225" s="672"/>
      <c r="Z1225" s="672"/>
      <c r="AA1225" s="672"/>
      <c r="AB1225" s="672"/>
      <c r="AC1225" s="672"/>
      <c r="AD1225" s="672"/>
      <c r="AE1225" s="672"/>
      <c r="AF1225" s="672"/>
      <c r="AG1225" s="672"/>
      <c r="AH1225" s="672"/>
      <c r="AI1225" s="672"/>
      <c r="AJ1225" s="672"/>
      <c r="AK1225" s="672"/>
      <c r="AL1225" s="672"/>
      <c r="AM1225" s="672"/>
      <c r="AN1225" s="672"/>
      <c r="AO1225" s="672"/>
      <c r="AP1225" s="672"/>
      <c r="AQ1225" s="672"/>
      <c r="AR1225" s="672"/>
      <c r="AS1225" s="672"/>
      <c r="AT1225" s="672"/>
      <c r="AU1225" s="672"/>
      <c r="AV1225" s="672"/>
      <c r="AW1225" s="672"/>
      <c r="AX1225" s="672"/>
      <c r="AY1225" s="672"/>
      <c r="AZ1225" s="672"/>
      <c r="BA1225" s="672"/>
      <c r="BB1225" s="672"/>
      <c r="BC1225" s="672"/>
      <c r="BD1225" s="672"/>
      <c r="BE1225" s="672"/>
      <c r="BF1225" s="672"/>
      <c r="BG1225" s="672"/>
      <c r="BH1225" s="672"/>
      <c r="BI1225" s="672"/>
      <c r="BJ1225" s="672"/>
      <c r="BK1225" s="672"/>
      <c r="BL1225" s="672"/>
      <c r="BM1225" s="672"/>
      <c r="BN1225" s="672"/>
      <c r="BO1225" s="672"/>
      <c r="BP1225" s="672"/>
      <c r="BQ1225" s="672"/>
      <c r="BR1225" s="672"/>
      <c r="BS1225" s="672"/>
      <c r="BT1225" s="672"/>
      <c r="BU1225" s="672"/>
      <c r="BV1225" s="672"/>
      <c r="BW1225" s="672"/>
      <c r="BX1225" s="672"/>
      <c r="BY1225" s="672"/>
      <c r="BZ1225" s="672"/>
      <c r="CA1225" s="672"/>
      <c r="CB1225" s="672"/>
      <c r="CC1225" s="672"/>
      <c r="CD1225" s="672"/>
      <c r="CE1225" s="672"/>
      <c r="CF1225" s="672"/>
      <c r="CG1225" s="672"/>
      <c r="CH1225" s="672"/>
      <c r="CI1225" s="672"/>
      <c r="CJ1225" s="672"/>
      <c r="CK1225" s="672"/>
      <c r="CL1225" s="672"/>
      <c r="CM1225" s="672"/>
      <c r="CN1225" s="672"/>
      <c r="CO1225" s="672"/>
      <c r="CP1225" s="672"/>
      <c r="CQ1225" s="672"/>
      <c r="CR1225" s="672"/>
      <c r="CS1225" s="672"/>
      <c r="CT1225" s="672"/>
      <c r="CU1225" s="672"/>
      <c r="CV1225" s="672"/>
      <c r="CW1225" s="672"/>
      <c r="CX1225" s="672"/>
      <c r="CY1225" s="672"/>
      <c r="CZ1225" s="672"/>
      <c r="DA1225" s="672"/>
      <c r="DB1225" s="672"/>
      <c r="DC1225" s="672"/>
      <c r="DD1225" s="672"/>
      <c r="DE1225" s="672"/>
      <c r="DF1225" s="672"/>
      <c r="DG1225" s="672"/>
      <c r="DH1225" s="672"/>
      <c r="DI1225" s="672"/>
      <c r="DJ1225" s="672"/>
      <c r="DK1225" s="672"/>
      <c r="DL1225" s="672"/>
      <c r="DM1225" s="672"/>
      <c r="DN1225" s="672"/>
      <c r="DO1225" s="672"/>
      <c r="DP1225" s="672"/>
      <c r="DQ1225" s="672"/>
      <c r="DR1225" s="672"/>
      <c r="DS1225" s="672"/>
      <c r="DT1225" s="672"/>
      <c r="DU1225" s="672"/>
      <c r="DV1225" s="672"/>
      <c r="DW1225" s="672"/>
      <c r="DX1225" s="672"/>
      <c r="DY1225" s="672"/>
      <c r="DZ1225" s="672"/>
      <c r="EA1225" s="672"/>
      <c r="EB1225" s="672"/>
      <c r="EC1225" s="672"/>
      <c r="ED1225" s="672"/>
      <c r="EE1225" s="672"/>
      <c r="EF1225" s="672"/>
      <c r="EG1225" s="672"/>
      <c r="EH1225" s="672"/>
      <c r="EI1225" s="672"/>
      <c r="EJ1225" s="672"/>
      <c r="EK1225" s="672"/>
      <c r="EL1225" s="672"/>
      <c r="EM1225" s="672"/>
      <c r="EN1225" s="672"/>
      <c r="EO1225" s="672"/>
      <c r="EP1225" s="672"/>
      <c r="EQ1225" s="672"/>
      <c r="ER1225" s="672"/>
      <c r="ES1225" s="672"/>
      <c r="ET1225" s="672"/>
      <c r="EU1225" s="672"/>
      <c r="EV1225" s="672"/>
      <c r="EW1225" s="672"/>
      <c r="EX1225" s="672"/>
      <c r="EY1225" s="672"/>
      <c r="EZ1225" s="672"/>
      <c r="FA1225" s="672"/>
      <c r="FB1225" s="672"/>
      <c r="FC1225" s="672"/>
      <c r="FD1225" s="672"/>
      <c r="FE1225" s="672"/>
      <c r="FF1225" s="672"/>
      <c r="FG1225" s="672"/>
      <c r="FH1225" s="672"/>
      <c r="FI1225" s="672"/>
      <c r="FJ1225" s="672"/>
      <c r="FK1225" s="672"/>
      <c r="FL1225" s="672"/>
      <c r="FM1225" s="672"/>
      <c r="FN1225" s="672"/>
      <c r="FO1225" s="672"/>
      <c r="FP1225" s="672"/>
      <c r="FQ1225" s="672"/>
      <c r="FR1225" s="672"/>
      <c r="FS1225" s="672"/>
      <c r="FT1225" s="672"/>
      <c r="FU1225" s="672"/>
      <c r="FV1225" s="672"/>
      <c r="FW1225" s="672"/>
      <c r="FX1225" s="672"/>
      <c r="FY1225" s="672"/>
      <c r="FZ1225" s="672"/>
      <c r="GA1225" s="672"/>
      <c r="GB1225" s="672"/>
      <c r="GC1225" s="672"/>
      <c r="GD1225" s="672"/>
      <c r="GE1225" s="672"/>
      <c r="GF1225" s="672"/>
      <c r="GG1225" s="672"/>
      <c r="GH1225" s="672"/>
      <c r="GI1225" s="672"/>
      <c r="GJ1225" s="672"/>
      <c r="GK1225" s="672"/>
      <c r="GL1225" s="672"/>
      <c r="GM1225" s="672"/>
      <c r="GN1225" s="672"/>
      <c r="GO1225" s="672"/>
      <c r="GP1225" s="672"/>
      <c r="GQ1225" s="672"/>
      <c r="GR1225" s="672"/>
      <c r="GS1225" s="672"/>
      <c r="GT1225" s="672"/>
      <c r="GU1225" s="672"/>
      <c r="GV1225" s="672"/>
      <c r="GW1225" s="672"/>
      <c r="GX1225" s="672"/>
      <c r="GY1225" s="672"/>
      <c r="GZ1225" s="672"/>
      <c r="HA1225" s="672"/>
      <c r="HB1225" s="672"/>
      <c r="HC1225" s="672"/>
      <c r="HD1225" s="672"/>
      <c r="HE1225" s="672"/>
      <c r="HF1225" s="672"/>
      <c r="HG1225" s="672"/>
      <c r="HH1225" s="672"/>
      <c r="HI1225" s="672"/>
      <c r="HJ1225" s="672"/>
      <c r="HK1225" s="672"/>
      <c r="HL1225" s="672"/>
      <c r="HM1225" s="672"/>
      <c r="HN1225" s="672"/>
      <c r="HO1225" s="672"/>
      <c r="HP1225" s="672"/>
      <c r="HQ1225" s="672"/>
      <c r="HR1225" s="672"/>
      <c r="HS1225" s="672"/>
      <c r="HT1225" s="672"/>
      <c r="HU1225" s="672"/>
      <c r="HV1225" s="672"/>
      <c r="HW1225" s="672"/>
      <c r="HX1225" s="672"/>
      <c r="HY1225" s="672"/>
      <c r="HZ1225" s="672"/>
      <c r="IA1225" s="672"/>
      <c r="IB1225" s="672"/>
      <c r="IC1225" s="672"/>
      <c r="ID1225" s="672"/>
      <c r="IE1225" s="672"/>
      <c r="IF1225" s="672"/>
      <c r="IG1225" s="672"/>
      <c r="IH1225" s="672"/>
      <c r="II1225" s="672"/>
      <c r="IJ1225" s="672"/>
      <c r="IK1225" s="672"/>
      <c r="IL1225" s="672"/>
      <c r="IM1225" s="672"/>
      <c r="IN1225" s="672"/>
      <c r="IO1225" s="672"/>
      <c r="IP1225" s="672"/>
      <c r="IQ1225" s="672"/>
      <c r="IR1225" s="672"/>
      <c r="IS1225" s="672"/>
      <c r="IT1225" s="672"/>
      <c r="IU1225" s="672"/>
    </row>
    <row r="1226" spans="13:255">
      <c r="M1226" s="672"/>
      <c r="N1226" s="672"/>
      <c r="O1226" s="672"/>
      <c r="P1226" s="672"/>
      <c r="Q1226" s="672"/>
      <c r="R1226" s="672"/>
      <c r="S1226" s="672"/>
      <c r="T1226" s="672"/>
      <c r="U1226" s="672"/>
      <c r="V1226" s="672"/>
      <c r="W1226" s="672"/>
      <c r="X1226" s="672"/>
      <c r="Y1226" s="672"/>
      <c r="Z1226" s="672"/>
      <c r="AA1226" s="672"/>
      <c r="AB1226" s="672"/>
      <c r="AC1226" s="672"/>
      <c r="AD1226" s="672"/>
      <c r="AE1226" s="672"/>
      <c r="AF1226" s="672"/>
      <c r="AG1226" s="672"/>
      <c r="AH1226" s="672"/>
      <c r="AI1226" s="672"/>
      <c r="AJ1226" s="672"/>
      <c r="AK1226" s="672"/>
      <c r="AL1226" s="672"/>
      <c r="AM1226" s="672"/>
      <c r="AN1226" s="672"/>
      <c r="AO1226" s="672"/>
      <c r="AP1226" s="672"/>
      <c r="AQ1226" s="672"/>
      <c r="AR1226" s="672"/>
      <c r="AS1226" s="672"/>
      <c r="AT1226" s="672"/>
      <c r="AU1226" s="672"/>
      <c r="AV1226" s="672"/>
      <c r="AW1226" s="672"/>
      <c r="AX1226" s="672"/>
      <c r="AY1226" s="672"/>
      <c r="AZ1226" s="672"/>
      <c r="BA1226" s="672"/>
      <c r="BB1226" s="672"/>
      <c r="BC1226" s="672"/>
      <c r="BD1226" s="672"/>
      <c r="BE1226" s="672"/>
      <c r="BF1226" s="672"/>
      <c r="BG1226" s="672"/>
      <c r="BH1226" s="672"/>
      <c r="BI1226" s="672"/>
      <c r="BJ1226" s="672"/>
      <c r="BK1226" s="672"/>
      <c r="BL1226" s="672"/>
      <c r="BM1226" s="672"/>
      <c r="BN1226" s="672"/>
      <c r="BO1226" s="672"/>
      <c r="BP1226" s="672"/>
      <c r="BQ1226" s="672"/>
      <c r="BR1226" s="672"/>
      <c r="BS1226" s="672"/>
      <c r="BT1226" s="672"/>
      <c r="BU1226" s="672"/>
      <c r="BV1226" s="672"/>
      <c r="BW1226" s="672"/>
      <c r="BX1226" s="672"/>
      <c r="BY1226" s="672"/>
      <c r="BZ1226" s="672"/>
      <c r="CA1226" s="672"/>
      <c r="CB1226" s="672"/>
      <c r="CC1226" s="672"/>
      <c r="CD1226" s="672"/>
      <c r="CE1226" s="672"/>
      <c r="CF1226" s="672"/>
      <c r="CG1226" s="672"/>
      <c r="CH1226" s="672"/>
      <c r="CI1226" s="672"/>
      <c r="CJ1226" s="672"/>
      <c r="CK1226" s="672"/>
      <c r="CL1226" s="672"/>
      <c r="CM1226" s="672"/>
      <c r="CN1226" s="672"/>
      <c r="CO1226" s="672"/>
      <c r="CP1226" s="672"/>
      <c r="CQ1226" s="672"/>
      <c r="CR1226" s="672"/>
      <c r="CS1226" s="672"/>
      <c r="CT1226" s="672"/>
      <c r="CU1226" s="672"/>
      <c r="CV1226" s="672"/>
      <c r="CW1226" s="672"/>
      <c r="CX1226" s="672"/>
      <c r="CY1226" s="672"/>
      <c r="CZ1226" s="672"/>
      <c r="DA1226" s="672"/>
      <c r="DB1226" s="672"/>
      <c r="DC1226" s="672"/>
      <c r="DD1226" s="672"/>
      <c r="DE1226" s="672"/>
      <c r="DF1226" s="672"/>
      <c r="DG1226" s="672"/>
      <c r="DH1226" s="672"/>
      <c r="DI1226" s="672"/>
      <c r="DJ1226" s="672"/>
      <c r="DK1226" s="672"/>
      <c r="DL1226" s="672"/>
      <c r="DM1226" s="672"/>
      <c r="DN1226" s="672"/>
      <c r="DO1226" s="672"/>
      <c r="DP1226" s="672"/>
      <c r="DQ1226" s="672"/>
      <c r="DR1226" s="672"/>
      <c r="DS1226" s="672"/>
      <c r="DT1226" s="672"/>
      <c r="DU1226" s="672"/>
      <c r="DV1226" s="672"/>
      <c r="DW1226" s="672"/>
      <c r="DX1226" s="672"/>
      <c r="DY1226" s="672"/>
      <c r="DZ1226" s="672"/>
      <c r="EA1226" s="672"/>
      <c r="EB1226" s="672"/>
      <c r="EC1226" s="672"/>
      <c r="ED1226" s="672"/>
      <c r="EE1226" s="672"/>
      <c r="EF1226" s="672"/>
      <c r="EG1226" s="672"/>
      <c r="EH1226" s="672"/>
      <c r="EI1226" s="672"/>
      <c r="EJ1226" s="672"/>
      <c r="EK1226" s="672"/>
      <c r="EL1226" s="672"/>
      <c r="EM1226" s="672"/>
      <c r="EN1226" s="672"/>
      <c r="EO1226" s="672"/>
      <c r="EP1226" s="672"/>
      <c r="EQ1226" s="672"/>
      <c r="ER1226" s="672"/>
      <c r="ES1226" s="672"/>
      <c r="ET1226" s="672"/>
      <c r="EU1226" s="672"/>
      <c r="EV1226" s="672"/>
      <c r="EW1226" s="672"/>
      <c r="EX1226" s="672"/>
      <c r="EY1226" s="672"/>
      <c r="EZ1226" s="672"/>
      <c r="FA1226" s="672"/>
      <c r="FB1226" s="672"/>
      <c r="FC1226" s="672"/>
      <c r="FD1226" s="672"/>
      <c r="FE1226" s="672"/>
      <c r="FF1226" s="672"/>
      <c r="FG1226" s="672"/>
      <c r="FH1226" s="672"/>
      <c r="FI1226" s="672"/>
      <c r="FJ1226" s="672"/>
      <c r="FK1226" s="672"/>
      <c r="FL1226" s="672"/>
      <c r="FM1226" s="672"/>
      <c r="FN1226" s="672"/>
      <c r="FO1226" s="672"/>
      <c r="FP1226" s="672"/>
      <c r="FQ1226" s="672"/>
      <c r="FR1226" s="672"/>
      <c r="FS1226" s="672"/>
      <c r="FT1226" s="672"/>
      <c r="FU1226" s="672"/>
      <c r="FV1226" s="672"/>
      <c r="FW1226" s="672"/>
      <c r="FX1226" s="672"/>
      <c r="FY1226" s="672"/>
      <c r="FZ1226" s="672"/>
      <c r="GA1226" s="672"/>
      <c r="GB1226" s="672"/>
      <c r="GC1226" s="672"/>
      <c r="GD1226" s="672"/>
      <c r="GE1226" s="672"/>
      <c r="GF1226" s="672"/>
      <c r="GG1226" s="672"/>
      <c r="GH1226" s="672"/>
      <c r="GI1226" s="672"/>
      <c r="GJ1226" s="672"/>
      <c r="GK1226" s="672"/>
      <c r="GL1226" s="672"/>
      <c r="GM1226" s="672"/>
      <c r="GN1226" s="672"/>
      <c r="GO1226" s="672"/>
      <c r="GP1226" s="672"/>
      <c r="GQ1226" s="672"/>
      <c r="GR1226" s="672"/>
      <c r="GS1226" s="672"/>
      <c r="GT1226" s="672"/>
      <c r="GU1226" s="672"/>
      <c r="GV1226" s="672"/>
      <c r="GW1226" s="672"/>
      <c r="GX1226" s="672"/>
      <c r="GY1226" s="672"/>
      <c r="GZ1226" s="672"/>
      <c r="HA1226" s="672"/>
      <c r="HB1226" s="672"/>
      <c r="HC1226" s="672"/>
      <c r="HD1226" s="672"/>
      <c r="HE1226" s="672"/>
      <c r="HF1226" s="672"/>
      <c r="HG1226" s="672"/>
      <c r="HH1226" s="672"/>
      <c r="HI1226" s="672"/>
      <c r="HJ1226" s="672"/>
      <c r="HK1226" s="672"/>
      <c r="HL1226" s="672"/>
      <c r="HM1226" s="672"/>
      <c r="HN1226" s="672"/>
      <c r="HO1226" s="672"/>
      <c r="HP1226" s="672"/>
      <c r="HQ1226" s="672"/>
      <c r="HR1226" s="672"/>
      <c r="HS1226" s="672"/>
      <c r="HT1226" s="672"/>
      <c r="HU1226" s="672"/>
      <c r="HV1226" s="672"/>
      <c r="HW1226" s="672"/>
      <c r="HX1226" s="672"/>
      <c r="HY1226" s="672"/>
      <c r="HZ1226" s="672"/>
      <c r="IA1226" s="672"/>
      <c r="IB1226" s="672"/>
      <c r="IC1226" s="672"/>
      <c r="ID1226" s="672"/>
      <c r="IE1226" s="672"/>
      <c r="IF1226" s="672"/>
      <c r="IG1226" s="672"/>
      <c r="IH1226" s="672"/>
      <c r="II1226" s="672"/>
      <c r="IJ1226" s="672"/>
      <c r="IK1226" s="672"/>
      <c r="IL1226" s="672"/>
      <c r="IM1226" s="672"/>
      <c r="IN1226" s="672"/>
      <c r="IO1226" s="672"/>
      <c r="IP1226" s="672"/>
      <c r="IQ1226" s="672"/>
      <c r="IR1226" s="672"/>
      <c r="IS1226" s="672"/>
      <c r="IT1226" s="672"/>
      <c r="IU1226" s="672"/>
    </row>
    <row r="1227" spans="13:255">
      <c r="M1227" s="672"/>
      <c r="N1227" s="672"/>
      <c r="O1227" s="672"/>
      <c r="P1227" s="672"/>
      <c r="Q1227" s="672"/>
      <c r="R1227" s="672"/>
      <c r="S1227" s="672"/>
      <c r="T1227" s="672"/>
      <c r="U1227" s="672"/>
      <c r="V1227" s="672"/>
      <c r="W1227" s="672"/>
      <c r="X1227" s="672"/>
      <c r="Y1227" s="672"/>
      <c r="Z1227" s="672"/>
      <c r="AA1227" s="672"/>
      <c r="AB1227" s="672"/>
      <c r="AC1227" s="672"/>
      <c r="AD1227" s="672"/>
      <c r="AE1227" s="672"/>
      <c r="AF1227" s="672"/>
      <c r="AG1227" s="672"/>
      <c r="AH1227" s="672"/>
      <c r="AI1227" s="672"/>
      <c r="AJ1227" s="672"/>
      <c r="AK1227" s="672"/>
      <c r="AL1227" s="672"/>
      <c r="AM1227" s="672"/>
      <c r="AN1227" s="672"/>
      <c r="AO1227" s="672"/>
      <c r="AP1227" s="672"/>
      <c r="AQ1227" s="672"/>
      <c r="AR1227" s="672"/>
      <c r="AS1227" s="672"/>
      <c r="AT1227" s="672"/>
      <c r="AU1227" s="672"/>
      <c r="AV1227" s="672"/>
      <c r="AW1227" s="672"/>
      <c r="AX1227" s="672"/>
      <c r="AY1227" s="672"/>
      <c r="AZ1227" s="672"/>
      <c r="BA1227" s="672"/>
      <c r="BB1227" s="672"/>
      <c r="BC1227" s="672"/>
      <c r="BD1227" s="672"/>
      <c r="BE1227" s="672"/>
      <c r="BF1227" s="672"/>
      <c r="BG1227" s="672"/>
      <c r="BH1227" s="672"/>
      <c r="BI1227" s="672"/>
      <c r="BJ1227" s="672"/>
      <c r="BK1227" s="672"/>
      <c r="BL1227" s="672"/>
      <c r="BM1227" s="672"/>
      <c r="BN1227" s="672"/>
      <c r="BO1227" s="672"/>
      <c r="BP1227" s="672"/>
      <c r="BQ1227" s="672"/>
      <c r="BR1227" s="672"/>
      <c r="BS1227" s="672"/>
      <c r="BT1227" s="672"/>
      <c r="BU1227" s="672"/>
      <c r="BV1227" s="672"/>
      <c r="BW1227" s="672"/>
      <c r="BX1227" s="672"/>
      <c r="BY1227" s="672"/>
      <c r="BZ1227" s="672"/>
      <c r="CA1227" s="672"/>
      <c r="CB1227" s="672"/>
      <c r="CC1227" s="672"/>
      <c r="CD1227" s="672"/>
      <c r="CE1227" s="672"/>
      <c r="CF1227" s="672"/>
      <c r="CG1227" s="672"/>
      <c r="CH1227" s="672"/>
      <c r="CI1227" s="672"/>
      <c r="CJ1227" s="672"/>
      <c r="CK1227" s="672"/>
      <c r="CL1227" s="672"/>
      <c r="CM1227" s="672"/>
      <c r="CN1227" s="672"/>
      <c r="CO1227" s="672"/>
      <c r="CP1227" s="672"/>
      <c r="CQ1227" s="672"/>
      <c r="CR1227" s="672"/>
      <c r="CS1227" s="672"/>
      <c r="CT1227" s="672"/>
      <c r="CU1227" s="672"/>
      <c r="CV1227" s="672"/>
      <c r="CW1227" s="672"/>
      <c r="CX1227" s="672"/>
      <c r="CY1227" s="672"/>
      <c r="CZ1227" s="672"/>
      <c r="DA1227" s="672"/>
      <c r="DB1227" s="672"/>
      <c r="DC1227" s="672"/>
      <c r="DD1227" s="672"/>
      <c r="DE1227" s="672"/>
      <c r="DF1227" s="672"/>
      <c r="DG1227" s="672"/>
      <c r="DH1227" s="672"/>
      <c r="DI1227" s="672"/>
      <c r="DJ1227" s="672"/>
      <c r="DK1227" s="672"/>
      <c r="DL1227" s="672"/>
      <c r="DM1227" s="672"/>
      <c r="DN1227" s="672"/>
      <c r="DO1227" s="672"/>
      <c r="DP1227" s="672"/>
      <c r="DQ1227" s="672"/>
      <c r="DR1227" s="672"/>
      <c r="DS1227" s="672"/>
      <c r="DT1227" s="672"/>
      <c r="DU1227" s="672"/>
      <c r="DV1227" s="672"/>
      <c r="DW1227" s="672"/>
      <c r="DX1227" s="672"/>
      <c r="DY1227" s="672"/>
      <c r="DZ1227" s="672"/>
      <c r="EA1227" s="672"/>
      <c r="EB1227" s="672"/>
      <c r="EC1227" s="672"/>
      <c r="ED1227" s="672"/>
      <c r="EE1227" s="672"/>
      <c r="EF1227" s="672"/>
      <c r="EG1227" s="672"/>
      <c r="EH1227" s="672"/>
      <c r="EI1227" s="672"/>
      <c r="EJ1227" s="672"/>
      <c r="EK1227" s="672"/>
      <c r="EL1227" s="672"/>
      <c r="EM1227" s="672"/>
      <c r="EN1227" s="672"/>
      <c r="EO1227" s="672"/>
      <c r="EP1227" s="672"/>
      <c r="EQ1227" s="672"/>
      <c r="ER1227" s="672"/>
      <c r="ES1227" s="672"/>
      <c r="ET1227" s="672"/>
      <c r="EU1227" s="672"/>
      <c r="EV1227" s="672"/>
      <c r="EW1227" s="672"/>
      <c r="EX1227" s="672"/>
      <c r="EY1227" s="672"/>
      <c r="EZ1227" s="672"/>
      <c r="FA1227" s="672"/>
      <c r="FB1227" s="672"/>
      <c r="FC1227" s="672"/>
      <c r="FD1227" s="672"/>
      <c r="FE1227" s="672"/>
      <c r="FF1227" s="672"/>
      <c r="FG1227" s="672"/>
      <c r="FH1227" s="672"/>
      <c r="FI1227" s="672"/>
      <c r="FJ1227" s="672"/>
      <c r="FK1227" s="672"/>
      <c r="FL1227" s="672"/>
      <c r="FM1227" s="672"/>
      <c r="FN1227" s="672"/>
      <c r="FO1227" s="672"/>
      <c r="FP1227" s="672"/>
      <c r="FQ1227" s="672"/>
      <c r="FR1227" s="672"/>
      <c r="FS1227" s="672"/>
      <c r="FT1227" s="672"/>
      <c r="FU1227" s="672"/>
      <c r="FV1227" s="672"/>
      <c r="FW1227" s="672"/>
      <c r="FX1227" s="672"/>
      <c r="FY1227" s="672"/>
      <c r="FZ1227" s="672"/>
      <c r="GA1227" s="672"/>
      <c r="GB1227" s="672"/>
      <c r="GC1227" s="672"/>
      <c r="GD1227" s="672"/>
      <c r="GE1227" s="672"/>
      <c r="GF1227" s="672"/>
      <c r="GG1227" s="672"/>
      <c r="GH1227" s="672"/>
      <c r="GI1227" s="672"/>
      <c r="GJ1227" s="672"/>
      <c r="GK1227" s="672"/>
      <c r="GL1227" s="672"/>
      <c r="GM1227" s="672"/>
      <c r="GN1227" s="672"/>
      <c r="GO1227" s="672"/>
      <c r="GP1227" s="672"/>
      <c r="GQ1227" s="672"/>
      <c r="GR1227" s="672"/>
      <c r="GS1227" s="672"/>
      <c r="GT1227" s="672"/>
      <c r="GU1227" s="672"/>
      <c r="GV1227" s="672"/>
      <c r="GW1227" s="672"/>
      <c r="GX1227" s="672"/>
      <c r="GY1227" s="672"/>
      <c r="GZ1227" s="672"/>
      <c r="HA1227" s="672"/>
      <c r="HB1227" s="672"/>
      <c r="HC1227" s="672"/>
      <c r="HD1227" s="672"/>
      <c r="HE1227" s="672"/>
      <c r="HF1227" s="672"/>
      <c r="HG1227" s="672"/>
      <c r="HH1227" s="672"/>
      <c r="HI1227" s="672"/>
      <c r="HJ1227" s="672"/>
      <c r="HK1227" s="672"/>
      <c r="HL1227" s="672"/>
      <c r="HM1227" s="672"/>
      <c r="HN1227" s="672"/>
      <c r="HO1227" s="672"/>
      <c r="HP1227" s="672"/>
      <c r="HQ1227" s="672"/>
      <c r="HR1227" s="672"/>
      <c r="HS1227" s="672"/>
      <c r="HT1227" s="672"/>
      <c r="HU1227" s="672"/>
      <c r="HV1227" s="672"/>
      <c r="HW1227" s="672"/>
      <c r="HX1227" s="672"/>
      <c r="HY1227" s="672"/>
      <c r="HZ1227" s="672"/>
      <c r="IA1227" s="672"/>
      <c r="IB1227" s="672"/>
      <c r="IC1227" s="672"/>
      <c r="ID1227" s="672"/>
      <c r="IE1227" s="672"/>
      <c r="IF1227" s="672"/>
      <c r="IG1227" s="672"/>
      <c r="IH1227" s="672"/>
      <c r="II1227" s="672"/>
      <c r="IJ1227" s="672"/>
      <c r="IK1227" s="672"/>
      <c r="IL1227" s="672"/>
      <c r="IM1227" s="672"/>
      <c r="IN1227" s="672"/>
      <c r="IO1227" s="672"/>
      <c r="IP1227" s="672"/>
      <c r="IQ1227" s="672"/>
      <c r="IR1227" s="672"/>
      <c r="IS1227" s="672"/>
      <c r="IT1227" s="672"/>
      <c r="IU1227" s="672"/>
    </row>
    <row r="1228" spans="13:255">
      <c r="M1228" s="672"/>
      <c r="N1228" s="672"/>
      <c r="O1228" s="672"/>
      <c r="P1228" s="672"/>
      <c r="Q1228" s="672"/>
      <c r="R1228" s="672"/>
      <c r="S1228" s="672"/>
      <c r="T1228" s="672"/>
      <c r="U1228" s="672"/>
      <c r="V1228" s="672"/>
      <c r="W1228" s="672"/>
      <c r="X1228" s="672"/>
      <c r="Y1228" s="672"/>
      <c r="Z1228" s="672"/>
      <c r="AA1228" s="672"/>
      <c r="AB1228" s="672"/>
      <c r="AC1228" s="672"/>
      <c r="AD1228" s="672"/>
      <c r="AE1228" s="672"/>
      <c r="AF1228" s="672"/>
      <c r="AG1228" s="672"/>
      <c r="AH1228" s="672"/>
      <c r="AI1228" s="672"/>
      <c r="AJ1228" s="672"/>
      <c r="AK1228" s="672"/>
      <c r="AL1228" s="672"/>
      <c r="AM1228" s="672"/>
      <c r="AN1228" s="672"/>
      <c r="AO1228" s="672"/>
      <c r="AP1228" s="672"/>
      <c r="AQ1228" s="672"/>
      <c r="AR1228" s="672"/>
      <c r="AS1228" s="672"/>
      <c r="AT1228" s="672"/>
      <c r="AU1228" s="672"/>
      <c r="AV1228" s="672"/>
      <c r="AW1228" s="672"/>
      <c r="AX1228" s="672"/>
      <c r="AY1228" s="672"/>
      <c r="AZ1228" s="672"/>
      <c r="BA1228" s="672"/>
      <c r="BB1228" s="672"/>
      <c r="BC1228" s="672"/>
      <c r="BD1228" s="672"/>
      <c r="BE1228" s="672"/>
      <c r="BF1228" s="672"/>
      <c r="BG1228" s="672"/>
      <c r="BH1228" s="672"/>
      <c r="BI1228" s="672"/>
      <c r="BJ1228" s="672"/>
      <c r="BK1228" s="672"/>
      <c r="BL1228" s="672"/>
      <c r="BM1228" s="672"/>
      <c r="BN1228" s="672"/>
      <c r="BO1228" s="672"/>
      <c r="BP1228" s="672"/>
      <c r="BQ1228" s="672"/>
      <c r="BR1228" s="672"/>
      <c r="BS1228" s="672"/>
      <c r="BT1228" s="672"/>
      <c r="BU1228" s="672"/>
      <c r="BV1228" s="672"/>
      <c r="BW1228" s="672"/>
      <c r="BX1228" s="672"/>
      <c r="BY1228" s="672"/>
      <c r="BZ1228" s="672"/>
      <c r="CA1228" s="672"/>
      <c r="CB1228" s="672"/>
      <c r="CC1228" s="672"/>
      <c r="CD1228" s="672"/>
      <c r="CE1228" s="672"/>
      <c r="CF1228" s="672"/>
      <c r="CG1228" s="672"/>
      <c r="CH1228" s="672"/>
      <c r="CI1228" s="672"/>
      <c r="CJ1228" s="672"/>
      <c r="CK1228" s="672"/>
      <c r="CL1228" s="672"/>
      <c r="CM1228" s="672"/>
      <c r="CN1228" s="672"/>
      <c r="CO1228" s="672"/>
      <c r="CP1228" s="672"/>
      <c r="CQ1228" s="672"/>
      <c r="CR1228" s="672"/>
      <c r="CS1228" s="672"/>
      <c r="CT1228" s="672"/>
      <c r="CU1228" s="672"/>
      <c r="CV1228" s="672"/>
      <c r="CW1228" s="672"/>
      <c r="CX1228" s="672"/>
      <c r="CY1228" s="672"/>
      <c r="CZ1228" s="672"/>
      <c r="DA1228" s="672"/>
      <c r="DB1228" s="672"/>
      <c r="DC1228" s="672"/>
      <c r="DD1228" s="672"/>
      <c r="DE1228" s="672"/>
      <c r="DF1228" s="672"/>
      <c r="DG1228" s="672"/>
      <c r="DH1228" s="672"/>
      <c r="DI1228" s="672"/>
      <c r="DJ1228" s="672"/>
      <c r="DK1228" s="672"/>
      <c r="DL1228" s="672"/>
      <c r="DM1228" s="672"/>
      <c r="DN1228" s="672"/>
      <c r="DO1228" s="672"/>
      <c r="DP1228" s="672"/>
      <c r="DQ1228" s="672"/>
      <c r="DR1228" s="672"/>
      <c r="DS1228" s="672"/>
      <c r="DT1228" s="672"/>
      <c r="DU1228" s="672"/>
      <c r="DV1228" s="672"/>
      <c r="DW1228" s="672"/>
      <c r="DX1228" s="672"/>
      <c r="DY1228" s="672"/>
      <c r="DZ1228" s="672"/>
      <c r="EA1228" s="672"/>
      <c r="EB1228" s="672"/>
      <c r="EC1228" s="672"/>
      <c r="ED1228" s="672"/>
      <c r="EE1228" s="672"/>
      <c r="EF1228" s="672"/>
      <c r="EG1228" s="672"/>
      <c r="EH1228" s="672"/>
      <c r="EI1228" s="672"/>
      <c r="EJ1228" s="672"/>
      <c r="EK1228" s="672"/>
      <c r="EL1228" s="672"/>
      <c r="EM1228" s="672"/>
      <c r="EN1228" s="672"/>
      <c r="EO1228" s="672"/>
      <c r="EP1228" s="672"/>
      <c r="EQ1228" s="672"/>
      <c r="ER1228" s="672"/>
      <c r="ES1228" s="672"/>
      <c r="ET1228" s="672"/>
      <c r="EU1228" s="672"/>
      <c r="EV1228" s="672"/>
      <c r="EW1228" s="672"/>
      <c r="EX1228" s="672"/>
      <c r="EY1228" s="672"/>
      <c r="EZ1228" s="672"/>
      <c r="FA1228" s="672"/>
      <c r="FB1228" s="672"/>
      <c r="FC1228" s="672"/>
      <c r="FD1228" s="672"/>
      <c r="FE1228" s="672"/>
      <c r="FF1228" s="672"/>
      <c r="FG1228" s="672"/>
      <c r="FH1228" s="672"/>
      <c r="FI1228" s="672"/>
      <c r="FJ1228" s="672"/>
      <c r="FK1228" s="672"/>
      <c r="FL1228" s="672"/>
      <c r="FM1228" s="672"/>
      <c r="FN1228" s="672"/>
      <c r="FO1228" s="672"/>
      <c r="FP1228" s="672"/>
      <c r="FQ1228" s="672"/>
      <c r="FR1228" s="672"/>
      <c r="FS1228" s="672"/>
      <c r="FT1228" s="672"/>
      <c r="FU1228" s="672"/>
      <c r="FV1228" s="672"/>
      <c r="FW1228" s="672"/>
      <c r="FX1228" s="672"/>
      <c r="FY1228" s="672"/>
      <c r="FZ1228" s="672"/>
      <c r="GA1228" s="672"/>
      <c r="GB1228" s="672"/>
      <c r="GC1228" s="672"/>
      <c r="GD1228" s="672"/>
      <c r="GE1228" s="672"/>
      <c r="GF1228" s="672"/>
      <c r="GG1228" s="672"/>
      <c r="GH1228" s="672"/>
      <c r="GI1228" s="672"/>
      <c r="GJ1228" s="672"/>
      <c r="GK1228" s="672"/>
      <c r="GL1228" s="672"/>
      <c r="GM1228" s="672"/>
      <c r="GN1228" s="672"/>
      <c r="GO1228" s="672"/>
      <c r="GP1228" s="672"/>
      <c r="GQ1228" s="672"/>
      <c r="GR1228" s="672"/>
      <c r="GS1228" s="672"/>
      <c r="GT1228" s="672"/>
      <c r="GU1228" s="672"/>
      <c r="GV1228" s="672"/>
      <c r="GW1228" s="672"/>
      <c r="GX1228" s="672"/>
      <c r="GY1228" s="672"/>
      <c r="GZ1228" s="672"/>
      <c r="HA1228" s="672"/>
      <c r="HB1228" s="672"/>
      <c r="HC1228" s="672"/>
      <c r="HD1228" s="672"/>
      <c r="HE1228" s="672"/>
      <c r="HF1228" s="672"/>
      <c r="HG1228" s="672"/>
      <c r="HH1228" s="672"/>
      <c r="HI1228" s="672"/>
      <c r="HJ1228" s="672"/>
      <c r="HK1228" s="672"/>
      <c r="HL1228" s="672"/>
      <c r="HM1228" s="672"/>
      <c r="HN1228" s="672"/>
      <c r="HO1228" s="672"/>
      <c r="HP1228" s="672"/>
      <c r="HQ1228" s="672"/>
      <c r="HR1228" s="672"/>
      <c r="HS1228" s="672"/>
      <c r="HT1228" s="672"/>
      <c r="HU1228" s="672"/>
      <c r="HV1228" s="672"/>
      <c r="HW1228" s="672"/>
      <c r="HX1228" s="672"/>
      <c r="HY1228" s="672"/>
      <c r="HZ1228" s="672"/>
      <c r="IA1228" s="672"/>
      <c r="IB1228" s="672"/>
      <c r="IC1228" s="672"/>
      <c r="ID1228" s="672"/>
      <c r="IE1228" s="672"/>
      <c r="IF1228" s="672"/>
      <c r="IG1228" s="672"/>
      <c r="IH1228" s="672"/>
      <c r="II1228" s="672"/>
      <c r="IJ1228" s="672"/>
      <c r="IK1228" s="672"/>
      <c r="IL1228" s="672"/>
      <c r="IM1228" s="672"/>
      <c r="IN1228" s="672"/>
      <c r="IO1228" s="672"/>
      <c r="IP1228" s="672"/>
      <c r="IQ1228" s="672"/>
      <c r="IR1228" s="672"/>
      <c r="IS1228" s="672"/>
      <c r="IT1228" s="672"/>
      <c r="IU1228" s="672"/>
    </row>
    <row r="1229" spans="13:255">
      <c r="M1229" s="672"/>
      <c r="N1229" s="672"/>
      <c r="O1229" s="672"/>
      <c r="P1229" s="672"/>
      <c r="Q1229" s="672"/>
      <c r="R1229" s="672"/>
      <c r="S1229" s="672"/>
      <c r="T1229" s="672"/>
      <c r="U1229" s="672"/>
      <c r="V1229" s="672"/>
      <c r="W1229" s="672"/>
      <c r="X1229" s="672"/>
      <c r="Y1229" s="672"/>
      <c r="Z1229" s="672"/>
      <c r="AA1229" s="672"/>
      <c r="AB1229" s="672"/>
      <c r="AC1229" s="672"/>
      <c r="AD1229" s="672"/>
      <c r="AE1229" s="672"/>
      <c r="AF1229" s="672"/>
      <c r="AG1229" s="672"/>
      <c r="AH1229" s="672"/>
      <c r="AI1229" s="672"/>
      <c r="AJ1229" s="672"/>
      <c r="AK1229" s="672"/>
      <c r="AL1229" s="672"/>
      <c r="AM1229" s="672"/>
      <c r="AN1229" s="672"/>
      <c r="AO1229" s="672"/>
      <c r="AP1229" s="672"/>
      <c r="AQ1229" s="672"/>
      <c r="AR1229" s="672"/>
      <c r="AS1229" s="672"/>
      <c r="AT1229" s="672"/>
      <c r="AU1229" s="672"/>
      <c r="AV1229" s="672"/>
      <c r="AW1229" s="672"/>
      <c r="AX1229" s="672"/>
      <c r="AY1229" s="672"/>
      <c r="AZ1229" s="672"/>
      <c r="BA1229" s="672"/>
      <c r="BB1229" s="672"/>
      <c r="BC1229" s="672"/>
      <c r="BD1229" s="672"/>
      <c r="BE1229" s="672"/>
      <c r="BF1229" s="672"/>
      <c r="BG1229" s="672"/>
      <c r="BH1229" s="672"/>
      <c r="BI1229" s="672"/>
      <c r="BJ1229" s="672"/>
      <c r="BK1229" s="672"/>
      <c r="BL1229" s="672"/>
      <c r="BM1229" s="672"/>
      <c r="BN1229" s="672"/>
      <c r="BO1229" s="672"/>
      <c r="BP1229" s="672"/>
      <c r="BQ1229" s="672"/>
      <c r="BR1229" s="672"/>
      <c r="BS1229" s="672"/>
      <c r="BT1229" s="672"/>
      <c r="BU1229" s="672"/>
      <c r="BV1229" s="672"/>
      <c r="BW1229" s="672"/>
      <c r="BX1229" s="672"/>
      <c r="BY1229" s="672"/>
      <c r="BZ1229" s="672"/>
      <c r="CA1229" s="672"/>
      <c r="CB1229" s="672"/>
      <c r="CC1229" s="672"/>
      <c r="CD1229" s="672"/>
      <c r="CE1229" s="672"/>
      <c r="CF1229" s="672"/>
      <c r="CG1229" s="672"/>
      <c r="CH1229" s="672"/>
      <c r="CI1229" s="672"/>
      <c r="CJ1229" s="672"/>
      <c r="CK1229" s="672"/>
      <c r="CL1229" s="672"/>
      <c r="CM1229" s="672"/>
      <c r="CN1229" s="672"/>
      <c r="CO1229" s="672"/>
      <c r="CP1229" s="672"/>
      <c r="CQ1229" s="672"/>
      <c r="CR1229" s="672"/>
      <c r="CS1229" s="672"/>
      <c r="CT1229" s="672"/>
      <c r="CU1229" s="672"/>
      <c r="CV1229" s="672"/>
      <c r="CW1229" s="672"/>
      <c r="CX1229" s="672"/>
      <c r="CY1229" s="672"/>
      <c r="CZ1229" s="672"/>
      <c r="DA1229" s="672"/>
      <c r="DB1229" s="672"/>
      <c r="DC1229" s="672"/>
      <c r="DD1229" s="672"/>
      <c r="DE1229" s="672"/>
      <c r="DF1229" s="672"/>
      <c r="DG1229" s="672"/>
      <c r="DH1229" s="672"/>
      <c r="DI1229" s="672"/>
      <c r="DJ1229" s="672"/>
      <c r="DK1229" s="672"/>
      <c r="DL1229" s="672"/>
      <c r="DM1229" s="672"/>
      <c r="DN1229" s="672"/>
      <c r="DO1229" s="672"/>
      <c r="DP1229" s="672"/>
      <c r="DQ1229" s="672"/>
      <c r="DR1229" s="672"/>
      <c r="DS1229" s="672"/>
      <c r="DT1229" s="672"/>
      <c r="DU1229" s="672"/>
      <c r="DV1229" s="672"/>
      <c r="DW1229" s="672"/>
      <c r="DX1229" s="672"/>
      <c r="DY1229" s="672"/>
      <c r="DZ1229" s="672"/>
      <c r="EA1229" s="672"/>
      <c r="EB1229" s="672"/>
      <c r="EC1229" s="672"/>
      <c r="ED1229" s="672"/>
      <c r="EE1229" s="672"/>
      <c r="EF1229" s="672"/>
      <c r="EG1229" s="672"/>
      <c r="EH1229" s="672"/>
      <c r="EI1229" s="672"/>
      <c r="EJ1229" s="672"/>
      <c r="EK1229" s="672"/>
      <c r="EL1229" s="672"/>
      <c r="EM1229" s="672"/>
      <c r="EN1229" s="672"/>
      <c r="EO1229" s="672"/>
      <c r="EP1229" s="672"/>
      <c r="EQ1229" s="672"/>
      <c r="ER1229" s="672"/>
      <c r="ES1229" s="672"/>
      <c r="ET1229" s="672"/>
      <c r="EU1229" s="672"/>
      <c r="EV1229" s="672"/>
      <c r="EW1229" s="672"/>
      <c r="EX1229" s="672"/>
      <c r="EY1229" s="672"/>
      <c r="EZ1229" s="672"/>
      <c r="FA1229" s="672"/>
      <c r="FB1229" s="672"/>
      <c r="FC1229" s="672"/>
      <c r="FD1229" s="672"/>
      <c r="FE1229" s="672"/>
      <c r="FF1229" s="672"/>
      <c r="FG1229" s="672"/>
      <c r="FH1229" s="672"/>
      <c r="FI1229" s="672"/>
      <c r="FJ1229" s="672"/>
      <c r="FK1229" s="672"/>
      <c r="FL1229" s="672"/>
      <c r="FM1229" s="672"/>
      <c r="FN1229" s="672"/>
      <c r="FO1229" s="672"/>
      <c r="FP1229" s="672"/>
      <c r="FQ1229" s="672"/>
      <c r="FR1229" s="672"/>
      <c r="FS1229" s="672"/>
      <c r="FT1229" s="672"/>
      <c r="FU1229" s="672"/>
      <c r="FV1229" s="672"/>
      <c r="FW1229" s="672"/>
      <c r="FX1229" s="672"/>
      <c r="FY1229" s="672"/>
      <c r="FZ1229" s="672"/>
      <c r="GA1229" s="672"/>
      <c r="GB1229" s="672"/>
      <c r="GC1229" s="672"/>
      <c r="GD1229" s="672"/>
      <c r="GE1229" s="672"/>
      <c r="GF1229" s="672"/>
      <c r="GG1229" s="672"/>
      <c r="GH1229" s="672"/>
      <c r="GI1229" s="672"/>
      <c r="GJ1229" s="672"/>
      <c r="GK1229" s="672"/>
      <c r="GL1229" s="672"/>
      <c r="GM1229" s="672"/>
      <c r="GN1229" s="672"/>
      <c r="GO1229" s="672"/>
      <c r="GP1229" s="672"/>
      <c r="GQ1229" s="672"/>
      <c r="GR1229" s="672"/>
      <c r="GS1229" s="672"/>
      <c r="GT1229" s="672"/>
      <c r="GU1229" s="672"/>
      <c r="GV1229" s="672"/>
      <c r="GW1229" s="672"/>
      <c r="GX1229" s="672"/>
      <c r="GY1229" s="672"/>
      <c r="GZ1229" s="672"/>
      <c r="HA1229" s="672"/>
      <c r="HB1229" s="672"/>
      <c r="HC1229" s="672"/>
      <c r="HD1229" s="672"/>
      <c r="HE1229" s="672"/>
      <c r="HF1229" s="672"/>
      <c r="HG1229" s="672"/>
      <c r="HH1229" s="672"/>
      <c r="HI1229" s="672"/>
      <c r="HJ1229" s="672"/>
      <c r="HK1229" s="672"/>
      <c r="HL1229" s="672"/>
      <c r="HM1229" s="672"/>
      <c r="HN1229" s="672"/>
      <c r="HO1229" s="672"/>
      <c r="HP1229" s="672"/>
      <c r="HQ1229" s="672"/>
      <c r="HR1229" s="672"/>
      <c r="HS1229" s="672"/>
      <c r="HT1229" s="672"/>
      <c r="HU1229" s="672"/>
      <c r="HV1229" s="672"/>
      <c r="HW1229" s="672"/>
      <c r="HX1229" s="672"/>
      <c r="HY1229" s="672"/>
      <c r="HZ1229" s="672"/>
      <c r="IA1229" s="672"/>
      <c r="IB1229" s="672"/>
      <c r="IC1229" s="672"/>
      <c r="ID1229" s="672"/>
      <c r="IE1229" s="672"/>
      <c r="IF1229" s="672"/>
      <c r="IG1229" s="672"/>
      <c r="IH1229" s="672"/>
      <c r="II1229" s="672"/>
      <c r="IJ1229" s="672"/>
      <c r="IK1229" s="672"/>
      <c r="IL1229" s="672"/>
      <c r="IM1229" s="672"/>
      <c r="IN1229" s="672"/>
      <c r="IO1229" s="672"/>
      <c r="IP1229" s="672"/>
      <c r="IQ1229" s="672"/>
      <c r="IR1229" s="672"/>
      <c r="IS1229" s="672"/>
      <c r="IT1229" s="672"/>
      <c r="IU1229" s="672"/>
    </row>
    <row r="1230" spans="13:255">
      <c r="M1230" s="672"/>
      <c r="N1230" s="672"/>
      <c r="O1230" s="672"/>
      <c r="P1230" s="672"/>
      <c r="Q1230" s="672"/>
      <c r="R1230" s="672"/>
      <c r="S1230" s="672"/>
      <c r="T1230" s="672"/>
      <c r="U1230" s="672"/>
      <c r="V1230" s="672"/>
      <c r="W1230" s="672"/>
      <c r="X1230" s="672"/>
      <c r="Y1230" s="672"/>
      <c r="Z1230" s="672"/>
      <c r="AA1230" s="672"/>
      <c r="AB1230" s="672"/>
      <c r="AC1230" s="672"/>
      <c r="AD1230" s="672"/>
      <c r="AE1230" s="672"/>
      <c r="AF1230" s="672"/>
      <c r="AG1230" s="672"/>
      <c r="AH1230" s="672"/>
      <c r="AI1230" s="672"/>
      <c r="AJ1230" s="672"/>
      <c r="AK1230" s="672"/>
      <c r="AL1230" s="672"/>
      <c r="AM1230" s="672"/>
      <c r="AN1230" s="672"/>
      <c r="AO1230" s="672"/>
      <c r="AP1230" s="672"/>
      <c r="AQ1230" s="672"/>
      <c r="AR1230" s="672"/>
      <c r="AS1230" s="672"/>
      <c r="AT1230" s="672"/>
      <c r="AU1230" s="672"/>
      <c r="AV1230" s="672"/>
      <c r="AW1230" s="672"/>
      <c r="AX1230" s="672"/>
      <c r="AY1230" s="672"/>
      <c r="AZ1230" s="672"/>
      <c r="BA1230" s="672"/>
      <c r="BB1230" s="672"/>
      <c r="BC1230" s="672"/>
      <c r="BD1230" s="672"/>
      <c r="BE1230" s="672"/>
      <c r="BF1230" s="672"/>
      <c r="BG1230" s="672"/>
      <c r="BH1230" s="672"/>
      <c r="BI1230" s="672"/>
      <c r="BJ1230" s="672"/>
      <c r="BK1230" s="672"/>
      <c r="BL1230" s="672"/>
      <c r="BM1230" s="672"/>
      <c r="BN1230" s="672"/>
      <c r="BO1230" s="672"/>
      <c r="BP1230" s="672"/>
      <c r="BQ1230" s="672"/>
      <c r="BR1230" s="672"/>
      <c r="BS1230" s="672"/>
      <c r="BT1230" s="672"/>
      <c r="BU1230" s="672"/>
      <c r="BV1230" s="672"/>
      <c r="BW1230" s="672"/>
      <c r="BX1230" s="672"/>
      <c r="BY1230" s="672"/>
      <c r="BZ1230" s="672"/>
      <c r="CA1230" s="672"/>
      <c r="CB1230" s="672"/>
      <c r="CC1230" s="672"/>
      <c r="CD1230" s="672"/>
      <c r="CE1230" s="672"/>
      <c r="CF1230" s="672"/>
      <c r="CG1230" s="672"/>
      <c r="CH1230" s="672"/>
      <c r="CI1230" s="672"/>
      <c r="CJ1230" s="672"/>
      <c r="CK1230" s="672"/>
      <c r="CL1230" s="672"/>
      <c r="CM1230" s="672"/>
      <c r="CN1230" s="672"/>
      <c r="CO1230" s="672"/>
      <c r="CP1230" s="672"/>
      <c r="CQ1230" s="672"/>
      <c r="CR1230" s="672"/>
      <c r="CS1230" s="672"/>
      <c r="CT1230" s="672"/>
      <c r="CU1230" s="672"/>
      <c r="CV1230" s="672"/>
      <c r="CW1230" s="672"/>
      <c r="CX1230" s="672"/>
      <c r="CY1230" s="672"/>
      <c r="CZ1230" s="672"/>
      <c r="DA1230" s="672"/>
      <c r="DB1230" s="672"/>
      <c r="DC1230" s="672"/>
      <c r="DD1230" s="672"/>
      <c r="DE1230" s="672"/>
      <c r="DF1230" s="672"/>
      <c r="DG1230" s="672"/>
      <c r="DH1230" s="672"/>
      <c r="DI1230" s="672"/>
      <c r="DJ1230" s="672"/>
      <c r="DK1230" s="672"/>
      <c r="DL1230" s="672"/>
      <c r="DM1230" s="672"/>
      <c r="DN1230" s="672"/>
      <c r="DO1230" s="672"/>
      <c r="DP1230" s="672"/>
      <c r="DQ1230" s="672"/>
      <c r="DR1230" s="672"/>
      <c r="DS1230" s="672"/>
      <c r="DT1230" s="672"/>
      <c r="DU1230" s="672"/>
      <c r="DV1230" s="672"/>
      <c r="DW1230" s="672"/>
      <c r="DX1230" s="672"/>
      <c r="DY1230" s="672"/>
      <c r="DZ1230" s="672"/>
      <c r="EA1230" s="672"/>
      <c r="EB1230" s="672"/>
      <c r="EC1230" s="672"/>
      <c r="ED1230" s="672"/>
      <c r="EE1230" s="672"/>
      <c r="EF1230" s="672"/>
      <c r="EG1230" s="672"/>
      <c r="EH1230" s="672"/>
      <c r="EI1230" s="672"/>
      <c r="EJ1230" s="672"/>
      <c r="EK1230" s="672"/>
      <c r="EL1230" s="672"/>
      <c r="EM1230" s="672"/>
      <c r="EN1230" s="672"/>
      <c r="EO1230" s="672"/>
      <c r="EP1230" s="672"/>
      <c r="EQ1230" s="672"/>
      <c r="ER1230" s="672"/>
      <c r="ES1230" s="672"/>
      <c r="ET1230" s="672"/>
      <c r="EU1230" s="672"/>
      <c r="EV1230" s="672"/>
      <c r="EW1230" s="672"/>
      <c r="EX1230" s="672"/>
      <c r="EY1230" s="672"/>
      <c r="EZ1230" s="672"/>
      <c r="FA1230" s="672"/>
      <c r="FB1230" s="672"/>
      <c r="FC1230" s="672"/>
      <c r="FD1230" s="672"/>
      <c r="FE1230" s="672"/>
      <c r="FF1230" s="672"/>
      <c r="FG1230" s="672"/>
      <c r="FH1230" s="672"/>
      <c r="FI1230" s="672"/>
      <c r="FJ1230" s="672"/>
      <c r="FK1230" s="672"/>
      <c r="FL1230" s="672"/>
      <c r="FM1230" s="672"/>
      <c r="FN1230" s="672"/>
      <c r="FO1230" s="672"/>
      <c r="FP1230" s="672"/>
      <c r="FQ1230" s="672"/>
      <c r="FR1230" s="672"/>
      <c r="FS1230" s="672"/>
      <c r="FT1230" s="672"/>
      <c r="FU1230" s="672"/>
      <c r="FV1230" s="672"/>
      <c r="FW1230" s="672"/>
      <c r="FX1230" s="672"/>
      <c r="FY1230" s="672"/>
      <c r="FZ1230" s="672"/>
      <c r="GA1230" s="672"/>
      <c r="GB1230" s="672"/>
      <c r="GC1230" s="672"/>
      <c r="GD1230" s="672"/>
      <c r="GE1230" s="672"/>
      <c r="GF1230" s="672"/>
      <c r="GG1230" s="672"/>
      <c r="GH1230" s="672"/>
      <c r="GI1230" s="672"/>
      <c r="GJ1230" s="672"/>
      <c r="GK1230" s="672"/>
      <c r="GL1230" s="672"/>
      <c r="GM1230" s="672"/>
      <c r="GN1230" s="672"/>
      <c r="GO1230" s="672"/>
      <c r="GP1230" s="672"/>
      <c r="GQ1230" s="672"/>
      <c r="GR1230" s="672"/>
      <c r="GS1230" s="672"/>
      <c r="GT1230" s="672"/>
      <c r="GU1230" s="672"/>
      <c r="GV1230" s="672"/>
      <c r="GW1230" s="672"/>
      <c r="GX1230" s="672"/>
      <c r="GY1230" s="672"/>
      <c r="GZ1230" s="672"/>
      <c r="HA1230" s="672"/>
      <c r="HB1230" s="672"/>
      <c r="HC1230" s="672"/>
      <c r="HD1230" s="672"/>
      <c r="HE1230" s="672"/>
      <c r="HF1230" s="672"/>
      <c r="HG1230" s="672"/>
      <c r="HH1230" s="672"/>
      <c r="HI1230" s="672"/>
      <c r="HJ1230" s="672"/>
      <c r="HK1230" s="672"/>
      <c r="HL1230" s="672"/>
      <c r="HM1230" s="672"/>
      <c r="HN1230" s="672"/>
      <c r="HO1230" s="672"/>
      <c r="HP1230" s="672"/>
      <c r="HQ1230" s="672"/>
      <c r="HR1230" s="672"/>
      <c r="HS1230" s="672"/>
      <c r="HT1230" s="672"/>
      <c r="HU1230" s="672"/>
      <c r="HV1230" s="672"/>
      <c r="HW1230" s="672"/>
      <c r="HX1230" s="672"/>
      <c r="HY1230" s="672"/>
      <c r="HZ1230" s="672"/>
      <c r="IA1230" s="672"/>
      <c r="IB1230" s="672"/>
      <c r="IC1230" s="672"/>
      <c r="ID1230" s="672"/>
      <c r="IE1230" s="672"/>
      <c r="IF1230" s="672"/>
      <c r="IG1230" s="672"/>
      <c r="IH1230" s="672"/>
      <c r="II1230" s="672"/>
      <c r="IJ1230" s="672"/>
      <c r="IK1230" s="672"/>
      <c r="IL1230" s="672"/>
      <c r="IM1230" s="672"/>
      <c r="IN1230" s="672"/>
      <c r="IO1230" s="672"/>
      <c r="IP1230" s="672"/>
      <c r="IQ1230" s="672"/>
      <c r="IR1230" s="672"/>
      <c r="IS1230" s="672"/>
      <c r="IT1230" s="672"/>
      <c r="IU1230" s="672"/>
    </row>
    <row r="1231" spans="13:255">
      <c r="M1231" s="672"/>
      <c r="N1231" s="672"/>
      <c r="O1231" s="672"/>
      <c r="P1231" s="672"/>
      <c r="Q1231" s="672"/>
      <c r="R1231" s="672"/>
      <c r="S1231" s="672"/>
      <c r="T1231" s="672"/>
      <c r="U1231" s="672"/>
      <c r="V1231" s="672"/>
      <c r="W1231" s="672"/>
      <c r="X1231" s="672"/>
      <c r="Y1231" s="672"/>
      <c r="Z1231" s="672"/>
      <c r="AA1231" s="672"/>
      <c r="AB1231" s="672"/>
      <c r="AC1231" s="672"/>
      <c r="AD1231" s="672"/>
      <c r="AE1231" s="672"/>
      <c r="AF1231" s="672"/>
      <c r="AG1231" s="672"/>
      <c r="AH1231" s="672"/>
      <c r="AI1231" s="672"/>
      <c r="AJ1231" s="672"/>
      <c r="AK1231" s="672"/>
      <c r="AL1231" s="672"/>
      <c r="AM1231" s="672"/>
      <c r="AN1231" s="672"/>
      <c r="AO1231" s="672"/>
      <c r="AP1231" s="672"/>
      <c r="AQ1231" s="672"/>
      <c r="AR1231" s="672"/>
      <c r="AS1231" s="672"/>
      <c r="AT1231" s="672"/>
      <c r="AU1231" s="672"/>
      <c r="AV1231" s="672"/>
      <c r="AW1231" s="672"/>
      <c r="AX1231" s="672"/>
      <c r="AY1231" s="672"/>
      <c r="AZ1231" s="672"/>
      <c r="BA1231" s="672"/>
      <c r="BB1231" s="672"/>
      <c r="BC1231" s="672"/>
      <c r="BD1231" s="672"/>
      <c r="BE1231" s="672"/>
      <c r="BF1231" s="672"/>
      <c r="BG1231" s="672"/>
      <c r="BH1231" s="672"/>
      <c r="BI1231" s="672"/>
      <c r="BJ1231" s="672"/>
      <c r="BK1231" s="672"/>
      <c r="BL1231" s="672"/>
      <c r="BM1231" s="672"/>
      <c r="BN1231" s="672"/>
      <c r="BO1231" s="672"/>
      <c r="BP1231" s="672"/>
      <c r="BQ1231" s="672"/>
      <c r="BR1231" s="672"/>
      <c r="BS1231" s="672"/>
      <c r="BT1231" s="672"/>
      <c r="BU1231" s="672"/>
      <c r="BV1231" s="672"/>
      <c r="BW1231" s="672"/>
      <c r="BX1231" s="672"/>
      <c r="BY1231" s="672"/>
      <c r="BZ1231" s="672"/>
      <c r="CA1231" s="672"/>
      <c r="CB1231" s="672"/>
      <c r="CC1231" s="672"/>
      <c r="CD1231" s="672"/>
      <c r="CE1231" s="672"/>
      <c r="CF1231" s="672"/>
      <c r="CG1231" s="672"/>
      <c r="CH1231" s="672"/>
      <c r="CI1231" s="672"/>
      <c r="CJ1231" s="672"/>
      <c r="CK1231" s="672"/>
      <c r="CL1231" s="672"/>
      <c r="CM1231" s="672"/>
      <c r="CN1231" s="672"/>
      <c r="CO1231" s="672"/>
      <c r="CP1231" s="672"/>
      <c r="CQ1231" s="672"/>
      <c r="CR1231" s="672"/>
      <c r="CS1231" s="672"/>
      <c r="CT1231" s="672"/>
      <c r="CU1231" s="672"/>
      <c r="CV1231" s="672"/>
      <c r="CW1231" s="672"/>
      <c r="CX1231" s="672"/>
      <c r="CY1231" s="672"/>
      <c r="CZ1231" s="672"/>
      <c r="DA1231" s="672"/>
      <c r="DB1231" s="672"/>
      <c r="DC1231" s="672"/>
      <c r="DD1231" s="672"/>
      <c r="DE1231" s="672"/>
      <c r="DF1231" s="672"/>
      <c r="DG1231" s="672"/>
      <c r="DH1231" s="672"/>
      <c r="DI1231" s="672"/>
      <c r="DJ1231" s="672"/>
      <c r="DK1231" s="672"/>
      <c r="DL1231" s="672"/>
      <c r="DM1231" s="672"/>
      <c r="DN1231" s="672"/>
      <c r="DO1231" s="672"/>
      <c r="DP1231" s="672"/>
      <c r="DQ1231" s="672"/>
      <c r="DR1231" s="672"/>
      <c r="DS1231" s="672"/>
      <c r="DT1231" s="672"/>
      <c r="DU1231" s="672"/>
      <c r="DV1231" s="672"/>
      <c r="DW1231" s="672"/>
      <c r="DX1231" s="672"/>
      <c r="DY1231" s="672"/>
      <c r="DZ1231" s="672"/>
      <c r="EA1231" s="672"/>
      <c r="EB1231" s="672"/>
      <c r="EC1231" s="672"/>
      <c r="ED1231" s="672"/>
      <c r="EE1231" s="672"/>
      <c r="EF1231" s="672"/>
      <c r="EG1231" s="672"/>
      <c r="EH1231" s="672"/>
      <c r="EI1231" s="672"/>
      <c r="EJ1231" s="672"/>
      <c r="EK1231" s="672"/>
      <c r="EL1231" s="672"/>
      <c r="EM1231" s="672"/>
      <c r="EN1231" s="672"/>
      <c r="EO1231" s="672"/>
      <c r="EP1231" s="672"/>
      <c r="EQ1231" s="672"/>
      <c r="ER1231" s="672"/>
      <c r="ES1231" s="672"/>
      <c r="ET1231" s="672"/>
      <c r="EU1231" s="672"/>
      <c r="EV1231" s="672"/>
      <c r="EW1231" s="672"/>
      <c r="EX1231" s="672"/>
      <c r="EY1231" s="672"/>
      <c r="EZ1231" s="672"/>
      <c r="FA1231" s="672"/>
      <c r="FB1231" s="672"/>
      <c r="FC1231" s="672"/>
      <c r="FD1231" s="672"/>
      <c r="FE1231" s="672"/>
      <c r="FF1231" s="672"/>
      <c r="FG1231" s="672"/>
      <c r="FH1231" s="672"/>
      <c r="FI1231" s="672"/>
      <c r="FJ1231" s="672"/>
      <c r="FK1231" s="672"/>
      <c r="FL1231" s="672"/>
      <c r="FM1231" s="672"/>
      <c r="FN1231" s="672"/>
      <c r="FO1231" s="672"/>
      <c r="FP1231" s="672"/>
      <c r="FQ1231" s="672"/>
      <c r="FR1231" s="672"/>
      <c r="FS1231" s="672"/>
      <c r="FT1231" s="672"/>
      <c r="FU1231" s="672"/>
      <c r="FV1231" s="672"/>
      <c r="FW1231" s="672"/>
      <c r="FX1231" s="672"/>
      <c r="FY1231" s="672"/>
      <c r="FZ1231" s="672"/>
      <c r="GA1231" s="672"/>
      <c r="GB1231" s="672"/>
      <c r="GC1231" s="672"/>
      <c r="GD1231" s="672"/>
      <c r="GE1231" s="672"/>
      <c r="GF1231" s="672"/>
      <c r="GG1231" s="672"/>
      <c r="GH1231" s="672"/>
      <c r="GI1231" s="672"/>
      <c r="GJ1231" s="672"/>
      <c r="GK1231" s="672"/>
      <c r="GL1231" s="672"/>
      <c r="GM1231" s="672"/>
      <c r="GN1231" s="672"/>
      <c r="GO1231" s="672"/>
      <c r="GP1231" s="672"/>
      <c r="GQ1231" s="672"/>
      <c r="GR1231" s="672"/>
      <c r="GS1231" s="672"/>
      <c r="GT1231" s="672"/>
      <c r="GU1231" s="672"/>
      <c r="GV1231" s="672"/>
      <c r="GW1231" s="672"/>
      <c r="GX1231" s="672"/>
      <c r="GY1231" s="672"/>
      <c r="GZ1231" s="672"/>
      <c r="HA1231" s="672"/>
      <c r="HB1231" s="672"/>
      <c r="HC1231" s="672"/>
      <c r="HD1231" s="672"/>
      <c r="HE1231" s="672"/>
      <c r="HF1231" s="672"/>
      <c r="HG1231" s="672"/>
      <c r="HH1231" s="672"/>
      <c r="HI1231" s="672"/>
      <c r="HJ1231" s="672"/>
      <c r="HK1231" s="672"/>
      <c r="HL1231" s="672"/>
      <c r="HM1231" s="672"/>
      <c r="HN1231" s="672"/>
      <c r="HO1231" s="672"/>
      <c r="HP1231" s="672"/>
      <c r="HQ1231" s="672"/>
      <c r="HR1231" s="672"/>
      <c r="HS1231" s="672"/>
      <c r="HT1231" s="672"/>
      <c r="HU1231" s="672"/>
      <c r="HV1231" s="672"/>
      <c r="HW1231" s="672"/>
      <c r="HX1231" s="672"/>
      <c r="HY1231" s="672"/>
      <c r="HZ1231" s="672"/>
      <c r="IA1231" s="672"/>
      <c r="IB1231" s="672"/>
      <c r="IC1231" s="672"/>
      <c r="ID1231" s="672"/>
      <c r="IE1231" s="672"/>
      <c r="IF1231" s="672"/>
      <c r="IG1231" s="672"/>
      <c r="IH1231" s="672"/>
      <c r="II1231" s="672"/>
      <c r="IJ1231" s="672"/>
      <c r="IK1231" s="672"/>
      <c r="IL1231" s="672"/>
      <c r="IM1231" s="672"/>
      <c r="IN1231" s="672"/>
      <c r="IO1231" s="672"/>
      <c r="IP1231" s="672"/>
      <c r="IQ1231" s="672"/>
      <c r="IR1231" s="672"/>
      <c r="IS1231" s="672"/>
      <c r="IT1231" s="672"/>
      <c r="IU1231" s="672"/>
    </row>
    <row r="1232" spans="13:255">
      <c r="M1232" s="672"/>
      <c r="N1232" s="672"/>
      <c r="O1232" s="672"/>
      <c r="P1232" s="672"/>
      <c r="Q1232" s="672"/>
      <c r="R1232" s="672"/>
      <c r="S1232" s="672"/>
      <c r="T1232" s="672"/>
      <c r="U1232" s="672"/>
      <c r="V1232" s="672"/>
      <c r="W1232" s="672"/>
      <c r="X1232" s="672"/>
      <c r="Y1232" s="672"/>
      <c r="Z1232" s="672"/>
      <c r="AA1232" s="672"/>
      <c r="AB1232" s="672"/>
      <c r="AC1232" s="672"/>
      <c r="AD1232" s="672"/>
      <c r="AE1232" s="672"/>
      <c r="AF1232" s="672"/>
      <c r="AG1232" s="672"/>
      <c r="AH1232" s="672"/>
      <c r="AI1232" s="672"/>
      <c r="AJ1232" s="672"/>
      <c r="AK1232" s="672"/>
      <c r="AL1232" s="672"/>
      <c r="AM1232" s="672"/>
      <c r="AN1232" s="672"/>
      <c r="AO1232" s="672"/>
      <c r="AP1232" s="672"/>
      <c r="AQ1232" s="672"/>
      <c r="AR1232" s="672"/>
      <c r="AS1232" s="672"/>
      <c r="AT1232" s="672"/>
      <c r="AU1232" s="672"/>
      <c r="AV1232" s="672"/>
      <c r="AW1232" s="672"/>
      <c r="AX1232" s="672"/>
      <c r="AY1232" s="672"/>
      <c r="AZ1232" s="672"/>
      <c r="BA1232" s="672"/>
      <c r="BB1232" s="672"/>
      <c r="BC1232" s="672"/>
      <c r="BD1232" s="672"/>
      <c r="BE1232" s="672"/>
      <c r="BF1232" s="672"/>
      <c r="BG1232" s="672"/>
      <c r="BH1232" s="672"/>
      <c r="BI1232" s="672"/>
      <c r="BJ1232" s="672"/>
      <c r="BK1232" s="672"/>
      <c r="BL1232" s="672"/>
      <c r="BM1232" s="672"/>
      <c r="BN1232" s="672"/>
      <c r="BO1232" s="672"/>
      <c r="BP1232" s="672"/>
      <c r="BQ1232" s="672"/>
      <c r="BR1232" s="672"/>
      <c r="BS1232" s="672"/>
      <c r="BT1232" s="672"/>
      <c r="BU1232" s="672"/>
      <c r="BV1232" s="672"/>
      <c r="BW1232" s="672"/>
      <c r="BX1232" s="672"/>
      <c r="BY1232" s="672"/>
      <c r="BZ1232" s="672"/>
      <c r="CA1232" s="672"/>
      <c r="CB1232" s="672"/>
      <c r="CC1232" s="672"/>
      <c r="CD1232" s="672"/>
      <c r="CE1232" s="672"/>
      <c r="CF1232" s="672"/>
      <c r="CG1232" s="672"/>
      <c r="CH1232" s="672"/>
      <c r="CI1232" s="672"/>
      <c r="CJ1232" s="672"/>
      <c r="CK1232" s="672"/>
      <c r="CL1232" s="672"/>
      <c r="CM1232" s="672"/>
      <c r="CN1232" s="672"/>
      <c r="CO1232" s="672"/>
      <c r="CP1232" s="672"/>
      <c r="CQ1232" s="672"/>
      <c r="CR1232" s="672"/>
      <c r="CS1232" s="672"/>
      <c r="CT1232" s="672"/>
      <c r="CU1232" s="672"/>
      <c r="CV1232" s="672"/>
      <c r="CW1232" s="672"/>
      <c r="CX1232" s="672"/>
      <c r="CY1232" s="672"/>
      <c r="CZ1232" s="672"/>
      <c r="DA1232" s="672"/>
      <c r="DB1232" s="672"/>
      <c r="DC1232" s="672"/>
      <c r="DD1232" s="672"/>
      <c r="DE1232" s="672"/>
      <c r="DF1232" s="672"/>
      <c r="DG1232" s="672"/>
      <c r="DH1232" s="672"/>
      <c r="DI1232" s="672"/>
      <c r="DJ1232" s="672"/>
      <c r="DK1232" s="672"/>
      <c r="DL1232" s="672"/>
      <c r="DM1232" s="672"/>
      <c r="DN1232" s="672"/>
      <c r="DO1232" s="672"/>
      <c r="DP1232" s="672"/>
      <c r="DQ1232" s="672"/>
      <c r="DR1232" s="672"/>
      <c r="DS1232" s="672"/>
      <c r="DT1232" s="672"/>
      <c r="DU1232" s="672"/>
      <c r="DV1232" s="672"/>
      <c r="DW1232" s="672"/>
      <c r="DX1232" s="672"/>
      <c r="DY1232" s="672"/>
      <c r="DZ1232" s="672"/>
      <c r="EA1232" s="672"/>
      <c r="EB1232" s="672"/>
      <c r="EC1232" s="672"/>
      <c r="ED1232" s="672"/>
      <c r="EE1232" s="672"/>
      <c r="EF1232" s="672"/>
      <c r="EG1232" s="672"/>
      <c r="EH1232" s="672"/>
      <c r="EI1232" s="672"/>
      <c r="EJ1232" s="672"/>
      <c r="EK1232" s="672"/>
      <c r="EL1232" s="672"/>
      <c r="EM1232" s="672"/>
      <c r="EN1232" s="672"/>
      <c r="EO1232" s="672"/>
      <c r="EP1232" s="672"/>
      <c r="EQ1232" s="672"/>
      <c r="ER1232" s="672"/>
      <c r="ES1232" s="672"/>
      <c r="ET1232" s="672"/>
      <c r="EU1232" s="672"/>
      <c r="EV1232" s="672"/>
      <c r="EW1232" s="672"/>
      <c r="EX1232" s="672"/>
      <c r="EY1232" s="672"/>
      <c r="EZ1232" s="672"/>
      <c r="FA1232" s="672"/>
      <c r="FB1232" s="672"/>
      <c r="FC1232" s="672"/>
      <c r="FD1232" s="672"/>
      <c r="FE1232" s="672"/>
      <c r="FF1232" s="672"/>
      <c r="FG1232" s="672"/>
      <c r="FH1232" s="672"/>
      <c r="FI1232" s="672"/>
      <c r="FJ1232" s="672"/>
      <c r="FK1232" s="672"/>
      <c r="FL1232" s="672"/>
      <c r="FM1232" s="672"/>
      <c r="FN1232" s="672"/>
      <c r="FO1232" s="672"/>
      <c r="FP1232" s="672"/>
      <c r="FQ1232" s="672"/>
      <c r="FR1232" s="672"/>
      <c r="FS1232" s="672"/>
      <c r="FT1232" s="672"/>
      <c r="FU1232" s="672"/>
      <c r="FV1232" s="672"/>
      <c r="FW1232" s="672"/>
      <c r="FX1232" s="672"/>
      <c r="FY1232" s="672"/>
      <c r="FZ1232" s="672"/>
      <c r="GA1232" s="672"/>
      <c r="GB1232" s="672"/>
      <c r="GC1232" s="672"/>
      <c r="GD1232" s="672"/>
      <c r="GE1232" s="672"/>
      <c r="GF1232" s="672"/>
      <c r="GG1232" s="672"/>
      <c r="GH1232" s="672"/>
      <c r="GI1232" s="672"/>
      <c r="GJ1232" s="672"/>
      <c r="GK1232" s="672"/>
      <c r="GL1232" s="672"/>
      <c r="GM1232" s="672"/>
      <c r="GN1232" s="672"/>
      <c r="GO1232" s="672"/>
      <c r="GP1232" s="672"/>
      <c r="GQ1232" s="672"/>
      <c r="GR1232" s="672"/>
      <c r="GS1232" s="672"/>
      <c r="GT1232" s="672"/>
      <c r="GU1232" s="672"/>
      <c r="GV1232" s="672"/>
      <c r="GW1232" s="672"/>
      <c r="GX1232" s="672"/>
      <c r="GY1232" s="672"/>
      <c r="GZ1232" s="672"/>
      <c r="HA1232" s="672"/>
      <c r="HB1232" s="672"/>
      <c r="HC1232" s="672"/>
      <c r="HD1232" s="672"/>
      <c r="HE1232" s="672"/>
      <c r="HF1232" s="672"/>
      <c r="HG1232" s="672"/>
      <c r="HH1232" s="672"/>
      <c r="HI1232" s="672"/>
      <c r="HJ1232" s="672"/>
      <c r="HK1232" s="672"/>
      <c r="HL1232" s="672"/>
      <c r="HM1232" s="672"/>
      <c r="HN1232" s="672"/>
      <c r="HO1232" s="672"/>
      <c r="HP1232" s="672"/>
      <c r="HQ1232" s="672"/>
      <c r="HR1232" s="672"/>
      <c r="HS1232" s="672"/>
      <c r="HT1232" s="672"/>
      <c r="HU1232" s="672"/>
      <c r="HV1232" s="672"/>
      <c r="HW1232" s="672"/>
      <c r="HX1232" s="672"/>
      <c r="HY1232" s="672"/>
      <c r="HZ1232" s="672"/>
      <c r="IA1232" s="672"/>
      <c r="IB1232" s="672"/>
      <c r="IC1232" s="672"/>
      <c r="ID1232" s="672"/>
      <c r="IE1232" s="672"/>
      <c r="IF1232" s="672"/>
      <c r="IG1232" s="672"/>
      <c r="IH1232" s="672"/>
      <c r="II1232" s="672"/>
      <c r="IJ1232" s="672"/>
      <c r="IK1232" s="672"/>
      <c r="IL1232" s="672"/>
      <c r="IM1232" s="672"/>
      <c r="IN1232" s="672"/>
      <c r="IO1232" s="672"/>
      <c r="IP1232" s="672"/>
      <c r="IQ1232" s="672"/>
      <c r="IR1232" s="672"/>
      <c r="IS1232" s="672"/>
      <c r="IT1232" s="672"/>
      <c r="IU1232" s="672"/>
    </row>
    <row r="1233" spans="9:255">
      <c r="I1233" s="1299"/>
      <c r="M1233" s="672"/>
      <c r="N1233" s="672"/>
      <c r="O1233" s="672"/>
      <c r="P1233" s="672"/>
      <c r="Q1233" s="672"/>
      <c r="R1233" s="672"/>
      <c r="S1233" s="672"/>
      <c r="T1233" s="672"/>
      <c r="U1233" s="672"/>
      <c r="V1233" s="672"/>
      <c r="W1233" s="672"/>
      <c r="X1233" s="672"/>
      <c r="Y1233" s="672"/>
      <c r="Z1233" s="672"/>
      <c r="AA1233" s="672"/>
      <c r="AB1233" s="672"/>
      <c r="AC1233" s="672"/>
      <c r="AD1233" s="672"/>
      <c r="AE1233" s="672"/>
      <c r="AF1233" s="672"/>
      <c r="AG1233" s="672"/>
      <c r="AH1233" s="672"/>
      <c r="AI1233" s="672"/>
      <c r="AJ1233" s="672"/>
      <c r="AK1233" s="672"/>
      <c r="AL1233" s="672"/>
      <c r="AM1233" s="672"/>
      <c r="AN1233" s="672"/>
      <c r="AO1233" s="672"/>
      <c r="AP1233" s="672"/>
      <c r="AQ1233" s="672"/>
      <c r="AR1233" s="672"/>
      <c r="AS1233" s="672"/>
      <c r="AT1233" s="672"/>
      <c r="AU1233" s="672"/>
      <c r="AV1233" s="672"/>
      <c r="AW1233" s="672"/>
      <c r="AX1233" s="672"/>
      <c r="AY1233" s="672"/>
      <c r="AZ1233" s="672"/>
      <c r="BA1233" s="672"/>
      <c r="BB1233" s="672"/>
      <c r="BC1233" s="672"/>
      <c r="BD1233" s="672"/>
      <c r="BE1233" s="672"/>
      <c r="BF1233" s="672"/>
      <c r="BG1233" s="672"/>
      <c r="BH1233" s="672"/>
      <c r="BI1233" s="672"/>
      <c r="BJ1233" s="672"/>
      <c r="BK1233" s="672"/>
      <c r="BL1233" s="672"/>
      <c r="BM1233" s="672"/>
      <c r="BN1233" s="672"/>
      <c r="BO1233" s="672"/>
      <c r="BP1233" s="672"/>
      <c r="BQ1233" s="672"/>
      <c r="BR1233" s="672"/>
      <c r="BS1233" s="672"/>
      <c r="BT1233" s="672"/>
      <c r="BU1233" s="672"/>
      <c r="BV1233" s="672"/>
      <c r="BW1233" s="672"/>
      <c r="BX1233" s="672"/>
      <c r="BY1233" s="672"/>
      <c r="BZ1233" s="672"/>
      <c r="CA1233" s="672"/>
      <c r="CB1233" s="672"/>
      <c r="CC1233" s="672"/>
      <c r="CD1233" s="672"/>
      <c r="CE1233" s="672"/>
      <c r="CF1233" s="672"/>
      <c r="CG1233" s="672"/>
      <c r="CH1233" s="672"/>
      <c r="CI1233" s="672"/>
      <c r="CJ1233" s="672"/>
      <c r="CK1233" s="672"/>
      <c r="CL1233" s="672"/>
      <c r="CM1233" s="672"/>
      <c r="CN1233" s="672"/>
      <c r="CO1233" s="672"/>
      <c r="CP1233" s="672"/>
      <c r="CQ1233" s="672"/>
      <c r="CR1233" s="672"/>
      <c r="CS1233" s="672"/>
      <c r="CT1233" s="672"/>
      <c r="CU1233" s="672"/>
      <c r="CV1233" s="672"/>
      <c r="CW1233" s="672"/>
      <c r="CX1233" s="672"/>
      <c r="CY1233" s="672"/>
      <c r="CZ1233" s="672"/>
      <c r="DA1233" s="672"/>
      <c r="DB1233" s="672"/>
      <c r="DC1233" s="672"/>
      <c r="DD1233" s="672"/>
      <c r="DE1233" s="672"/>
      <c r="DF1233" s="672"/>
      <c r="DG1233" s="672"/>
      <c r="DH1233" s="672"/>
      <c r="DI1233" s="672"/>
      <c r="DJ1233" s="672"/>
      <c r="DK1233" s="672"/>
      <c r="DL1233" s="672"/>
      <c r="DM1233" s="672"/>
      <c r="DN1233" s="672"/>
      <c r="DO1233" s="672"/>
      <c r="DP1233" s="672"/>
      <c r="DQ1233" s="672"/>
      <c r="DR1233" s="672"/>
      <c r="DS1233" s="672"/>
      <c r="DT1233" s="672"/>
      <c r="DU1233" s="672"/>
      <c r="DV1233" s="672"/>
      <c r="DW1233" s="672"/>
      <c r="DX1233" s="672"/>
      <c r="DY1233" s="672"/>
      <c r="DZ1233" s="672"/>
      <c r="EA1233" s="672"/>
      <c r="EB1233" s="672"/>
      <c r="EC1233" s="672"/>
      <c r="ED1233" s="672"/>
      <c r="EE1233" s="672"/>
      <c r="EF1233" s="672"/>
      <c r="EG1233" s="672"/>
      <c r="EH1233" s="672"/>
      <c r="EI1233" s="672"/>
      <c r="EJ1233" s="672"/>
      <c r="EK1233" s="672"/>
      <c r="EL1233" s="672"/>
      <c r="EM1233" s="672"/>
      <c r="EN1233" s="672"/>
      <c r="EO1233" s="672"/>
      <c r="EP1233" s="672"/>
      <c r="EQ1233" s="672"/>
      <c r="ER1233" s="672"/>
      <c r="ES1233" s="672"/>
      <c r="ET1233" s="672"/>
      <c r="EU1233" s="672"/>
      <c r="EV1233" s="672"/>
      <c r="EW1233" s="672"/>
      <c r="EX1233" s="672"/>
      <c r="EY1233" s="672"/>
      <c r="EZ1233" s="672"/>
      <c r="FA1233" s="672"/>
      <c r="FB1233" s="672"/>
      <c r="FC1233" s="672"/>
      <c r="FD1233" s="672"/>
      <c r="FE1233" s="672"/>
      <c r="FF1233" s="672"/>
      <c r="FG1233" s="672"/>
      <c r="FH1233" s="672"/>
      <c r="FI1233" s="672"/>
      <c r="FJ1233" s="672"/>
      <c r="FK1233" s="672"/>
      <c r="FL1233" s="672"/>
      <c r="FM1233" s="672"/>
      <c r="FN1233" s="672"/>
      <c r="FO1233" s="672"/>
      <c r="FP1233" s="672"/>
      <c r="FQ1233" s="672"/>
      <c r="FR1233" s="672"/>
      <c r="FS1233" s="672"/>
      <c r="FT1233" s="672"/>
      <c r="FU1233" s="672"/>
      <c r="FV1233" s="672"/>
      <c r="FW1233" s="672"/>
      <c r="FX1233" s="672"/>
      <c r="FY1233" s="672"/>
      <c r="FZ1233" s="672"/>
      <c r="GA1233" s="672"/>
      <c r="GB1233" s="672"/>
      <c r="GC1233" s="672"/>
      <c r="GD1233" s="672"/>
      <c r="GE1233" s="672"/>
      <c r="GF1233" s="672"/>
      <c r="GG1233" s="672"/>
      <c r="GH1233" s="672"/>
      <c r="GI1233" s="672"/>
      <c r="GJ1233" s="672"/>
      <c r="GK1233" s="672"/>
      <c r="GL1233" s="672"/>
      <c r="GM1233" s="672"/>
      <c r="GN1233" s="672"/>
      <c r="GO1233" s="672"/>
      <c r="GP1233" s="672"/>
      <c r="GQ1233" s="672"/>
      <c r="GR1233" s="672"/>
      <c r="GS1233" s="672"/>
      <c r="GT1233" s="672"/>
      <c r="GU1233" s="672"/>
      <c r="GV1233" s="672"/>
      <c r="GW1233" s="672"/>
      <c r="GX1233" s="672"/>
      <c r="GY1233" s="672"/>
      <c r="GZ1233" s="672"/>
      <c r="HA1233" s="672"/>
      <c r="HB1233" s="672"/>
      <c r="HC1233" s="672"/>
      <c r="HD1233" s="672"/>
      <c r="HE1233" s="672"/>
      <c r="HF1233" s="672"/>
      <c r="HG1233" s="672"/>
      <c r="HH1233" s="672"/>
      <c r="HI1233" s="672"/>
      <c r="HJ1233" s="672"/>
      <c r="HK1233" s="672"/>
      <c r="HL1233" s="672"/>
      <c r="HM1233" s="672"/>
      <c r="HN1233" s="672"/>
      <c r="HO1233" s="672"/>
      <c r="HP1233" s="672"/>
      <c r="HQ1233" s="672"/>
      <c r="HR1233" s="672"/>
      <c r="HS1233" s="672"/>
      <c r="HT1233" s="672"/>
      <c r="HU1233" s="672"/>
      <c r="HV1233" s="672"/>
      <c r="HW1233" s="672"/>
      <c r="HX1233" s="672"/>
      <c r="HY1233" s="672"/>
      <c r="HZ1233" s="672"/>
      <c r="IA1233" s="672"/>
      <c r="IB1233" s="672"/>
      <c r="IC1233" s="672"/>
      <c r="ID1233" s="672"/>
      <c r="IE1233" s="672"/>
      <c r="IF1233" s="672"/>
      <c r="IG1233" s="672"/>
      <c r="IH1233" s="672"/>
      <c r="II1233" s="672"/>
      <c r="IJ1233" s="672"/>
      <c r="IK1233" s="672"/>
      <c r="IL1233" s="672"/>
      <c r="IM1233" s="672"/>
      <c r="IN1233" s="672"/>
      <c r="IO1233" s="672"/>
      <c r="IP1233" s="672"/>
      <c r="IQ1233" s="672"/>
      <c r="IR1233" s="672"/>
      <c r="IS1233" s="672"/>
      <c r="IT1233" s="672"/>
      <c r="IU1233" s="672"/>
    </row>
    <row r="1234" spans="9:255">
      <c r="M1234" s="672"/>
      <c r="N1234" s="672"/>
      <c r="O1234" s="672"/>
      <c r="P1234" s="672"/>
      <c r="Q1234" s="672"/>
      <c r="R1234" s="672"/>
      <c r="S1234" s="672"/>
      <c r="T1234" s="672"/>
      <c r="U1234" s="672"/>
      <c r="V1234" s="672"/>
      <c r="W1234" s="672"/>
      <c r="X1234" s="672"/>
      <c r="Y1234" s="672"/>
      <c r="Z1234" s="672"/>
      <c r="AA1234" s="672"/>
      <c r="AB1234" s="672"/>
      <c r="AC1234" s="672"/>
      <c r="AD1234" s="672"/>
      <c r="AE1234" s="672"/>
      <c r="AF1234" s="672"/>
      <c r="AG1234" s="672"/>
      <c r="AH1234" s="672"/>
      <c r="AI1234" s="672"/>
      <c r="AJ1234" s="672"/>
      <c r="AK1234" s="672"/>
      <c r="AL1234" s="672"/>
      <c r="AM1234" s="672"/>
      <c r="AN1234" s="672"/>
      <c r="AO1234" s="672"/>
      <c r="AP1234" s="672"/>
      <c r="AQ1234" s="672"/>
      <c r="AR1234" s="672"/>
      <c r="AS1234" s="672"/>
      <c r="AT1234" s="672"/>
      <c r="AU1234" s="672"/>
      <c r="AV1234" s="672"/>
      <c r="AW1234" s="672"/>
      <c r="AX1234" s="672"/>
      <c r="AY1234" s="672"/>
      <c r="AZ1234" s="672"/>
      <c r="BA1234" s="672"/>
      <c r="BB1234" s="672"/>
      <c r="BC1234" s="672"/>
      <c r="BD1234" s="672"/>
      <c r="BE1234" s="672"/>
      <c r="BF1234" s="672"/>
      <c r="BG1234" s="672"/>
      <c r="BH1234" s="672"/>
      <c r="BI1234" s="672"/>
      <c r="BJ1234" s="672"/>
      <c r="BK1234" s="672"/>
      <c r="BL1234" s="672"/>
      <c r="BM1234" s="672"/>
      <c r="BN1234" s="672"/>
      <c r="BO1234" s="672"/>
      <c r="BP1234" s="672"/>
      <c r="BQ1234" s="672"/>
      <c r="BR1234" s="672"/>
      <c r="BS1234" s="672"/>
      <c r="BT1234" s="672"/>
      <c r="BU1234" s="672"/>
      <c r="BV1234" s="672"/>
      <c r="BW1234" s="672"/>
      <c r="BX1234" s="672"/>
      <c r="BY1234" s="672"/>
      <c r="BZ1234" s="672"/>
      <c r="CA1234" s="672"/>
      <c r="CB1234" s="672"/>
      <c r="CC1234" s="672"/>
      <c r="CD1234" s="672"/>
      <c r="CE1234" s="672"/>
      <c r="CF1234" s="672"/>
      <c r="CG1234" s="672"/>
      <c r="CH1234" s="672"/>
      <c r="CI1234" s="672"/>
      <c r="CJ1234" s="672"/>
      <c r="CK1234" s="672"/>
      <c r="CL1234" s="672"/>
      <c r="CM1234" s="672"/>
      <c r="CN1234" s="672"/>
      <c r="CO1234" s="672"/>
      <c r="CP1234" s="672"/>
      <c r="CQ1234" s="672"/>
      <c r="CR1234" s="672"/>
      <c r="CS1234" s="672"/>
      <c r="CT1234" s="672"/>
      <c r="CU1234" s="672"/>
      <c r="CV1234" s="672"/>
      <c r="CW1234" s="672"/>
      <c r="CX1234" s="672"/>
      <c r="CY1234" s="672"/>
      <c r="CZ1234" s="672"/>
      <c r="DA1234" s="672"/>
      <c r="DB1234" s="672"/>
      <c r="DC1234" s="672"/>
      <c r="DD1234" s="672"/>
      <c r="DE1234" s="672"/>
      <c r="DF1234" s="672"/>
      <c r="DG1234" s="672"/>
      <c r="DH1234" s="672"/>
      <c r="DI1234" s="672"/>
      <c r="DJ1234" s="672"/>
      <c r="DK1234" s="672"/>
      <c r="DL1234" s="672"/>
      <c r="DM1234" s="672"/>
      <c r="DN1234" s="672"/>
      <c r="DO1234" s="672"/>
      <c r="DP1234" s="672"/>
      <c r="DQ1234" s="672"/>
      <c r="DR1234" s="672"/>
      <c r="DS1234" s="672"/>
      <c r="DT1234" s="672"/>
      <c r="DU1234" s="672"/>
      <c r="DV1234" s="672"/>
      <c r="DW1234" s="672"/>
      <c r="DX1234" s="672"/>
      <c r="DY1234" s="672"/>
      <c r="DZ1234" s="672"/>
      <c r="EA1234" s="672"/>
      <c r="EB1234" s="672"/>
      <c r="EC1234" s="672"/>
      <c r="ED1234" s="672"/>
      <c r="EE1234" s="672"/>
      <c r="EF1234" s="672"/>
      <c r="EG1234" s="672"/>
      <c r="EH1234" s="672"/>
      <c r="EI1234" s="672"/>
      <c r="EJ1234" s="672"/>
      <c r="EK1234" s="672"/>
      <c r="EL1234" s="672"/>
      <c r="EM1234" s="672"/>
      <c r="EN1234" s="672"/>
      <c r="EO1234" s="672"/>
      <c r="EP1234" s="672"/>
      <c r="EQ1234" s="672"/>
      <c r="ER1234" s="672"/>
      <c r="ES1234" s="672"/>
      <c r="ET1234" s="672"/>
      <c r="EU1234" s="672"/>
      <c r="EV1234" s="672"/>
      <c r="EW1234" s="672"/>
      <c r="EX1234" s="672"/>
      <c r="EY1234" s="672"/>
      <c r="EZ1234" s="672"/>
      <c r="FA1234" s="672"/>
      <c r="FB1234" s="672"/>
      <c r="FC1234" s="672"/>
      <c r="FD1234" s="672"/>
      <c r="FE1234" s="672"/>
      <c r="FF1234" s="672"/>
      <c r="FG1234" s="672"/>
      <c r="FH1234" s="672"/>
      <c r="FI1234" s="672"/>
      <c r="FJ1234" s="672"/>
      <c r="FK1234" s="672"/>
      <c r="FL1234" s="672"/>
      <c r="FM1234" s="672"/>
      <c r="FN1234" s="672"/>
      <c r="FO1234" s="672"/>
      <c r="FP1234" s="672"/>
      <c r="FQ1234" s="672"/>
      <c r="FR1234" s="672"/>
      <c r="FS1234" s="672"/>
      <c r="FT1234" s="672"/>
      <c r="FU1234" s="672"/>
      <c r="FV1234" s="672"/>
      <c r="FW1234" s="672"/>
      <c r="FX1234" s="672"/>
      <c r="FY1234" s="672"/>
      <c r="FZ1234" s="672"/>
      <c r="GA1234" s="672"/>
      <c r="GB1234" s="672"/>
      <c r="GC1234" s="672"/>
      <c r="GD1234" s="672"/>
      <c r="GE1234" s="672"/>
      <c r="GF1234" s="672"/>
      <c r="GG1234" s="672"/>
      <c r="GH1234" s="672"/>
      <c r="GI1234" s="672"/>
      <c r="GJ1234" s="672"/>
      <c r="GK1234" s="672"/>
      <c r="GL1234" s="672"/>
      <c r="GM1234" s="672"/>
      <c r="GN1234" s="672"/>
      <c r="GO1234" s="672"/>
      <c r="GP1234" s="672"/>
      <c r="GQ1234" s="672"/>
      <c r="GR1234" s="672"/>
      <c r="GS1234" s="672"/>
      <c r="GT1234" s="672"/>
      <c r="GU1234" s="672"/>
      <c r="GV1234" s="672"/>
      <c r="GW1234" s="672"/>
      <c r="GX1234" s="672"/>
      <c r="GY1234" s="672"/>
      <c r="GZ1234" s="672"/>
      <c r="HA1234" s="672"/>
      <c r="HB1234" s="672"/>
      <c r="HC1234" s="672"/>
      <c r="HD1234" s="672"/>
      <c r="HE1234" s="672"/>
      <c r="HF1234" s="672"/>
      <c r="HG1234" s="672"/>
      <c r="HH1234" s="672"/>
      <c r="HI1234" s="672"/>
      <c r="HJ1234" s="672"/>
      <c r="HK1234" s="672"/>
      <c r="HL1234" s="672"/>
      <c r="HM1234" s="672"/>
      <c r="HN1234" s="672"/>
      <c r="HO1234" s="672"/>
      <c r="HP1234" s="672"/>
      <c r="HQ1234" s="672"/>
      <c r="HR1234" s="672"/>
      <c r="HS1234" s="672"/>
      <c r="HT1234" s="672"/>
      <c r="HU1234" s="672"/>
      <c r="HV1234" s="672"/>
      <c r="HW1234" s="672"/>
      <c r="HX1234" s="672"/>
      <c r="HY1234" s="672"/>
      <c r="HZ1234" s="672"/>
      <c r="IA1234" s="672"/>
      <c r="IB1234" s="672"/>
      <c r="IC1234" s="672"/>
      <c r="ID1234" s="672"/>
      <c r="IE1234" s="672"/>
      <c r="IF1234" s="672"/>
      <c r="IG1234" s="672"/>
      <c r="IH1234" s="672"/>
      <c r="II1234" s="672"/>
      <c r="IJ1234" s="672"/>
      <c r="IK1234" s="672"/>
      <c r="IL1234" s="672"/>
      <c r="IM1234" s="672"/>
      <c r="IN1234" s="672"/>
      <c r="IO1234" s="672"/>
      <c r="IP1234" s="672"/>
      <c r="IQ1234" s="672"/>
      <c r="IR1234" s="672"/>
      <c r="IS1234" s="672"/>
      <c r="IT1234" s="672"/>
      <c r="IU1234" s="672"/>
    </row>
    <row r="1235" spans="9:255">
      <c r="M1235" s="672"/>
      <c r="N1235" s="672"/>
      <c r="O1235" s="672"/>
      <c r="P1235" s="672"/>
      <c r="Q1235" s="672"/>
      <c r="R1235" s="672"/>
      <c r="S1235" s="672"/>
      <c r="T1235" s="672"/>
      <c r="U1235" s="672"/>
      <c r="V1235" s="672"/>
      <c r="W1235" s="672"/>
      <c r="X1235" s="672"/>
      <c r="Y1235" s="672"/>
      <c r="Z1235" s="672"/>
      <c r="AA1235" s="672"/>
      <c r="AB1235" s="672"/>
      <c r="AC1235" s="672"/>
      <c r="AD1235" s="672"/>
      <c r="AE1235" s="672"/>
      <c r="AF1235" s="672"/>
      <c r="AG1235" s="672"/>
      <c r="AH1235" s="672"/>
      <c r="AI1235" s="672"/>
      <c r="AJ1235" s="672"/>
      <c r="AK1235" s="672"/>
      <c r="AL1235" s="672"/>
      <c r="AM1235" s="672"/>
      <c r="AN1235" s="672"/>
      <c r="AO1235" s="672"/>
      <c r="AP1235" s="672"/>
      <c r="AQ1235" s="672"/>
      <c r="AR1235" s="672"/>
      <c r="AS1235" s="672"/>
      <c r="AT1235" s="672"/>
      <c r="AU1235" s="672"/>
      <c r="AV1235" s="672"/>
      <c r="AW1235" s="672"/>
      <c r="AX1235" s="672"/>
      <c r="AY1235" s="672"/>
      <c r="AZ1235" s="672"/>
      <c r="BA1235" s="672"/>
      <c r="BB1235" s="672"/>
      <c r="BC1235" s="672"/>
      <c r="BD1235" s="672"/>
      <c r="BE1235" s="672"/>
      <c r="BF1235" s="672"/>
      <c r="BG1235" s="672"/>
      <c r="BH1235" s="672"/>
      <c r="BI1235" s="672"/>
      <c r="BJ1235" s="672"/>
      <c r="BK1235" s="672"/>
      <c r="BL1235" s="672"/>
      <c r="BM1235" s="672"/>
      <c r="BN1235" s="672"/>
      <c r="BO1235" s="672"/>
      <c r="BP1235" s="672"/>
      <c r="BQ1235" s="672"/>
      <c r="BR1235" s="672"/>
      <c r="BS1235" s="672"/>
      <c r="BT1235" s="672"/>
      <c r="BU1235" s="672"/>
      <c r="BV1235" s="672"/>
      <c r="BW1235" s="672"/>
      <c r="BX1235" s="672"/>
      <c r="BY1235" s="672"/>
      <c r="BZ1235" s="672"/>
      <c r="CA1235" s="672"/>
      <c r="CB1235" s="672"/>
      <c r="CC1235" s="672"/>
      <c r="CD1235" s="672"/>
      <c r="CE1235" s="672"/>
      <c r="CF1235" s="672"/>
      <c r="CG1235" s="672"/>
      <c r="CH1235" s="672"/>
      <c r="CI1235" s="672"/>
      <c r="CJ1235" s="672"/>
      <c r="CK1235" s="672"/>
      <c r="CL1235" s="672"/>
      <c r="CM1235" s="672"/>
      <c r="CN1235" s="672"/>
      <c r="CO1235" s="672"/>
      <c r="CP1235" s="672"/>
      <c r="CQ1235" s="672"/>
      <c r="CR1235" s="672"/>
      <c r="CS1235" s="672"/>
      <c r="CT1235" s="672"/>
      <c r="CU1235" s="672"/>
      <c r="CV1235" s="672"/>
      <c r="CW1235" s="672"/>
      <c r="CX1235" s="672"/>
      <c r="CY1235" s="672"/>
      <c r="CZ1235" s="672"/>
      <c r="DA1235" s="672"/>
      <c r="DB1235" s="672"/>
      <c r="DC1235" s="672"/>
      <c r="DD1235" s="672"/>
      <c r="DE1235" s="672"/>
      <c r="DF1235" s="672"/>
      <c r="DG1235" s="672"/>
      <c r="DH1235" s="672"/>
      <c r="DI1235" s="672"/>
      <c r="DJ1235" s="672"/>
      <c r="DK1235" s="672"/>
      <c r="DL1235" s="672"/>
      <c r="DM1235" s="672"/>
      <c r="DN1235" s="672"/>
      <c r="DO1235" s="672"/>
      <c r="DP1235" s="672"/>
      <c r="DQ1235" s="672"/>
      <c r="DR1235" s="672"/>
      <c r="DS1235" s="672"/>
      <c r="DT1235" s="672"/>
      <c r="DU1235" s="672"/>
      <c r="DV1235" s="672"/>
      <c r="DW1235" s="672"/>
      <c r="DX1235" s="672"/>
      <c r="DY1235" s="672"/>
      <c r="DZ1235" s="672"/>
      <c r="EA1235" s="672"/>
      <c r="EB1235" s="672"/>
      <c r="EC1235" s="672"/>
      <c r="ED1235" s="672"/>
      <c r="EE1235" s="672"/>
      <c r="EF1235" s="672"/>
      <c r="EG1235" s="672"/>
      <c r="EH1235" s="672"/>
      <c r="EI1235" s="672"/>
      <c r="EJ1235" s="672"/>
      <c r="EK1235" s="672"/>
      <c r="EL1235" s="672"/>
      <c r="EM1235" s="672"/>
      <c r="EN1235" s="672"/>
      <c r="EO1235" s="672"/>
      <c r="EP1235" s="672"/>
      <c r="EQ1235" s="672"/>
      <c r="ER1235" s="672"/>
      <c r="ES1235" s="672"/>
      <c r="ET1235" s="672"/>
      <c r="EU1235" s="672"/>
      <c r="EV1235" s="672"/>
      <c r="EW1235" s="672"/>
      <c r="EX1235" s="672"/>
      <c r="EY1235" s="672"/>
      <c r="EZ1235" s="672"/>
      <c r="FA1235" s="672"/>
      <c r="FB1235" s="672"/>
      <c r="FC1235" s="672"/>
      <c r="FD1235" s="672"/>
      <c r="FE1235" s="672"/>
      <c r="FF1235" s="672"/>
      <c r="FG1235" s="672"/>
      <c r="FH1235" s="672"/>
      <c r="FI1235" s="672"/>
      <c r="FJ1235" s="672"/>
      <c r="FK1235" s="672"/>
      <c r="FL1235" s="672"/>
      <c r="FM1235" s="672"/>
      <c r="FN1235" s="672"/>
      <c r="FO1235" s="672"/>
      <c r="FP1235" s="672"/>
      <c r="FQ1235" s="672"/>
      <c r="FR1235" s="672"/>
      <c r="FS1235" s="672"/>
      <c r="FT1235" s="672"/>
      <c r="FU1235" s="672"/>
      <c r="FV1235" s="672"/>
      <c r="FW1235" s="672"/>
      <c r="FX1235" s="672"/>
      <c r="FY1235" s="672"/>
      <c r="FZ1235" s="672"/>
      <c r="GA1235" s="672"/>
      <c r="GB1235" s="672"/>
      <c r="GC1235" s="672"/>
      <c r="GD1235" s="672"/>
      <c r="GE1235" s="672"/>
      <c r="GF1235" s="672"/>
      <c r="GG1235" s="672"/>
      <c r="GH1235" s="672"/>
      <c r="GI1235" s="672"/>
      <c r="GJ1235" s="672"/>
      <c r="GK1235" s="672"/>
      <c r="GL1235" s="672"/>
      <c r="GM1235" s="672"/>
      <c r="GN1235" s="672"/>
      <c r="GO1235" s="672"/>
      <c r="GP1235" s="672"/>
      <c r="GQ1235" s="672"/>
      <c r="GR1235" s="672"/>
      <c r="GS1235" s="672"/>
      <c r="GT1235" s="672"/>
      <c r="GU1235" s="672"/>
      <c r="GV1235" s="672"/>
      <c r="GW1235" s="672"/>
      <c r="GX1235" s="672"/>
      <c r="GY1235" s="672"/>
      <c r="GZ1235" s="672"/>
      <c r="HA1235" s="672"/>
      <c r="HB1235" s="672"/>
      <c r="HC1235" s="672"/>
      <c r="HD1235" s="672"/>
      <c r="HE1235" s="672"/>
      <c r="HF1235" s="672"/>
      <c r="HG1235" s="672"/>
      <c r="HH1235" s="672"/>
      <c r="HI1235" s="672"/>
      <c r="HJ1235" s="672"/>
      <c r="HK1235" s="672"/>
      <c r="HL1235" s="672"/>
      <c r="HM1235" s="672"/>
      <c r="HN1235" s="672"/>
      <c r="HO1235" s="672"/>
      <c r="HP1235" s="672"/>
      <c r="HQ1235" s="672"/>
      <c r="HR1235" s="672"/>
      <c r="HS1235" s="672"/>
      <c r="HT1235" s="672"/>
      <c r="HU1235" s="672"/>
      <c r="HV1235" s="672"/>
      <c r="HW1235" s="672"/>
      <c r="HX1235" s="672"/>
      <c r="HY1235" s="672"/>
      <c r="HZ1235" s="672"/>
      <c r="IA1235" s="672"/>
      <c r="IB1235" s="672"/>
      <c r="IC1235" s="672"/>
      <c r="ID1235" s="672"/>
      <c r="IE1235" s="672"/>
      <c r="IF1235" s="672"/>
      <c r="IG1235" s="672"/>
      <c r="IH1235" s="672"/>
      <c r="II1235" s="672"/>
      <c r="IJ1235" s="672"/>
      <c r="IK1235" s="672"/>
      <c r="IL1235" s="672"/>
      <c r="IM1235" s="672"/>
      <c r="IN1235" s="672"/>
      <c r="IO1235" s="672"/>
      <c r="IP1235" s="672"/>
      <c r="IQ1235" s="672"/>
      <c r="IR1235" s="672"/>
      <c r="IS1235" s="672"/>
      <c r="IT1235" s="672"/>
      <c r="IU1235" s="672"/>
    </row>
    <row r="1236" spans="9:255">
      <c r="M1236" s="672"/>
      <c r="N1236" s="672"/>
      <c r="O1236" s="672"/>
      <c r="P1236" s="672"/>
      <c r="Q1236" s="672"/>
      <c r="R1236" s="672"/>
      <c r="S1236" s="672"/>
      <c r="T1236" s="672"/>
      <c r="U1236" s="672"/>
      <c r="V1236" s="672"/>
      <c r="W1236" s="672"/>
      <c r="X1236" s="672"/>
      <c r="Y1236" s="672"/>
      <c r="Z1236" s="672"/>
      <c r="AA1236" s="672"/>
      <c r="AB1236" s="672"/>
      <c r="AC1236" s="672"/>
      <c r="AD1236" s="672"/>
      <c r="AE1236" s="672"/>
      <c r="AF1236" s="672"/>
      <c r="AG1236" s="672"/>
      <c r="AH1236" s="672"/>
      <c r="AI1236" s="672"/>
      <c r="AJ1236" s="672"/>
      <c r="AK1236" s="672"/>
      <c r="AL1236" s="672"/>
      <c r="AM1236" s="672"/>
      <c r="AN1236" s="672"/>
      <c r="AO1236" s="672"/>
      <c r="AP1236" s="672"/>
      <c r="AQ1236" s="672"/>
      <c r="AR1236" s="672"/>
      <c r="AS1236" s="672"/>
      <c r="AT1236" s="672"/>
      <c r="AU1236" s="672"/>
      <c r="AV1236" s="672"/>
      <c r="AW1236" s="672"/>
      <c r="AX1236" s="672"/>
      <c r="AY1236" s="672"/>
      <c r="AZ1236" s="672"/>
      <c r="BA1236" s="672"/>
      <c r="BB1236" s="672"/>
      <c r="BC1236" s="672"/>
      <c r="BD1236" s="672"/>
      <c r="BE1236" s="672"/>
      <c r="BF1236" s="672"/>
      <c r="BG1236" s="672"/>
      <c r="BH1236" s="672"/>
      <c r="BI1236" s="672"/>
      <c r="BJ1236" s="672"/>
      <c r="BK1236" s="672"/>
      <c r="BL1236" s="672"/>
      <c r="BM1236" s="672"/>
      <c r="BN1236" s="672"/>
      <c r="BO1236" s="672"/>
      <c r="BP1236" s="672"/>
      <c r="BQ1236" s="672"/>
      <c r="BR1236" s="672"/>
      <c r="BS1236" s="672"/>
      <c r="BT1236" s="672"/>
      <c r="BU1236" s="672"/>
      <c r="BV1236" s="672"/>
      <c r="BW1236" s="672"/>
      <c r="BX1236" s="672"/>
      <c r="BY1236" s="672"/>
      <c r="BZ1236" s="672"/>
      <c r="CA1236" s="672"/>
      <c r="CB1236" s="672"/>
      <c r="CC1236" s="672"/>
      <c r="CD1236" s="672"/>
      <c r="CE1236" s="672"/>
      <c r="CF1236" s="672"/>
      <c r="CG1236" s="672"/>
      <c r="CH1236" s="672"/>
      <c r="CI1236" s="672"/>
      <c r="CJ1236" s="672"/>
      <c r="CK1236" s="672"/>
      <c r="CL1236" s="672"/>
      <c r="CM1236" s="672"/>
      <c r="CN1236" s="672"/>
      <c r="CO1236" s="672"/>
      <c r="CP1236" s="672"/>
      <c r="CQ1236" s="672"/>
      <c r="CR1236" s="672"/>
      <c r="CS1236" s="672"/>
      <c r="CT1236" s="672"/>
      <c r="CU1236" s="672"/>
      <c r="CV1236" s="672"/>
      <c r="CW1236" s="672"/>
      <c r="CX1236" s="672"/>
      <c r="CY1236" s="672"/>
      <c r="CZ1236" s="672"/>
      <c r="DA1236" s="672"/>
      <c r="DB1236" s="672"/>
      <c r="DC1236" s="672"/>
      <c r="DD1236" s="672"/>
      <c r="DE1236" s="672"/>
      <c r="DF1236" s="672"/>
      <c r="DG1236" s="672"/>
      <c r="DH1236" s="672"/>
      <c r="DI1236" s="672"/>
      <c r="DJ1236" s="672"/>
      <c r="DK1236" s="672"/>
      <c r="DL1236" s="672"/>
      <c r="DM1236" s="672"/>
      <c r="DN1236" s="672"/>
      <c r="DO1236" s="672"/>
      <c r="DP1236" s="672"/>
      <c r="DQ1236" s="672"/>
      <c r="DR1236" s="672"/>
      <c r="DS1236" s="672"/>
      <c r="DT1236" s="672"/>
      <c r="DU1236" s="672"/>
      <c r="DV1236" s="672"/>
      <c r="DW1236" s="672"/>
      <c r="DX1236" s="672"/>
      <c r="DY1236" s="672"/>
      <c r="DZ1236" s="672"/>
      <c r="EA1236" s="672"/>
      <c r="EB1236" s="672"/>
      <c r="EC1236" s="672"/>
      <c r="ED1236" s="672"/>
      <c r="EE1236" s="672"/>
      <c r="EF1236" s="672"/>
      <c r="EG1236" s="672"/>
      <c r="EH1236" s="672"/>
      <c r="EI1236" s="672"/>
      <c r="EJ1236" s="672"/>
      <c r="EK1236" s="672"/>
      <c r="EL1236" s="672"/>
      <c r="EM1236" s="672"/>
      <c r="EN1236" s="672"/>
      <c r="EO1236" s="672"/>
      <c r="EP1236" s="672"/>
      <c r="EQ1236" s="672"/>
      <c r="ER1236" s="672"/>
      <c r="ES1236" s="672"/>
      <c r="ET1236" s="672"/>
      <c r="EU1236" s="672"/>
      <c r="EV1236" s="672"/>
      <c r="EW1236" s="672"/>
      <c r="EX1236" s="672"/>
      <c r="EY1236" s="672"/>
      <c r="EZ1236" s="672"/>
      <c r="FA1236" s="672"/>
      <c r="FB1236" s="672"/>
      <c r="FC1236" s="672"/>
      <c r="FD1236" s="672"/>
      <c r="FE1236" s="672"/>
      <c r="FF1236" s="672"/>
      <c r="FG1236" s="672"/>
      <c r="FH1236" s="672"/>
      <c r="FI1236" s="672"/>
      <c r="FJ1236" s="672"/>
      <c r="FK1236" s="672"/>
      <c r="FL1236" s="672"/>
      <c r="FM1236" s="672"/>
      <c r="FN1236" s="672"/>
      <c r="FO1236" s="672"/>
      <c r="FP1236" s="672"/>
      <c r="FQ1236" s="672"/>
      <c r="FR1236" s="672"/>
      <c r="FS1236" s="672"/>
      <c r="FT1236" s="672"/>
      <c r="FU1236" s="672"/>
      <c r="FV1236" s="672"/>
      <c r="FW1236" s="672"/>
      <c r="FX1236" s="672"/>
      <c r="FY1236" s="672"/>
      <c r="FZ1236" s="672"/>
      <c r="GA1236" s="672"/>
      <c r="GB1236" s="672"/>
      <c r="GC1236" s="672"/>
      <c r="GD1236" s="672"/>
      <c r="GE1236" s="672"/>
      <c r="GF1236" s="672"/>
      <c r="GG1236" s="672"/>
      <c r="GH1236" s="672"/>
      <c r="GI1236" s="672"/>
      <c r="GJ1236" s="672"/>
      <c r="GK1236" s="672"/>
      <c r="GL1236" s="672"/>
      <c r="GM1236" s="672"/>
      <c r="GN1236" s="672"/>
      <c r="GO1236" s="672"/>
      <c r="GP1236" s="672"/>
      <c r="GQ1236" s="672"/>
      <c r="GR1236" s="672"/>
      <c r="GS1236" s="672"/>
      <c r="GT1236" s="672"/>
      <c r="GU1236" s="672"/>
      <c r="GV1236" s="672"/>
      <c r="GW1236" s="672"/>
      <c r="GX1236" s="672"/>
      <c r="GY1236" s="672"/>
      <c r="GZ1236" s="672"/>
      <c r="HA1236" s="672"/>
      <c r="HB1236" s="672"/>
      <c r="HC1236" s="672"/>
      <c r="HD1236" s="672"/>
      <c r="HE1236" s="672"/>
      <c r="HF1236" s="672"/>
      <c r="HG1236" s="672"/>
      <c r="HH1236" s="672"/>
      <c r="HI1236" s="672"/>
      <c r="HJ1236" s="672"/>
      <c r="HK1236" s="672"/>
      <c r="HL1236" s="672"/>
      <c r="HM1236" s="672"/>
      <c r="HN1236" s="672"/>
      <c r="HO1236" s="672"/>
      <c r="HP1236" s="672"/>
      <c r="HQ1236" s="672"/>
      <c r="HR1236" s="672"/>
      <c r="HS1236" s="672"/>
      <c r="HT1236" s="672"/>
      <c r="HU1236" s="672"/>
      <c r="HV1236" s="672"/>
      <c r="HW1236" s="672"/>
      <c r="HX1236" s="672"/>
      <c r="HY1236" s="672"/>
      <c r="HZ1236" s="672"/>
      <c r="IA1236" s="672"/>
      <c r="IB1236" s="672"/>
      <c r="IC1236" s="672"/>
      <c r="ID1236" s="672"/>
      <c r="IE1236" s="672"/>
      <c r="IF1236" s="672"/>
      <c r="IG1236" s="672"/>
      <c r="IH1236" s="672"/>
      <c r="II1236" s="672"/>
      <c r="IJ1236" s="672"/>
      <c r="IK1236" s="672"/>
      <c r="IL1236" s="672"/>
      <c r="IM1236" s="672"/>
      <c r="IN1236" s="672"/>
      <c r="IO1236" s="672"/>
      <c r="IP1236" s="672"/>
      <c r="IQ1236" s="672"/>
      <c r="IR1236" s="672"/>
      <c r="IS1236" s="672"/>
      <c r="IT1236" s="672"/>
      <c r="IU1236" s="672"/>
    </row>
    <row r="1237" spans="9:255">
      <c r="M1237" s="672"/>
      <c r="N1237" s="672"/>
      <c r="O1237" s="672"/>
      <c r="P1237" s="672"/>
      <c r="Q1237" s="672"/>
      <c r="R1237" s="672"/>
      <c r="S1237" s="672"/>
      <c r="T1237" s="672"/>
      <c r="U1237" s="672"/>
      <c r="V1237" s="672"/>
      <c r="W1237" s="672"/>
      <c r="X1237" s="672"/>
      <c r="Y1237" s="672"/>
      <c r="Z1237" s="672"/>
      <c r="AA1237" s="672"/>
      <c r="AB1237" s="672"/>
      <c r="AC1237" s="672"/>
      <c r="AD1237" s="672"/>
      <c r="AE1237" s="672"/>
      <c r="AF1237" s="672"/>
      <c r="AG1237" s="672"/>
      <c r="AH1237" s="672"/>
      <c r="AI1237" s="672"/>
      <c r="AJ1237" s="672"/>
      <c r="AK1237" s="672"/>
      <c r="AL1237" s="672"/>
      <c r="AM1237" s="672"/>
      <c r="AN1237" s="672"/>
      <c r="AO1237" s="672"/>
      <c r="AP1237" s="672"/>
      <c r="AQ1237" s="672"/>
      <c r="AR1237" s="672"/>
      <c r="AS1237" s="672"/>
      <c r="AT1237" s="672"/>
      <c r="AU1237" s="672"/>
      <c r="AV1237" s="672"/>
      <c r="AW1237" s="672"/>
      <c r="AX1237" s="672"/>
      <c r="AY1237" s="672"/>
      <c r="AZ1237" s="672"/>
      <c r="BA1237" s="672"/>
      <c r="BB1237" s="672"/>
      <c r="BC1237" s="672"/>
      <c r="BD1237" s="672"/>
      <c r="BE1237" s="672"/>
      <c r="BF1237" s="672"/>
      <c r="BG1237" s="672"/>
      <c r="BH1237" s="672"/>
      <c r="BI1237" s="672"/>
      <c r="BJ1237" s="672"/>
      <c r="BK1237" s="672"/>
      <c r="BL1237" s="672"/>
      <c r="BM1237" s="672"/>
      <c r="BN1237" s="672"/>
      <c r="BO1237" s="672"/>
      <c r="BP1237" s="672"/>
      <c r="BQ1237" s="672"/>
      <c r="BR1237" s="672"/>
      <c r="BS1237" s="672"/>
      <c r="BT1237" s="672"/>
      <c r="BU1237" s="672"/>
      <c r="BV1237" s="672"/>
      <c r="BW1237" s="672"/>
      <c r="BX1237" s="672"/>
      <c r="BY1237" s="672"/>
      <c r="BZ1237" s="672"/>
      <c r="CA1237" s="672"/>
      <c r="CB1237" s="672"/>
      <c r="CC1237" s="672"/>
      <c r="CD1237" s="672"/>
      <c r="CE1237" s="672"/>
      <c r="CF1237" s="672"/>
      <c r="CG1237" s="672"/>
      <c r="CH1237" s="672"/>
      <c r="CI1237" s="672"/>
      <c r="CJ1237" s="672"/>
      <c r="CK1237" s="672"/>
      <c r="CL1237" s="672"/>
      <c r="CM1237" s="672"/>
      <c r="CN1237" s="672"/>
      <c r="CO1237" s="672"/>
      <c r="CP1237" s="672"/>
      <c r="CQ1237" s="672"/>
      <c r="CR1237" s="672"/>
      <c r="CS1237" s="672"/>
      <c r="CT1237" s="672"/>
      <c r="CU1237" s="672"/>
      <c r="CV1237" s="672"/>
      <c r="CW1237" s="672"/>
      <c r="CX1237" s="672"/>
      <c r="CY1237" s="672"/>
      <c r="CZ1237" s="672"/>
      <c r="DA1237" s="672"/>
      <c r="DB1237" s="672"/>
      <c r="DC1237" s="672"/>
      <c r="DD1237" s="672"/>
      <c r="DE1237" s="672"/>
      <c r="DF1237" s="672"/>
      <c r="DG1237" s="672"/>
      <c r="DH1237" s="672"/>
      <c r="DI1237" s="672"/>
      <c r="DJ1237" s="672"/>
      <c r="DK1237" s="672"/>
      <c r="DL1237" s="672"/>
      <c r="DM1237" s="672"/>
      <c r="DN1237" s="672"/>
      <c r="DO1237" s="672"/>
      <c r="DP1237" s="672"/>
      <c r="DQ1237" s="672"/>
      <c r="DR1237" s="672"/>
      <c r="DS1237" s="672"/>
      <c r="DT1237" s="672"/>
      <c r="DU1237" s="672"/>
      <c r="DV1237" s="672"/>
      <c r="DW1237" s="672"/>
      <c r="DX1237" s="672"/>
      <c r="DY1237" s="672"/>
      <c r="DZ1237" s="672"/>
      <c r="EA1237" s="672"/>
      <c r="EB1237" s="672"/>
      <c r="EC1237" s="672"/>
      <c r="ED1237" s="672"/>
      <c r="EE1237" s="672"/>
      <c r="EF1237" s="672"/>
      <c r="EG1237" s="672"/>
      <c r="EH1237" s="672"/>
      <c r="EI1237" s="672"/>
      <c r="EJ1237" s="672"/>
      <c r="EK1237" s="672"/>
      <c r="EL1237" s="672"/>
      <c r="EM1237" s="672"/>
      <c r="EN1237" s="672"/>
      <c r="EO1237" s="672"/>
      <c r="EP1237" s="672"/>
      <c r="EQ1237" s="672"/>
      <c r="ER1237" s="672"/>
      <c r="ES1237" s="672"/>
      <c r="ET1237" s="672"/>
      <c r="EU1237" s="672"/>
      <c r="EV1237" s="672"/>
      <c r="EW1237" s="672"/>
      <c r="EX1237" s="672"/>
      <c r="EY1237" s="672"/>
      <c r="EZ1237" s="672"/>
      <c r="FA1237" s="672"/>
      <c r="FB1237" s="672"/>
      <c r="FC1237" s="672"/>
      <c r="FD1237" s="672"/>
      <c r="FE1237" s="672"/>
      <c r="FF1237" s="672"/>
      <c r="FG1237" s="672"/>
      <c r="FH1237" s="672"/>
      <c r="FI1237" s="672"/>
      <c r="FJ1237" s="672"/>
      <c r="FK1237" s="672"/>
      <c r="FL1237" s="672"/>
      <c r="FM1237" s="672"/>
      <c r="FN1237" s="672"/>
      <c r="FO1237" s="672"/>
      <c r="FP1237" s="672"/>
      <c r="FQ1237" s="672"/>
      <c r="FR1237" s="672"/>
      <c r="FS1237" s="672"/>
      <c r="FT1237" s="672"/>
      <c r="FU1237" s="672"/>
      <c r="FV1237" s="672"/>
      <c r="FW1237" s="672"/>
      <c r="FX1237" s="672"/>
      <c r="FY1237" s="672"/>
      <c r="FZ1237" s="672"/>
      <c r="GA1237" s="672"/>
      <c r="GB1237" s="672"/>
      <c r="GC1237" s="672"/>
      <c r="GD1237" s="672"/>
      <c r="GE1237" s="672"/>
      <c r="GF1237" s="672"/>
      <c r="GG1237" s="672"/>
      <c r="GH1237" s="672"/>
      <c r="GI1237" s="672"/>
      <c r="GJ1237" s="672"/>
      <c r="GK1237" s="672"/>
      <c r="GL1237" s="672"/>
      <c r="GM1237" s="672"/>
      <c r="GN1237" s="672"/>
      <c r="GO1237" s="672"/>
      <c r="GP1237" s="672"/>
      <c r="GQ1237" s="672"/>
      <c r="GR1237" s="672"/>
      <c r="GS1237" s="672"/>
      <c r="GT1237" s="672"/>
      <c r="GU1237" s="672"/>
      <c r="GV1237" s="672"/>
      <c r="GW1237" s="672"/>
      <c r="GX1237" s="672"/>
      <c r="GY1237" s="672"/>
      <c r="GZ1237" s="672"/>
      <c r="HA1237" s="672"/>
      <c r="HB1237" s="672"/>
      <c r="HC1237" s="672"/>
      <c r="HD1237" s="672"/>
      <c r="HE1237" s="672"/>
      <c r="HF1237" s="672"/>
      <c r="HG1237" s="672"/>
      <c r="HH1237" s="672"/>
      <c r="HI1237" s="672"/>
      <c r="HJ1237" s="672"/>
      <c r="HK1237" s="672"/>
      <c r="HL1237" s="672"/>
      <c r="HM1237" s="672"/>
      <c r="HN1237" s="672"/>
      <c r="HO1237" s="672"/>
      <c r="HP1237" s="672"/>
      <c r="HQ1237" s="672"/>
      <c r="HR1237" s="672"/>
      <c r="HS1237" s="672"/>
      <c r="HT1237" s="672"/>
      <c r="HU1237" s="672"/>
      <c r="HV1237" s="672"/>
      <c r="HW1237" s="672"/>
      <c r="HX1237" s="672"/>
      <c r="HY1237" s="672"/>
      <c r="HZ1237" s="672"/>
      <c r="IA1237" s="672"/>
      <c r="IB1237" s="672"/>
      <c r="IC1237" s="672"/>
      <c r="ID1237" s="672"/>
      <c r="IE1237" s="672"/>
      <c r="IF1237" s="672"/>
      <c r="IG1237" s="672"/>
      <c r="IH1237" s="672"/>
      <c r="II1237" s="672"/>
      <c r="IJ1237" s="672"/>
      <c r="IK1237" s="672"/>
      <c r="IL1237" s="672"/>
      <c r="IM1237" s="672"/>
      <c r="IN1237" s="672"/>
      <c r="IO1237" s="672"/>
      <c r="IP1237" s="672"/>
      <c r="IQ1237" s="672"/>
      <c r="IR1237" s="672"/>
      <c r="IS1237" s="672"/>
      <c r="IT1237" s="672"/>
      <c r="IU1237" s="672"/>
    </row>
    <row r="1238" spans="9:255">
      <c r="M1238" s="672"/>
      <c r="N1238" s="672"/>
      <c r="O1238" s="672"/>
      <c r="P1238" s="672"/>
      <c r="Q1238" s="672"/>
      <c r="R1238" s="672"/>
      <c r="S1238" s="672"/>
      <c r="T1238" s="672"/>
      <c r="U1238" s="672"/>
      <c r="V1238" s="672"/>
      <c r="W1238" s="672"/>
      <c r="X1238" s="672"/>
      <c r="Y1238" s="672"/>
      <c r="Z1238" s="672"/>
      <c r="AA1238" s="672"/>
      <c r="AB1238" s="672"/>
      <c r="AC1238" s="672"/>
      <c r="AD1238" s="672"/>
      <c r="AE1238" s="672"/>
      <c r="AF1238" s="672"/>
      <c r="AG1238" s="672"/>
      <c r="AH1238" s="672"/>
      <c r="AI1238" s="672"/>
      <c r="AJ1238" s="672"/>
      <c r="AK1238" s="672"/>
      <c r="AL1238" s="672"/>
      <c r="AM1238" s="672"/>
      <c r="AN1238" s="672"/>
      <c r="AO1238" s="672"/>
      <c r="AP1238" s="672"/>
      <c r="AQ1238" s="672"/>
      <c r="AR1238" s="672"/>
      <c r="AS1238" s="672"/>
      <c r="AT1238" s="672"/>
      <c r="AU1238" s="672"/>
      <c r="AV1238" s="672"/>
      <c r="AW1238" s="672"/>
      <c r="AX1238" s="672"/>
      <c r="AY1238" s="672"/>
      <c r="AZ1238" s="672"/>
      <c r="BA1238" s="672"/>
      <c r="BB1238" s="672"/>
      <c r="BC1238" s="672"/>
      <c r="BD1238" s="672"/>
      <c r="BE1238" s="672"/>
      <c r="BF1238" s="672"/>
      <c r="BG1238" s="672"/>
      <c r="BH1238" s="672"/>
      <c r="BI1238" s="672"/>
      <c r="BJ1238" s="672"/>
      <c r="BK1238" s="672"/>
      <c r="BL1238" s="672"/>
      <c r="BM1238" s="672"/>
      <c r="BN1238" s="672"/>
      <c r="BO1238" s="672"/>
      <c r="BP1238" s="672"/>
      <c r="BQ1238" s="672"/>
      <c r="BR1238" s="672"/>
      <c r="BS1238" s="672"/>
      <c r="BT1238" s="672"/>
      <c r="BU1238" s="672"/>
      <c r="BV1238" s="672"/>
      <c r="BW1238" s="672"/>
      <c r="BX1238" s="672"/>
      <c r="BY1238" s="672"/>
      <c r="BZ1238" s="672"/>
      <c r="CA1238" s="672"/>
      <c r="CB1238" s="672"/>
      <c r="CC1238" s="672"/>
      <c r="CD1238" s="672"/>
      <c r="CE1238" s="672"/>
      <c r="CF1238" s="672"/>
      <c r="CG1238" s="672"/>
      <c r="CH1238" s="672"/>
      <c r="CI1238" s="672"/>
      <c r="CJ1238" s="672"/>
      <c r="CK1238" s="672"/>
      <c r="CL1238" s="672"/>
      <c r="CM1238" s="672"/>
      <c r="CN1238" s="672"/>
      <c r="CO1238" s="672"/>
      <c r="CP1238" s="672"/>
      <c r="CQ1238" s="672"/>
      <c r="CR1238" s="672"/>
      <c r="CS1238" s="672"/>
      <c r="CT1238" s="672"/>
      <c r="CU1238" s="672"/>
      <c r="CV1238" s="672"/>
      <c r="CW1238" s="672"/>
      <c r="CX1238" s="672"/>
      <c r="CY1238" s="672"/>
      <c r="CZ1238" s="672"/>
      <c r="DA1238" s="672"/>
      <c r="DB1238" s="672"/>
      <c r="DC1238" s="672"/>
      <c r="DD1238" s="672"/>
      <c r="DE1238" s="672"/>
      <c r="DF1238" s="672"/>
      <c r="DG1238" s="672"/>
      <c r="DH1238" s="672"/>
      <c r="DI1238" s="672"/>
      <c r="DJ1238" s="672"/>
      <c r="DK1238" s="672"/>
      <c r="DL1238" s="672"/>
      <c r="DM1238" s="672"/>
      <c r="DN1238" s="672"/>
      <c r="DO1238" s="672"/>
      <c r="DP1238" s="672"/>
      <c r="DQ1238" s="672"/>
      <c r="DR1238" s="672"/>
      <c r="DS1238" s="672"/>
      <c r="DT1238" s="672"/>
      <c r="DU1238" s="672"/>
      <c r="DV1238" s="672"/>
      <c r="DW1238" s="672"/>
      <c r="DX1238" s="672"/>
      <c r="DY1238" s="672"/>
      <c r="DZ1238" s="672"/>
      <c r="EA1238" s="672"/>
      <c r="EB1238" s="672"/>
      <c r="EC1238" s="672"/>
      <c r="ED1238" s="672"/>
      <c r="EE1238" s="672"/>
      <c r="EF1238" s="672"/>
      <c r="EG1238" s="672"/>
      <c r="EH1238" s="672"/>
      <c r="EI1238" s="672"/>
      <c r="EJ1238" s="672"/>
      <c r="EK1238" s="672"/>
      <c r="EL1238" s="672"/>
      <c r="EM1238" s="672"/>
      <c r="EN1238" s="672"/>
      <c r="EO1238" s="672"/>
      <c r="EP1238" s="672"/>
      <c r="EQ1238" s="672"/>
      <c r="ER1238" s="672"/>
      <c r="ES1238" s="672"/>
      <c r="ET1238" s="672"/>
      <c r="EU1238" s="672"/>
      <c r="EV1238" s="672"/>
      <c r="EW1238" s="672"/>
      <c r="EX1238" s="672"/>
      <c r="EY1238" s="672"/>
      <c r="EZ1238" s="672"/>
      <c r="FA1238" s="672"/>
      <c r="FB1238" s="672"/>
      <c r="FC1238" s="672"/>
      <c r="FD1238" s="672"/>
      <c r="FE1238" s="672"/>
      <c r="FF1238" s="672"/>
      <c r="FG1238" s="672"/>
      <c r="FH1238" s="672"/>
      <c r="FI1238" s="672"/>
      <c r="FJ1238" s="672"/>
      <c r="FK1238" s="672"/>
      <c r="FL1238" s="672"/>
      <c r="FM1238" s="672"/>
      <c r="FN1238" s="672"/>
      <c r="FO1238" s="672"/>
      <c r="FP1238" s="672"/>
      <c r="FQ1238" s="672"/>
      <c r="FR1238" s="672"/>
      <c r="FS1238" s="672"/>
      <c r="FT1238" s="672"/>
      <c r="FU1238" s="672"/>
      <c r="FV1238" s="672"/>
      <c r="FW1238" s="672"/>
      <c r="FX1238" s="672"/>
      <c r="FY1238" s="672"/>
      <c r="FZ1238" s="672"/>
      <c r="GA1238" s="672"/>
      <c r="GB1238" s="672"/>
      <c r="GC1238" s="672"/>
      <c r="GD1238" s="672"/>
      <c r="GE1238" s="672"/>
      <c r="GF1238" s="672"/>
      <c r="GG1238" s="672"/>
      <c r="GH1238" s="672"/>
      <c r="GI1238" s="672"/>
      <c r="GJ1238" s="672"/>
      <c r="GK1238" s="672"/>
      <c r="GL1238" s="672"/>
      <c r="GM1238" s="672"/>
      <c r="GN1238" s="672"/>
      <c r="GO1238" s="672"/>
      <c r="GP1238" s="672"/>
      <c r="GQ1238" s="672"/>
      <c r="GR1238" s="672"/>
      <c r="GS1238" s="672"/>
      <c r="GT1238" s="672"/>
      <c r="GU1238" s="672"/>
      <c r="GV1238" s="672"/>
      <c r="GW1238" s="672"/>
      <c r="GX1238" s="672"/>
      <c r="GY1238" s="672"/>
      <c r="GZ1238" s="672"/>
      <c r="HA1238" s="672"/>
      <c r="HB1238" s="672"/>
      <c r="HC1238" s="672"/>
      <c r="HD1238" s="672"/>
      <c r="HE1238" s="672"/>
      <c r="HF1238" s="672"/>
      <c r="HG1238" s="672"/>
      <c r="HH1238" s="672"/>
      <c r="HI1238" s="672"/>
      <c r="HJ1238" s="672"/>
      <c r="HK1238" s="672"/>
      <c r="HL1238" s="672"/>
      <c r="HM1238" s="672"/>
      <c r="HN1238" s="672"/>
      <c r="HO1238" s="672"/>
      <c r="HP1238" s="672"/>
      <c r="HQ1238" s="672"/>
      <c r="HR1238" s="672"/>
      <c r="HS1238" s="672"/>
      <c r="HT1238" s="672"/>
      <c r="HU1238" s="672"/>
      <c r="HV1238" s="672"/>
      <c r="HW1238" s="672"/>
      <c r="HX1238" s="672"/>
      <c r="HY1238" s="672"/>
      <c r="HZ1238" s="672"/>
      <c r="IA1238" s="672"/>
      <c r="IB1238" s="672"/>
      <c r="IC1238" s="672"/>
      <c r="ID1238" s="672"/>
      <c r="IE1238" s="672"/>
      <c r="IF1238" s="672"/>
      <c r="IG1238" s="672"/>
      <c r="IH1238" s="672"/>
      <c r="II1238" s="672"/>
      <c r="IJ1238" s="672"/>
      <c r="IK1238" s="672"/>
      <c r="IL1238" s="672"/>
      <c r="IM1238" s="672"/>
      <c r="IN1238" s="672"/>
      <c r="IO1238" s="672"/>
      <c r="IP1238" s="672"/>
      <c r="IQ1238" s="672"/>
      <c r="IR1238" s="672"/>
      <c r="IS1238" s="672"/>
      <c r="IT1238" s="672"/>
      <c r="IU1238" s="672"/>
    </row>
    <row r="1239" spans="9:255">
      <c r="M1239" s="672"/>
      <c r="N1239" s="672"/>
      <c r="O1239" s="672"/>
      <c r="P1239" s="672"/>
      <c r="Q1239" s="672"/>
      <c r="R1239" s="672"/>
      <c r="S1239" s="672"/>
      <c r="T1239" s="672"/>
      <c r="U1239" s="672"/>
      <c r="V1239" s="672"/>
      <c r="W1239" s="672"/>
      <c r="X1239" s="672"/>
      <c r="Y1239" s="672"/>
      <c r="Z1239" s="672"/>
      <c r="AA1239" s="672"/>
      <c r="AB1239" s="672"/>
      <c r="AC1239" s="672"/>
      <c r="AD1239" s="672"/>
      <c r="AE1239" s="672"/>
      <c r="AF1239" s="672"/>
      <c r="AG1239" s="672"/>
      <c r="AH1239" s="672"/>
      <c r="AI1239" s="672"/>
      <c r="AJ1239" s="672"/>
      <c r="AK1239" s="672"/>
      <c r="AL1239" s="672"/>
      <c r="AM1239" s="672"/>
      <c r="AN1239" s="672"/>
      <c r="AO1239" s="672"/>
      <c r="AP1239" s="672"/>
      <c r="AQ1239" s="672"/>
      <c r="AR1239" s="672"/>
      <c r="AS1239" s="672"/>
      <c r="AT1239" s="672"/>
      <c r="AU1239" s="672"/>
      <c r="AV1239" s="672"/>
      <c r="AW1239" s="672"/>
      <c r="AX1239" s="672"/>
      <c r="AY1239" s="672"/>
      <c r="AZ1239" s="672"/>
      <c r="BA1239" s="672"/>
      <c r="BB1239" s="672"/>
      <c r="BC1239" s="672"/>
      <c r="BD1239" s="672"/>
      <c r="BE1239" s="672"/>
      <c r="BF1239" s="672"/>
      <c r="BG1239" s="672"/>
      <c r="BH1239" s="672"/>
      <c r="BI1239" s="672"/>
      <c r="BJ1239" s="672"/>
      <c r="BK1239" s="672"/>
      <c r="BL1239" s="672"/>
      <c r="BM1239" s="672"/>
      <c r="BN1239" s="672"/>
      <c r="BO1239" s="672"/>
      <c r="BP1239" s="672"/>
      <c r="BQ1239" s="672"/>
      <c r="BR1239" s="672"/>
      <c r="BS1239" s="672"/>
      <c r="BT1239" s="672"/>
      <c r="BU1239" s="672"/>
      <c r="BV1239" s="672"/>
      <c r="BW1239" s="672"/>
      <c r="BX1239" s="672"/>
      <c r="BY1239" s="672"/>
      <c r="BZ1239" s="672"/>
      <c r="CA1239" s="672"/>
      <c r="CB1239" s="672"/>
      <c r="CC1239" s="672"/>
      <c r="CD1239" s="672"/>
      <c r="CE1239" s="672"/>
      <c r="CF1239" s="672"/>
      <c r="CG1239" s="672"/>
      <c r="CH1239" s="672"/>
      <c r="CI1239" s="672"/>
      <c r="CJ1239" s="672"/>
      <c r="CK1239" s="672"/>
      <c r="CL1239" s="672"/>
      <c r="CM1239" s="672"/>
      <c r="CN1239" s="672"/>
      <c r="CO1239" s="672"/>
      <c r="CP1239" s="672"/>
      <c r="CQ1239" s="672"/>
      <c r="CR1239" s="672"/>
      <c r="CS1239" s="672"/>
      <c r="CT1239" s="672"/>
      <c r="CU1239" s="672"/>
      <c r="CV1239" s="672"/>
      <c r="CW1239" s="672"/>
      <c r="CX1239" s="672"/>
      <c r="CY1239" s="672"/>
      <c r="CZ1239" s="672"/>
      <c r="DA1239" s="672"/>
      <c r="DB1239" s="672"/>
      <c r="DC1239" s="672"/>
      <c r="DD1239" s="672"/>
      <c r="DE1239" s="672"/>
      <c r="DF1239" s="672"/>
      <c r="DG1239" s="672"/>
      <c r="DH1239" s="672"/>
      <c r="DI1239" s="672"/>
      <c r="DJ1239" s="672"/>
      <c r="DK1239" s="672"/>
      <c r="DL1239" s="672"/>
      <c r="DM1239" s="672"/>
      <c r="DN1239" s="672"/>
      <c r="DO1239" s="672"/>
      <c r="DP1239" s="672"/>
      <c r="DQ1239" s="672"/>
      <c r="DR1239" s="672"/>
      <c r="DS1239" s="672"/>
      <c r="DT1239" s="672"/>
      <c r="DU1239" s="672"/>
      <c r="DV1239" s="672"/>
      <c r="DW1239" s="672"/>
      <c r="DX1239" s="672"/>
      <c r="DY1239" s="672"/>
      <c r="DZ1239" s="672"/>
      <c r="EA1239" s="672"/>
      <c r="EB1239" s="672"/>
      <c r="EC1239" s="672"/>
      <c r="ED1239" s="672"/>
      <c r="EE1239" s="672"/>
      <c r="EF1239" s="672"/>
      <c r="EG1239" s="672"/>
      <c r="EH1239" s="672"/>
      <c r="EI1239" s="672"/>
      <c r="EJ1239" s="672"/>
      <c r="EK1239" s="672"/>
      <c r="EL1239" s="672"/>
      <c r="EM1239" s="672"/>
      <c r="EN1239" s="672"/>
      <c r="EO1239" s="672"/>
      <c r="EP1239" s="672"/>
      <c r="EQ1239" s="672"/>
      <c r="ER1239" s="672"/>
      <c r="ES1239" s="672"/>
      <c r="ET1239" s="672"/>
      <c r="EU1239" s="672"/>
      <c r="EV1239" s="672"/>
      <c r="EW1239" s="672"/>
      <c r="EX1239" s="672"/>
      <c r="EY1239" s="672"/>
      <c r="EZ1239" s="672"/>
      <c r="FA1239" s="672"/>
      <c r="FB1239" s="672"/>
      <c r="FC1239" s="672"/>
      <c r="FD1239" s="672"/>
      <c r="FE1239" s="672"/>
      <c r="FF1239" s="672"/>
      <c r="FG1239" s="672"/>
      <c r="FH1239" s="672"/>
      <c r="FI1239" s="672"/>
      <c r="FJ1239" s="672"/>
      <c r="FK1239" s="672"/>
      <c r="FL1239" s="672"/>
      <c r="FM1239" s="672"/>
      <c r="FN1239" s="672"/>
      <c r="FO1239" s="672"/>
      <c r="FP1239" s="672"/>
      <c r="FQ1239" s="672"/>
      <c r="FR1239" s="672"/>
      <c r="FS1239" s="672"/>
      <c r="FT1239" s="672"/>
      <c r="FU1239" s="672"/>
      <c r="FV1239" s="672"/>
      <c r="FW1239" s="672"/>
      <c r="FX1239" s="672"/>
      <c r="FY1239" s="672"/>
      <c r="FZ1239" s="672"/>
      <c r="GA1239" s="672"/>
      <c r="GB1239" s="672"/>
      <c r="GC1239" s="672"/>
      <c r="GD1239" s="672"/>
      <c r="GE1239" s="672"/>
      <c r="GF1239" s="672"/>
      <c r="GG1239" s="672"/>
      <c r="GH1239" s="672"/>
      <c r="GI1239" s="672"/>
      <c r="GJ1239" s="672"/>
      <c r="GK1239" s="672"/>
      <c r="GL1239" s="672"/>
      <c r="GM1239" s="672"/>
      <c r="GN1239" s="672"/>
      <c r="GO1239" s="672"/>
      <c r="GP1239" s="672"/>
      <c r="GQ1239" s="672"/>
      <c r="GR1239" s="672"/>
      <c r="GS1239" s="672"/>
      <c r="GT1239" s="672"/>
      <c r="GU1239" s="672"/>
      <c r="GV1239" s="672"/>
      <c r="GW1239" s="672"/>
      <c r="GX1239" s="672"/>
      <c r="GY1239" s="672"/>
      <c r="GZ1239" s="672"/>
      <c r="HA1239" s="672"/>
      <c r="HB1239" s="672"/>
      <c r="HC1239" s="672"/>
      <c r="HD1239" s="672"/>
      <c r="HE1239" s="672"/>
      <c r="HF1239" s="672"/>
      <c r="HG1239" s="672"/>
      <c r="HH1239" s="672"/>
      <c r="HI1239" s="672"/>
      <c r="HJ1239" s="672"/>
      <c r="HK1239" s="672"/>
      <c r="HL1239" s="672"/>
      <c r="HM1239" s="672"/>
      <c r="HN1239" s="672"/>
      <c r="HO1239" s="672"/>
      <c r="HP1239" s="672"/>
      <c r="HQ1239" s="672"/>
      <c r="HR1239" s="672"/>
      <c r="HS1239" s="672"/>
      <c r="HT1239" s="672"/>
      <c r="HU1239" s="672"/>
      <c r="HV1239" s="672"/>
      <c r="HW1239" s="672"/>
      <c r="HX1239" s="672"/>
      <c r="HY1239" s="672"/>
      <c r="HZ1239" s="672"/>
      <c r="IA1239" s="672"/>
      <c r="IB1239" s="672"/>
      <c r="IC1239" s="672"/>
      <c r="ID1239" s="672"/>
      <c r="IE1239" s="672"/>
      <c r="IF1239" s="672"/>
      <c r="IG1239" s="672"/>
      <c r="IH1239" s="672"/>
      <c r="II1239" s="672"/>
      <c r="IJ1239" s="672"/>
      <c r="IK1239" s="672"/>
      <c r="IL1239" s="672"/>
      <c r="IM1239" s="672"/>
      <c r="IN1239" s="672"/>
      <c r="IO1239" s="672"/>
      <c r="IP1239" s="672"/>
      <c r="IQ1239" s="672"/>
      <c r="IR1239" s="672"/>
      <c r="IS1239" s="672"/>
      <c r="IT1239" s="672"/>
      <c r="IU1239" s="672"/>
    </row>
    <row r="1240" spans="9:255">
      <c r="M1240" s="672"/>
      <c r="N1240" s="672"/>
      <c r="O1240" s="672"/>
      <c r="P1240" s="672"/>
      <c r="Q1240" s="672"/>
      <c r="R1240" s="672"/>
      <c r="S1240" s="672"/>
      <c r="T1240" s="672"/>
      <c r="U1240" s="672"/>
      <c r="V1240" s="672"/>
      <c r="W1240" s="672"/>
      <c r="X1240" s="672"/>
      <c r="Y1240" s="672"/>
      <c r="Z1240" s="672"/>
      <c r="AA1240" s="672"/>
      <c r="AB1240" s="672"/>
      <c r="AC1240" s="672"/>
      <c r="AD1240" s="672"/>
      <c r="AE1240" s="672"/>
      <c r="AF1240" s="672"/>
      <c r="AG1240" s="672"/>
      <c r="AH1240" s="672"/>
      <c r="AI1240" s="672"/>
      <c r="AJ1240" s="672"/>
      <c r="AK1240" s="672"/>
      <c r="AL1240" s="672"/>
      <c r="AM1240" s="672"/>
      <c r="AN1240" s="672"/>
      <c r="AO1240" s="672"/>
      <c r="AP1240" s="672"/>
      <c r="AQ1240" s="672"/>
      <c r="AR1240" s="672"/>
      <c r="AS1240" s="672"/>
      <c r="AT1240" s="672"/>
      <c r="AU1240" s="672"/>
      <c r="AV1240" s="672"/>
      <c r="AW1240" s="672"/>
      <c r="AX1240" s="672"/>
      <c r="AY1240" s="672"/>
      <c r="AZ1240" s="672"/>
      <c r="BA1240" s="672"/>
      <c r="BB1240" s="672"/>
      <c r="BC1240" s="672"/>
      <c r="BD1240" s="672"/>
      <c r="BE1240" s="672"/>
      <c r="BF1240" s="672"/>
      <c r="BG1240" s="672"/>
      <c r="BH1240" s="672"/>
      <c r="BI1240" s="672"/>
      <c r="BJ1240" s="672"/>
      <c r="BK1240" s="672"/>
      <c r="BL1240" s="672"/>
      <c r="BM1240" s="672"/>
      <c r="BN1240" s="672"/>
      <c r="BO1240" s="672"/>
      <c r="BP1240" s="672"/>
      <c r="BQ1240" s="672"/>
      <c r="BR1240" s="672"/>
      <c r="BS1240" s="672"/>
      <c r="BT1240" s="672"/>
      <c r="BU1240" s="672"/>
      <c r="BV1240" s="672"/>
      <c r="BW1240" s="672"/>
      <c r="BX1240" s="672"/>
      <c r="BY1240" s="672"/>
      <c r="BZ1240" s="672"/>
      <c r="CA1240" s="672"/>
      <c r="CB1240" s="672"/>
      <c r="CC1240" s="672"/>
      <c r="CD1240" s="672"/>
      <c r="CE1240" s="672"/>
      <c r="CF1240" s="672"/>
      <c r="CG1240" s="672"/>
      <c r="CH1240" s="672"/>
      <c r="CI1240" s="672"/>
      <c r="CJ1240" s="672"/>
      <c r="CK1240" s="672"/>
      <c r="CL1240" s="672"/>
      <c r="CM1240" s="672"/>
      <c r="CN1240" s="672"/>
      <c r="CO1240" s="672"/>
      <c r="CP1240" s="672"/>
      <c r="CQ1240" s="672"/>
      <c r="CR1240" s="672"/>
      <c r="CS1240" s="672"/>
      <c r="CT1240" s="672"/>
      <c r="CU1240" s="672"/>
      <c r="CV1240" s="672"/>
      <c r="CW1240" s="672"/>
      <c r="CX1240" s="672"/>
      <c r="CY1240" s="672"/>
      <c r="CZ1240" s="672"/>
      <c r="DA1240" s="672"/>
      <c r="DB1240" s="672"/>
      <c r="DC1240" s="672"/>
      <c r="DD1240" s="672"/>
      <c r="DE1240" s="672"/>
      <c r="DF1240" s="672"/>
      <c r="DG1240" s="672"/>
      <c r="DH1240" s="672"/>
      <c r="DI1240" s="672"/>
      <c r="DJ1240" s="672"/>
      <c r="DK1240" s="672"/>
      <c r="DL1240" s="672"/>
      <c r="DM1240" s="672"/>
      <c r="DN1240" s="672"/>
      <c r="DO1240" s="672"/>
      <c r="DP1240" s="672"/>
      <c r="DQ1240" s="672"/>
      <c r="DR1240" s="672"/>
      <c r="DS1240" s="672"/>
      <c r="DT1240" s="672"/>
      <c r="DU1240" s="672"/>
      <c r="DV1240" s="672"/>
      <c r="DW1240" s="672"/>
      <c r="DX1240" s="672"/>
      <c r="DY1240" s="672"/>
      <c r="DZ1240" s="672"/>
      <c r="EA1240" s="672"/>
      <c r="EB1240" s="672"/>
      <c r="EC1240" s="672"/>
      <c r="ED1240" s="672"/>
      <c r="EE1240" s="672"/>
      <c r="EF1240" s="672"/>
      <c r="EG1240" s="672"/>
      <c r="EH1240" s="672"/>
      <c r="EI1240" s="672"/>
      <c r="EJ1240" s="672"/>
      <c r="EK1240" s="672"/>
      <c r="EL1240" s="672"/>
      <c r="EM1240" s="672"/>
      <c r="EN1240" s="672"/>
      <c r="EO1240" s="672"/>
      <c r="EP1240" s="672"/>
      <c r="EQ1240" s="672"/>
      <c r="ER1240" s="672"/>
      <c r="ES1240" s="672"/>
      <c r="ET1240" s="672"/>
      <c r="EU1240" s="672"/>
      <c r="EV1240" s="672"/>
      <c r="EW1240" s="672"/>
      <c r="EX1240" s="672"/>
      <c r="EY1240" s="672"/>
      <c r="EZ1240" s="672"/>
      <c r="FA1240" s="672"/>
      <c r="FB1240" s="672"/>
      <c r="FC1240" s="672"/>
      <c r="FD1240" s="672"/>
      <c r="FE1240" s="672"/>
      <c r="FF1240" s="672"/>
      <c r="FG1240" s="672"/>
      <c r="FH1240" s="672"/>
      <c r="FI1240" s="672"/>
      <c r="FJ1240" s="672"/>
      <c r="FK1240" s="672"/>
      <c r="FL1240" s="672"/>
      <c r="FM1240" s="672"/>
      <c r="FN1240" s="672"/>
      <c r="FO1240" s="672"/>
      <c r="FP1240" s="672"/>
      <c r="FQ1240" s="672"/>
      <c r="FR1240" s="672"/>
      <c r="FS1240" s="672"/>
      <c r="FT1240" s="672"/>
      <c r="FU1240" s="672"/>
      <c r="FV1240" s="672"/>
      <c r="FW1240" s="672"/>
      <c r="FX1240" s="672"/>
      <c r="FY1240" s="672"/>
      <c r="FZ1240" s="672"/>
      <c r="GA1240" s="672"/>
      <c r="GB1240" s="672"/>
      <c r="GC1240" s="672"/>
      <c r="GD1240" s="672"/>
      <c r="GE1240" s="672"/>
      <c r="GF1240" s="672"/>
      <c r="GG1240" s="672"/>
      <c r="GH1240" s="672"/>
      <c r="GI1240" s="672"/>
      <c r="GJ1240" s="672"/>
      <c r="GK1240" s="672"/>
      <c r="GL1240" s="672"/>
      <c r="GM1240" s="672"/>
      <c r="GN1240" s="672"/>
      <c r="GO1240" s="672"/>
      <c r="GP1240" s="672"/>
      <c r="GQ1240" s="672"/>
      <c r="GR1240" s="672"/>
      <c r="GS1240" s="672"/>
      <c r="GT1240" s="672"/>
      <c r="GU1240" s="672"/>
      <c r="GV1240" s="672"/>
      <c r="GW1240" s="672"/>
      <c r="GX1240" s="672"/>
      <c r="GY1240" s="672"/>
      <c r="GZ1240" s="672"/>
      <c r="HA1240" s="672"/>
      <c r="HB1240" s="672"/>
      <c r="HC1240" s="672"/>
      <c r="HD1240" s="672"/>
      <c r="HE1240" s="672"/>
      <c r="HF1240" s="672"/>
      <c r="HG1240" s="672"/>
      <c r="HH1240" s="672"/>
      <c r="HI1240" s="672"/>
      <c r="HJ1240" s="672"/>
      <c r="HK1240" s="672"/>
      <c r="HL1240" s="672"/>
      <c r="HM1240" s="672"/>
      <c r="HN1240" s="672"/>
      <c r="HO1240" s="672"/>
      <c r="HP1240" s="672"/>
      <c r="HQ1240" s="672"/>
      <c r="HR1240" s="672"/>
      <c r="HS1240" s="672"/>
      <c r="HT1240" s="672"/>
      <c r="HU1240" s="672"/>
      <c r="HV1240" s="672"/>
      <c r="HW1240" s="672"/>
      <c r="HX1240" s="672"/>
      <c r="HY1240" s="672"/>
      <c r="HZ1240" s="672"/>
      <c r="IA1240" s="672"/>
      <c r="IB1240" s="672"/>
      <c r="IC1240" s="672"/>
      <c r="ID1240" s="672"/>
      <c r="IE1240" s="672"/>
      <c r="IF1240" s="672"/>
      <c r="IG1240" s="672"/>
      <c r="IH1240" s="672"/>
      <c r="II1240" s="672"/>
      <c r="IJ1240" s="672"/>
      <c r="IK1240" s="672"/>
      <c r="IL1240" s="672"/>
      <c r="IM1240" s="672"/>
      <c r="IN1240" s="672"/>
      <c r="IO1240" s="672"/>
      <c r="IP1240" s="672"/>
      <c r="IQ1240" s="672"/>
      <c r="IR1240" s="672"/>
      <c r="IS1240" s="672"/>
      <c r="IT1240" s="672"/>
      <c r="IU1240" s="672"/>
    </row>
    <row r="1241" spans="9:255">
      <c r="M1241" s="672"/>
      <c r="N1241" s="672"/>
      <c r="O1241" s="672"/>
      <c r="P1241" s="672"/>
      <c r="Q1241" s="672"/>
      <c r="R1241" s="672"/>
      <c r="S1241" s="672"/>
      <c r="T1241" s="672"/>
      <c r="U1241" s="672"/>
      <c r="V1241" s="672"/>
      <c r="W1241" s="672"/>
      <c r="X1241" s="672"/>
      <c r="Y1241" s="672"/>
      <c r="Z1241" s="672"/>
      <c r="AA1241" s="672"/>
      <c r="AB1241" s="672"/>
      <c r="AC1241" s="672"/>
      <c r="AD1241" s="672"/>
      <c r="AE1241" s="672"/>
      <c r="AF1241" s="672"/>
      <c r="AG1241" s="672"/>
      <c r="AH1241" s="672"/>
      <c r="AI1241" s="672"/>
      <c r="AJ1241" s="672"/>
      <c r="AK1241" s="672"/>
      <c r="AL1241" s="672"/>
      <c r="AM1241" s="672"/>
      <c r="AN1241" s="672"/>
      <c r="AO1241" s="672"/>
      <c r="AP1241" s="672"/>
      <c r="AQ1241" s="672"/>
      <c r="AR1241" s="672"/>
      <c r="AS1241" s="672"/>
      <c r="AT1241" s="672"/>
      <c r="AU1241" s="672"/>
      <c r="AV1241" s="672"/>
      <c r="AW1241" s="672"/>
      <c r="AX1241" s="672"/>
      <c r="AY1241" s="672"/>
      <c r="AZ1241" s="672"/>
      <c r="BA1241" s="672"/>
      <c r="BB1241" s="672"/>
      <c r="BC1241" s="672"/>
      <c r="BD1241" s="672"/>
      <c r="BE1241" s="672"/>
      <c r="BF1241" s="672"/>
      <c r="BG1241" s="672"/>
      <c r="BH1241" s="672"/>
      <c r="BI1241" s="672"/>
      <c r="BJ1241" s="672"/>
      <c r="BK1241" s="672"/>
      <c r="BL1241" s="672"/>
      <c r="BM1241" s="672"/>
      <c r="BN1241" s="672"/>
      <c r="BO1241" s="672"/>
      <c r="BP1241" s="672"/>
      <c r="BQ1241" s="672"/>
      <c r="BR1241" s="672"/>
      <c r="BS1241" s="672"/>
      <c r="BT1241" s="672"/>
      <c r="BU1241" s="672"/>
      <c r="BV1241" s="672"/>
      <c r="BW1241" s="672"/>
      <c r="BX1241" s="672"/>
      <c r="BY1241" s="672"/>
      <c r="BZ1241" s="672"/>
      <c r="CA1241" s="672"/>
      <c r="CB1241" s="672"/>
      <c r="CC1241" s="672"/>
      <c r="CD1241" s="672"/>
      <c r="CE1241" s="672"/>
      <c r="CF1241" s="672"/>
      <c r="CG1241" s="672"/>
      <c r="CH1241" s="672"/>
      <c r="CI1241" s="672"/>
      <c r="CJ1241" s="672"/>
      <c r="CK1241" s="672"/>
      <c r="CL1241" s="672"/>
      <c r="CM1241" s="672"/>
      <c r="CN1241" s="672"/>
      <c r="CO1241" s="672"/>
      <c r="CP1241" s="672"/>
      <c r="CQ1241" s="672"/>
      <c r="CR1241" s="672"/>
      <c r="CS1241" s="672"/>
      <c r="CT1241" s="672"/>
      <c r="CU1241" s="672"/>
      <c r="CV1241" s="672"/>
      <c r="CW1241" s="672"/>
      <c r="CX1241" s="672"/>
      <c r="CY1241" s="672"/>
      <c r="CZ1241" s="672"/>
      <c r="DA1241" s="672"/>
      <c r="DB1241" s="672"/>
      <c r="DC1241" s="672"/>
      <c r="DD1241" s="672"/>
      <c r="DE1241" s="672"/>
      <c r="DF1241" s="672"/>
      <c r="DG1241" s="672"/>
      <c r="DH1241" s="672"/>
      <c r="DI1241" s="672"/>
      <c r="DJ1241" s="672"/>
      <c r="DK1241" s="672"/>
      <c r="DL1241" s="672"/>
      <c r="DM1241" s="672"/>
      <c r="DN1241" s="672"/>
      <c r="DO1241" s="672"/>
      <c r="DP1241" s="672"/>
      <c r="DQ1241" s="672"/>
      <c r="DR1241" s="672"/>
      <c r="DS1241" s="672"/>
      <c r="DT1241" s="672"/>
      <c r="DU1241" s="672"/>
      <c r="DV1241" s="672"/>
      <c r="DW1241" s="672"/>
      <c r="DX1241" s="672"/>
      <c r="DY1241" s="672"/>
      <c r="DZ1241" s="672"/>
      <c r="EA1241" s="672"/>
      <c r="EB1241" s="672"/>
      <c r="EC1241" s="672"/>
      <c r="ED1241" s="672"/>
      <c r="EE1241" s="672"/>
      <c r="EF1241" s="672"/>
      <c r="EG1241" s="672"/>
      <c r="EH1241" s="672"/>
      <c r="EI1241" s="672"/>
      <c r="EJ1241" s="672"/>
      <c r="EK1241" s="672"/>
      <c r="EL1241" s="672"/>
      <c r="EM1241" s="672"/>
      <c r="EN1241" s="672"/>
      <c r="EO1241" s="672"/>
      <c r="EP1241" s="672"/>
      <c r="EQ1241" s="672"/>
      <c r="ER1241" s="672"/>
      <c r="ES1241" s="672"/>
      <c r="ET1241" s="672"/>
      <c r="EU1241" s="672"/>
      <c r="EV1241" s="672"/>
      <c r="EW1241" s="672"/>
      <c r="EX1241" s="672"/>
      <c r="EY1241" s="672"/>
      <c r="EZ1241" s="672"/>
      <c r="FA1241" s="672"/>
      <c r="FB1241" s="672"/>
      <c r="FC1241" s="672"/>
      <c r="FD1241" s="672"/>
      <c r="FE1241" s="672"/>
      <c r="FF1241" s="672"/>
      <c r="FG1241" s="672"/>
      <c r="FH1241" s="672"/>
      <c r="FI1241" s="672"/>
      <c r="FJ1241" s="672"/>
      <c r="FK1241" s="672"/>
      <c r="FL1241" s="672"/>
      <c r="FM1241" s="672"/>
      <c r="FN1241" s="672"/>
      <c r="FO1241" s="672"/>
      <c r="FP1241" s="672"/>
      <c r="FQ1241" s="672"/>
      <c r="FR1241" s="672"/>
      <c r="FS1241" s="672"/>
      <c r="FT1241" s="672"/>
      <c r="FU1241" s="672"/>
      <c r="FV1241" s="672"/>
      <c r="FW1241" s="672"/>
      <c r="FX1241" s="672"/>
      <c r="FY1241" s="672"/>
      <c r="FZ1241" s="672"/>
      <c r="GA1241" s="672"/>
      <c r="GB1241" s="672"/>
      <c r="GC1241" s="672"/>
      <c r="GD1241" s="672"/>
      <c r="GE1241" s="672"/>
      <c r="GF1241" s="672"/>
      <c r="GG1241" s="672"/>
      <c r="GH1241" s="672"/>
      <c r="GI1241" s="672"/>
      <c r="GJ1241" s="672"/>
      <c r="GK1241" s="672"/>
      <c r="GL1241" s="672"/>
      <c r="GM1241" s="672"/>
      <c r="GN1241" s="672"/>
      <c r="GO1241" s="672"/>
      <c r="GP1241" s="672"/>
      <c r="GQ1241" s="672"/>
      <c r="GR1241" s="672"/>
      <c r="GS1241" s="672"/>
      <c r="GT1241" s="672"/>
      <c r="GU1241" s="672"/>
      <c r="GV1241" s="672"/>
      <c r="GW1241" s="672"/>
      <c r="GX1241" s="672"/>
      <c r="GY1241" s="672"/>
      <c r="GZ1241" s="672"/>
      <c r="HA1241" s="672"/>
      <c r="HB1241" s="672"/>
      <c r="HC1241" s="672"/>
      <c r="HD1241" s="672"/>
      <c r="HE1241" s="672"/>
      <c r="HF1241" s="672"/>
      <c r="HG1241" s="672"/>
      <c r="HH1241" s="672"/>
      <c r="HI1241" s="672"/>
      <c r="HJ1241" s="672"/>
      <c r="HK1241" s="672"/>
      <c r="HL1241" s="672"/>
      <c r="HM1241" s="672"/>
      <c r="HN1241" s="672"/>
      <c r="HO1241" s="672"/>
      <c r="HP1241" s="672"/>
      <c r="HQ1241" s="672"/>
      <c r="HR1241" s="672"/>
      <c r="HS1241" s="672"/>
      <c r="HT1241" s="672"/>
      <c r="HU1241" s="672"/>
      <c r="HV1241" s="672"/>
      <c r="HW1241" s="672"/>
      <c r="HX1241" s="672"/>
      <c r="HY1241" s="672"/>
      <c r="HZ1241" s="672"/>
      <c r="IA1241" s="672"/>
      <c r="IB1241" s="672"/>
      <c r="IC1241" s="672"/>
      <c r="ID1241" s="672"/>
      <c r="IE1241" s="672"/>
      <c r="IF1241" s="672"/>
      <c r="IG1241" s="672"/>
      <c r="IH1241" s="672"/>
      <c r="II1241" s="672"/>
      <c r="IJ1241" s="672"/>
      <c r="IK1241" s="672"/>
      <c r="IL1241" s="672"/>
      <c r="IM1241" s="672"/>
      <c r="IN1241" s="672"/>
      <c r="IO1241" s="672"/>
      <c r="IP1241" s="672"/>
      <c r="IQ1241" s="672"/>
      <c r="IR1241" s="672"/>
      <c r="IS1241" s="672"/>
      <c r="IT1241" s="672"/>
      <c r="IU1241" s="672"/>
    </row>
    <row r="1242" spans="9:255">
      <c r="M1242" s="672"/>
      <c r="N1242" s="672"/>
      <c r="O1242" s="672"/>
      <c r="P1242" s="672"/>
      <c r="Q1242" s="672"/>
      <c r="R1242" s="672"/>
      <c r="S1242" s="672"/>
      <c r="T1242" s="672"/>
      <c r="U1242" s="672"/>
      <c r="V1242" s="672"/>
      <c r="W1242" s="672"/>
      <c r="X1242" s="672"/>
      <c r="Y1242" s="672"/>
      <c r="Z1242" s="672"/>
      <c r="AA1242" s="672"/>
      <c r="AB1242" s="672"/>
      <c r="AC1242" s="672"/>
      <c r="AD1242" s="672"/>
      <c r="AE1242" s="672"/>
      <c r="AF1242" s="672"/>
      <c r="AG1242" s="672"/>
      <c r="AH1242" s="672"/>
      <c r="AI1242" s="672"/>
      <c r="AJ1242" s="672"/>
      <c r="AK1242" s="672"/>
      <c r="AL1242" s="672"/>
      <c r="AM1242" s="672"/>
      <c r="AN1242" s="672"/>
      <c r="AO1242" s="672"/>
      <c r="AP1242" s="672"/>
      <c r="AQ1242" s="672"/>
      <c r="AR1242" s="672"/>
      <c r="AS1242" s="672"/>
      <c r="AT1242" s="672"/>
      <c r="AU1242" s="672"/>
      <c r="AV1242" s="672"/>
      <c r="AW1242" s="672"/>
      <c r="AX1242" s="672"/>
      <c r="AY1242" s="672"/>
      <c r="AZ1242" s="672"/>
      <c r="BA1242" s="672"/>
      <c r="BB1242" s="672"/>
      <c r="BC1242" s="672"/>
      <c r="BD1242" s="672"/>
      <c r="BE1242" s="672"/>
      <c r="BF1242" s="672"/>
      <c r="BG1242" s="672"/>
      <c r="BH1242" s="672"/>
      <c r="BI1242" s="672"/>
      <c r="BJ1242" s="672"/>
      <c r="BK1242" s="672"/>
      <c r="BL1242" s="672"/>
      <c r="BM1242" s="672"/>
      <c r="BN1242" s="672"/>
      <c r="BO1242" s="672"/>
      <c r="BP1242" s="672"/>
      <c r="BQ1242" s="672"/>
      <c r="BR1242" s="672"/>
      <c r="BS1242" s="672"/>
      <c r="BT1242" s="672"/>
      <c r="BU1242" s="672"/>
      <c r="BV1242" s="672"/>
      <c r="BW1242" s="672"/>
      <c r="BX1242" s="672"/>
      <c r="BY1242" s="672"/>
      <c r="BZ1242" s="672"/>
      <c r="CA1242" s="672"/>
      <c r="CB1242" s="672"/>
      <c r="CC1242" s="672"/>
      <c r="CD1242" s="672"/>
      <c r="CE1242" s="672"/>
      <c r="CF1242" s="672"/>
      <c r="CG1242" s="672"/>
      <c r="CH1242" s="672"/>
      <c r="CI1242" s="672"/>
      <c r="CJ1242" s="672"/>
      <c r="CK1242" s="672"/>
      <c r="CL1242" s="672"/>
      <c r="CM1242" s="672"/>
      <c r="CN1242" s="672"/>
      <c r="CO1242" s="672"/>
      <c r="CP1242" s="672"/>
      <c r="CQ1242" s="672"/>
      <c r="CR1242" s="672"/>
      <c r="CS1242" s="672"/>
      <c r="CT1242" s="672"/>
      <c r="CU1242" s="672"/>
      <c r="CV1242" s="672"/>
      <c r="CW1242" s="672"/>
      <c r="CX1242" s="672"/>
      <c r="CY1242" s="672"/>
      <c r="CZ1242" s="672"/>
      <c r="DA1242" s="672"/>
      <c r="DB1242" s="672"/>
      <c r="DC1242" s="672"/>
      <c r="DD1242" s="672"/>
      <c r="DE1242" s="672"/>
      <c r="DF1242" s="672"/>
      <c r="DG1242" s="672"/>
      <c r="DH1242" s="672"/>
      <c r="DI1242" s="672"/>
      <c r="DJ1242" s="672"/>
      <c r="DK1242" s="672"/>
      <c r="DL1242" s="672"/>
      <c r="DM1242" s="672"/>
      <c r="DN1242" s="672"/>
      <c r="DO1242" s="672"/>
      <c r="DP1242" s="672"/>
      <c r="DQ1242" s="672"/>
      <c r="DR1242" s="672"/>
      <c r="DS1242" s="672"/>
      <c r="DT1242" s="672"/>
      <c r="DU1242" s="672"/>
      <c r="DV1242" s="672"/>
      <c r="DW1242" s="672"/>
      <c r="DX1242" s="672"/>
      <c r="DY1242" s="672"/>
      <c r="DZ1242" s="672"/>
      <c r="EA1242" s="672"/>
      <c r="EB1242" s="672"/>
      <c r="EC1242" s="672"/>
      <c r="ED1242" s="672"/>
      <c r="EE1242" s="672"/>
      <c r="EF1242" s="672"/>
      <c r="EG1242" s="672"/>
      <c r="EH1242" s="672"/>
      <c r="EI1242" s="672"/>
      <c r="EJ1242" s="672"/>
      <c r="EK1242" s="672"/>
      <c r="EL1242" s="672"/>
      <c r="EM1242" s="672"/>
      <c r="EN1242" s="672"/>
      <c r="EO1242" s="672"/>
      <c r="EP1242" s="672"/>
      <c r="EQ1242" s="672"/>
      <c r="ER1242" s="672"/>
      <c r="ES1242" s="672"/>
      <c r="ET1242" s="672"/>
      <c r="EU1242" s="672"/>
      <c r="EV1242" s="672"/>
      <c r="EW1242" s="672"/>
      <c r="EX1242" s="672"/>
      <c r="EY1242" s="672"/>
      <c r="EZ1242" s="672"/>
      <c r="FA1242" s="672"/>
      <c r="FB1242" s="672"/>
      <c r="FC1242" s="672"/>
      <c r="FD1242" s="672"/>
      <c r="FE1242" s="672"/>
      <c r="FF1242" s="672"/>
      <c r="FG1242" s="672"/>
      <c r="FH1242" s="672"/>
      <c r="FI1242" s="672"/>
      <c r="FJ1242" s="672"/>
      <c r="FK1242" s="672"/>
      <c r="FL1242" s="672"/>
      <c r="FM1242" s="672"/>
      <c r="FN1242" s="672"/>
      <c r="FO1242" s="672"/>
      <c r="FP1242" s="672"/>
      <c r="FQ1242" s="672"/>
      <c r="FR1242" s="672"/>
      <c r="FS1242" s="672"/>
      <c r="FT1242" s="672"/>
      <c r="FU1242" s="672"/>
      <c r="FV1242" s="672"/>
      <c r="FW1242" s="672"/>
      <c r="FX1242" s="672"/>
      <c r="FY1242" s="672"/>
      <c r="FZ1242" s="672"/>
      <c r="GA1242" s="672"/>
      <c r="GB1242" s="672"/>
      <c r="GC1242" s="672"/>
      <c r="GD1242" s="672"/>
      <c r="GE1242" s="672"/>
      <c r="GF1242" s="672"/>
      <c r="GG1242" s="672"/>
      <c r="GH1242" s="672"/>
      <c r="GI1242" s="672"/>
      <c r="GJ1242" s="672"/>
      <c r="GK1242" s="672"/>
      <c r="GL1242" s="672"/>
      <c r="GM1242" s="672"/>
      <c r="GN1242" s="672"/>
      <c r="GO1242" s="672"/>
      <c r="GP1242" s="672"/>
      <c r="GQ1242" s="672"/>
      <c r="GR1242" s="672"/>
      <c r="GS1242" s="672"/>
      <c r="GT1242" s="672"/>
      <c r="GU1242" s="672"/>
      <c r="GV1242" s="672"/>
      <c r="GW1242" s="672"/>
      <c r="GX1242" s="672"/>
      <c r="GY1242" s="672"/>
      <c r="GZ1242" s="672"/>
      <c r="HA1242" s="672"/>
      <c r="HB1242" s="672"/>
      <c r="HC1242" s="672"/>
      <c r="HD1242" s="672"/>
      <c r="HE1242" s="672"/>
      <c r="HF1242" s="672"/>
      <c r="HG1242" s="672"/>
      <c r="HH1242" s="672"/>
      <c r="HI1242" s="672"/>
      <c r="HJ1242" s="672"/>
      <c r="HK1242" s="672"/>
      <c r="HL1242" s="672"/>
      <c r="HM1242" s="672"/>
      <c r="HN1242" s="672"/>
      <c r="HO1242" s="672"/>
      <c r="HP1242" s="672"/>
      <c r="HQ1242" s="672"/>
      <c r="HR1242" s="672"/>
      <c r="HS1242" s="672"/>
      <c r="HT1242" s="672"/>
      <c r="HU1242" s="672"/>
      <c r="HV1242" s="672"/>
      <c r="HW1242" s="672"/>
      <c r="HX1242" s="672"/>
      <c r="HY1242" s="672"/>
      <c r="HZ1242" s="672"/>
      <c r="IA1242" s="672"/>
      <c r="IB1242" s="672"/>
      <c r="IC1242" s="672"/>
      <c r="ID1242" s="672"/>
      <c r="IE1242" s="672"/>
      <c r="IF1242" s="672"/>
      <c r="IG1242" s="672"/>
      <c r="IH1242" s="672"/>
      <c r="II1242" s="672"/>
      <c r="IJ1242" s="672"/>
      <c r="IK1242" s="672"/>
      <c r="IL1242" s="672"/>
      <c r="IM1242" s="672"/>
      <c r="IN1242" s="672"/>
      <c r="IO1242" s="672"/>
      <c r="IP1242" s="672"/>
      <c r="IQ1242" s="672"/>
      <c r="IR1242" s="672"/>
      <c r="IS1242" s="672"/>
      <c r="IT1242" s="672"/>
      <c r="IU1242" s="672"/>
    </row>
    <row r="1243" spans="9:255">
      <c r="M1243" s="672"/>
      <c r="N1243" s="672"/>
      <c r="O1243" s="672"/>
      <c r="P1243" s="672"/>
      <c r="Q1243" s="672"/>
      <c r="R1243" s="672"/>
      <c r="S1243" s="672"/>
      <c r="T1243" s="672"/>
      <c r="U1243" s="672"/>
      <c r="V1243" s="672"/>
      <c r="W1243" s="672"/>
      <c r="X1243" s="672"/>
      <c r="Y1243" s="672"/>
      <c r="Z1243" s="672"/>
      <c r="AA1243" s="672"/>
      <c r="AB1243" s="672"/>
      <c r="AC1243" s="672"/>
      <c r="AD1243" s="672"/>
      <c r="AE1243" s="672"/>
      <c r="AF1243" s="672"/>
      <c r="AG1243" s="672"/>
      <c r="AH1243" s="672"/>
      <c r="AI1243" s="672"/>
      <c r="AJ1243" s="672"/>
      <c r="AK1243" s="672"/>
      <c r="AL1243" s="672"/>
      <c r="AM1243" s="672"/>
      <c r="AN1243" s="672"/>
      <c r="AO1243" s="672"/>
      <c r="AP1243" s="672"/>
      <c r="AQ1243" s="672"/>
      <c r="AR1243" s="672"/>
      <c r="AS1243" s="672"/>
      <c r="AT1243" s="672"/>
      <c r="AU1243" s="672"/>
      <c r="AV1243" s="672"/>
      <c r="AW1243" s="672"/>
      <c r="AX1243" s="672"/>
      <c r="AY1243" s="672"/>
      <c r="AZ1243" s="672"/>
      <c r="BA1243" s="672"/>
      <c r="BB1243" s="672"/>
      <c r="BC1243" s="672"/>
      <c r="BD1243" s="672"/>
      <c r="BE1243" s="672"/>
      <c r="BF1243" s="672"/>
      <c r="BG1243" s="672"/>
      <c r="BH1243" s="672"/>
      <c r="BI1243" s="672"/>
      <c r="BJ1243" s="672"/>
      <c r="BK1243" s="672"/>
      <c r="BL1243" s="672"/>
      <c r="BM1243" s="672"/>
      <c r="BN1243" s="672"/>
      <c r="BO1243" s="672"/>
      <c r="BP1243" s="672"/>
      <c r="BQ1243" s="672"/>
      <c r="BR1243" s="672"/>
      <c r="BS1243" s="672"/>
      <c r="BT1243" s="672"/>
      <c r="BU1243" s="672"/>
      <c r="BV1243" s="672"/>
      <c r="BW1243" s="672"/>
      <c r="BX1243" s="672"/>
      <c r="BY1243" s="672"/>
      <c r="BZ1243" s="672"/>
      <c r="CA1243" s="672"/>
      <c r="CB1243" s="672"/>
      <c r="CC1243" s="672"/>
      <c r="CD1243" s="672"/>
      <c r="CE1243" s="672"/>
      <c r="CF1243" s="672"/>
      <c r="CG1243" s="672"/>
      <c r="CH1243" s="672"/>
      <c r="CI1243" s="672"/>
      <c r="CJ1243" s="672"/>
      <c r="CK1243" s="672"/>
      <c r="CL1243" s="672"/>
      <c r="CM1243" s="672"/>
      <c r="CN1243" s="672"/>
      <c r="CO1243" s="672"/>
      <c r="CP1243" s="672"/>
      <c r="CQ1243" s="672"/>
      <c r="CR1243" s="672"/>
      <c r="CS1243" s="672"/>
      <c r="CT1243" s="672"/>
      <c r="CU1243" s="672"/>
      <c r="CV1243" s="672"/>
      <c r="CW1243" s="672"/>
      <c r="CX1243" s="672"/>
      <c r="CY1243" s="672"/>
      <c r="CZ1243" s="672"/>
      <c r="DA1243" s="672"/>
      <c r="DB1243" s="672"/>
      <c r="DC1243" s="672"/>
      <c r="DD1243" s="672"/>
      <c r="DE1243" s="672"/>
      <c r="DF1243" s="672"/>
      <c r="DG1243" s="672"/>
      <c r="DH1243" s="672"/>
      <c r="DI1243" s="672"/>
      <c r="DJ1243" s="672"/>
      <c r="DK1243" s="672"/>
      <c r="DL1243" s="672"/>
      <c r="DM1243" s="672"/>
      <c r="DN1243" s="672"/>
      <c r="DO1243" s="672"/>
      <c r="DP1243" s="672"/>
      <c r="DQ1243" s="672"/>
      <c r="DR1243" s="672"/>
      <c r="DS1243" s="672"/>
      <c r="DT1243" s="672"/>
      <c r="DU1243" s="672"/>
      <c r="DV1243" s="672"/>
      <c r="DW1243" s="672"/>
      <c r="DX1243" s="672"/>
      <c r="DY1243" s="672"/>
      <c r="DZ1243" s="672"/>
      <c r="EA1243" s="672"/>
      <c r="EB1243" s="672"/>
      <c r="EC1243" s="672"/>
      <c r="ED1243" s="672"/>
      <c r="EE1243" s="672"/>
      <c r="EF1243" s="672"/>
      <c r="EG1243" s="672"/>
      <c r="EH1243" s="672"/>
      <c r="EI1243" s="672"/>
      <c r="EJ1243" s="672"/>
      <c r="EK1243" s="672"/>
      <c r="EL1243" s="672"/>
      <c r="EM1243" s="672"/>
      <c r="EN1243" s="672"/>
      <c r="EO1243" s="672"/>
      <c r="EP1243" s="672"/>
      <c r="EQ1243" s="672"/>
      <c r="ER1243" s="672"/>
      <c r="ES1243" s="672"/>
      <c r="ET1243" s="672"/>
      <c r="EU1243" s="672"/>
      <c r="EV1243" s="672"/>
      <c r="EW1243" s="672"/>
      <c r="EX1243" s="672"/>
      <c r="EY1243" s="672"/>
      <c r="EZ1243" s="672"/>
      <c r="FA1243" s="672"/>
      <c r="FB1243" s="672"/>
      <c r="FC1243" s="672"/>
      <c r="FD1243" s="672"/>
      <c r="FE1243" s="672"/>
      <c r="FF1243" s="672"/>
      <c r="FG1243" s="672"/>
      <c r="FH1243" s="672"/>
      <c r="FI1243" s="672"/>
      <c r="FJ1243" s="672"/>
      <c r="FK1243" s="672"/>
      <c r="FL1243" s="672"/>
      <c r="FM1243" s="672"/>
      <c r="FN1243" s="672"/>
      <c r="FO1243" s="672"/>
      <c r="FP1243" s="672"/>
      <c r="FQ1243" s="672"/>
      <c r="FR1243" s="672"/>
      <c r="FS1243" s="672"/>
      <c r="FT1243" s="672"/>
      <c r="FU1243" s="672"/>
      <c r="FV1243" s="672"/>
      <c r="FW1243" s="672"/>
      <c r="FX1243" s="672"/>
      <c r="FY1243" s="672"/>
      <c r="FZ1243" s="672"/>
      <c r="GA1243" s="672"/>
      <c r="GB1243" s="672"/>
      <c r="GC1243" s="672"/>
      <c r="GD1243" s="672"/>
      <c r="GE1243" s="672"/>
      <c r="GF1243" s="672"/>
      <c r="GG1243" s="672"/>
      <c r="GH1243" s="672"/>
      <c r="GI1243" s="672"/>
      <c r="GJ1243" s="672"/>
      <c r="GK1243" s="672"/>
      <c r="GL1243" s="672"/>
      <c r="GM1243" s="672"/>
      <c r="GN1243" s="672"/>
      <c r="GO1243" s="672"/>
      <c r="GP1243" s="672"/>
      <c r="GQ1243" s="672"/>
      <c r="GR1243" s="672"/>
      <c r="GS1243" s="672"/>
      <c r="GT1243" s="672"/>
      <c r="GU1243" s="672"/>
      <c r="GV1243" s="672"/>
      <c r="GW1243" s="672"/>
      <c r="GX1243" s="672"/>
      <c r="GY1243" s="672"/>
      <c r="GZ1243" s="672"/>
      <c r="HA1243" s="672"/>
      <c r="HB1243" s="672"/>
      <c r="HC1243" s="672"/>
      <c r="HD1243" s="672"/>
      <c r="HE1243" s="672"/>
      <c r="HF1243" s="672"/>
      <c r="HG1243" s="672"/>
      <c r="HH1243" s="672"/>
      <c r="HI1243" s="672"/>
      <c r="HJ1243" s="672"/>
      <c r="HK1243" s="672"/>
      <c r="HL1243" s="672"/>
      <c r="HM1243" s="672"/>
      <c r="HN1243" s="672"/>
      <c r="HO1243" s="672"/>
      <c r="HP1243" s="672"/>
      <c r="HQ1243" s="672"/>
      <c r="HR1243" s="672"/>
      <c r="HS1243" s="672"/>
      <c r="HT1243" s="672"/>
      <c r="HU1243" s="672"/>
      <c r="HV1243" s="672"/>
      <c r="HW1243" s="672"/>
      <c r="HX1243" s="672"/>
      <c r="HY1243" s="672"/>
      <c r="HZ1243" s="672"/>
      <c r="IA1243" s="672"/>
      <c r="IB1243" s="672"/>
      <c r="IC1243" s="672"/>
      <c r="ID1243" s="672"/>
      <c r="IE1243" s="672"/>
      <c r="IF1243" s="672"/>
      <c r="IG1243" s="672"/>
      <c r="IH1243" s="672"/>
      <c r="II1243" s="672"/>
      <c r="IJ1243" s="672"/>
      <c r="IK1243" s="672"/>
      <c r="IL1243" s="672"/>
      <c r="IM1243" s="672"/>
      <c r="IN1243" s="672"/>
      <c r="IO1243" s="672"/>
      <c r="IP1243" s="672"/>
      <c r="IQ1243" s="672"/>
      <c r="IR1243" s="672"/>
      <c r="IS1243" s="672"/>
      <c r="IT1243" s="672"/>
      <c r="IU1243" s="672"/>
    </row>
    <row r="1244" spans="9:255">
      <c r="M1244" s="672"/>
      <c r="N1244" s="672"/>
      <c r="O1244" s="672"/>
      <c r="P1244" s="672"/>
      <c r="Q1244" s="672"/>
      <c r="R1244" s="672"/>
      <c r="S1244" s="672"/>
      <c r="T1244" s="672"/>
      <c r="U1244" s="672"/>
      <c r="V1244" s="672"/>
      <c r="W1244" s="672"/>
      <c r="X1244" s="672"/>
      <c r="Y1244" s="672"/>
      <c r="Z1244" s="672"/>
      <c r="AA1244" s="672"/>
      <c r="AB1244" s="672"/>
      <c r="AC1244" s="672"/>
      <c r="AD1244" s="672"/>
      <c r="AE1244" s="672"/>
      <c r="AF1244" s="672"/>
      <c r="AG1244" s="672"/>
      <c r="AH1244" s="672"/>
      <c r="AI1244" s="672"/>
      <c r="AJ1244" s="672"/>
      <c r="AK1244" s="672"/>
      <c r="AL1244" s="672"/>
      <c r="AM1244" s="672"/>
      <c r="AN1244" s="672"/>
      <c r="AO1244" s="672"/>
      <c r="AP1244" s="672"/>
      <c r="AQ1244" s="672"/>
      <c r="AR1244" s="672"/>
      <c r="AS1244" s="672"/>
      <c r="AT1244" s="672"/>
      <c r="AU1244" s="672"/>
      <c r="AV1244" s="672"/>
      <c r="AW1244" s="672"/>
      <c r="AX1244" s="672"/>
      <c r="AY1244" s="672"/>
      <c r="AZ1244" s="672"/>
      <c r="BA1244" s="672"/>
      <c r="BB1244" s="672"/>
      <c r="BC1244" s="672"/>
      <c r="BD1244" s="672"/>
      <c r="BE1244" s="672"/>
      <c r="BF1244" s="672"/>
      <c r="BG1244" s="672"/>
      <c r="BH1244" s="672"/>
      <c r="BI1244" s="672"/>
      <c r="BJ1244" s="672"/>
      <c r="BK1244" s="672"/>
      <c r="BL1244" s="672"/>
      <c r="BM1244" s="672"/>
      <c r="BN1244" s="672"/>
      <c r="BO1244" s="672"/>
      <c r="BP1244" s="672"/>
      <c r="BQ1244" s="672"/>
      <c r="BR1244" s="672"/>
      <c r="BS1244" s="672"/>
      <c r="BT1244" s="672"/>
      <c r="BU1244" s="672"/>
      <c r="BV1244" s="672"/>
      <c r="BW1244" s="672"/>
      <c r="BX1244" s="672"/>
      <c r="BY1244" s="672"/>
      <c r="BZ1244" s="672"/>
      <c r="CA1244" s="672"/>
      <c r="CB1244" s="672"/>
      <c r="CC1244" s="672"/>
      <c r="CD1244" s="672"/>
      <c r="CE1244" s="672"/>
      <c r="CF1244" s="672"/>
      <c r="CG1244" s="672"/>
      <c r="CH1244" s="672"/>
      <c r="CI1244" s="672"/>
      <c r="CJ1244" s="672"/>
      <c r="CK1244" s="672"/>
      <c r="CL1244" s="672"/>
      <c r="CM1244" s="672"/>
      <c r="CN1244" s="672"/>
      <c r="CO1244" s="672"/>
      <c r="CP1244" s="672"/>
      <c r="CQ1244" s="672"/>
      <c r="CR1244" s="672"/>
      <c r="CS1244" s="672"/>
      <c r="CT1244" s="672"/>
      <c r="CU1244" s="672"/>
      <c r="CV1244" s="672"/>
      <c r="CW1244" s="672"/>
      <c r="CX1244" s="672"/>
      <c r="CY1244" s="672"/>
      <c r="CZ1244" s="672"/>
      <c r="DA1244" s="672"/>
      <c r="DB1244" s="672"/>
      <c r="DC1244" s="672"/>
      <c r="DD1244" s="672"/>
      <c r="DE1244" s="672"/>
      <c r="DF1244" s="672"/>
      <c r="DG1244" s="672"/>
      <c r="DH1244" s="672"/>
      <c r="DI1244" s="672"/>
      <c r="DJ1244" s="672"/>
      <c r="DK1244" s="672"/>
      <c r="DL1244" s="672"/>
      <c r="DM1244" s="672"/>
      <c r="DN1244" s="672"/>
      <c r="DO1244" s="672"/>
      <c r="DP1244" s="672"/>
      <c r="DQ1244" s="672"/>
      <c r="DR1244" s="672"/>
      <c r="DS1244" s="672"/>
      <c r="DT1244" s="672"/>
      <c r="DU1244" s="672"/>
      <c r="DV1244" s="672"/>
      <c r="DW1244" s="672"/>
      <c r="DX1244" s="672"/>
      <c r="DY1244" s="672"/>
      <c r="DZ1244" s="672"/>
      <c r="EA1244" s="672"/>
      <c r="EB1244" s="672"/>
      <c r="EC1244" s="672"/>
      <c r="ED1244" s="672"/>
      <c r="EE1244" s="672"/>
      <c r="EF1244" s="672"/>
      <c r="EG1244" s="672"/>
      <c r="EH1244" s="672"/>
      <c r="EI1244" s="672"/>
      <c r="EJ1244" s="672"/>
      <c r="EK1244" s="672"/>
      <c r="EL1244" s="672"/>
      <c r="EM1244" s="672"/>
      <c r="EN1244" s="672"/>
      <c r="EO1244" s="672"/>
      <c r="EP1244" s="672"/>
      <c r="EQ1244" s="672"/>
      <c r="ER1244" s="672"/>
      <c r="ES1244" s="672"/>
      <c r="ET1244" s="672"/>
      <c r="EU1244" s="672"/>
      <c r="EV1244" s="672"/>
      <c r="EW1244" s="672"/>
      <c r="EX1244" s="672"/>
      <c r="EY1244" s="672"/>
      <c r="EZ1244" s="672"/>
      <c r="FA1244" s="672"/>
      <c r="FB1244" s="672"/>
      <c r="FC1244" s="672"/>
      <c r="FD1244" s="672"/>
      <c r="FE1244" s="672"/>
      <c r="FF1244" s="672"/>
      <c r="FG1244" s="672"/>
      <c r="FH1244" s="672"/>
      <c r="FI1244" s="672"/>
      <c r="FJ1244" s="672"/>
      <c r="FK1244" s="672"/>
      <c r="FL1244" s="672"/>
      <c r="FM1244" s="672"/>
      <c r="FN1244" s="672"/>
      <c r="FO1244" s="672"/>
      <c r="FP1244" s="672"/>
      <c r="FQ1244" s="672"/>
      <c r="FR1244" s="672"/>
      <c r="FS1244" s="672"/>
      <c r="FT1244" s="672"/>
      <c r="FU1244" s="672"/>
      <c r="FV1244" s="672"/>
      <c r="FW1244" s="672"/>
      <c r="FX1244" s="672"/>
      <c r="FY1244" s="672"/>
      <c r="FZ1244" s="672"/>
      <c r="GA1244" s="672"/>
      <c r="GB1244" s="672"/>
      <c r="GC1244" s="672"/>
      <c r="GD1244" s="672"/>
      <c r="GE1244" s="672"/>
      <c r="GF1244" s="672"/>
      <c r="GG1244" s="672"/>
      <c r="GH1244" s="672"/>
      <c r="GI1244" s="672"/>
      <c r="GJ1244" s="672"/>
      <c r="GK1244" s="672"/>
      <c r="GL1244" s="672"/>
      <c r="GM1244" s="672"/>
      <c r="GN1244" s="672"/>
      <c r="GO1244" s="672"/>
      <c r="GP1244" s="672"/>
      <c r="GQ1244" s="672"/>
      <c r="GR1244" s="672"/>
      <c r="GS1244" s="672"/>
      <c r="GT1244" s="672"/>
      <c r="GU1244" s="672"/>
      <c r="GV1244" s="672"/>
      <c r="GW1244" s="672"/>
      <c r="GX1244" s="672"/>
      <c r="GY1244" s="672"/>
      <c r="GZ1244" s="672"/>
      <c r="HA1244" s="672"/>
      <c r="HB1244" s="672"/>
      <c r="HC1244" s="672"/>
      <c r="HD1244" s="672"/>
      <c r="HE1244" s="672"/>
      <c r="HF1244" s="672"/>
      <c r="HG1244" s="672"/>
      <c r="HH1244" s="672"/>
      <c r="HI1244" s="672"/>
      <c r="HJ1244" s="672"/>
      <c r="HK1244" s="672"/>
      <c r="HL1244" s="672"/>
      <c r="HM1244" s="672"/>
      <c r="HN1244" s="672"/>
      <c r="HO1244" s="672"/>
      <c r="HP1244" s="672"/>
      <c r="HQ1244" s="672"/>
      <c r="HR1244" s="672"/>
      <c r="HS1244" s="672"/>
      <c r="HT1244" s="672"/>
      <c r="HU1244" s="672"/>
      <c r="HV1244" s="672"/>
      <c r="HW1244" s="672"/>
      <c r="HX1244" s="672"/>
      <c r="HY1244" s="672"/>
      <c r="HZ1244" s="672"/>
      <c r="IA1244" s="672"/>
      <c r="IB1244" s="672"/>
      <c r="IC1244" s="672"/>
      <c r="ID1244" s="672"/>
      <c r="IE1244" s="672"/>
      <c r="IF1244" s="672"/>
      <c r="IG1244" s="672"/>
      <c r="IH1244" s="672"/>
      <c r="II1244" s="672"/>
      <c r="IJ1244" s="672"/>
      <c r="IK1244" s="672"/>
      <c r="IL1244" s="672"/>
      <c r="IM1244" s="672"/>
      <c r="IN1244" s="672"/>
      <c r="IO1244" s="672"/>
      <c r="IP1244" s="672"/>
      <c r="IQ1244" s="672"/>
      <c r="IR1244" s="672"/>
      <c r="IS1244" s="672"/>
      <c r="IT1244" s="672"/>
      <c r="IU1244" s="672"/>
    </row>
    <row r="1245" spans="9:255">
      <c r="M1245" s="672"/>
      <c r="N1245" s="672"/>
      <c r="O1245" s="672"/>
      <c r="P1245" s="672"/>
      <c r="Q1245" s="672"/>
      <c r="R1245" s="672"/>
      <c r="S1245" s="672"/>
      <c r="T1245" s="672"/>
      <c r="U1245" s="672"/>
      <c r="V1245" s="672"/>
      <c r="W1245" s="672"/>
      <c r="X1245" s="672"/>
      <c r="Y1245" s="672"/>
      <c r="Z1245" s="672"/>
      <c r="AA1245" s="672"/>
      <c r="AB1245" s="672"/>
      <c r="AC1245" s="672"/>
      <c r="AD1245" s="672"/>
      <c r="AE1245" s="672"/>
      <c r="AF1245" s="672"/>
      <c r="AG1245" s="672"/>
      <c r="AH1245" s="672"/>
      <c r="AI1245" s="672"/>
      <c r="AJ1245" s="672"/>
      <c r="AK1245" s="672"/>
      <c r="AL1245" s="672"/>
      <c r="AM1245" s="672"/>
      <c r="AN1245" s="672"/>
      <c r="AO1245" s="672"/>
      <c r="AP1245" s="672"/>
      <c r="AQ1245" s="672"/>
      <c r="AR1245" s="672"/>
      <c r="AS1245" s="672"/>
      <c r="AT1245" s="672"/>
      <c r="AU1245" s="672"/>
      <c r="AV1245" s="672"/>
      <c r="AW1245" s="672"/>
      <c r="AX1245" s="672"/>
      <c r="AY1245" s="672"/>
      <c r="AZ1245" s="672"/>
      <c r="BA1245" s="672"/>
      <c r="BB1245" s="672"/>
      <c r="BC1245" s="672"/>
      <c r="BD1245" s="672"/>
      <c r="BE1245" s="672"/>
      <c r="BF1245" s="672"/>
      <c r="BG1245" s="672"/>
      <c r="BH1245" s="672"/>
      <c r="BI1245" s="672"/>
      <c r="BJ1245" s="672"/>
      <c r="BK1245" s="672"/>
      <c r="BL1245" s="672"/>
      <c r="BM1245" s="672"/>
      <c r="BN1245" s="672"/>
      <c r="BO1245" s="672"/>
      <c r="BP1245" s="672"/>
      <c r="BQ1245" s="672"/>
      <c r="BR1245" s="672"/>
      <c r="BS1245" s="672"/>
      <c r="BT1245" s="672"/>
      <c r="BU1245" s="672"/>
      <c r="BV1245" s="672"/>
      <c r="BW1245" s="672"/>
      <c r="BX1245" s="672"/>
      <c r="BY1245" s="672"/>
      <c r="BZ1245" s="672"/>
      <c r="CA1245" s="672"/>
      <c r="CB1245" s="672"/>
      <c r="CC1245" s="672"/>
      <c r="CD1245" s="672"/>
      <c r="CE1245" s="672"/>
      <c r="CF1245" s="672"/>
      <c r="CG1245" s="672"/>
      <c r="CH1245" s="672"/>
      <c r="CI1245" s="672"/>
      <c r="CJ1245" s="672"/>
      <c r="CK1245" s="672"/>
      <c r="CL1245" s="672"/>
      <c r="CM1245" s="672"/>
      <c r="CN1245" s="672"/>
      <c r="CO1245" s="672"/>
      <c r="CP1245" s="672"/>
      <c r="CQ1245" s="672"/>
      <c r="CR1245" s="672"/>
      <c r="CS1245" s="672"/>
      <c r="CT1245" s="672"/>
      <c r="CU1245" s="672"/>
      <c r="CV1245" s="672"/>
      <c r="CW1245" s="672"/>
      <c r="CX1245" s="672"/>
      <c r="CY1245" s="672"/>
      <c r="CZ1245" s="672"/>
      <c r="DA1245" s="672"/>
      <c r="DB1245" s="672"/>
      <c r="DC1245" s="672"/>
      <c r="DD1245" s="672"/>
      <c r="DE1245" s="672"/>
      <c r="DF1245" s="672"/>
      <c r="DG1245" s="672"/>
      <c r="DH1245" s="672"/>
      <c r="DI1245" s="672"/>
      <c r="DJ1245" s="672"/>
      <c r="DK1245" s="672"/>
      <c r="DL1245" s="672"/>
      <c r="DM1245" s="672"/>
      <c r="DN1245" s="672"/>
      <c r="DO1245" s="672"/>
      <c r="DP1245" s="672"/>
      <c r="DQ1245" s="672"/>
      <c r="DR1245" s="672"/>
      <c r="DS1245" s="672"/>
      <c r="DT1245" s="672"/>
      <c r="DU1245" s="672"/>
      <c r="DV1245" s="672"/>
      <c r="DW1245" s="672"/>
      <c r="DX1245" s="672"/>
      <c r="DY1245" s="672"/>
      <c r="DZ1245" s="672"/>
      <c r="EA1245" s="672"/>
      <c r="EB1245" s="672"/>
      <c r="EC1245" s="672"/>
      <c r="ED1245" s="672"/>
      <c r="EE1245" s="672"/>
      <c r="EF1245" s="672"/>
      <c r="EG1245" s="672"/>
      <c r="EH1245" s="672"/>
      <c r="EI1245" s="672"/>
      <c r="EJ1245" s="672"/>
      <c r="EK1245" s="672"/>
      <c r="EL1245" s="672"/>
      <c r="EM1245" s="672"/>
      <c r="EN1245" s="672"/>
      <c r="EO1245" s="672"/>
      <c r="EP1245" s="672"/>
      <c r="EQ1245" s="672"/>
      <c r="ER1245" s="672"/>
      <c r="ES1245" s="672"/>
      <c r="ET1245" s="672"/>
      <c r="EU1245" s="672"/>
      <c r="EV1245" s="672"/>
      <c r="EW1245" s="672"/>
      <c r="EX1245" s="672"/>
      <c r="EY1245" s="672"/>
      <c r="EZ1245" s="672"/>
      <c r="FA1245" s="672"/>
      <c r="FB1245" s="672"/>
      <c r="FC1245" s="672"/>
      <c r="FD1245" s="672"/>
      <c r="FE1245" s="672"/>
      <c r="FF1245" s="672"/>
      <c r="FG1245" s="672"/>
      <c r="FH1245" s="672"/>
      <c r="FI1245" s="672"/>
      <c r="FJ1245" s="672"/>
      <c r="FK1245" s="672"/>
      <c r="FL1245" s="672"/>
      <c r="FM1245" s="672"/>
      <c r="FN1245" s="672"/>
      <c r="FO1245" s="672"/>
      <c r="FP1245" s="672"/>
      <c r="FQ1245" s="672"/>
      <c r="FR1245" s="672"/>
      <c r="FS1245" s="672"/>
      <c r="FT1245" s="672"/>
      <c r="FU1245" s="672"/>
      <c r="FV1245" s="672"/>
      <c r="FW1245" s="672"/>
      <c r="FX1245" s="672"/>
      <c r="FY1245" s="672"/>
      <c r="FZ1245" s="672"/>
      <c r="GA1245" s="672"/>
      <c r="GB1245" s="672"/>
      <c r="GC1245" s="672"/>
      <c r="GD1245" s="672"/>
      <c r="GE1245" s="672"/>
      <c r="GF1245" s="672"/>
      <c r="GG1245" s="672"/>
      <c r="GH1245" s="672"/>
      <c r="GI1245" s="672"/>
      <c r="GJ1245" s="672"/>
      <c r="GK1245" s="672"/>
      <c r="GL1245" s="672"/>
      <c r="GM1245" s="672"/>
      <c r="GN1245" s="672"/>
      <c r="GO1245" s="672"/>
      <c r="GP1245" s="672"/>
      <c r="GQ1245" s="672"/>
      <c r="GR1245" s="672"/>
      <c r="GS1245" s="672"/>
      <c r="GT1245" s="672"/>
      <c r="GU1245" s="672"/>
      <c r="GV1245" s="672"/>
      <c r="GW1245" s="672"/>
      <c r="GX1245" s="672"/>
      <c r="GY1245" s="672"/>
      <c r="GZ1245" s="672"/>
      <c r="HA1245" s="672"/>
      <c r="HB1245" s="672"/>
      <c r="HC1245" s="672"/>
      <c r="HD1245" s="672"/>
      <c r="HE1245" s="672"/>
      <c r="HF1245" s="672"/>
      <c r="HG1245" s="672"/>
      <c r="HH1245" s="672"/>
      <c r="HI1245" s="672"/>
      <c r="HJ1245" s="672"/>
      <c r="HK1245" s="672"/>
      <c r="HL1245" s="672"/>
      <c r="HM1245" s="672"/>
      <c r="HN1245" s="672"/>
      <c r="HO1245" s="672"/>
      <c r="HP1245" s="672"/>
      <c r="HQ1245" s="672"/>
      <c r="HR1245" s="672"/>
      <c r="HS1245" s="672"/>
      <c r="HT1245" s="672"/>
      <c r="HU1245" s="672"/>
      <c r="HV1245" s="672"/>
      <c r="HW1245" s="672"/>
      <c r="HX1245" s="672"/>
      <c r="HY1245" s="672"/>
      <c r="HZ1245" s="672"/>
      <c r="IA1245" s="672"/>
      <c r="IB1245" s="672"/>
      <c r="IC1245" s="672"/>
      <c r="ID1245" s="672"/>
      <c r="IE1245" s="672"/>
      <c r="IF1245" s="672"/>
      <c r="IG1245" s="672"/>
      <c r="IH1245" s="672"/>
      <c r="II1245" s="672"/>
      <c r="IJ1245" s="672"/>
      <c r="IK1245" s="672"/>
      <c r="IL1245" s="672"/>
      <c r="IM1245" s="672"/>
      <c r="IN1245" s="672"/>
      <c r="IO1245" s="672"/>
      <c r="IP1245" s="672"/>
      <c r="IQ1245" s="672"/>
      <c r="IR1245" s="672"/>
      <c r="IS1245" s="672"/>
      <c r="IT1245" s="672"/>
      <c r="IU1245" s="672"/>
    </row>
    <row r="1246" spans="9:255">
      <c r="M1246" s="672"/>
      <c r="N1246" s="672"/>
      <c r="O1246" s="672"/>
      <c r="P1246" s="672"/>
      <c r="Q1246" s="672"/>
      <c r="R1246" s="672"/>
      <c r="S1246" s="672"/>
      <c r="T1246" s="672"/>
      <c r="U1246" s="672"/>
      <c r="V1246" s="672"/>
      <c r="W1246" s="672"/>
      <c r="X1246" s="672"/>
      <c r="Y1246" s="672"/>
      <c r="Z1246" s="672"/>
      <c r="AA1246" s="672"/>
      <c r="AB1246" s="672"/>
      <c r="AC1246" s="672"/>
      <c r="AD1246" s="672"/>
      <c r="AE1246" s="672"/>
      <c r="AF1246" s="672"/>
      <c r="AG1246" s="672"/>
      <c r="AH1246" s="672"/>
      <c r="AI1246" s="672"/>
      <c r="AJ1246" s="672"/>
      <c r="AK1246" s="672"/>
      <c r="AL1246" s="672"/>
      <c r="AM1246" s="672"/>
      <c r="AN1246" s="672"/>
      <c r="AO1246" s="672"/>
      <c r="AP1246" s="672"/>
      <c r="AQ1246" s="672"/>
      <c r="AR1246" s="672"/>
      <c r="AS1246" s="672"/>
      <c r="AT1246" s="672"/>
      <c r="AU1246" s="672"/>
      <c r="AV1246" s="672"/>
      <c r="AW1246" s="672"/>
      <c r="AX1246" s="672"/>
      <c r="AY1246" s="672"/>
      <c r="AZ1246" s="672"/>
      <c r="BA1246" s="672"/>
      <c r="BB1246" s="672"/>
      <c r="BC1246" s="672"/>
      <c r="BD1246" s="672"/>
      <c r="BE1246" s="672"/>
      <c r="BF1246" s="672"/>
      <c r="BG1246" s="672"/>
      <c r="BH1246" s="672"/>
      <c r="BI1246" s="672"/>
      <c r="BJ1246" s="672"/>
      <c r="BK1246" s="672"/>
      <c r="BL1246" s="672"/>
      <c r="BM1246" s="672"/>
      <c r="BN1246" s="672"/>
      <c r="BO1246" s="672"/>
      <c r="BP1246" s="672"/>
      <c r="BQ1246" s="672"/>
      <c r="BR1246" s="672"/>
      <c r="BS1246" s="672"/>
      <c r="BT1246" s="672"/>
      <c r="BU1246" s="672"/>
      <c r="BV1246" s="672"/>
      <c r="BW1246" s="672"/>
      <c r="BX1246" s="672"/>
      <c r="BY1246" s="672"/>
      <c r="BZ1246" s="672"/>
      <c r="CA1246" s="672"/>
      <c r="CB1246" s="672"/>
      <c r="CC1246" s="672"/>
      <c r="CD1246" s="672"/>
      <c r="CE1246" s="672"/>
      <c r="CF1246" s="672"/>
      <c r="CG1246" s="672"/>
      <c r="CH1246" s="672"/>
      <c r="CI1246" s="672"/>
      <c r="CJ1246" s="672"/>
      <c r="CK1246" s="672"/>
      <c r="CL1246" s="672"/>
      <c r="CM1246" s="672"/>
      <c r="CN1246" s="672"/>
      <c r="CO1246" s="672"/>
      <c r="CP1246" s="672"/>
      <c r="CQ1246" s="672"/>
      <c r="CR1246" s="672"/>
      <c r="CS1246" s="672"/>
      <c r="CT1246" s="672"/>
      <c r="CU1246" s="672"/>
      <c r="CV1246" s="672"/>
      <c r="CW1246" s="672"/>
      <c r="CX1246" s="672"/>
      <c r="CY1246" s="672"/>
      <c r="CZ1246" s="672"/>
      <c r="DA1246" s="672"/>
      <c r="DB1246" s="672"/>
      <c r="DC1246" s="672"/>
      <c r="DD1246" s="672"/>
      <c r="DE1246" s="672"/>
      <c r="DF1246" s="672"/>
      <c r="DG1246" s="672"/>
      <c r="DH1246" s="672"/>
      <c r="DI1246" s="672"/>
      <c r="DJ1246" s="672"/>
      <c r="DK1246" s="672"/>
      <c r="DL1246" s="672"/>
      <c r="DM1246" s="672"/>
      <c r="DN1246" s="672"/>
      <c r="DO1246" s="672"/>
      <c r="DP1246" s="672"/>
      <c r="DQ1246" s="672"/>
      <c r="DR1246" s="672"/>
      <c r="DS1246" s="672"/>
      <c r="DT1246" s="672"/>
      <c r="DU1246" s="672"/>
      <c r="DV1246" s="672"/>
      <c r="DW1246" s="672"/>
      <c r="DX1246" s="672"/>
      <c r="DY1246" s="672"/>
      <c r="DZ1246" s="672"/>
      <c r="EA1246" s="672"/>
      <c r="EB1246" s="672"/>
      <c r="EC1246" s="672"/>
      <c r="ED1246" s="672"/>
      <c r="EE1246" s="672"/>
      <c r="EF1246" s="672"/>
      <c r="EG1246" s="672"/>
      <c r="EH1246" s="672"/>
      <c r="EI1246" s="672"/>
      <c r="EJ1246" s="672"/>
      <c r="EK1246" s="672"/>
      <c r="EL1246" s="672"/>
      <c r="EM1246" s="672"/>
      <c r="EN1246" s="672"/>
      <c r="EO1246" s="672"/>
      <c r="EP1246" s="672"/>
      <c r="EQ1246" s="672"/>
      <c r="ER1246" s="672"/>
      <c r="ES1246" s="672"/>
      <c r="ET1246" s="672"/>
      <c r="EU1246" s="672"/>
      <c r="EV1246" s="672"/>
      <c r="EW1246" s="672"/>
      <c r="EX1246" s="672"/>
      <c r="EY1246" s="672"/>
      <c r="EZ1246" s="672"/>
      <c r="FA1246" s="672"/>
      <c r="FB1246" s="672"/>
      <c r="FC1246" s="672"/>
      <c r="FD1246" s="672"/>
      <c r="FE1246" s="672"/>
      <c r="FF1246" s="672"/>
      <c r="FG1246" s="672"/>
      <c r="FH1246" s="672"/>
      <c r="FI1246" s="672"/>
      <c r="FJ1246" s="672"/>
      <c r="FK1246" s="672"/>
      <c r="FL1246" s="672"/>
      <c r="FM1246" s="672"/>
      <c r="FN1246" s="672"/>
      <c r="FO1246" s="672"/>
      <c r="FP1246" s="672"/>
      <c r="FQ1246" s="672"/>
      <c r="FR1246" s="672"/>
      <c r="FS1246" s="672"/>
      <c r="FT1246" s="672"/>
      <c r="FU1246" s="672"/>
      <c r="FV1246" s="672"/>
      <c r="FW1246" s="672"/>
      <c r="FX1246" s="672"/>
      <c r="FY1246" s="672"/>
      <c r="FZ1246" s="672"/>
      <c r="GA1246" s="672"/>
      <c r="GB1246" s="672"/>
      <c r="GC1246" s="672"/>
      <c r="GD1246" s="672"/>
      <c r="GE1246" s="672"/>
      <c r="GF1246" s="672"/>
      <c r="GG1246" s="672"/>
      <c r="GH1246" s="672"/>
      <c r="GI1246" s="672"/>
      <c r="GJ1246" s="672"/>
      <c r="GK1246" s="672"/>
      <c r="GL1246" s="672"/>
      <c r="GM1246" s="672"/>
      <c r="GN1246" s="672"/>
      <c r="GO1246" s="672"/>
      <c r="GP1246" s="672"/>
      <c r="GQ1246" s="672"/>
      <c r="GR1246" s="672"/>
      <c r="GS1246" s="672"/>
      <c r="GT1246" s="672"/>
      <c r="GU1246" s="672"/>
      <c r="GV1246" s="672"/>
      <c r="GW1246" s="672"/>
      <c r="GX1246" s="672"/>
      <c r="GY1246" s="672"/>
      <c r="GZ1246" s="672"/>
      <c r="HA1246" s="672"/>
      <c r="HB1246" s="672"/>
      <c r="HC1246" s="672"/>
      <c r="HD1246" s="672"/>
      <c r="HE1246" s="672"/>
      <c r="HF1246" s="672"/>
      <c r="HG1246" s="672"/>
      <c r="HH1246" s="672"/>
      <c r="HI1246" s="672"/>
      <c r="HJ1246" s="672"/>
      <c r="HK1246" s="672"/>
      <c r="HL1246" s="672"/>
      <c r="HM1246" s="672"/>
      <c r="HN1246" s="672"/>
      <c r="HO1246" s="672"/>
      <c r="HP1246" s="672"/>
      <c r="HQ1246" s="672"/>
      <c r="HR1246" s="672"/>
      <c r="HS1246" s="672"/>
      <c r="HT1246" s="672"/>
      <c r="HU1246" s="672"/>
      <c r="HV1246" s="672"/>
      <c r="HW1246" s="672"/>
      <c r="HX1246" s="672"/>
      <c r="HY1246" s="672"/>
      <c r="HZ1246" s="672"/>
      <c r="IA1246" s="672"/>
      <c r="IB1246" s="672"/>
      <c r="IC1246" s="672"/>
      <c r="ID1246" s="672"/>
      <c r="IE1246" s="672"/>
      <c r="IF1246" s="672"/>
      <c r="IG1246" s="672"/>
      <c r="IH1246" s="672"/>
      <c r="II1246" s="672"/>
      <c r="IJ1246" s="672"/>
      <c r="IK1246" s="672"/>
      <c r="IL1246" s="672"/>
      <c r="IM1246" s="672"/>
      <c r="IN1246" s="672"/>
      <c r="IO1246" s="672"/>
      <c r="IP1246" s="672"/>
      <c r="IQ1246" s="672"/>
      <c r="IR1246" s="672"/>
      <c r="IS1246" s="672"/>
      <c r="IT1246" s="672"/>
      <c r="IU1246" s="672"/>
    </row>
    <row r="1247" spans="9:255">
      <c r="M1247" s="672"/>
      <c r="N1247" s="672"/>
      <c r="O1247" s="672"/>
      <c r="P1247" s="672"/>
      <c r="Q1247" s="672"/>
      <c r="R1247" s="672"/>
      <c r="S1247" s="672"/>
      <c r="T1247" s="672"/>
      <c r="U1247" s="672"/>
      <c r="V1247" s="672"/>
      <c r="W1247" s="672"/>
      <c r="X1247" s="672"/>
      <c r="Y1247" s="672"/>
      <c r="Z1247" s="672"/>
      <c r="AA1247" s="672"/>
      <c r="AB1247" s="672"/>
      <c r="AC1247" s="672"/>
      <c r="AD1247" s="672"/>
      <c r="AE1247" s="672"/>
      <c r="AF1247" s="672"/>
      <c r="AG1247" s="672"/>
      <c r="AH1247" s="672"/>
      <c r="AI1247" s="672"/>
      <c r="AJ1247" s="672"/>
      <c r="AK1247" s="672"/>
      <c r="AL1247" s="672"/>
      <c r="AM1247" s="672"/>
      <c r="AN1247" s="672"/>
      <c r="AO1247" s="672"/>
      <c r="AP1247" s="672"/>
      <c r="AQ1247" s="672"/>
      <c r="AR1247" s="672"/>
      <c r="AS1247" s="672"/>
      <c r="AT1247" s="672"/>
      <c r="AU1247" s="672"/>
      <c r="AV1247" s="672"/>
      <c r="AW1247" s="672"/>
      <c r="AX1247" s="672"/>
      <c r="AY1247" s="672"/>
      <c r="AZ1247" s="672"/>
      <c r="BA1247" s="672"/>
      <c r="BB1247" s="672"/>
      <c r="BC1247" s="672"/>
      <c r="BD1247" s="672"/>
      <c r="BE1247" s="672"/>
      <c r="BF1247" s="672"/>
      <c r="BG1247" s="672"/>
      <c r="BH1247" s="672"/>
      <c r="BI1247" s="672"/>
      <c r="BJ1247" s="672"/>
      <c r="BK1247" s="672"/>
      <c r="BL1247" s="672"/>
      <c r="BM1247" s="672"/>
      <c r="BN1247" s="672"/>
      <c r="BO1247" s="672"/>
      <c r="BP1247" s="672"/>
      <c r="BQ1247" s="672"/>
      <c r="BR1247" s="672"/>
      <c r="BS1247" s="672"/>
      <c r="BT1247" s="672"/>
      <c r="BU1247" s="672"/>
      <c r="BV1247" s="672"/>
      <c r="BW1247" s="672"/>
      <c r="BX1247" s="672"/>
      <c r="BY1247" s="672"/>
      <c r="BZ1247" s="672"/>
      <c r="CA1247" s="672"/>
      <c r="CB1247" s="672"/>
      <c r="CC1247" s="672"/>
      <c r="CD1247" s="672"/>
      <c r="CE1247" s="672"/>
      <c r="CF1247" s="672"/>
      <c r="CG1247" s="672"/>
      <c r="CH1247" s="672"/>
      <c r="CI1247" s="672"/>
      <c r="CJ1247" s="672"/>
      <c r="CK1247" s="672"/>
      <c r="CL1247" s="672"/>
      <c r="CM1247" s="672"/>
      <c r="CN1247" s="672"/>
      <c r="CO1247" s="672"/>
      <c r="CP1247" s="672"/>
      <c r="CQ1247" s="672"/>
      <c r="CR1247" s="672"/>
      <c r="CS1247" s="672"/>
      <c r="CT1247" s="672"/>
      <c r="CU1247" s="672"/>
      <c r="CV1247" s="672"/>
      <c r="CW1247" s="672"/>
      <c r="CX1247" s="672"/>
      <c r="CY1247" s="672"/>
      <c r="CZ1247" s="672"/>
      <c r="DA1247" s="672"/>
      <c r="DB1247" s="672"/>
      <c r="DC1247" s="672"/>
      <c r="DD1247" s="672"/>
      <c r="DE1247" s="672"/>
      <c r="DF1247" s="672"/>
      <c r="DG1247" s="672"/>
      <c r="DH1247" s="672"/>
      <c r="DI1247" s="672"/>
      <c r="DJ1247" s="672"/>
      <c r="DK1247" s="672"/>
      <c r="DL1247" s="672"/>
      <c r="DM1247" s="672"/>
      <c r="DN1247" s="672"/>
      <c r="DO1247" s="672"/>
      <c r="DP1247" s="672"/>
      <c r="DQ1247" s="672"/>
      <c r="DR1247" s="672"/>
      <c r="DS1247" s="672"/>
      <c r="DT1247" s="672"/>
      <c r="DU1247" s="672"/>
      <c r="DV1247" s="672"/>
      <c r="DW1247" s="672"/>
      <c r="DX1247" s="672"/>
      <c r="DY1247" s="672"/>
      <c r="DZ1247" s="672"/>
      <c r="EA1247" s="672"/>
      <c r="EB1247" s="672"/>
      <c r="EC1247" s="672"/>
      <c r="ED1247" s="672"/>
      <c r="EE1247" s="672"/>
      <c r="EF1247" s="672"/>
      <c r="EG1247" s="672"/>
      <c r="EH1247" s="672"/>
      <c r="EI1247" s="672"/>
      <c r="EJ1247" s="672"/>
      <c r="EK1247" s="672"/>
      <c r="EL1247" s="672"/>
      <c r="EM1247" s="672"/>
      <c r="EN1247" s="672"/>
      <c r="EO1247" s="672"/>
      <c r="EP1247" s="672"/>
      <c r="EQ1247" s="672"/>
      <c r="ER1247" s="672"/>
      <c r="ES1247" s="672"/>
      <c r="ET1247" s="672"/>
      <c r="EU1247" s="672"/>
      <c r="EV1247" s="672"/>
      <c r="EW1247" s="672"/>
      <c r="EX1247" s="672"/>
      <c r="EY1247" s="672"/>
      <c r="EZ1247" s="672"/>
      <c r="FA1247" s="672"/>
      <c r="FB1247" s="672"/>
      <c r="FC1247" s="672"/>
      <c r="FD1247" s="672"/>
      <c r="FE1247" s="672"/>
      <c r="FF1247" s="672"/>
      <c r="FG1247" s="672"/>
      <c r="FH1247" s="672"/>
      <c r="FI1247" s="672"/>
      <c r="FJ1247" s="672"/>
      <c r="FK1247" s="672"/>
      <c r="FL1247" s="672"/>
      <c r="FM1247" s="672"/>
      <c r="FN1247" s="672"/>
      <c r="FO1247" s="672"/>
      <c r="FP1247" s="672"/>
      <c r="FQ1247" s="672"/>
      <c r="FR1247" s="672"/>
      <c r="FS1247" s="672"/>
      <c r="FT1247" s="672"/>
      <c r="FU1247" s="672"/>
      <c r="FV1247" s="672"/>
      <c r="FW1247" s="672"/>
      <c r="FX1247" s="672"/>
      <c r="FY1247" s="672"/>
      <c r="FZ1247" s="672"/>
      <c r="GA1247" s="672"/>
      <c r="GB1247" s="672"/>
      <c r="GC1247" s="672"/>
      <c r="GD1247" s="672"/>
      <c r="GE1247" s="672"/>
      <c r="GF1247" s="672"/>
      <c r="GG1247" s="672"/>
      <c r="GH1247" s="672"/>
      <c r="GI1247" s="672"/>
      <c r="GJ1247" s="672"/>
      <c r="GK1247" s="672"/>
      <c r="GL1247" s="672"/>
      <c r="GM1247" s="672"/>
      <c r="GN1247" s="672"/>
      <c r="GO1247" s="672"/>
      <c r="GP1247" s="672"/>
      <c r="GQ1247" s="672"/>
      <c r="GR1247" s="672"/>
      <c r="GS1247" s="672"/>
      <c r="GT1247" s="672"/>
      <c r="GU1247" s="672"/>
      <c r="GV1247" s="672"/>
      <c r="GW1247" s="672"/>
      <c r="GX1247" s="672"/>
      <c r="GY1247" s="672"/>
      <c r="GZ1247" s="672"/>
      <c r="HA1247" s="672"/>
      <c r="HB1247" s="672"/>
      <c r="HC1247" s="672"/>
      <c r="HD1247" s="672"/>
      <c r="HE1247" s="672"/>
      <c r="HF1247" s="672"/>
      <c r="HG1247" s="672"/>
      <c r="HH1247" s="672"/>
      <c r="HI1247" s="672"/>
      <c r="HJ1247" s="672"/>
      <c r="HK1247" s="672"/>
      <c r="HL1247" s="672"/>
      <c r="HM1247" s="672"/>
      <c r="HN1247" s="672"/>
      <c r="HO1247" s="672"/>
      <c r="HP1247" s="672"/>
      <c r="HQ1247" s="672"/>
      <c r="HR1247" s="672"/>
      <c r="HS1247" s="672"/>
      <c r="HT1247" s="672"/>
      <c r="HU1247" s="672"/>
      <c r="HV1247" s="672"/>
      <c r="HW1247" s="672"/>
      <c r="HX1247" s="672"/>
      <c r="HY1247" s="672"/>
      <c r="HZ1247" s="672"/>
      <c r="IA1247" s="672"/>
      <c r="IB1247" s="672"/>
      <c r="IC1247" s="672"/>
      <c r="ID1247" s="672"/>
      <c r="IE1247" s="672"/>
      <c r="IF1247" s="672"/>
      <c r="IG1247" s="672"/>
      <c r="IH1247" s="672"/>
      <c r="II1247" s="672"/>
      <c r="IJ1247" s="672"/>
      <c r="IK1247" s="672"/>
      <c r="IL1247" s="672"/>
      <c r="IM1247" s="672"/>
      <c r="IN1247" s="672"/>
      <c r="IO1247" s="672"/>
      <c r="IP1247" s="672"/>
      <c r="IQ1247" s="672"/>
      <c r="IR1247" s="672"/>
      <c r="IS1247" s="672"/>
      <c r="IT1247" s="672"/>
      <c r="IU1247" s="672"/>
    </row>
    <row r="1248" spans="9:255">
      <c r="M1248" s="672"/>
      <c r="N1248" s="672"/>
      <c r="O1248" s="672"/>
      <c r="P1248" s="672"/>
      <c r="Q1248" s="672"/>
      <c r="R1248" s="672"/>
      <c r="S1248" s="672"/>
      <c r="T1248" s="672"/>
      <c r="U1248" s="672"/>
      <c r="V1248" s="672"/>
      <c r="W1248" s="672"/>
      <c r="X1248" s="672"/>
      <c r="Y1248" s="672"/>
      <c r="Z1248" s="672"/>
      <c r="AA1248" s="672"/>
      <c r="AB1248" s="672"/>
      <c r="AC1248" s="672"/>
      <c r="AD1248" s="672"/>
      <c r="AE1248" s="672"/>
      <c r="AF1248" s="672"/>
      <c r="AG1248" s="672"/>
      <c r="AH1248" s="672"/>
      <c r="AI1248" s="672"/>
      <c r="AJ1248" s="672"/>
      <c r="AK1248" s="672"/>
      <c r="AL1248" s="672"/>
      <c r="AM1248" s="672"/>
      <c r="AN1248" s="672"/>
      <c r="AO1248" s="672"/>
      <c r="AP1248" s="672"/>
      <c r="AQ1248" s="672"/>
      <c r="AR1248" s="672"/>
      <c r="AS1248" s="672"/>
      <c r="AT1248" s="672"/>
      <c r="AU1248" s="672"/>
      <c r="AV1248" s="672"/>
      <c r="AW1248" s="672"/>
      <c r="AX1248" s="672"/>
      <c r="AY1248" s="672"/>
      <c r="AZ1248" s="672"/>
      <c r="BA1248" s="672"/>
      <c r="BB1248" s="672"/>
      <c r="BC1248" s="672"/>
      <c r="BD1248" s="672"/>
      <c r="BE1248" s="672"/>
      <c r="BF1248" s="672"/>
      <c r="BG1248" s="672"/>
      <c r="BH1248" s="672"/>
      <c r="BI1248" s="672"/>
      <c r="BJ1248" s="672"/>
      <c r="BK1248" s="672"/>
      <c r="BL1248" s="672"/>
      <c r="BM1248" s="672"/>
      <c r="BN1248" s="672"/>
      <c r="BO1248" s="672"/>
      <c r="BP1248" s="672"/>
      <c r="BQ1248" s="672"/>
      <c r="BR1248" s="672"/>
      <c r="BS1248" s="672"/>
      <c r="BT1248" s="672"/>
      <c r="BU1248" s="672"/>
      <c r="BV1248" s="672"/>
      <c r="BW1248" s="672"/>
      <c r="BX1248" s="672"/>
      <c r="BY1248" s="672"/>
      <c r="BZ1248" s="672"/>
      <c r="CA1248" s="672"/>
      <c r="CB1248" s="672"/>
      <c r="CC1248" s="672"/>
      <c r="CD1248" s="672"/>
      <c r="CE1248" s="672"/>
      <c r="CF1248" s="672"/>
      <c r="CG1248" s="672"/>
      <c r="CH1248" s="672"/>
      <c r="CI1248" s="672"/>
      <c r="CJ1248" s="672"/>
      <c r="CK1248" s="672"/>
      <c r="CL1248" s="672"/>
      <c r="CM1248" s="672"/>
      <c r="CN1248" s="672"/>
      <c r="CO1248" s="672"/>
      <c r="CP1248" s="672"/>
      <c r="CQ1248" s="672"/>
      <c r="CR1248" s="672"/>
      <c r="CS1248" s="672"/>
      <c r="CT1248" s="672"/>
      <c r="CU1248" s="672"/>
      <c r="CV1248" s="672"/>
      <c r="CW1248" s="672"/>
      <c r="CX1248" s="672"/>
      <c r="CY1248" s="672"/>
      <c r="CZ1248" s="672"/>
      <c r="DA1248" s="672"/>
      <c r="DB1248" s="672"/>
      <c r="DC1248" s="672"/>
      <c r="DD1248" s="672"/>
      <c r="DE1248" s="672"/>
      <c r="DF1248" s="672"/>
      <c r="DG1248" s="672"/>
      <c r="DH1248" s="672"/>
      <c r="DI1248" s="672"/>
      <c r="DJ1248" s="672"/>
      <c r="DK1248" s="672"/>
      <c r="DL1248" s="672"/>
      <c r="DM1248" s="672"/>
      <c r="DN1248" s="672"/>
      <c r="DO1248" s="672"/>
      <c r="DP1248" s="672"/>
      <c r="DQ1248" s="672"/>
      <c r="DR1248" s="672"/>
      <c r="DS1248" s="672"/>
      <c r="DT1248" s="672"/>
      <c r="DU1248" s="672"/>
      <c r="DV1248" s="672"/>
      <c r="DW1248" s="672"/>
      <c r="DX1248" s="672"/>
      <c r="DY1248" s="672"/>
      <c r="DZ1248" s="672"/>
      <c r="EA1248" s="672"/>
      <c r="EB1248" s="672"/>
      <c r="EC1248" s="672"/>
      <c r="ED1248" s="672"/>
      <c r="EE1248" s="672"/>
      <c r="EF1248" s="672"/>
      <c r="EG1248" s="672"/>
      <c r="EH1248" s="672"/>
      <c r="EI1248" s="672"/>
      <c r="EJ1248" s="672"/>
      <c r="EK1248" s="672"/>
      <c r="EL1248" s="672"/>
      <c r="EM1248" s="672"/>
      <c r="EN1248" s="672"/>
      <c r="EO1248" s="672"/>
      <c r="EP1248" s="672"/>
      <c r="EQ1248" s="672"/>
      <c r="ER1248" s="672"/>
      <c r="ES1248" s="672"/>
      <c r="ET1248" s="672"/>
      <c r="EU1248" s="672"/>
      <c r="EV1248" s="672"/>
      <c r="EW1248" s="672"/>
      <c r="EX1248" s="672"/>
      <c r="EY1248" s="672"/>
      <c r="EZ1248" s="672"/>
      <c r="FA1248" s="672"/>
      <c r="FB1248" s="672"/>
      <c r="FC1248" s="672"/>
      <c r="FD1248" s="672"/>
      <c r="FE1248" s="672"/>
      <c r="FF1248" s="672"/>
      <c r="FG1248" s="672"/>
      <c r="FH1248" s="672"/>
      <c r="FI1248" s="672"/>
      <c r="FJ1248" s="672"/>
      <c r="FK1248" s="672"/>
      <c r="FL1248" s="672"/>
      <c r="FM1248" s="672"/>
      <c r="FN1248" s="672"/>
      <c r="FO1248" s="672"/>
      <c r="FP1248" s="672"/>
      <c r="FQ1248" s="672"/>
      <c r="FR1248" s="672"/>
      <c r="FS1248" s="672"/>
      <c r="FT1248" s="672"/>
      <c r="FU1248" s="672"/>
      <c r="FV1248" s="672"/>
      <c r="FW1248" s="672"/>
      <c r="FX1248" s="672"/>
      <c r="FY1248" s="672"/>
      <c r="FZ1248" s="672"/>
      <c r="GA1248" s="672"/>
      <c r="GB1248" s="672"/>
      <c r="GC1248" s="672"/>
      <c r="GD1248" s="672"/>
      <c r="GE1248" s="672"/>
      <c r="GF1248" s="672"/>
      <c r="GG1248" s="672"/>
      <c r="GH1248" s="672"/>
      <c r="GI1248" s="672"/>
      <c r="GJ1248" s="672"/>
      <c r="GK1248" s="672"/>
      <c r="GL1248" s="672"/>
      <c r="GM1248" s="672"/>
      <c r="GN1248" s="672"/>
      <c r="GO1248" s="672"/>
      <c r="GP1248" s="672"/>
      <c r="GQ1248" s="672"/>
      <c r="GR1248" s="672"/>
      <c r="GS1248" s="672"/>
      <c r="GT1248" s="672"/>
      <c r="GU1248" s="672"/>
      <c r="GV1248" s="672"/>
      <c r="GW1248" s="672"/>
      <c r="GX1248" s="672"/>
      <c r="GY1248" s="672"/>
      <c r="GZ1248" s="672"/>
      <c r="HA1248" s="672"/>
      <c r="HB1248" s="672"/>
      <c r="HC1248" s="672"/>
      <c r="HD1248" s="672"/>
      <c r="HE1248" s="672"/>
      <c r="HF1248" s="672"/>
      <c r="HG1248" s="672"/>
      <c r="HH1248" s="672"/>
      <c r="HI1248" s="672"/>
      <c r="HJ1248" s="672"/>
      <c r="HK1248" s="672"/>
      <c r="HL1248" s="672"/>
      <c r="HM1248" s="672"/>
      <c r="HN1248" s="672"/>
      <c r="HO1248" s="672"/>
      <c r="HP1248" s="672"/>
      <c r="HQ1248" s="672"/>
      <c r="HR1248" s="672"/>
      <c r="HS1248" s="672"/>
      <c r="HT1248" s="672"/>
      <c r="HU1248" s="672"/>
      <c r="HV1248" s="672"/>
      <c r="HW1248" s="672"/>
      <c r="HX1248" s="672"/>
      <c r="HY1248" s="672"/>
      <c r="HZ1248" s="672"/>
      <c r="IA1248" s="672"/>
      <c r="IB1248" s="672"/>
      <c r="IC1248" s="672"/>
      <c r="ID1248" s="672"/>
      <c r="IE1248" s="672"/>
      <c r="IF1248" s="672"/>
      <c r="IG1248" s="672"/>
      <c r="IH1248" s="672"/>
      <c r="II1248" s="672"/>
      <c r="IJ1248" s="672"/>
      <c r="IK1248" s="672"/>
      <c r="IL1248" s="672"/>
      <c r="IM1248" s="672"/>
      <c r="IN1248" s="672"/>
      <c r="IO1248" s="672"/>
      <c r="IP1248" s="672"/>
      <c r="IQ1248" s="672"/>
      <c r="IR1248" s="672"/>
      <c r="IS1248" s="672"/>
      <c r="IT1248" s="672"/>
      <c r="IU1248" s="672"/>
    </row>
    <row r="1249" spans="13:255">
      <c r="M1249" s="672"/>
      <c r="N1249" s="672"/>
      <c r="O1249" s="672"/>
      <c r="P1249" s="672"/>
      <c r="Q1249" s="672"/>
      <c r="R1249" s="672"/>
      <c r="S1249" s="672"/>
      <c r="T1249" s="672"/>
      <c r="U1249" s="672"/>
      <c r="V1249" s="672"/>
      <c r="W1249" s="672"/>
      <c r="X1249" s="672"/>
      <c r="Y1249" s="672"/>
      <c r="Z1249" s="672"/>
      <c r="AA1249" s="672"/>
      <c r="AB1249" s="672"/>
      <c r="AC1249" s="672"/>
      <c r="AD1249" s="672"/>
      <c r="AE1249" s="672"/>
      <c r="AF1249" s="672"/>
      <c r="AG1249" s="672"/>
      <c r="AH1249" s="672"/>
      <c r="AI1249" s="672"/>
      <c r="AJ1249" s="672"/>
      <c r="AK1249" s="672"/>
      <c r="AL1249" s="672"/>
      <c r="AM1249" s="672"/>
      <c r="AN1249" s="672"/>
      <c r="AO1249" s="672"/>
      <c r="AP1249" s="672"/>
      <c r="AQ1249" s="672"/>
      <c r="AR1249" s="672"/>
      <c r="AS1249" s="672"/>
      <c r="AT1249" s="672"/>
      <c r="AU1249" s="672"/>
      <c r="AV1249" s="672"/>
      <c r="AW1249" s="672"/>
      <c r="AX1249" s="672"/>
      <c r="AY1249" s="672"/>
      <c r="AZ1249" s="672"/>
      <c r="BA1249" s="672"/>
      <c r="BB1249" s="672"/>
      <c r="BC1249" s="672"/>
      <c r="BD1249" s="672"/>
      <c r="BE1249" s="672"/>
      <c r="BF1249" s="672"/>
      <c r="BG1249" s="672"/>
      <c r="BH1249" s="672"/>
      <c r="BI1249" s="672"/>
      <c r="BJ1249" s="672"/>
      <c r="BK1249" s="672"/>
      <c r="BL1249" s="672"/>
      <c r="BM1249" s="672"/>
      <c r="BN1249" s="672"/>
      <c r="BO1249" s="672"/>
      <c r="BP1249" s="672"/>
      <c r="BQ1249" s="672"/>
      <c r="BR1249" s="672"/>
      <c r="BS1249" s="672"/>
      <c r="BT1249" s="672"/>
      <c r="BU1249" s="672"/>
      <c r="BV1249" s="672"/>
      <c r="BW1249" s="672"/>
      <c r="BX1249" s="672"/>
      <c r="BY1249" s="672"/>
      <c r="BZ1249" s="672"/>
      <c r="CA1249" s="672"/>
      <c r="CB1249" s="672"/>
      <c r="CC1249" s="672"/>
      <c r="CD1249" s="672"/>
      <c r="CE1249" s="672"/>
      <c r="CF1249" s="672"/>
      <c r="CG1249" s="672"/>
      <c r="CH1249" s="672"/>
      <c r="CI1249" s="672"/>
      <c r="CJ1249" s="672"/>
      <c r="CK1249" s="672"/>
      <c r="CL1249" s="672"/>
      <c r="CM1249" s="672"/>
      <c r="CN1249" s="672"/>
      <c r="CO1249" s="672"/>
      <c r="CP1249" s="672"/>
      <c r="CQ1249" s="672"/>
      <c r="CR1249" s="672"/>
      <c r="CS1249" s="672"/>
      <c r="CT1249" s="672"/>
      <c r="CU1249" s="672"/>
      <c r="CV1249" s="672"/>
      <c r="CW1249" s="672"/>
      <c r="CX1249" s="672"/>
      <c r="CY1249" s="672"/>
      <c r="CZ1249" s="672"/>
      <c r="DA1249" s="672"/>
      <c r="DB1249" s="672"/>
      <c r="DC1249" s="672"/>
      <c r="DD1249" s="672"/>
      <c r="DE1249" s="672"/>
      <c r="DF1249" s="672"/>
      <c r="DG1249" s="672"/>
      <c r="DH1249" s="672"/>
      <c r="DI1249" s="672"/>
      <c r="DJ1249" s="672"/>
      <c r="DK1249" s="672"/>
      <c r="DL1249" s="672"/>
      <c r="DM1249" s="672"/>
      <c r="DN1249" s="672"/>
      <c r="DO1249" s="672"/>
      <c r="DP1249" s="672"/>
      <c r="DQ1249" s="672"/>
      <c r="DR1249" s="672"/>
      <c r="DS1249" s="672"/>
      <c r="DT1249" s="672"/>
      <c r="DU1249" s="672"/>
      <c r="DV1249" s="672"/>
      <c r="DW1249" s="672"/>
      <c r="DX1249" s="672"/>
      <c r="DY1249" s="672"/>
      <c r="DZ1249" s="672"/>
      <c r="EA1249" s="672"/>
      <c r="EB1249" s="672"/>
      <c r="EC1249" s="672"/>
      <c r="ED1249" s="672"/>
      <c r="EE1249" s="672"/>
      <c r="EF1249" s="672"/>
      <c r="EG1249" s="672"/>
      <c r="EH1249" s="672"/>
      <c r="EI1249" s="672"/>
      <c r="EJ1249" s="672"/>
      <c r="EK1249" s="672"/>
      <c r="EL1249" s="672"/>
      <c r="EM1249" s="672"/>
      <c r="EN1249" s="672"/>
      <c r="EO1249" s="672"/>
      <c r="EP1249" s="672"/>
      <c r="EQ1249" s="672"/>
      <c r="ER1249" s="672"/>
      <c r="ES1249" s="672"/>
      <c r="ET1249" s="672"/>
      <c r="EU1249" s="672"/>
      <c r="EV1249" s="672"/>
      <c r="EW1249" s="672"/>
      <c r="EX1249" s="672"/>
      <c r="EY1249" s="672"/>
      <c r="EZ1249" s="672"/>
      <c r="FA1249" s="672"/>
      <c r="FB1249" s="672"/>
      <c r="FC1249" s="672"/>
      <c r="FD1249" s="672"/>
      <c r="FE1249" s="672"/>
      <c r="FF1249" s="672"/>
      <c r="FG1249" s="672"/>
      <c r="FH1249" s="672"/>
      <c r="FI1249" s="672"/>
      <c r="FJ1249" s="672"/>
      <c r="FK1249" s="672"/>
      <c r="FL1249" s="672"/>
      <c r="FM1249" s="672"/>
      <c r="FN1249" s="672"/>
      <c r="FO1249" s="672"/>
      <c r="FP1249" s="672"/>
      <c r="FQ1249" s="672"/>
      <c r="FR1249" s="672"/>
      <c r="FS1249" s="672"/>
      <c r="FT1249" s="672"/>
      <c r="FU1249" s="672"/>
      <c r="FV1249" s="672"/>
      <c r="FW1249" s="672"/>
      <c r="FX1249" s="672"/>
      <c r="FY1249" s="672"/>
      <c r="FZ1249" s="672"/>
      <c r="GA1249" s="672"/>
      <c r="GB1249" s="672"/>
      <c r="GC1249" s="672"/>
      <c r="GD1249" s="672"/>
      <c r="GE1249" s="672"/>
      <c r="GF1249" s="672"/>
      <c r="GG1249" s="672"/>
      <c r="GH1249" s="672"/>
      <c r="GI1249" s="672"/>
      <c r="GJ1249" s="672"/>
      <c r="GK1249" s="672"/>
      <c r="GL1249" s="672"/>
      <c r="GM1249" s="672"/>
      <c r="GN1249" s="672"/>
      <c r="GO1249" s="672"/>
      <c r="GP1249" s="672"/>
      <c r="GQ1249" s="672"/>
      <c r="GR1249" s="672"/>
      <c r="GS1249" s="672"/>
      <c r="GT1249" s="672"/>
      <c r="GU1249" s="672"/>
      <c r="GV1249" s="672"/>
      <c r="GW1249" s="672"/>
      <c r="GX1249" s="672"/>
      <c r="GY1249" s="672"/>
      <c r="GZ1249" s="672"/>
      <c r="HA1249" s="672"/>
      <c r="HB1249" s="672"/>
      <c r="HC1249" s="672"/>
      <c r="HD1249" s="672"/>
      <c r="HE1249" s="672"/>
      <c r="HF1249" s="672"/>
      <c r="HG1249" s="672"/>
      <c r="HH1249" s="672"/>
      <c r="HI1249" s="672"/>
      <c r="HJ1249" s="672"/>
      <c r="HK1249" s="672"/>
      <c r="HL1249" s="672"/>
      <c r="HM1249" s="672"/>
      <c r="HN1249" s="672"/>
      <c r="HO1249" s="672"/>
      <c r="HP1249" s="672"/>
      <c r="HQ1249" s="672"/>
      <c r="HR1249" s="672"/>
      <c r="HS1249" s="672"/>
      <c r="HT1249" s="672"/>
      <c r="HU1249" s="672"/>
      <c r="HV1249" s="672"/>
      <c r="HW1249" s="672"/>
      <c r="HX1249" s="672"/>
      <c r="HY1249" s="672"/>
      <c r="HZ1249" s="672"/>
      <c r="IA1249" s="672"/>
      <c r="IB1249" s="672"/>
      <c r="IC1249" s="672"/>
      <c r="ID1249" s="672"/>
      <c r="IE1249" s="672"/>
      <c r="IF1249" s="672"/>
      <c r="IG1249" s="672"/>
      <c r="IH1249" s="672"/>
      <c r="II1249" s="672"/>
      <c r="IJ1249" s="672"/>
      <c r="IK1249" s="672"/>
      <c r="IL1249" s="672"/>
      <c r="IM1249" s="672"/>
      <c r="IN1249" s="672"/>
      <c r="IO1249" s="672"/>
      <c r="IP1249" s="672"/>
      <c r="IQ1249" s="672"/>
      <c r="IR1249" s="672"/>
      <c r="IS1249" s="672"/>
      <c r="IT1249" s="672"/>
      <c r="IU1249" s="672"/>
    </row>
    <row r="1250" spans="13:255">
      <c r="M1250" s="672"/>
      <c r="N1250" s="672"/>
      <c r="O1250" s="672"/>
      <c r="P1250" s="672"/>
      <c r="Q1250" s="672"/>
      <c r="R1250" s="672"/>
      <c r="S1250" s="672"/>
      <c r="T1250" s="672"/>
      <c r="U1250" s="672"/>
      <c r="V1250" s="672"/>
      <c r="W1250" s="672"/>
      <c r="X1250" s="672"/>
      <c r="Y1250" s="672"/>
      <c r="Z1250" s="672"/>
      <c r="AA1250" s="672"/>
      <c r="AB1250" s="672"/>
      <c r="AC1250" s="672"/>
      <c r="AD1250" s="672"/>
      <c r="AE1250" s="672"/>
      <c r="AF1250" s="672"/>
      <c r="AG1250" s="672"/>
      <c r="AH1250" s="672"/>
      <c r="AI1250" s="672"/>
      <c r="AJ1250" s="672"/>
      <c r="AK1250" s="672"/>
      <c r="AL1250" s="672"/>
      <c r="AM1250" s="672"/>
      <c r="AN1250" s="672"/>
      <c r="AO1250" s="672"/>
      <c r="AP1250" s="672"/>
      <c r="AQ1250" s="672"/>
      <c r="AR1250" s="672"/>
      <c r="AS1250" s="672"/>
      <c r="AT1250" s="672"/>
      <c r="AU1250" s="672"/>
      <c r="AV1250" s="672"/>
      <c r="AW1250" s="672"/>
      <c r="AX1250" s="672"/>
      <c r="AY1250" s="672"/>
      <c r="AZ1250" s="672"/>
      <c r="BA1250" s="672"/>
      <c r="BB1250" s="672"/>
      <c r="BC1250" s="672"/>
      <c r="BD1250" s="672"/>
      <c r="BE1250" s="672"/>
      <c r="BF1250" s="672"/>
      <c r="BG1250" s="672"/>
      <c r="BH1250" s="672"/>
      <c r="BI1250" s="672"/>
      <c r="BJ1250" s="672"/>
      <c r="BK1250" s="672"/>
      <c r="BL1250" s="672"/>
      <c r="BM1250" s="672"/>
      <c r="BN1250" s="672"/>
      <c r="BO1250" s="672"/>
      <c r="BP1250" s="672"/>
      <c r="BQ1250" s="672"/>
      <c r="BR1250" s="672"/>
      <c r="BS1250" s="672"/>
      <c r="BT1250" s="672"/>
      <c r="BU1250" s="672"/>
      <c r="BV1250" s="672"/>
      <c r="BW1250" s="672"/>
      <c r="BX1250" s="672"/>
      <c r="BY1250" s="672"/>
      <c r="BZ1250" s="672"/>
      <c r="CA1250" s="672"/>
      <c r="CB1250" s="672"/>
      <c r="CC1250" s="672"/>
      <c r="CD1250" s="672"/>
      <c r="CE1250" s="672"/>
      <c r="CF1250" s="672"/>
      <c r="CG1250" s="672"/>
      <c r="CH1250" s="672"/>
      <c r="CI1250" s="672"/>
      <c r="CJ1250" s="672"/>
      <c r="CK1250" s="672"/>
      <c r="CL1250" s="672"/>
      <c r="CM1250" s="672"/>
      <c r="CN1250" s="672"/>
      <c r="CO1250" s="672"/>
      <c r="CP1250" s="672"/>
      <c r="CQ1250" s="672"/>
      <c r="CR1250" s="672"/>
      <c r="CS1250" s="672"/>
      <c r="CT1250" s="672"/>
      <c r="CU1250" s="672"/>
      <c r="CV1250" s="672"/>
      <c r="CW1250" s="672"/>
      <c r="CX1250" s="672"/>
      <c r="CY1250" s="672"/>
      <c r="CZ1250" s="672"/>
      <c r="DA1250" s="672"/>
      <c r="DB1250" s="672"/>
      <c r="DC1250" s="672"/>
      <c r="DD1250" s="672"/>
      <c r="DE1250" s="672"/>
      <c r="DF1250" s="672"/>
      <c r="DG1250" s="672"/>
      <c r="DH1250" s="672"/>
      <c r="DI1250" s="672"/>
      <c r="DJ1250" s="672"/>
      <c r="DK1250" s="672"/>
      <c r="DL1250" s="672"/>
      <c r="DM1250" s="672"/>
      <c r="DN1250" s="672"/>
      <c r="DO1250" s="672"/>
      <c r="DP1250" s="672"/>
      <c r="DQ1250" s="672"/>
      <c r="DR1250" s="672"/>
      <c r="DS1250" s="672"/>
      <c r="DT1250" s="672"/>
      <c r="DU1250" s="672"/>
      <c r="DV1250" s="672"/>
      <c r="DW1250" s="672"/>
      <c r="DX1250" s="672"/>
      <c r="DY1250" s="672"/>
      <c r="DZ1250" s="672"/>
      <c r="EA1250" s="672"/>
      <c r="EB1250" s="672"/>
      <c r="EC1250" s="672"/>
      <c r="ED1250" s="672"/>
      <c r="EE1250" s="672"/>
      <c r="EF1250" s="672"/>
      <c r="EG1250" s="672"/>
      <c r="EH1250" s="672"/>
      <c r="EI1250" s="672"/>
      <c r="EJ1250" s="672"/>
      <c r="EK1250" s="672"/>
      <c r="EL1250" s="672"/>
      <c r="EM1250" s="672"/>
      <c r="EN1250" s="672"/>
      <c r="EO1250" s="672"/>
      <c r="EP1250" s="672"/>
      <c r="EQ1250" s="672"/>
      <c r="ER1250" s="672"/>
      <c r="ES1250" s="672"/>
      <c r="ET1250" s="672"/>
      <c r="EU1250" s="672"/>
      <c r="EV1250" s="672"/>
      <c r="EW1250" s="672"/>
      <c r="EX1250" s="672"/>
      <c r="EY1250" s="672"/>
      <c r="EZ1250" s="672"/>
      <c r="FA1250" s="672"/>
      <c r="FB1250" s="672"/>
      <c r="FC1250" s="672"/>
      <c r="FD1250" s="672"/>
      <c r="FE1250" s="672"/>
      <c r="FF1250" s="672"/>
      <c r="FG1250" s="672"/>
      <c r="FH1250" s="672"/>
      <c r="FI1250" s="672"/>
      <c r="FJ1250" s="672"/>
      <c r="FK1250" s="672"/>
      <c r="FL1250" s="672"/>
      <c r="FM1250" s="672"/>
      <c r="FN1250" s="672"/>
      <c r="FO1250" s="672"/>
      <c r="FP1250" s="672"/>
      <c r="FQ1250" s="672"/>
      <c r="FR1250" s="672"/>
      <c r="FS1250" s="672"/>
      <c r="FT1250" s="672"/>
      <c r="FU1250" s="672"/>
      <c r="FV1250" s="672"/>
      <c r="FW1250" s="672"/>
      <c r="FX1250" s="672"/>
      <c r="FY1250" s="672"/>
      <c r="FZ1250" s="672"/>
      <c r="GA1250" s="672"/>
      <c r="GB1250" s="672"/>
      <c r="GC1250" s="672"/>
      <c r="GD1250" s="672"/>
      <c r="GE1250" s="672"/>
      <c r="GF1250" s="672"/>
      <c r="GG1250" s="672"/>
      <c r="GH1250" s="672"/>
      <c r="GI1250" s="672"/>
      <c r="GJ1250" s="672"/>
      <c r="GK1250" s="672"/>
      <c r="GL1250" s="672"/>
      <c r="GM1250" s="672"/>
      <c r="GN1250" s="672"/>
      <c r="GO1250" s="672"/>
      <c r="GP1250" s="672"/>
      <c r="GQ1250" s="672"/>
      <c r="GR1250" s="672"/>
      <c r="GS1250" s="672"/>
      <c r="GT1250" s="672"/>
      <c r="GU1250" s="672"/>
      <c r="GV1250" s="672"/>
      <c r="GW1250" s="672"/>
      <c r="GX1250" s="672"/>
      <c r="GY1250" s="672"/>
      <c r="GZ1250" s="672"/>
      <c r="HA1250" s="672"/>
      <c r="HB1250" s="672"/>
      <c r="HC1250" s="672"/>
      <c r="HD1250" s="672"/>
      <c r="HE1250" s="672"/>
      <c r="HF1250" s="672"/>
      <c r="HG1250" s="672"/>
      <c r="HH1250" s="672"/>
      <c r="HI1250" s="672"/>
      <c r="HJ1250" s="672"/>
      <c r="HK1250" s="672"/>
      <c r="HL1250" s="672"/>
      <c r="HM1250" s="672"/>
      <c r="HN1250" s="672"/>
      <c r="HO1250" s="672"/>
      <c r="HP1250" s="672"/>
      <c r="HQ1250" s="672"/>
      <c r="HR1250" s="672"/>
      <c r="HS1250" s="672"/>
      <c r="HT1250" s="672"/>
      <c r="HU1250" s="672"/>
      <c r="HV1250" s="672"/>
      <c r="HW1250" s="672"/>
      <c r="HX1250" s="672"/>
      <c r="HY1250" s="672"/>
      <c r="HZ1250" s="672"/>
      <c r="IA1250" s="672"/>
      <c r="IB1250" s="672"/>
      <c r="IC1250" s="672"/>
      <c r="ID1250" s="672"/>
      <c r="IE1250" s="672"/>
      <c r="IF1250" s="672"/>
      <c r="IG1250" s="672"/>
      <c r="IH1250" s="672"/>
      <c r="II1250" s="672"/>
      <c r="IJ1250" s="672"/>
      <c r="IK1250" s="672"/>
      <c r="IL1250" s="672"/>
      <c r="IM1250" s="672"/>
      <c r="IN1250" s="672"/>
      <c r="IO1250" s="672"/>
      <c r="IP1250" s="672"/>
      <c r="IQ1250" s="672"/>
      <c r="IR1250" s="672"/>
      <c r="IS1250" s="672"/>
      <c r="IT1250" s="672"/>
      <c r="IU1250" s="672"/>
    </row>
    <row r="1251" spans="13:255">
      <c r="M1251" s="672"/>
      <c r="N1251" s="672"/>
      <c r="O1251" s="672"/>
      <c r="P1251" s="672"/>
      <c r="Q1251" s="672"/>
      <c r="R1251" s="672"/>
      <c r="S1251" s="672"/>
      <c r="T1251" s="672"/>
      <c r="U1251" s="672"/>
      <c r="V1251" s="672"/>
      <c r="W1251" s="672"/>
      <c r="X1251" s="672"/>
      <c r="Y1251" s="672"/>
      <c r="Z1251" s="672"/>
      <c r="AA1251" s="672"/>
      <c r="AB1251" s="672"/>
      <c r="AC1251" s="672"/>
      <c r="AD1251" s="672"/>
      <c r="AE1251" s="672"/>
      <c r="AF1251" s="672"/>
      <c r="AG1251" s="672"/>
      <c r="AH1251" s="672"/>
      <c r="AI1251" s="672"/>
      <c r="AJ1251" s="672"/>
      <c r="AK1251" s="672"/>
      <c r="AL1251" s="672"/>
      <c r="AM1251" s="672"/>
      <c r="AN1251" s="672"/>
      <c r="AO1251" s="672"/>
      <c r="AP1251" s="672"/>
      <c r="AQ1251" s="672"/>
      <c r="AR1251" s="672"/>
      <c r="AS1251" s="672"/>
      <c r="AT1251" s="672"/>
      <c r="AU1251" s="672"/>
      <c r="AV1251" s="672"/>
      <c r="AW1251" s="672"/>
      <c r="AX1251" s="672"/>
      <c r="AY1251" s="672"/>
      <c r="AZ1251" s="672"/>
      <c r="BA1251" s="672"/>
      <c r="BB1251" s="672"/>
      <c r="BC1251" s="672"/>
      <c r="BD1251" s="672"/>
      <c r="BE1251" s="672"/>
      <c r="BF1251" s="672"/>
      <c r="BG1251" s="672"/>
      <c r="BH1251" s="672"/>
      <c r="BI1251" s="672"/>
      <c r="BJ1251" s="672"/>
      <c r="BK1251" s="672"/>
      <c r="BL1251" s="672"/>
      <c r="BM1251" s="672"/>
      <c r="BN1251" s="672"/>
      <c r="BO1251" s="672"/>
      <c r="BP1251" s="672"/>
      <c r="BQ1251" s="672"/>
      <c r="BR1251" s="672"/>
      <c r="BS1251" s="672"/>
      <c r="BT1251" s="672"/>
      <c r="BU1251" s="672"/>
      <c r="BV1251" s="672"/>
      <c r="BW1251" s="672"/>
      <c r="BX1251" s="672"/>
      <c r="BY1251" s="672"/>
      <c r="BZ1251" s="672"/>
      <c r="CA1251" s="672"/>
      <c r="CB1251" s="672"/>
      <c r="CC1251" s="672"/>
      <c r="CD1251" s="672"/>
      <c r="CE1251" s="672"/>
      <c r="CF1251" s="672"/>
      <c r="CG1251" s="672"/>
      <c r="CH1251" s="672"/>
      <c r="CI1251" s="672"/>
      <c r="CJ1251" s="672"/>
      <c r="CK1251" s="672"/>
      <c r="CL1251" s="672"/>
      <c r="CM1251" s="672"/>
      <c r="CN1251" s="672"/>
      <c r="CO1251" s="672"/>
      <c r="CP1251" s="672"/>
      <c r="CQ1251" s="672"/>
      <c r="CR1251" s="672"/>
      <c r="CS1251" s="672"/>
      <c r="CT1251" s="672"/>
      <c r="CU1251" s="672"/>
      <c r="CV1251" s="672"/>
      <c r="CW1251" s="672"/>
      <c r="CX1251" s="672"/>
      <c r="CY1251" s="672"/>
      <c r="CZ1251" s="672"/>
      <c r="DA1251" s="672"/>
      <c r="DB1251" s="672"/>
      <c r="DC1251" s="672"/>
      <c r="DD1251" s="672"/>
      <c r="DE1251" s="672"/>
      <c r="DF1251" s="672"/>
      <c r="DG1251" s="672"/>
      <c r="DH1251" s="672"/>
      <c r="DI1251" s="672"/>
      <c r="DJ1251" s="672"/>
      <c r="DK1251" s="672"/>
      <c r="DL1251" s="672"/>
      <c r="DM1251" s="672"/>
      <c r="DN1251" s="672"/>
      <c r="DO1251" s="672"/>
      <c r="DP1251" s="672"/>
      <c r="DQ1251" s="672"/>
      <c r="DR1251" s="672"/>
      <c r="DS1251" s="672"/>
      <c r="DT1251" s="672"/>
      <c r="DU1251" s="672"/>
      <c r="DV1251" s="672"/>
      <c r="DW1251" s="672"/>
      <c r="DX1251" s="672"/>
      <c r="DY1251" s="672"/>
      <c r="DZ1251" s="672"/>
      <c r="EA1251" s="672"/>
      <c r="EB1251" s="672"/>
      <c r="EC1251" s="672"/>
      <c r="ED1251" s="672"/>
      <c r="EE1251" s="672"/>
      <c r="EF1251" s="672"/>
      <c r="EG1251" s="672"/>
      <c r="EH1251" s="672"/>
      <c r="EI1251" s="672"/>
      <c r="EJ1251" s="672"/>
      <c r="EK1251" s="672"/>
      <c r="EL1251" s="672"/>
      <c r="EM1251" s="672"/>
      <c r="EN1251" s="672"/>
      <c r="EO1251" s="672"/>
      <c r="EP1251" s="672"/>
      <c r="EQ1251" s="672"/>
      <c r="ER1251" s="672"/>
      <c r="ES1251" s="672"/>
      <c r="ET1251" s="672"/>
      <c r="EU1251" s="672"/>
      <c r="EV1251" s="672"/>
      <c r="EW1251" s="672"/>
      <c r="EX1251" s="672"/>
      <c r="EY1251" s="672"/>
      <c r="EZ1251" s="672"/>
      <c r="FA1251" s="672"/>
      <c r="FB1251" s="672"/>
      <c r="FC1251" s="672"/>
      <c r="FD1251" s="672"/>
      <c r="FE1251" s="672"/>
      <c r="FF1251" s="672"/>
      <c r="FG1251" s="672"/>
      <c r="FH1251" s="672"/>
      <c r="FI1251" s="672"/>
      <c r="FJ1251" s="672"/>
      <c r="FK1251" s="672"/>
      <c r="FL1251" s="672"/>
      <c r="FM1251" s="672"/>
      <c r="FN1251" s="672"/>
      <c r="FO1251" s="672"/>
      <c r="FP1251" s="672"/>
      <c r="FQ1251" s="672"/>
      <c r="FR1251" s="672"/>
      <c r="FS1251" s="672"/>
      <c r="FT1251" s="672"/>
      <c r="FU1251" s="672"/>
      <c r="FV1251" s="672"/>
      <c r="FW1251" s="672"/>
      <c r="FX1251" s="672"/>
      <c r="FY1251" s="672"/>
      <c r="FZ1251" s="672"/>
      <c r="GA1251" s="672"/>
      <c r="GB1251" s="672"/>
      <c r="GC1251" s="672"/>
      <c r="GD1251" s="672"/>
      <c r="GE1251" s="672"/>
      <c r="GF1251" s="672"/>
      <c r="GG1251" s="672"/>
      <c r="GH1251" s="672"/>
      <c r="GI1251" s="672"/>
      <c r="GJ1251" s="672"/>
      <c r="GK1251" s="672"/>
      <c r="GL1251" s="672"/>
      <c r="GM1251" s="672"/>
      <c r="GN1251" s="672"/>
      <c r="GO1251" s="672"/>
      <c r="GP1251" s="672"/>
      <c r="GQ1251" s="672"/>
      <c r="GR1251" s="672"/>
      <c r="GS1251" s="672"/>
      <c r="GT1251" s="672"/>
      <c r="GU1251" s="672"/>
      <c r="GV1251" s="672"/>
      <c r="GW1251" s="672"/>
      <c r="GX1251" s="672"/>
      <c r="GY1251" s="672"/>
      <c r="GZ1251" s="672"/>
      <c r="HA1251" s="672"/>
      <c r="HB1251" s="672"/>
      <c r="HC1251" s="672"/>
      <c r="HD1251" s="672"/>
      <c r="HE1251" s="672"/>
      <c r="HF1251" s="672"/>
      <c r="HG1251" s="672"/>
      <c r="HH1251" s="672"/>
      <c r="HI1251" s="672"/>
      <c r="HJ1251" s="672"/>
      <c r="HK1251" s="672"/>
      <c r="HL1251" s="672"/>
      <c r="HM1251" s="672"/>
      <c r="HN1251" s="672"/>
      <c r="HO1251" s="672"/>
      <c r="HP1251" s="672"/>
      <c r="HQ1251" s="672"/>
      <c r="HR1251" s="672"/>
      <c r="HS1251" s="672"/>
      <c r="HT1251" s="672"/>
      <c r="HU1251" s="672"/>
      <c r="HV1251" s="672"/>
      <c r="HW1251" s="672"/>
      <c r="HX1251" s="672"/>
      <c r="HY1251" s="672"/>
      <c r="HZ1251" s="672"/>
      <c r="IA1251" s="672"/>
      <c r="IB1251" s="672"/>
      <c r="IC1251" s="672"/>
      <c r="ID1251" s="672"/>
      <c r="IE1251" s="672"/>
      <c r="IF1251" s="672"/>
      <c r="IG1251" s="672"/>
      <c r="IH1251" s="672"/>
      <c r="II1251" s="672"/>
      <c r="IJ1251" s="672"/>
      <c r="IK1251" s="672"/>
      <c r="IL1251" s="672"/>
      <c r="IM1251" s="672"/>
      <c r="IN1251" s="672"/>
      <c r="IO1251" s="672"/>
      <c r="IP1251" s="672"/>
      <c r="IQ1251" s="672"/>
      <c r="IR1251" s="672"/>
      <c r="IS1251" s="672"/>
      <c r="IT1251" s="672"/>
      <c r="IU1251" s="672"/>
    </row>
    <row r="1252" spans="13:255">
      <c r="M1252" s="672"/>
      <c r="N1252" s="672"/>
      <c r="O1252" s="672"/>
      <c r="P1252" s="672"/>
      <c r="Q1252" s="672"/>
      <c r="R1252" s="672"/>
      <c r="S1252" s="672"/>
      <c r="T1252" s="672"/>
      <c r="U1252" s="672"/>
      <c r="V1252" s="672"/>
      <c r="W1252" s="672"/>
      <c r="X1252" s="672"/>
      <c r="Y1252" s="672"/>
      <c r="Z1252" s="672"/>
      <c r="AA1252" s="672"/>
      <c r="AB1252" s="672"/>
      <c r="AC1252" s="672"/>
      <c r="AD1252" s="672"/>
      <c r="AE1252" s="672"/>
      <c r="AF1252" s="672"/>
      <c r="AG1252" s="672"/>
      <c r="AH1252" s="672"/>
      <c r="AI1252" s="672"/>
      <c r="AJ1252" s="672"/>
      <c r="AK1252" s="672"/>
      <c r="AL1252" s="672"/>
      <c r="AM1252" s="672"/>
      <c r="AN1252" s="672"/>
      <c r="AO1252" s="672"/>
      <c r="AP1252" s="672"/>
      <c r="AQ1252" s="672"/>
      <c r="AR1252" s="672"/>
      <c r="AS1252" s="672"/>
      <c r="AT1252" s="672"/>
      <c r="AU1252" s="672"/>
      <c r="AV1252" s="672"/>
      <c r="AW1252" s="672"/>
      <c r="AX1252" s="672"/>
      <c r="AY1252" s="672"/>
      <c r="AZ1252" s="672"/>
      <c r="BA1252" s="672"/>
      <c r="BB1252" s="672"/>
      <c r="BC1252" s="672"/>
      <c r="BD1252" s="672"/>
      <c r="BE1252" s="672"/>
      <c r="BF1252" s="672"/>
      <c r="BG1252" s="672"/>
      <c r="BH1252" s="672"/>
      <c r="BI1252" s="672"/>
      <c r="BJ1252" s="672"/>
      <c r="BK1252" s="672"/>
      <c r="BL1252" s="672"/>
      <c r="BM1252" s="672"/>
      <c r="BN1252" s="672"/>
      <c r="BO1252" s="672"/>
      <c r="BP1252" s="672"/>
      <c r="BQ1252" s="672"/>
      <c r="BR1252" s="672"/>
      <c r="BS1252" s="672"/>
      <c r="BT1252" s="672"/>
      <c r="BU1252" s="672"/>
      <c r="BV1252" s="672"/>
      <c r="BW1252" s="672"/>
      <c r="BX1252" s="672"/>
      <c r="BY1252" s="672"/>
      <c r="BZ1252" s="672"/>
      <c r="CA1252" s="672"/>
      <c r="CB1252" s="672"/>
      <c r="CC1252" s="672"/>
      <c r="CD1252" s="672"/>
      <c r="CE1252" s="672"/>
      <c r="CF1252" s="672"/>
      <c r="CG1252" s="672"/>
      <c r="CH1252" s="672"/>
      <c r="CI1252" s="672"/>
      <c r="CJ1252" s="672"/>
      <c r="CK1252" s="672"/>
      <c r="CL1252" s="672"/>
      <c r="CM1252" s="672"/>
      <c r="CN1252" s="672"/>
      <c r="CO1252" s="672"/>
      <c r="CP1252" s="672"/>
      <c r="CQ1252" s="672"/>
      <c r="CR1252" s="672"/>
      <c r="CS1252" s="672"/>
      <c r="CT1252" s="672"/>
      <c r="CU1252" s="672"/>
      <c r="CV1252" s="672"/>
      <c r="CW1252" s="672"/>
      <c r="CX1252" s="672"/>
      <c r="CY1252" s="672"/>
      <c r="CZ1252" s="672"/>
      <c r="DA1252" s="672"/>
      <c r="DB1252" s="672"/>
      <c r="DC1252" s="672"/>
      <c r="DD1252" s="672"/>
      <c r="DE1252" s="672"/>
      <c r="DF1252" s="672"/>
      <c r="DG1252" s="672"/>
      <c r="DH1252" s="672"/>
      <c r="DI1252" s="672"/>
      <c r="DJ1252" s="672"/>
      <c r="DK1252" s="672"/>
      <c r="DL1252" s="672"/>
      <c r="DM1252" s="672"/>
      <c r="DN1252" s="672"/>
      <c r="DO1252" s="672"/>
      <c r="DP1252" s="672"/>
      <c r="DQ1252" s="672"/>
      <c r="DR1252" s="672"/>
      <c r="DS1252" s="672"/>
      <c r="DT1252" s="672"/>
      <c r="DU1252" s="672"/>
      <c r="DV1252" s="672"/>
      <c r="DW1252" s="672"/>
      <c r="DX1252" s="672"/>
      <c r="DY1252" s="672"/>
      <c r="DZ1252" s="672"/>
      <c r="EA1252" s="672"/>
      <c r="EB1252" s="672"/>
      <c r="EC1252" s="672"/>
      <c r="ED1252" s="672"/>
      <c r="EE1252" s="672"/>
      <c r="EF1252" s="672"/>
      <c r="EG1252" s="672"/>
      <c r="EH1252" s="672"/>
      <c r="EI1252" s="672"/>
      <c r="EJ1252" s="672"/>
      <c r="EK1252" s="672"/>
      <c r="EL1252" s="672"/>
      <c r="EM1252" s="672"/>
      <c r="EN1252" s="672"/>
      <c r="EO1252" s="672"/>
      <c r="EP1252" s="672"/>
      <c r="EQ1252" s="672"/>
      <c r="ER1252" s="672"/>
      <c r="ES1252" s="672"/>
      <c r="ET1252" s="672"/>
      <c r="EU1252" s="672"/>
      <c r="EV1252" s="672"/>
      <c r="EW1252" s="672"/>
      <c r="EX1252" s="672"/>
      <c r="EY1252" s="672"/>
      <c r="EZ1252" s="672"/>
      <c r="FA1252" s="672"/>
      <c r="FB1252" s="672"/>
      <c r="FC1252" s="672"/>
      <c r="FD1252" s="672"/>
      <c r="FE1252" s="672"/>
      <c r="FF1252" s="672"/>
      <c r="FG1252" s="672"/>
      <c r="FH1252" s="672"/>
      <c r="FI1252" s="672"/>
      <c r="FJ1252" s="672"/>
      <c r="FK1252" s="672"/>
      <c r="FL1252" s="672"/>
      <c r="FM1252" s="672"/>
      <c r="FN1252" s="672"/>
      <c r="FO1252" s="672"/>
      <c r="FP1252" s="672"/>
      <c r="FQ1252" s="672"/>
      <c r="FR1252" s="672"/>
      <c r="FS1252" s="672"/>
      <c r="FT1252" s="672"/>
      <c r="FU1252" s="672"/>
      <c r="FV1252" s="672"/>
      <c r="FW1252" s="672"/>
      <c r="FX1252" s="672"/>
      <c r="FY1252" s="672"/>
      <c r="FZ1252" s="672"/>
      <c r="GA1252" s="672"/>
      <c r="GB1252" s="672"/>
      <c r="GC1252" s="672"/>
      <c r="GD1252" s="672"/>
      <c r="GE1252" s="672"/>
      <c r="GF1252" s="672"/>
      <c r="GG1252" s="672"/>
      <c r="GH1252" s="672"/>
      <c r="GI1252" s="672"/>
      <c r="GJ1252" s="672"/>
      <c r="GK1252" s="672"/>
      <c r="GL1252" s="672"/>
      <c r="GM1252" s="672"/>
      <c r="GN1252" s="672"/>
      <c r="GO1252" s="672"/>
      <c r="GP1252" s="672"/>
      <c r="GQ1252" s="672"/>
      <c r="GR1252" s="672"/>
      <c r="GS1252" s="672"/>
      <c r="GT1252" s="672"/>
      <c r="GU1252" s="672"/>
      <c r="GV1252" s="672"/>
      <c r="GW1252" s="672"/>
      <c r="GX1252" s="672"/>
      <c r="GY1252" s="672"/>
      <c r="GZ1252" s="672"/>
      <c r="HA1252" s="672"/>
      <c r="HB1252" s="672"/>
      <c r="HC1252" s="672"/>
      <c r="HD1252" s="672"/>
      <c r="HE1252" s="672"/>
      <c r="HF1252" s="672"/>
      <c r="HG1252" s="672"/>
      <c r="HH1252" s="672"/>
      <c r="HI1252" s="672"/>
      <c r="HJ1252" s="672"/>
      <c r="HK1252" s="672"/>
      <c r="HL1252" s="672"/>
      <c r="HM1252" s="672"/>
      <c r="HN1252" s="672"/>
      <c r="HO1252" s="672"/>
      <c r="HP1252" s="672"/>
      <c r="HQ1252" s="672"/>
      <c r="HR1252" s="672"/>
      <c r="HS1252" s="672"/>
      <c r="HT1252" s="672"/>
      <c r="HU1252" s="672"/>
      <c r="HV1252" s="672"/>
      <c r="HW1252" s="672"/>
      <c r="HX1252" s="672"/>
      <c r="HY1252" s="672"/>
      <c r="HZ1252" s="672"/>
      <c r="IA1252" s="672"/>
      <c r="IB1252" s="672"/>
      <c r="IC1252" s="672"/>
      <c r="ID1252" s="672"/>
      <c r="IE1252" s="672"/>
      <c r="IF1252" s="672"/>
      <c r="IG1252" s="672"/>
      <c r="IH1252" s="672"/>
      <c r="II1252" s="672"/>
      <c r="IJ1252" s="672"/>
      <c r="IK1252" s="672"/>
      <c r="IL1252" s="672"/>
      <c r="IM1252" s="672"/>
      <c r="IN1252" s="672"/>
      <c r="IO1252" s="672"/>
      <c r="IP1252" s="672"/>
      <c r="IQ1252" s="672"/>
      <c r="IR1252" s="672"/>
      <c r="IS1252" s="672"/>
      <c r="IT1252" s="672"/>
      <c r="IU1252" s="672"/>
    </row>
    <row r="1253" spans="13:255">
      <c r="M1253" s="672"/>
      <c r="N1253" s="672"/>
      <c r="O1253" s="672"/>
      <c r="P1253" s="672"/>
      <c r="Q1253" s="672"/>
      <c r="R1253" s="672"/>
      <c r="S1253" s="672"/>
      <c r="T1253" s="672"/>
      <c r="U1253" s="672"/>
      <c r="V1253" s="672"/>
      <c r="W1253" s="672"/>
      <c r="X1253" s="672"/>
      <c r="Y1253" s="672"/>
      <c r="Z1253" s="672"/>
      <c r="AA1253" s="672"/>
      <c r="AB1253" s="672"/>
      <c r="AC1253" s="672"/>
      <c r="AD1253" s="672"/>
      <c r="AE1253" s="672"/>
      <c r="AF1253" s="672"/>
      <c r="AG1253" s="672"/>
      <c r="AH1253" s="672"/>
      <c r="AI1253" s="672"/>
      <c r="AJ1253" s="672"/>
      <c r="AK1253" s="672"/>
      <c r="AL1253" s="672"/>
      <c r="AM1253" s="672"/>
      <c r="AN1253" s="672"/>
      <c r="AO1253" s="672"/>
      <c r="AP1253" s="672"/>
      <c r="AQ1253" s="672"/>
      <c r="AR1253" s="672"/>
      <c r="AS1253" s="672"/>
      <c r="AT1253" s="672"/>
      <c r="AU1253" s="672"/>
      <c r="AV1253" s="672"/>
      <c r="AW1253" s="672"/>
      <c r="AX1253" s="672"/>
      <c r="AY1253" s="672"/>
      <c r="AZ1253" s="672"/>
      <c r="BA1253" s="672"/>
      <c r="BB1253" s="672"/>
      <c r="BC1253" s="672"/>
      <c r="BD1253" s="672"/>
      <c r="BE1253" s="672"/>
      <c r="BF1253" s="672"/>
      <c r="BG1253" s="672"/>
      <c r="BH1253" s="672"/>
      <c r="BI1253" s="672"/>
      <c r="BJ1253" s="672"/>
      <c r="BK1253" s="672"/>
      <c r="BL1253" s="672"/>
      <c r="BM1253" s="672"/>
      <c r="BN1253" s="672"/>
      <c r="BO1253" s="672"/>
      <c r="BP1253" s="672"/>
      <c r="BQ1253" s="672"/>
      <c r="BR1253" s="672"/>
      <c r="BS1253" s="672"/>
      <c r="BT1253" s="672"/>
      <c r="BU1253" s="672"/>
      <c r="BV1253" s="672"/>
      <c r="BW1253" s="672"/>
      <c r="BX1253" s="672"/>
      <c r="BY1253" s="672"/>
      <c r="BZ1253" s="672"/>
      <c r="CA1253" s="672"/>
      <c r="CB1253" s="672"/>
      <c r="CC1253" s="672"/>
      <c r="CD1253" s="672"/>
      <c r="CE1253" s="672"/>
      <c r="CF1253" s="672"/>
      <c r="CG1253" s="672"/>
      <c r="CH1253" s="672"/>
      <c r="CI1253" s="672"/>
      <c r="CJ1253" s="672"/>
      <c r="CK1253" s="672"/>
      <c r="CL1253" s="672"/>
      <c r="CM1253" s="672"/>
      <c r="CN1253" s="672"/>
      <c r="CO1253" s="672"/>
      <c r="CP1253" s="672"/>
      <c r="CQ1253" s="672"/>
      <c r="CR1253" s="672"/>
      <c r="CS1253" s="672"/>
      <c r="CT1253" s="672"/>
      <c r="CU1253" s="672"/>
      <c r="CV1253" s="672"/>
      <c r="CW1253" s="672"/>
      <c r="CX1253" s="672"/>
      <c r="CY1253" s="672"/>
      <c r="CZ1253" s="672"/>
      <c r="DA1253" s="672"/>
      <c r="DB1253" s="672"/>
      <c r="DC1253" s="672"/>
      <c r="DD1253" s="672"/>
      <c r="DE1253" s="672"/>
      <c r="DF1253" s="672"/>
      <c r="DG1253" s="672"/>
      <c r="DH1253" s="672"/>
      <c r="DI1253" s="672"/>
      <c r="DJ1253" s="672"/>
      <c r="DK1253" s="672"/>
      <c r="DL1253" s="672"/>
      <c r="DM1253" s="672"/>
      <c r="DN1253" s="672"/>
      <c r="DO1253" s="672"/>
      <c r="DP1253" s="672"/>
      <c r="DQ1253" s="672"/>
      <c r="DR1253" s="672"/>
      <c r="DS1253" s="672"/>
      <c r="DT1253" s="672"/>
      <c r="DU1253" s="672"/>
      <c r="DV1253" s="672"/>
      <c r="DW1253" s="672"/>
      <c r="DX1253" s="672"/>
      <c r="DY1253" s="672"/>
      <c r="DZ1253" s="672"/>
      <c r="EA1253" s="672"/>
      <c r="EB1253" s="672"/>
      <c r="EC1253" s="672"/>
      <c r="ED1253" s="672"/>
      <c r="EE1253" s="672"/>
      <c r="EF1253" s="672"/>
      <c r="EG1253" s="672"/>
      <c r="EH1253" s="672"/>
      <c r="EI1253" s="672"/>
      <c r="EJ1253" s="672"/>
      <c r="EK1253" s="672"/>
      <c r="EL1253" s="672"/>
      <c r="EM1253" s="672"/>
      <c r="EN1253" s="672"/>
      <c r="EO1253" s="672"/>
      <c r="EP1253" s="672"/>
      <c r="EQ1253" s="672"/>
      <c r="ER1253" s="672"/>
      <c r="ES1253" s="672"/>
      <c r="ET1253" s="672"/>
      <c r="EU1253" s="672"/>
      <c r="EV1253" s="672"/>
      <c r="EW1253" s="672"/>
      <c r="EX1253" s="672"/>
      <c r="EY1253" s="672"/>
      <c r="EZ1253" s="672"/>
      <c r="FA1253" s="672"/>
      <c r="FB1253" s="672"/>
      <c r="FC1253" s="672"/>
      <c r="FD1253" s="672"/>
      <c r="FE1253" s="672"/>
      <c r="FF1253" s="672"/>
      <c r="FG1253" s="672"/>
      <c r="FH1253" s="672"/>
      <c r="FI1253" s="672"/>
      <c r="FJ1253" s="672"/>
      <c r="FK1253" s="672"/>
      <c r="FL1253" s="672"/>
      <c r="FM1253" s="672"/>
      <c r="FN1253" s="672"/>
      <c r="FO1253" s="672"/>
      <c r="FP1253" s="672"/>
      <c r="FQ1253" s="672"/>
      <c r="FR1253" s="672"/>
      <c r="FS1253" s="672"/>
      <c r="FT1253" s="672"/>
      <c r="FU1253" s="672"/>
      <c r="FV1253" s="672"/>
      <c r="FW1253" s="672"/>
      <c r="FX1253" s="672"/>
      <c r="FY1253" s="672"/>
      <c r="FZ1253" s="672"/>
      <c r="GA1253" s="672"/>
      <c r="GB1253" s="672"/>
      <c r="GC1253" s="672"/>
      <c r="GD1253" s="672"/>
      <c r="GE1253" s="672"/>
      <c r="GF1253" s="672"/>
      <c r="GG1253" s="672"/>
      <c r="GH1253" s="672"/>
      <c r="GI1253" s="672"/>
      <c r="GJ1253" s="672"/>
      <c r="GK1253" s="672"/>
      <c r="GL1253" s="672"/>
      <c r="GM1253" s="672"/>
      <c r="GN1253" s="672"/>
      <c r="GO1253" s="672"/>
      <c r="GP1253" s="672"/>
      <c r="GQ1253" s="672"/>
      <c r="GR1253" s="672"/>
      <c r="GS1253" s="672"/>
      <c r="GT1253" s="672"/>
      <c r="GU1253" s="672"/>
      <c r="GV1253" s="672"/>
      <c r="GW1253" s="672"/>
      <c r="GX1253" s="672"/>
      <c r="GY1253" s="672"/>
      <c r="GZ1253" s="672"/>
      <c r="HA1253" s="672"/>
      <c r="HB1253" s="672"/>
      <c r="HC1253" s="672"/>
      <c r="HD1253" s="672"/>
      <c r="HE1253" s="672"/>
      <c r="HF1253" s="672"/>
      <c r="HG1253" s="672"/>
      <c r="HH1253" s="672"/>
      <c r="HI1253" s="672"/>
      <c r="HJ1253" s="672"/>
      <c r="HK1253" s="672"/>
      <c r="HL1253" s="672"/>
      <c r="HM1253" s="672"/>
      <c r="HN1253" s="672"/>
      <c r="HO1253" s="672"/>
      <c r="HP1253" s="672"/>
      <c r="HQ1253" s="672"/>
      <c r="HR1253" s="672"/>
      <c r="HS1253" s="672"/>
      <c r="HT1253" s="672"/>
      <c r="HU1253" s="672"/>
      <c r="HV1253" s="672"/>
      <c r="HW1253" s="672"/>
      <c r="HX1253" s="672"/>
      <c r="HY1253" s="672"/>
      <c r="HZ1253" s="672"/>
      <c r="IA1253" s="672"/>
      <c r="IB1253" s="672"/>
      <c r="IC1253" s="672"/>
      <c r="ID1253" s="672"/>
      <c r="IE1253" s="672"/>
      <c r="IF1253" s="672"/>
      <c r="IG1253" s="672"/>
      <c r="IH1253" s="672"/>
      <c r="II1253" s="672"/>
      <c r="IJ1253" s="672"/>
      <c r="IK1253" s="672"/>
      <c r="IL1253" s="672"/>
      <c r="IM1253" s="672"/>
      <c r="IN1253" s="672"/>
      <c r="IO1253" s="672"/>
      <c r="IP1253" s="672"/>
      <c r="IQ1253" s="672"/>
      <c r="IR1253" s="672"/>
      <c r="IS1253" s="672"/>
      <c r="IT1253" s="672"/>
      <c r="IU1253" s="672"/>
    </row>
    <row r="1254" spans="13:255">
      <c r="M1254" s="672"/>
      <c r="N1254" s="672"/>
      <c r="O1254" s="672"/>
      <c r="P1254" s="672"/>
      <c r="Q1254" s="672"/>
      <c r="R1254" s="672"/>
      <c r="S1254" s="672"/>
      <c r="T1254" s="672"/>
      <c r="U1254" s="672"/>
      <c r="V1254" s="672"/>
      <c r="W1254" s="672"/>
      <c r="X1254" s="672"/>
      <c r="Y1254" s="672"/>
      <c r="Z1254" s="672"/>
      <c r="AA1254" s="672"/>
      <c r="AB1254" s="672"/>
      <c r="AC1254" s="672"/>
      <c r="AD1254" s="672"/>
      <c r="AE1254" s="672"/>
      <c r="AF1254" s="672"/>
      <c r="AG1254" s="672"/>
      <c r="AH1254" s="672"/>
      <c r="AI1254" s="672"/>
      <c r="AJ1254" s="672"/>
      <c r="AK1254" s="672"/>
      <c r="AL1254" s="672"/>
      <c r="AM1254" s="672"/>
      <c r="AN1254" s="672"/>
      <c r="AO1254" s="672"/>
      <c r="AP1254" s="672"/>
      <c r="AQ1254" s="672"/>
      <c r="AR1254" s="672"/>
      <c r="AS1254" s="672"/>
      <c r="AT1254" s="672"/>
      <c r="AU1254" s="672"/>
      <c r="AV1254" s="672"/>
      <c r="AW1254" s="672"/>
      <c r="AX1254" s="672"/>
      <c r="AY1254" s="672"/>
      <c r="AZ1254" s="672"/>
      <c r="BA1254" s="672"/>
      <c r="BB1254" s="672"/>
      <c r="BC1254" s="672"/>
      <c r="BD1254" s="672"/>
      <c r="BE1254" s="672"/>
      <c r="BF1254" s="672"/>
      <c r="BG1254" s="672"/>
      <c r="BH1254" s="672"/>
      <c r="BI1254" s="672"/>
      <c r="BJ1254" s="672"/>
      <c r="BK1254" s="672"/>
      <c r="BL1254" s="672"/>
      <c r="BM1254" s="672"/>
      <c r="BN1254" s="672"/>
      <c r="BO1254" s="672"/>
      <c r="BP1254" s="672"/>
      <c r="BQ1254" s="672"/>
      <c r="BR1254" s="672"/>
      <c r="BS1254" s="672"/>
      <c r="BT1254" s="672"/>
      <c r="BU1254" s="672"/>
      <c r="BV1254" s="672"/>
      <c r="BW1254" s="672"/>
      <c r="BX1254" s="672"/>
      <c r="BY1254" s="672"/>
      <c r="BZ1254" s="672"/>
      <c r="CA1254" s="672"/>
      <c r="CB1254" s="672"/>
      <c r="CC1254" s="672"/>
      <c r="CD1254" s="672"/>
      <c r="CE1254" s="672"/>
      <c r="CF1254" s="672"/>
      <c r="CG1254" s="672"/>
      <c r="CH1254" s="672"/>
      <c r="CI1254" s="672"/>
      <c r="CJ1254" s="672"/>
      <c r="CK1254" s="672"/>
      <c r="CL1254" s="672"/>
      <c r="CM1254" s="672"/>
      <c r="CN1254" s="672"/>
      <c r="CO1254" s="672"/>
      <c r="CP1254" s="672"/>
      <c r="CQ1254" s="672"/>
      <c r="CR1254" s="672"/>
      <c r="CS1254" s="672"/>
      <c r="CT1254" s="672"/>
      <c r="CU1254" s="672"/>
      <c r="CV1254" s="672"/>
      <c r="CW1254" s="672"/>
      <c r="CX1254" s="672"/>
      <c r="CY1254" s="672"/>
      <c r="CZ1254" s="672"/>
      <c r="DA1254" s="672"/>
      <c r="DB1254" s="672"/>
      <c r="DC1254" s="672"/>
      <c r="DD1254" s="672"/>
      <c r="DE1254" s="672"/>
      <c r="DF1254" s="672"/>
      <c r="DG1254" s="672"/>
      <c r="DH1254" s="672"/>
      <c r="DI1254" s="672"/>
      <c r="DJ1254" s="672"/>
      <c r="DK1254" s="672"/>
      <c r="DL1254" s="672"/>
      <c r="DM1254" s="672"/>
      <c r="DN1254" s="672"/>
      <c r="DO1254" s="672"/>
      <c r="DP1254" s="672"/>
      <c r="DQ1254" s="672"/>
      <c r="DR1254" s="672"/>
      <c r="DS1254" s="672"/>
      <c r="DT1254" s="672"/>
      <c r="DU1254" s="672"/>
      <c r="DV1254" s="672"/>
      <c r="DW1254" s="672"/>
      <c r="DX1254" s="672"/>
      <c r="DY1254" s="672"/>
      <c r="DZ1254" s="672"/>
      <c r="EA1254" s="672"/>
      <c r="EB1254" s="672"/>
      <c r="EC1254" s="672"/>
      <c r="ED1254" s="672"/>
      <c r="EE1254" s="672"/>
      <c r="EF1254" s="672"/>
      <c r="EG1254" s="672"/>
      <c r="EH1254" s="672"/>
      <c r="EI1254" s="672"/>
      <c r="EJ1254" s="672"/>
      <c r="EK1254" s="672"/>
      <c r="EL1254" s="672"/>
      <c r="EM1254" s="672"/>
      <c r="EN1254" s="672"/>
      <c r="EO1254" s="672"/>
      <c r="EP1254" s="672"/>
      <c r="EQ1254" s="672"/>
      <c r="ER1254" s="672"/>
      <c r="ES1254" s="672"/>
      <c r="ET1254" s="672"/>
      <c r="EU1254" s="672"/>
      <c r="EV1254" s="672"/>
      <c r="EW1254" s="672"/>
      <c r="EX1254" s="672"/>
      <c r="EY1254" s="672"/>
      <c r="EZ1254" s="672"/>
      <c r="FA1254" s="672"/>
      <c r="FB1254" s="672"/>
      <c r="FC1254" s="672"/>
      <c r="FD1254" s="672"/>
      <c r="FE1254" s="672"/>
      <c r="FF1254" s="672"/>
      <c r="FG1254" s="672"/>
      <c r="FH1254" s="672"/>
      <c r="FI1254" s="672"/>
      <c r="FJ1254" s="672"/>
      <c r="FK1254" s="672"/>
      <c r="FL1254" s="672"/>
      <c r="FM1254" s="672"/>
      <c r="FN1254" s="672"/>
      <c r="FO1254" s="672"/>
      <c r="FP1254" s="672"/>
      <c r="FQ1254" s="672"/>
      <c r="FR1254" s="672"/>
      <c r="FS1254" s="672"/>
      <c r="FT1254" s="672"/>
      <c r="FU1254" s="672"/>
      <c r="FV1254" s="672"/>
      <c r="FW1254" s="672"/>
      <c r="FX1254" s="672"/>
      <c r="FY1254" s="672"/>
      <c r="FZ1254" s="672"/>
      <c r="GA1254" s="672"/>
      <c r="GB1254" s="672"/>
      <c r="GC1254" s="672"/>
      <c r="GD1254" s="672"/>
      <c r="GE1254" s="672"/>
      <c r="GF1254" s="672"/>
      <c r="GG1254" s="672"/>
      <c r="GH1254" s="672"/>
      <c r="GI1254" s="672"/>
      <c r="GJ1254" s="672"/>
      <c r="GK1254" s="672"/>
      <c r="GL1254" s="672"/>
      <c r="GM1254" s="672"/>
      <c r="GN1254" s="672"/>
      <c r="GO1254" s="672"/>
      <c r="GP1254" s="672"/>
      <c r="GQ1254" s="672"/>
      <c r="GR1254" s="672"/>
      <c r="GS1254" s="672"/>
      <c r="GT1254" s="672"/>
      <c r="GU1254" s="672"/>
      <c r="GV1254" s="672"/>
      <c r="GW1254" s="672"/>
      <c r="GX1254" s="672"/>
      <c r="GY1254" s="672"/>
      <c r="GZ1254" s="672"/>
      <c r="HA1254" s="672"/>
      <c r="HB1254" s="672"/>
      <c r="HC1254" s="672"/>
      <c r="HD1254" s="672"/>
      <c r="HE1254" s="672"/>
      <c r="HF1254" s="672"/>
      <c r="HG1254" s="672"/>
      <c r="HH1254" s="672"/>
      <c r="HI1254" s="672"/>
      <c r="HJ1254" s="672"/>
      <c r="HK1254" s="672"/>
      <c r="HL1254" s="672"/>
      <c r="HM1254" s="672"/>
      <c r="HN1254" s="672"/>
      <c r="HO1254" s="672"/>
      <c r="HP1254" s="672"/>
      <c r="HQ1254" s="672"/>
      <c r="HR1254" s="672"/>
      <c r="HS1254" s="672"/>
      <c r="HT1254" s="672"/>
      <c r="HU1254" s="672"/>
      <c r="HV1254" s="672"/>
      <c r="HW1254" s="672"/>
      <c r="HX1254" s="672"/>
      <c r="HY1254" s="672"/>
      <c r="HZ1254" s="672"/>
      <c r="IA1254" s="672"/>
      <c r="IB1254" s="672"/>
      <c r="IC1254" s="672"/>
      <c r="ID1254" s="672"/>
      <c r="IE1254" s="672"/>
      <c r="IF1254" s="672"/>
      <c r="IG1254" s="672"/>
      <c r="IH1254" s="672"/>
      <c r="II1254" s="672"/>
      <c r="IJ1254" s="672"/>
      <c r="IK1254" s="672"/>
      <c r="IL1254" s="672"/>
      <c r="IM1254" s="672"/>
      <c r="IN1254" s="672"/>
      <c r="IO1254" s="672"/>
      <c r="IP1254" s="672"/>
      <c r="IQ1254" s="672"/>
      <c r="IR1254" s="672"/>
      <c r="IS1254" s="672"/>
      <c r="IT1254" s="672"/>
      <c r="IU1254" s="672"/>
    </row>
    <row r="1255" spans="13:255">
      <c r="M1255" s="672"/>
      <c r="N1255" s="672"/>
      <c r="O1255" s="672"/>
      <c r="P1255" s="672"/>
      <c r="Q1255" s="672"/>
      <c r="R1255" s="672"/>
      <c r="S1255" s="672"/>
      <c r="T1255" s="672"/>
      <c r="U1255" s="672"/>
      <c r="V1255" s="672"/>
      <c r="W1255" s="672"/>
      <c r="X1255" s="672"/>
      <c r="Y1255" s="672"/>
      <c r="Z1255" s="672"/>
      <c r="AA1255" s="672"/>
      <c r="AB1255" s="672"/>
      <c r="AC1255" s="672"/>
      <c r="AD1255" s="672"/>
      <c r="AE1255" s="672"/>
      <c r="AF1255" s="672"/>
      <c r="AG1255" s="672"/>
      <c r="AH1255" s="672"/>
      <c r="AI1255" s="672"/>
      <c r="AJ1255" s="672"/>
      <c r="AK1255" s="672"/>
      <c r="AL1255" s="672"/>
      <c r="AM1255" s="672"/>
      <c r="AN1255" s="672"/>
      <c r="AO1255" s="672"/>
      <c r="AP1255" s="672"/>
      <c r="AQ1255" s="672"/>
      <c r="AR1255" s="672"/>
      <c r="AS1255" s="672"/>
      <c r="AT1255" s="672"/>
      <c r="AU1255" s="672"/>
      <c r="AV1255" s="672"/>
      <c r="AW1255" s="672"/>
      <c r="AX1255" s="672"/>
      <c r="AY1255" s="672"/>
      <c r="AZ1255" s="672"/>
      <c r="BA1255" s="672"/>
      <c r="BB1255" s="672"/>
      <c r="BC1255" s="672"/>
      <c r="BD1255" s="672"/>
      <c r="BE1255" s="672"/>
      <c r="BF1255" s="672"/>
      <c r="BG1255" s="672"/>
      <c r="BH1255" s="672"/>
      <c r="BI1255" s="672"/>
      <c r="BJ1255" s="672"/>
      <c r="BK1255" s="672"/>
      <c r="BL1255" s="672"/>
      <c r="BM1255" s="672"/>
      <c r="BN1255" s="672"/>
      <c r="BO1255" s="672"/>
      <c r="BP1255" s="672"/>
      <c r="BQ1255" s="672"/>
      <c r="BR1255" s="672"/>
      <c r="BS1255" s="672"/>
      <c r="BT1255" s="672"/>
      <c r="BU1255" s="672"/>
      <c r="BV1255" s="672"/>
      <c r="BW1255" s="672"/>
      <c r="BX1255" s="672"/>
      <c r="BY1255" s="672"/>
      <c r="BZ1255" s="672"/>
      <c r="CA1255" s="672"/>
      <c r="CB1255" s="672"/>
      <c r="CC1255" s="672"/>
      <c r="CD1255" s="672"/>
      <c r="CE1255" s="672"/>
      <c r="CF1255" s="672"/>
      <c r="CG1255" s="672"/>
      <c r="CH1255" s="672"/>
      <c r="CI1255" s="672"/>
      <c r="CJ1255" s="672"/>
      <c r="CK1255" s="672"/>
      <c r="CL1255" s="672"/>
      <c r="CM1255" s="672"/>
      <c r="CN1255" s="672"/>
      <c r="CO1255" s="672"/>
      <c r="CP1255" s="672"/>
      <c r="CQ1255" s="672"/>
      <c r="CR1255" s="672"/>
      <c r="CS1255" s="672"/>
      <c r="CT1255" s="672"/>
      <c r="CU1255" s="672"/>
      <c r="CV1255" s="672"/>
      <c r="CW1255" s="672"/>
      <c r="CX1255" s="672"/>
      <c r="CY1255" s="672"/>
      <c r="CZ1255" s="672"/>
      <c r="DA1255" s="672"/>
      <c r="DB1255" s="672"/>
      <c r="DC1255" s="672"/>
      <c r="DD1255" s="672"/>
      <c r="DE1255" s="672"/>
      <c r="DF1255" s="672"/>
      <c r="DG1255" s="672"/>
      <c r="DH1255" s="672"/>
      <c r="DI1255" s="672"/>
      <c r="DJ1255" s="672"/>
      <c r="DK1255" s="672"/>
      <c r="DL1255" s="672"/>
      <c r="DM1255" s="672"/>
      <c r="DN1255" s="672"/>
      <c r="DO1255" s="672"/>
      <c r="DP1255" s="672"/>
      <c r="DQ1255" s="672"/>
      <c r="DR1255" s="672"/>
      <c r="DS1255" s="672"/>
      <c r="DT1255" s="672"/>
      <c r="DU1255" s="672"/>
      <c r="DV1255" s="672"/>
      <c r="DW1255" s="672"/>
      <c r="DX1255" s="672"/>
      <c r="DY1255" s="672"/>
      <c r="DZ1255" s="672"/>
      <c r="EA1255" s="672"/>
      <c r="EB1255" s="672"/>
      <c r="EC1255" s="672"/>
      <c r="ED1255" s="672"/>
      <c r="EE1255" s="672"/>
      <c r="EF1255" s="672"/>
      <c r="EG1255" s="672"/>
      <c r="EH1255" s="672"/>
      <c r="EI1255" s="672"/>
      <c r="EJ1255" s="672"/>
      <c r="EK1255" s="672"/>
      <c r="EL1255" s="672"/>
      <c r="EM1255" s="672"/>
      <c r="EN1255" s="672"/>
      <c r="EO1255" s="672"/>
      <c r="EP1255" s="672"/>
      <c r="EQ1255" s="672"/>
      <c r="ER1255" s="672"/>
      <c r="ES1255" s="672"/>
      <c r="ET1255" s="672"/>
      <c r="EU1255" s="672"/>
      <c r="EV1255" s="672"/>
      <c r="EW1255" s="672"/>
      <c r="EX1255" s="672"/>
      <c r="EY1255" s="672"/>
      <c r="EZ1255" s="672"/>
      <c r="FA1255" s="672"/>
      <c r="FB1255" s="672"/>
      <c r="FC1255" s="672"/>
      <c r="FD1255" s="672"/>
      <c r="FE1255" s="672"/>
      <c r="FF1255" s="672"/>
      <c r="FG1255" s="672"/>
      <c r="FH1255" s="672"/>
      <c r="FI1255" s="672"/>
      <c r="FJ1255" s="672"/>
      <c r="FK1255" s="672"/>
      <c r="FL1255" s="672"/>
      <c r="FM1255" s="672"/>
      <c r="FN1255" s="672"/>
      <c r="FO1255" s="672"/>
      <c r="FP1255" s="672"/>
      <c r="FQ1255" s="672"/>
      <c r="FR1255" s="672"/>
      <c r="FS1255" s="672"/>
      <c r="FT1255" s="672"/>
      <c r="FU1255" s="672"/>
      <c r="FV1255" s="672"/>
      <c r="FW1255" s="672"/>
      <c r="FX1255" s="672"/>
      <c r="FY1255" s="672"/>
      <c r="FZ1255" s="672"/>
      <c r="GA1255" s="672"/>
      <c r="GB1255" s="672"/>
      <c r="GC1255" s="672"/>
      <c r="GD1255" s="672"/>
      <c r="GE1255" s="672"/>
      <c r="GF1255" s="672"/>
      <c r="GG1255" s="672"/>
      <c r="GH1255" s="672"/>
      <c r="GI1255" s="672"/>
      <c r="GJ1255" s="672"/>
      <c r="GK1255" s="672"/>
      <c r="GL1255" s="672"/>
      <c r="GM1255" s="672"/>
      <c r="GN1255" s="672"/>
      <c r="GO1255" s="672"/>
      <c r="GP1255" s="672"/>
      <c r="GQ1255" s="672"/>
      <c r="GR1255" s="672"/>
      <c r="GS1255" s="672"/>
      <c r="GT1255" s="672"/>
      <c r="GU1255" s="672"/>
      <c r="GV1255" s="672"/>
      <c r="GW1255" s="672"/>
      <c r="GX1255" s="672"/>
      <c r="GY1255" s="672"/>
      <c r="GZ1255" s="672"/>
      <c r="HA1255" s="672"/>
      <c r="HB1255" s="672"/>
      <c r="HC1255" s="672"/>
      <c r="HD1255" s="672"/>
      <c r="HE1255" s="672"/>
      <c r="HF1255" s="672"/>
      <c r="HG1255" s="672"/>
      <c r="HH1255" s="672"/>
      <c r="HI1255" s="672"/>
      <c r="HJ1255" s="672"/>
      <c r="HK1255" s="672"/>
      <c r="HL1255" s="672"/>
      <c r="HM1255" s="672"/>
      <c r="HN1255" s="672"/>
      <c r="HO1255" s="672"/>
      <c r="HP1255" s="672"/>
      <c r="HQ1255" s="672"/>
      <c r="HR1255" s="672"/>
      <c r="HS1255" s="672"/>
      <c r="HT1255" s="672"/>
      <c r="HU1255" s="672"/>
      <c r="HV1255" s="672"/>
      <c r="HW1255" s="672"/>
      <c r="HX1255" s="672"/>
      <c r="HY1255" s="672"/>
      <c r="HZ1255" s="672"/>
      <c r="IA1255" s="672"/>
      <c r="IB1255" s="672"/>
      <c r="IC1255" s="672"/>
      <c r="ID1255" s="672"/>
      <c r="IE1255" s="672"/>
      <c r="IF1255" s="672"/>
      <c r="IG1255" s="672"/>
      <c r="IH1255" s="672"/>
      <c r="II1255" s="672"/>
      <c r="IJ1255" s="672"/>
      <c r="IK1255" s="672"/>
      <c r="IL1255" s="672"/>
      <c r="IM1255" s="672"/>
      <c r="IN1255" s="672"/>
      <c r="IO1255" s="672"/>
      <c r="IP1255" s="672"/>
      <c r="IQ1255" s="672"/>
      <c r="IR1255" s="672"/>
      <c r="IS1255" s="672"/>
      <c r="IT1255" s="672"/>
      <c r="IU1255" s="672"/>
    </row>
    <row r="1256" spans="13:255">
      <c r="M1256" s="672"/>
      <c r="N1256" s="672"/>
      <c r="O1256" s="672"/>
      <c r="P1256" s="672"/>
      <c r="Q1256" s="672"/>
      <c r="R1256" s="672"/>
      <c r="S1256" s="672"/>
      <c r="T1256" s="672"/>
      <c r="U1256" s="672"/>
      <c r="V1256" s="672"/>
      <c r="W1256" s="672"/>
      <c r="X1256" s="672"/>
      <c r="Y1256" s="672"/>
      <c r="Z1256" s="672"/>
      <c r="AA1256" s="672"/>
      <c r="AB1256" s="672"/>
      <c r="AC1256" s="672"/>
      <c r="AD1256" s="672"/>
      <c r="AE1256" s="672"/>
      <c r="AF1256" s="672"/>
      <c r="AG1256" s="672"/>
      <c r="AH1256" s="672"/>
      <c r="AI1256" s="672"/>
      <c r="AJ1256" s="672"/>
      <c r="AK1256" s="672"/>
      <c r="AL1256" s="672"/>
      <c r="AM1256" s="672"/>
      <c r="AN1256" s="672"/>
      <c r="AO1256" s="672"/>
      <c r="AP1256" s="672"/>
      <c r="AQ1256" s="672"/>
      <c r="AR1256" s="672"/>
      <c r="AS1256" s="672"/>
      <c r="AT1256" s="672"/>
      <c r="AU1256" s="672"/>
      <c r="AV1256" s="672"/>
      <c r="AW1256" s="672"/>
      <c r="AX1256" s="672"/>
      <c r="AY1256" s="672"/>
      <c r="AZ1256" s="672"/>
      <c r="BA1256" s="672"/>
      <c r="BB1256" s="672"/>
      <c r="BC1256" s="672"/>
      <c r="BD1256" s="672"/>
      <c r="BE1256" s="672"/>
      <c r="BF1256" s="672"/>
      <c r="BG1256" s="672"/>
      <c r="BH1256" s="672"/>
      <c r="BI1256" s="672"/>
      <c r="BJ1256" s="672"/>
      <c r="BK1256" s="672"/>
      <c r="BL1256" s="672"/>
      <c r="BM1256" s="672"/>
      <c r="BN1256" s="672"/>
      <c r="BO1256" s="672"/>
      <c r="BP1256" s="672"/>
      <c r="BQ1256" s="672"/>
      <c r="BR1256" s="672"/>
      <c r="BS1256" s="672"/>
      <c r="BT1256" s="672"/>
      <c r="BU1256" s="672"/>
      <c r="BV1256" s="672"/>
      <c r="BW1256" s="672"/>
      <c r="BX1256" s="672"/>
      <c r="BY1256" s="672"/>
      <c r="BZ1256" s="672"/>
      <c r="CA1256" s="672"/>
      <c r="CB1256" s="672"/>
      <c r="CC1256" s="672"/>
      <c r="CD1256" s="672"/>
      <c r="CE1256" s="672"/>
      <c r="CF1256" s="672"/>
      <c r="CG1256" s="672"/>
      <c r="CH1256" s="672"/>
      <c r="CI1256" s="672"/>
      <c r="CJ1256" s="672"/>
      <c r="CK1256" s="672"/>
      <c r="CL1256" s="672"/>
      <c r="CM1256" s="672"/>
      <c r="CN1256" s="672"/>
      <c r="CO1256" s="672"/>
      <c r="CP1256" s="672"/>
      <c r="CQ1256" s="672"/>
      <c r="CR1256" s="672"/>
      <c r="CS1256" s="672"/>
      <c r="CT1256" s="672"/>
      <c r="CU1256" s="672"/>
      <c r="CV1256" s="672"/>
      <c r="CW1256" s="672"/>
      <c r="CX1256" s="672"/>
      <c r="CY1256" s="672"/>
      <c r="CZ1256" s="672"/>
      <c r="DA1256" s="672"/>
      <c r="DB1256" s="672"/>
      <c r="DC1256" s="672"/>
      <c r="DD1256" s="672"/>
      <c r="DE1256" s="672"/>
      <c r="DF1256" s="672"/>
      <c r="DG1256" s="672"/>
      <c r="DH1256" s="672"/>
      <c r="DI1256" s="672"/>
      <c r="DJ1256" s="672"/>
      <c r="DK1256" s="672"/>
      <c r="DL1256" s="672"/>
      <c r="DM1256" s="672"/>
      <c r="DN1256" s="672"/>
      <c r="DO1256" s="672"/>
      <c r="DP1256" s="672"/>
      <c r="DQ1256" s="672"/>
      <c r="DR1256" s="672"/>
      <c r="DS1256" s="672"/>
      <c r="DT1256" s="672"/>
      <c r="DU1256" s="672"/>
      <c r="DV1256" s="672"/>
      <c r="DW1256" s="672"/>
      <c r="DX1256" s="672"/>
      <c r="DY1256" s="672"/>
      <c r="DZ1256" s="672"/>
      <c r="EA1256" s="672"/>
      <c r="EB1256" s="672"/>
      <c r="EC1256" s="672"/>
      <c r="ED1256" s="672"/>
      <c r="EE1256" s="672"/>
      <c r="EF1256" s="672"/>
      <c r="EG1256" s="672"/>
      <c r="EH1256" s="672"/>
      <c r="EI1256" s="672"/>
      <c r="EJ1256" s="672"/>
      <c r="EK1256" s="672"/>
      <c r="EL1256" s="672"/>
      <c r="EM1256" s="672"/>
      <c r="EN1256" s="672"/>
      <c r="EO1256" s="672"/>
      <c r="EP1256" s="672"/>
      <c r="EQ1256" s="672"/>
      <c r="ER1256" s="672"/>
      <c r="ES1256" s="672"/>
      <c r="ET1256" s="672"/>
      <c r="EU1256" s="672"/>
      <c r="EV1256" s="672"/>
      <c r="EW1256" s="672"/>
      <c r="EX1256" s="672"/>
      <c r="EY1256" s="672"/>
      <c r="EZ1256" s="672"/>
      <c r="FA1256" s="672"/>
      <c r="FB1256" s="672"/>
      <c r="FC1256" s="672"/>
      <c r="FD1256" s="672"/>
      <c r="FE1256" s="672"/>
      <c r="FF1256" s="672"/>
      <c r="FG1256" s="672"/>
      <c r="FH1256" s="672"/>
      <c r="FI1256" s="672"/>
      <c r="FJ1256" s="672"/>
      <c r="FK1256" s="672"/>
      <c r="FL1256" s="672"/>
      <c r="FM1256" s="672"/>
      <c r="FN1256" s="672"/>
      <c r="FO1256" s="672"/>
      <c r="FP1256" s="672"/>
      <c r="FQ1256" s="672"/>
      <c r="FR1256" s="672"/>
      <c r="FS1256" s="672"/>
      <c r="FT1256" s="672"/>
      <c r="FU1256" s="672"/>
      <c r="FV1256" s="672"/>
      <c r="FW1256" s="672"/>
      <c r="FX1256" s="672"/>
      <c r="FY1256" s="672"/>
      <c r="FZ1256" s="672"/>
      <c r="GA1256" s="672"/>
      <c r="GB1256" s="672"/>
      <c r="GC1256" s="672"/>
      <c r="GD1256" s="672"/>
      <c r="GE1256" s="672"/>
      <c r="GF1256" s="672"/>
      <c r="GG1256" s="672"/>
      <c r="GH1256" s="672"/>
      <c r="GI1256" s="672"/>
      <c r="GJ1256" s="672"/>
      <c r="GK1256" s="672"/>
      <c r="GL1256" s="672"/>
      <c r="GM1256" s="672"/>
      <c r="GN1256" s="672"/>
      <c r="GO1256" s="672"/>
      <c r="GP1256" s="672"/>
      <c r="GQ1256" s="672"/>
      <c r="GR1256" s="672"/>
      <c r="GS1256" s="672"/>
      <c r="GT1256" s="672"/>
      <c r="GU1256" s="672"/>
      <c r="GV1256" s="672"/>
      <c r="GW1256" s="672"/>
      <c r="GX1256" s="672"/>
      <c r="GY1256" s="672"/>
      <c r="GZ1256" s="672"/>
      <c r="HA1256" s="672"/>
      <c r="HB1256" s="672"/>
      <c r="HC1256" s="672"/>
      <c r="HD1256" s="672"/>
      <c r="HE1256" s="672"/>
      <c r="HF1256" s="672"/>
      <c r="HG1256" s="672"/>
      <c r="HH1256" s="672"/>
      <c r="HI1256" s="672"/>
      <c r="HJ1256" s="672"/>
      <c r="HK1256" s="672"/>
      <c r="HL1256" s="672"/>
      <c r="HM1256" s="672"/>
      <c r="HN1256" s="672"/>
      <c r="HO1256" s="672"/>
      <c r="HP1256" s="672"/>
      <c r="HQ1256" s="672"/>
      <c r="HR1256" s="672"/>
      <c r="HS1256" s="672"/>
      <c r="HT1256" s="672"/>
      <c r="HU1256" s="672"/>
      <c r="HV1256" s="672"/>
      <c r="HW1256" s="672"/>
      <c r="HX1256" s="672"/>
      <c r="HY1256" s="672"/>
      <c r="HZ1256" s="672"/>
      <c r="IA1256" s="672"/>
      <c r="IB1256" s="672"/>
      <c r="IC1256" s="672"/>
      <c r="ID1256" s="672"/>
      <c r="IE1256" s="672"/>
      <c r="IF1256" s="672"/>
      <c r="IG1256" s="672"/>
      <c r="IH1256" s="672"/>
      <c r="II1256" s="672"/>
      <c r="IJ1256" s="672"/>
      <c r="IK1256" s="672"/>
      <c r="IL1256" s="672"/>
      <c r="IM1256" s="672"/>
      <c r="IN1256" s="672"/>
      <c r="IO1256" s="672"/>
      <c r="IP1256" s="672"/>
      <c r="IQ1256" s="672"/>
      <c r="IR1256" s="672"/>
      <c r="IS1256" s="672"/>
      <c r="IT1256" s="672"/>
      <c r="IU1256" s="672"/>
    </row>
    <row r="1257" spans="13:255">
      <c r="M1257" s="672"/>
      <c r="N1257" s="672"/>
      <c r="O1257" s="672"/>
      <c r="P1257" s="672"/>
      <c r="Q1257" s="672"/>
      <c r="R1257" s="672"/>
      <c r="S1257" s="672"/>
      <c r="T1257" s="672"/>
      <c r="U1257" s="672"/>
      <c r="V1257" s="672"/>
      <c r="W1257" s="672"/>
      <c r="X1257" s="672"/>
      <c r="Y1257" s="672"/>
      <c r="Z1257" s="672"/>
      <c r="AA1257" s="672"/>
      <c r="AB1257" s="672"/>
      <c r="AC1257" s="672"/>
      <c r="AD1257" s="672"/>
      <c r="AE1257" s="672"/>
      <c r="AF1257" s="672"/>
      <c r="AG1257" s="672"/>
      <c r="AH1257" s="672"/>
      <c r="AI1257" s="672"/>
      <c r="AJ1257" s="672"/>
      <c r="AK1257" s="672"/>
      <c r="AL1257" s="672"/>
      <c r="AM1257" s="672"/>
      <c r="AN1257" s="672"/>
      <c r="AO1257" s="672"/>
      <c r="AP1257" s="672"/>
      <c r="AQ1257" s="672"/>
      <c r="AR1257" s="672"/>
      <c r="AS1257" s="672"/>
      <c r="AT1257" s="672"/>
      <c r="AU1257" s="672"/>
      <c r="AV1257" s="672"/>
      <c r="AW1257" s="672"/>
      <c r="AX1257" s="672"/>
      <c r="AY1257" s="672"/>
      <c r="AZ1257" s="672"/>
      <c r="BA1257" s="672"/>
      <c r="BB1257" s="672"/>
      <c r="BC1257" s="672"/>
      <c r="BD1257" s="672"/>
      <c r="BE1257" s="672"/>
      <c r="BF1257" s="672"/>
      <c r="BG1257" s="672"/>
      <c r="BH1257" s="672"/>
      <c r="BI1257" s="672"/>
      <c r="BJ1257" s="672"/>
      <c r="BK1257" s="672"/>
      <c r="BL1257" s="672"/>
      <c r="BM1257" s="672"/>
      <c r="BN1257" s="672"/>
      <c r="BO1257" s="672"/>
      <c r="BP1257" s="672"/>
      <c r="BQ1257" s="672"/>
      <c r="BR1257" s="672"/>
      <c r="BS1257" s="672"/>
      <c r="BT1257" s="672"/>
      <c r="BU1257" s="672"/>
      <c r="BV1257" s="672"/>
      <c r="BW1257" s="672"/>
      <c r="BX1257" s="672"/>
      <c r="BY1257" s="672"/>
      <c r="BZ1257" s="672"/>
      <c r="CA1257" s="672"/>
      <c r="CB1257" s="672"/>
      <c r="CC1257" s="672"/>
      <c r="CD1257" s="672"/>
      <c r="CE1257" s="672"/>
      <c r="CF1257" s="672"/>
      <c r="CG1257" s="672"/>
      <c r="CH1257" s="672"/>
      <c r="CI1257" s="672"/>
      <c r="CJ1257" s="672"/>
      <c r="CK1257" s="672"/>
      <c r="CL1257" s="672"/>
      <c r="CM1257" s="672"/>
      <c r="CN1257" s="672"/>
      <c r="CO1257" s="672"/>
      <c r="CP1257" s="672"/>
      <c r="CQ1257" s="672"/>
      <c r="CR1257" s="672"/>
      <c r="CS1257" s="672"/>
      <c r="CT1257" s="672"/>
      <c r="CU1257" s="672"/>
      <c r="CV1257" s="672"/>
      <c r="CW1257" s="672"/>
      <c r="CX1257" s="672"/>
      <c r="CY1257" s="672"/>
      <c r="CZ1257" s="672"/>
      <c r="DA1257" s="672"/>
      <c r="DB1257" s="672"/>
      <c r="DC1257" s="672"/>
      <c r="DD1257" s="672"/>
      <c r="DE1257" s="672"/>
      <c r="DF1257" s="672"/>
      <c r="DG1257" s="672"/>
      <c r="DH1257" s="672"/>
      <c r="DI1257" s="672"/>
      <c r="DJ1257" s="672"/>
      <c r="DK1257" s="672"/>
      <c r="DL1257" s="672"/>
      <c r="DM1257" s="672"/>
      <c r="DN1257" s="672"/>
      <c r="DO1257" s="672"/>
      <c r="DP1257" s="672"/>
      <c r="DQ1257" s="672"/>
      <c r="DR1257" s="672"/>
      <c r="DS1257" s="672"/>
      <c r="DT1257" s="672"/>
      <c r="DU1257" s="672"/>
      <c r="DV1257" s="672"/>
      <c r="DW1257" s="672"/>
      <c r="DX1257" s="672"/>
      <c r="DY1257" s="672"/>
      <c r="DZ1257" s="672"/>
      <c r="EA1257" s="672"/>
      <c r="EB1257" s="672"/>
      <c r="EC1257" s="672"/>
      <c r="ED1257" s="672"/>
      <c r="EE1257" s="672"/>
      <c r="EF1257" s="672"/>
      <c r="EG1257" s="672"/>
      <c r="EH1257" s="672"/>
      <c r="EI1257" s="672"/>
      <c r="EJ1257" s="672"/>
      <c r="EK1257" s="672"/>
      <c r="EL1257" s="672"/>
      <c r="EM1257" s="672"/>
      <c r="EN1257" s="672"/>
      <c r="EO1257" s="672"/>
      <c r="EP1257" s="672"/>
      <c r="EQ1257" s="672"/>
      <c r="ER1257" s="672"/>
      <c r="ES1257" s="672"/>
      <c r="ET1257" s="672"/>
      <c r="EU1257" s="672"/>
      <c r="EV1257" s="672"/>
      <c r="EW1257" s="672"/>
      <c r="EX1257" s="672"/>
      <c r="EY1257" s="672"/>
      <c r="EZ1257" s="672"/>
      <c r="FA1257" s="672"/>
      <c r="FB1257" s="672"/>
      <c r="FC1257" s="672"/>
      <c r="FD1257" s="672"/>
      <c r="FE1257" s="672"/>
      <c r="FF1257" s="672"/>
      <c r="FG1257" s="672"/>
      <c r="FH1257" s="672"/>
      <c r="FI1257" s="672"/>
      <c r="FJ1257" s="672"/>
      <c r="FK1257" s="672"/>
      <c r="FL1257" s="672"/>
      <c r="FM1257" s="672"/>
      <c r="FN1257" s="672"/>
      <c r="FO1257" s="672"/>
      <c r="FP1257" s="672"/>
      <c r="FQ1257" s="672"/>
      <c r="FR1257" s="672"/>
      <c r="FS1257" s="672"/>
      <c r="FT1257" s="672"/>
      <c r="FU1257" s="672"/>
      <c r="FV1257" s="672"/>
      <c r="FW1257" s="672"/>
      <c r="FX1257" s="672"/>
      <c r="FY1257" s="672"/>
      <c r="FZ1257" s="672"/>
      <c r="GA1257" s="672"/>
      <c r="GB1257" s="672"/>
      <c r="GC1257" s="672"/>
      <c r="GD1257" s="672"/>
      <c r="GE1257" s="672"/>
      <c r="GF1257" s="672"/>
      <c r="GG1257" s="672"/>
      <c r="GH1257" s="672"/>
      <c r="GI1257" s="672"/>
      <c r="GJ1257" s="672"/>
      <c r="GK1257" s="672"/>
      <c r="GL1257" s="672"/>
      <c r="GM1257" s="672"/>
      <c r="GN1257" s="672"/>
      <c r="GO1257" s="672"/>
      <c r="GP1257" s="672"/>
      <c r="GQ1257" s="672"/>
      <c r="GR1257" s="672"/>
      <c r="GS1257" s="672"/>
      <c r="GT1257" s="672"/>
      <c r="GU1257" s="672"/>
      <c r="GV1257" s="672"/>
      <c r="GW1257" s="672"/>
      <c r="GX1257" s="672"/>
      <c r="GY1257" s="672"/>
      <c r="GZ1257" s="672"/>
      <c r="HA1257" s="672"/>
      <c r="HB1257" s="672"/>
      <c r="HC1257" s="672"/>
      <c r="HD1257" s="672"/>
      <c r="HE1257" s="672"/>
      <c r="HF1257" s="672"/>
      <c r="HG1257" s="672"/>
      <c r="HH1257" s="672"/>
      <c r="HI1257" s="672"/>
      <c r="HJ1257" s="672"/>
      <c r="HK1257" s="672"/>
      <c r="HL1257" s="672"/>
      <c r="HM1257" s="672"/>
      <c r="HN1257" s="672"/>
      <c r="HO1257" s="672"/>
      <c r="HP1257" s="672"/>
      <c r="HQ1257" s="672"/>
      <c r="HR1257" s="672"/>
      <c r="HS1257" s="672"/>
      <c r="HT1257" s="672"/>
      <c r="HU1257" s="672"/>
      <c r="HV1257" s="672"/>
      <c r="HW1257" s="672"/>
      <c r="HX1257" s="672"/>
      <c r="HY1257" s="672"/>
      <c r="HZ1257" s="672"/>
      <c r="IA1257" s="672"/>
      <c r="IB1257" s="672"/>
      <c r="IC1257" s="672"/>
      <c r="ID1257" s="672"/>
      <c r="IE1257" s="672"/>
      <c r="IF1257" s="672"/>
      <c r="IG1257" s="672"/>
      <c r="IH1257" s="672"/>
      <c r="II1257" s="672"/>
      <c r="IJ1257" s="672"/>
      <c r="IK1257" s="672"/>
      <c r="IL1257" s="672"/>
      <c r="IM1257" s="672"/>
      <c r="IN1257" s="672"/>
      <c r="IO1257" s="672"/>
      <c r="IP1257" s="672"/>
      <c r="IQ1257" s="672"/>
      <c r="IR1257" s="672"/>
      <c r="IS1257" s="672"/>
      <c r="IT1257" s="672"/>
      <c r="IU1257" s="672"/>
    </row>
    <row r="1258" spans="13:255">
      <c r="M1258" s="672"/>
      <c r="N1258" s="672"/>
      <c r="O1258" s="672"/>
      <c r="P1258" s="672"/>
      <c r="Q1258" s="672"/>
      <c r="R1258" s="672"/>
      <c r="S1258" s="672"/>
      <c r="T1258" s="672"/>
      <c r="U1258" s="672"/>
      <c r="V1258" s="672"/>
      <c r="W1258" s="672"/>
      <c r="X1258" s="672"/>
      <c r="Y1258" s="672"/>
      <c r="Z1258" s="672"/>
      <c r="AA1258" s="672"/>
      <c r="AB1258" s="672"/>
      <c r="AC1258" s="672"/>
      <c r="AD1258" s="672"/>
      <c r="AE1258" s="672"/>
      <c r="AF1258" s="672"/>
      <c r="AG1258" s="672"/>
      <c r="AH1258" s="672"/>
      <c r="AI1258" s="672"/>
      <c r="AJ1258" s="672"/>
      <c r="AK1258" s="672"/>
      <c r="AL1258" s="672"/>
      <c r="AM1258" s="672"/>
      <c r="AN1258" s="672"/>
      <c r="AO1258" s="672"/>
      <c r="AP1258" s="672"/>
      <c r="AQ1258" s="672"/>
      <c r="AR1258" s="672"/>
      <c r="AS1258" s="672"/>
      <c r="AT1258" s="672"/>
      <c r="AU1258" s="672"/>
      <c r="AV1258" s="672"/>
      <c r="AW1258" s="672"/>
      <c r="AX1258" s="672"/>
      <c r="AY1258" s="672"/>
      <c r="AZ1258" s="672"/>
      <c r="BA1258" s="672"/>
      <c r="BB1258" s="672"/>
      <c r="BC1258" s="672"/>
      <c r="BD1258" s="672"/>
      <c r="BE1258" s="672"/>
      <c r="BF1258" s="672"/>
      <c r="BG1258" s="672"/>
      <c r="BH1258" s="672"/>
      <c r="BI1258" s="672"/>
      <c r="BJ1258" s="672"/>
      <c r="BK1258" s="672"/>
      <c r="BL1258" s="672"/>
      <c r="BM1258" s="672"/>
      <c r="BN1258" s="672"/>
      <c r="BO1258" s="672"/>
      <c r="BP1258" s="672"/>
      <c r="BQ1258" s="672"/>
      <c r="BR1258" s="672"/>
      <c r="BS1258" s="672"/>
      <c r="BT1258" s="672"/>
      <c r="BU1258" s="672"/>
      <c r="BV1258" s="672"/>
      <c r="BW1258" s="672"/>
      <c r="BX1258" s="672"/>
      <c r="BY1258" s="672"/>
      <c r="BZ1258" s="672"/>
      <c r="CA1258" s="672"/>
      <c r="CB1258" s="672"/>
      <c r="CC1258" s="672"/>
      <c r="CD1258" s="672"/>
      <c r="CE1258" s="672"/>
      <c r="CF1258" s="672"/>
      <c r="CG1258" s="672"/>
      <c r="CH1258" s="672"/>
      <c r="CI1258" s="672"/>
      <c r="CJ1258" s="672"/>
      <c r="CK1258" s="672"/>
      <c r="CL1258" s="672"/>
      <c r="CM1258" s="672"/>
      <c r="CN1258" s="672"/>
      <c r="CO1258" s="672"/>
      <c r="CP1258" s="672"/>
      <c r="CQ1258" s="672"/>
      <c r="CR1258" s="672"/>
      <c r="CS1258" s="672"/>
      <c r="CT1258" s="672"/>
      <c r="CU1258" s="672"/>
      <c r="CV1258" s="672"/>
      <c r="CW1258" s="672"/>
      <c r="CX1258" s="672"/>
      <c r="CY1258" s="672"/>
      <c r="CZ1258" s="672"/>
      <c r="DA1258" s="672"/>
      <c r="DB1258" s="672"/>
      <c r="DC1258" s="672"/>
      <c r="DD1258" s="672"/>
      <c r="DE1258" s="672"/>
      <c r="DF1258" s="672"/>
      <c r="DG1258" s="672"/>
      <c r="DH1258" s="672"/>
      <c r="DI1258" s="672"/>
      <c r="DJ1258" s="672"/>
      <c r="DK1258" s="672"/>
      <c r="DL1258" s="672"/>
      <c r="DM1258" s="672"/>
      <c r="DN1258" s="672"/>
      <c r="DO1258" s="672"/>
      <c r="DP1258" s="672"/>
      <c r="DQ1258" s="672"/>
      <c r="DR1258" s="672"/>
      <c r="DS1258" s="672"/>
      <c r="DT1258" s="672"/>
      <c r="DU1258" s="672"/>
      <c r="DV1258" s="672"/>
      <c r="DW1258" s="672"/>
      <c r="DX1258" s="672"/>
      <c r="DY1258" s="672"/>
      <c r="DZ1258" s="672"/>
      <c r="EA1258" s="672"/>
      <c r="EB1258" s="672"/>
      <c r="EC1258" s="672"/>
      <c r="ED1258" s="672"/>
      <c r="EE1258" s="672"/>
      <c r="EF1258" s="672"/>
      <c r="EG1258" s="672"/>
      <c r="EH1258" s="672"/>
      <c r="EI1258" s="672"/>
      <c r="EJ1258" s="672"/>
      <c r="EK1258" s="672"/>
      <c r="EL1258" s="672"/>
      <c r="EM1258" s="672"/>
      <c r="EN1258" s="672"/>
      <c r="EO1258" s="672"/>
      <c r="EP1258" s="672"/>
      <c r="EQ1258" s="672"/>
      <c r="ER1258" s="672"/>
      <c r="ES1258" s="672"/>
      <c r="ET1258" s="672"/>
      <c r="EU1258" s="672"/>
      <c r="EV1258" s="672"/>
      <c r="EW1258" s="672"/>
      <c r="EX1258" s="672"/>
      <c r="EY1258" s="672"/>
      <c r="EZ1258" s="672"/>
      <c r="FA1258" s="672"/>
      <c r="FB1258" s="672"/>
      <c r="FC1258" s="672"/>
      <c r="FD1258" s="672"/>
      <c r="FE1258" s="672"/>
      <c r="FF1258" s="672"/>
      <c r="FG1258" s="672"/>
      <c r="FH1258" s="672"/>
      <c r="FI1258" s="672"/>
      <c r="FJ1258" s="672"/>
      <c r="FK1258" s="672"/>
      <c r="FL1258" s="672"/>
      <c r="FM1258" s="672"/>
      <c r="FN1258" s="672"/>
      <c r="FO1258" s="672"/>
      <c r="FP1258" s="672"/>
      <c r="FQ1258" s="672"/>
      <c r="FR1258" s="672"/>
      <c r="FS1258" s="672"/>
      <c r="FT1258" s="672"/>
      <c r="FU1258" s="672"/>
      <c r="FV1258" s="672"/>
      <c r="FW1258" s="672"/>
      <c r="FX1258" s="672"/>
      <c r="FY1258" s="672"/>
      <c r="FZ1258" s="672"/>
      <c r="GA1258" s="672"/>
      <c r="GB1258" s="672"/>
      <c r="GC1258" s="672"/>
      <c r="GD1258" s="672"/>
      <c r="GE1258" s="672"/>
      <c r="GF1258" s="672"/>
      <c r="GG1258" s="672"/>
      <c r="GH1258" s="672"/>
      <c r="GI1258" s="672"/>
      <c r="GJ1258" s="672"/>
      <c r="GK1258" s="672"/>
      <c r="GL1258" s="672"/>
      <c r="GM1258" s="672"/>
      <c r="GN1258" s="672"/>
      <c r="GO1258" s="672"/>
      <c r="GP1258" s="672"/>
      <c r="GQ1258" s="672"/>
      <c r="GR1258" s="672"/>
      <c r="GS1258" s="672"/>
      <c r="GT1258" s="672"/>
      <c r="GU1258" s="672"/>
      <c r="GV1258" s="672"/>
      <c r="GW1258" s="672"/>
      <c r="GX1258" s="672"/>
      <c r="GY1258" s="672"/>
      <c r="GZ1258" s="672"/>
      <c r="HA1258" s="672"/>
      <c r="HB1258" s="672"/>
      <c r="HC1258" s="672"/>
      <c r="HD1258" s="672"/>
      <c r="HE1258" s="672"/>
      <c r="HF1258" s="672"/>
      <c r="HG1258" s="672"/>
      <c r="HH1258" s="672"/>
      <c r="HI1258" s="672"/>
      <c r="HJ1258" s="672"/>
      <c r="HK1258" s="672"/>
      <c r="HL1258" s="672"/>
      <c r="HM1258" s="672"/>
      <c r="HN1258" s="672"/>
      <c r="HO1258" s="672"/>
      <c r="HP1258" s="672"/>
      <c r="HQ1258" s="672"/>
      <c r="HR1258" s="672"/>
      <c r="HS1258" s="672"/>
      <c r="HT1258" s="672"/>
      <c r="HU1258" s="672"/>
      <c r="HV1258" s="672"/>
      <c r="HW1258" s="672"/>
      <c r="HX1258" s="672"/>
      <c r="HY1258" s="672"/>
      <c r="HZ1258" s="672"/>
      <c r="IA1258" s="672"/>
      <c r="IB1258" s="672"/>
      <c r="IC1258" s="672"/>
      <c r="ID1258" s="672"/>
      <c r="IE1258" s="672"/>
      <c r="IF1258" s="672"/>
      <c r="IG1258" s="672"/>
      <c r="IH1258" s="672"/>
      <c r="II1258" s="672"/>
      <c r="IJ1258" s="672"/>
      <c r="IK1258" s="672"/>
      <c r="IL1258" s="672"/>
      <c r="IM1258" s="672"/>
      <c r="IN1258" s="672"/>
      <c r="IO1258" s="672"/>
      <c r="IP1258" s="672"/>
      <c r="IQ1258" s="672"/>
      <c r="IR1258" s="672"/>
      <c r="IS1258" s="672"/>
      <c r="IT1258" s="672"/>
      <c r="IU1258" s="672"/>
    </row>
    <row r="1259" spans="13:255">
      <c r="M1259" s="672"/>
      <c r="N1259" s="672"/>
      <c r="O1259" s="672"/>
      <c r="P1259" s="672"/>
      <c r="Q1259" s="672"/>
      <c r="R1259" s="672"/>
      <c r="S1259" s="672"/>
      <c r="T1259" s="672"/>
      <c r="U1259" s="672"/>
      <c r="V1259" s="672"/>
      <c r="W1259" s="672"/>
      <c r="X1259" s="672"/>
      <c r="Y1259" s="672"/>
      <c r="Z1259" s="672"/>
      <c r="AA1259" s="672"/>
      <c r="AB1259" s="672"/>
      <c r="AC1259" s="672"/>
      <c r="AD1259" s="672"/>
      <c r="AE1259" s="672"/>
      <c r="AF1259" s="672"/>
      <c r="AG1259" s="672"/>
      <c r="AH1259" s="672"/>
      <c r="AI1259" s="672"/>
      <c r="AJ1259" s="672"/>
      <c r="AK1259" s="672"/>
      <c r="AL1259" s="672"/>
      <c r="AM1259" s="672"/>
      <c r="AN1259" s="672"/>
      <c r="AO1259" s="672"/>
      <c r="AP1259" s="672"/>
      <c r="AQ1259" s="672"/>
      <c r="AR1259" s="672"/>
      <c r="AS1259" s="672"/>
      <c r="AT1259" s="672"/>
      <c r="AU1259" s="672"/>
      <c r="AV1259" s="672"/>
      <c r="AW1259" s="672"/>
      <c r="AX1259" s="672"/>
      <c r="AY1259" s="672"/>
      <c r="AZ1259" s="672"/>
      <c r="BA1259" s="672"/>
      <c r="BB1259" s="672"/>
      <c r="BC1259" s="672"/>
      <c r="BD1259" s="672"/>
      <c r="BE1259" s="672"/>
      <c r="BF1259" s="672"/>
      <c r="BG1259" s="672"/>
      <c r="BH1259" s="672"/>
      <c r="BI1259" s="672"/>
      <c r="BJ1259" s="672"/>
      <c r="BK1259" s="672"/>
      <c r="BL1259" s="672"/>
      <c r="BM1259" s="672"/>
      <c r="BN1259" s="672"/>
      <c r="BO1259" s="672"/>
      <c r="BP1259" s="672"/>
      <c r="BQ1259" s="672"/>
      <c r="BR1259" s="672"/>
      <c r="BS1259" s="672"/>
      <c r="BT1259" s="672"/>
      <c r="BU1259" s="672"/>
      <c r="BV1259" s="672"/>
      <c r="BW1259" s="672"/>
      <c r="BX1259" s="672"/>
      <c r="BY1259" s="672"/>
      <c r="BZ1259" s="672"/>
      <c r="CA1259" s="672"/>
      <c r="CB1259" s="672"/>
      <c r="CC1259" s="672"/>
      <c r="CD1259" s="672"/>
      <c r="CE1259" s="672"/>
      <c r="CF1259" s="672"/>
      <c r="CG1259" s="672"/>
      <c r="CH1259" s="672"/>
      <c r="CI1259" s="672"/>
      <c r="CJ1259" s="672"/>
      <c r="CK1259" s="672"/>
      <c r="CL1259" s="672"/>
      <c r="CM1259" s="672"/>
      <c r="CN1259" s="672"/>
      <c r="CO1259" s="672"/>
      <c r="CP1259" s="672"/>
      <c r="CQ1259" s="672"/>
      <c r="CR1259" s="672"/>
      <c r="CS1259" s="672"/>
      <c r="CT1259" s="672"/>
      <c r="CU1259" s="672"/>
      <c r="CV1259" s="672"/>
      <c r="CW1259" s="672"/>
      <c r="CX1259" s="672"/>
      <c r="CY1259" s="672"/>
      <c r="CZ1259" s="672"/>
      <c r="DA1259" s="672"/>
      <c r="DB1259" s="672"/>
      <c r="DC1259" s="672"/>
      <c r="DD1259" s="672"/>
      <c r="DE1259" s="672"/>
      <c r="DF1259" s="672"/>
      <c r="DG1259" s="672"/>
      <c r="DH1259" s="672"/>
      <c r="DI1259" s="672"/>
      <c r="DJ1259" s="672"/>
      <c r="DK1259" s="672"/>
      <c r="DL1259" s="672"/>
      <c r="DM1259" s="672"/>
      <c r="DN1259" s="672"/>
      <c r="DO1259" s="672"/>
      <c r="DP1259" s="672"/>
      <c r="DQ1259" s="672"/>
      <c r="DR1259" s="672"/>
      <c r="DS1259" s="672"/>
      <c r="DT1259" s="672"/>
      <c r="DU1259" s="672"/>
      <c r="DV1259" s="672"/>
      <c r="DW1259" s="672"/>
      <c r="DX1259" s="672"/>
      <c r="DY1259" s="672"/>
      <c r="DZ1259" s="672"/>
      <c r="EA1259" s="672"/>
      <c r="EB1259" s="672"/>
      <c r="EC1259" s="672"/>
      <c r="ED1259" s="672"/>
      <c r="EE1259" s="672"/>
      <c r="EF1259" s="672"/>
      <c r="EG1259" s="672"/>
      <c r="EH1259" s="672"/>
      <c r="EI1259" s="672"/>
      <c r="EJ1259" s="672"/>
      <c r="EK1259" s="672"/>
      <c r="EL1259" s="672"/>
      <c r="EM1259" s="672"/>
      <c r="EN1259" s="672"/>
      <c r="EO1259" s="672"/>
      <c r="EP1259" s="672"/>
      <c r="EQ1259" s="672"/>
      <c r="ER1259" s="672"/>
      <c r="ES1259" s="672"/>
      <c r="ET1259" s="672"/>
      <c r="EU1259" s="672"/>
      <c r="EV1259" s="672"/>
      <c r="EW1259" s="672"/>
      <c r="EX1259" s="672"/>
      <c r="EY1259" s="672"/>
      <c r="EZ1259" s="672"/>
      <c r="FA1259" s="672"/>
      <c r="FB1259" s="672"/>
      <c r="FC1259" s="672"/>
      <c r="FD1259" s="672"/>
      <c r="FE1259" s="672"/>
      <c r="FF1259" s="672"/>
      <c r="FG1259" s="672"/>
      <c r="FH1259" s="672"/>
      <c r="FI1259" s="672"/>
      <c r="FJ1259" s="672"/>
      <c r="FK1259" s="672"/>
      <c r="FL1259" s="672"/>
      <c r="FM1259" s="672"/>
      <c r="FN1259" s="672"/>
      <c r="FO1259" s="672"/>
      <c r="FP1259" s="672"/>
      <c r="FQ1259" s="672"/>
      <c r="FR1259" s="672"/>
      <c r="FS1259" s="672"/>
      <c r="FT1259" s="672"/>
      <c r="FU1259" s="672"/>
      <c r="FV1259" s="672"/>
      <c r="FW1259" s="672"/>
      <c r="FX1259" s="672"/>
      <c r="FY1259" s="672"/>
      <c r="FZ1259" s="672"/>
      <c r="GA1259" s="672"/>
      <c r="GB1259" s="672"/>
      <c r="GC1259" s="672"/>
      <c r="GD1259" s="672"/>
      <c r="GE1259" s="672"/>
      <c r="GF1259" s="672"/>
      <c r="GG1259" s="672"/>
      <c r="GH1259" s="672"/>
      <c r="GI1259" s="672"/>
      <c r="GJ1259" s="672"/>
      <c r="GK1259" s="672"/>
      <c r="GL1259" s="672"/>
      <c r="GM1259" s="672"/>
      <c r="GN1259" s="672"/>
      <c r="GO1259" s="672"/>
      <c r="GP1259" s="672"/>
      <c r="GQ1259" s="672"/>
      <c r="GR1259" s="672"/>
      <c r="GS1259" s="672"/>
      <c r="GT1259" s="672"/>
      <c r="GU1259" s="672"/>
      <c r="GV1259" s="672"/>
      <c r="GW1259" s="672"/>
      <c r="GX1259" s="672"/>
      <c r="GY1259" s="672"/>
      <c r="GZ1259" s="672"/>
      <c r="HA1259" s="672"/>
      <c r="HB1259" s="672"/>
      <c r="HC1259" s="672"/>
      <c r="HD1259" s="672"/>
      <c r="HE1259" s="672"/>
      <c r="HF1259" s="672"/>
      <c r="HG1259" s="672"/>
      <c r="HH1259" s="672"/>
      <c r="HI1259" s="672"/>
      <c r="HJ1259" s="672"/>
      <c r="HK1259" s="672"/>
      <c r="HL1259" s="672"/>
      <c r="HM1259" s="672"/>
      <c r="HN1259" s="672"/>
      <c r="HO1259" s="672"/>
      <c r="HP1259" s="672"/>
      <c r="HQ1259" s="672"/>
      <c r="HR1259" s="672"/>
      <c r="HS1259" s="672"/>
      <c r="HT1259" s="672"/>
      <c r="HU1259" s="672"/>
      <c r="HV1259" s="672"/>
      <c r="HW1259" s="672"/>
      <c r="HX1259" s="672"/>
      <c r="HY1259" s="672"/>
      <c r="HZ1259" s="672"/>
      <c r="IA1259" s="672"/>
      <c r="IB1259" s="672"/>
      <c r="IC1259" s="672"/>
      <c r="ID1259" s="672"/>
      <c r="IE1259" s="672"/>
      <c r="IF1259" s="672"/>
      <c r="IG1259" s="672"/>
      <c r="IH1259" s="672"/>
      <c r="II1259" s="672"/>
      <c r="IJ1259" s="672"/>
      <c r="IK1259" s="672"/>
      <c r="IL1259" s="672"/>
      <c r="IM1259" s="672"/>
      <c r="IN1259" s="672"/>
      <c r="IO1259" s="672"/>
      <c r="IP1259" s="672"/>
      <c r="IQ1259" s="672"/>
      <c r="IR1259" s="672"/>
      <c r="IS1259" s="672"/>
      <c r="IT1259" s="672"/>
      <c r="IU1259" s="672"/>
    </row>
    <row r="1260" spans="13:255">
      <c r="M1260" s="672"/>
      <c r="N1260" s="672"/>
      <c r="O1260" s="672"/>
      <c r="P1260" s="672"/>
      <c r="Q1260" s="672"/>
      <c r="R1260" s="672"/>
      <c r="S1260" s="672"/>
      <c r="T1260" s="672"/>
      <c r="U1260" s="672"/>
      <c r="V1260" s="672"/>
      <c r="W1260" s="672"/>
      <c r="X1260" s="672"/>
      <c r="Y1260" s="672"/>
      <c r="Z1260" s="672"/>
      <c r="AA1260" s="672"/>
      <c r="AB1260" s="672"/>
      <c r="AC1260" s="672"/>
      <c r="AD1260" s="672"/>
      <c r="AE1260" s="672"/>
      <c r="AF1260" s="672"/>
      <c r="AG1260" s="672"/>
      <c r="AH1260" s="672"/>
      <c r="AI1260" s="672"/>
      <c r="AJ1260" s="672"/>
      <c r="AK1260" s="672"/>
      <c r="AL1260" s="672"/>
      <c r="AM1260" s="672"/>
      <c r="AN1260" s="672"/>
      <c r="AO1260" s="672"/>
      <c r="AP1260" s="672"/>
      <c r="AQ1260" s="672"/>
      <c r="AR1260" s="672"/>
      <c r="AS1260" s="672"/>
      <c r="AT1260" s="672"/>
      <c r="AU1260" s="672"/>
      <c r="AV1260" s="672"/>
      <c r="AW1260" s="672"/>
      <c r="AX1260" s="672"/>
      <c r="AY1260" s="672"/>
      <c r="AZ1260" s="672"/>
      <c r="BA1260" s="672"/>
      <c r="BB1260" s="672"/>
      <c r="BC1260" s="672"/>
      <c r="BD1260" s="672"/>
      <c r="BE1260" s="672"/>
      <c r="BF1260" s="672"/>
      <c r="BG1260" s="672"/>
      <c r="BH1260" s="672"/>
      <c r="BI1260" s="672"/>
      <c r="BJ1260" s="672"/>
      <c r="BK1260" s="672"/>
      <c r="BL1260" s="672"/>
      <c r="BM1260" s="672"/>
      <c r="BN1260" s="672"/>
      <c r="BO1260" s="672"/>
      <c r="BP1260" s="672"/>
      <c r="BQ1260" s="672"/>
      <c r="BR1260" s="672"/>
      <c r="BS1260" s="672"/>
      <c r="BT1260" s="672"/>
      <c r="BU1260" s="672"/>
      <c r="BV1260" s="672"/>
      <c r="BW1260" s="672"/>
      <c r="BX1260" s="672"/>
      <c r="BY1260" s="672"/>
      <c r="BZ1260" s="672"/>
      <c r="CA1260" s="672"/>
      <c r="CB1260" s="672"/>
      <c r="CC1260" s="672"/>
      <c r="CD1260" s="672"/>
      <c r="CE1260" s="672"/>
      <c r="CF1260" s="672"/>
      <c r="CG1260" s="672"/>
      <c r="CH1260" s="672"/>
      <c r="CI1260" s="672"/>
      <c r="CJ1260" s="672"/>
      <c r="CK1260" s="672"/>
      <c r="CL1260" s="672"/>
      <c r="CM1260" s="672"/>
      <c r="CN1260" s="672"/>
      <c r="CO1260" s="672"/>
      <c r="CP1260" s="672"/>
      <c r="CQ1260" s="672"/>
      <c r="CR1260" s="672"/>
      <c r="CS1260" s="672"/>
      <c r="CT1260" s="672"/>
      <c r="CU1260" s="672"/>
      <c r="CV1260" s="672"/>
      <c r="CW1260" s="672"/>
      <c r="CX1260" s="672"/>
      <c r="CY1260" s="672"/>
      <c r="CZ1260" s="672"/>
      <c r="DA1260" s="672"/>
      <c r="DB1260" s="672"/>
      <c r="DC1260" s="672"/>
      <c r="DD1260" s="672"/>
      <c r="DE1260" s="672"/>
      <c r="DF1260" s="672"/>
      <c r="DG1260" s="672"/>
      <c r="DH1260" s="672"/>
      <c r="DI1260" s="672"/>
      <c r="DJ1260" s="672"/>
      <c r="DK1260" s="672"/>
      <c r="DL1260" s="672"/>
      <c r="DM1260" s="672"/>
      <c r="DN1260" s="672"/>
      <c r="DO1260" s="672"/>
      <c r="DP1260" s="672"/>
      <c r="DQ1260" s="672"/>
      <c r="DR1260" s="672"/>
      <c r="DS1260" s="672"/>
      <c r="DT1260" s="672"/>
      <c r="DU1260" s="672"/>
      <c r="DV1260" s="672"/>
      <c r="DW1260" s="672"/>
      <c r="DX1260" s="672"/>
      <c r="DY1260" s="672"/>
      <c r="DZ1260" s="672"/>
      <c r="EA1260" s="672"/>
      <c r="EB1260" s="672"/>
      <c r="EC1260" s="672"/>
      <c r="ED1260" s="672"/>
      <c r="EE1260" s="672"/>
      <c r="EF1260" s="672"/>
      <c r="EG1260" s="672"/>
      <c r="EH1260" s="672"/>
      <c r="EI1260" s="672"/>
      <c r="EJ1260" s="672"/>
      <c r="EK1260" s="672"/>
      <c r="EL1260" s="672"/>
      <c r="EM1260" s="672"/>
      <c r="EN1260" s="672"/>
      <c r="EO1260" s="672"/>
      <c r="EP1260" s="672"/>
      <c r="EQ1260" s="672"/>
      <c r="ER1260" s="672"/>
      <c r="ES1260" s="672"/>
      <c r="ET1260" s="672"/>
      <c r="EU1260" s="672"/>
      <c r="EV1260" s="672"/>
      <c r="EW1260" s="672"/>
      <c r="EX1260" s="672"/>
      <c r="EY1260" s="672"/>
      <c r="EZ1260" s="672"/>
      <c r="FA1260" s="672"/>
      <c r="FB1260" s="672"/>
      <c r="FC1260" s="672"/>
      <c r="FD1260" s="672"/>
      <c r="FE1260" s="672"/>
      <c r="FF1260" s="672"/>
      <c r="FG1260" s="672"/>
      <c r="FH1260" s="672"/>
      <c r="FI1260" s="672"/>
      <c r="FJ1260" s="672"/>
      <c r="FK1260" s="672"/>
      <c r="FL1260" s="672"/>
      <c r="FM1260" s="672"/>
      <c r="FN1260" s="672"/>
      <c r="FO1260" s="672"/>
      <c r="FP1260" s="672"/>
      <c r="FQ1260" s="672"/>
      <c r="FR1260" s="672"/>
      <c r="FS1260" s="672"/>
      <c r="FT1260" s="672"/>
      <c r="FU1260" s="672"/>
      <c r="FV1260" s="672"/>
      <c r="FW1260" s="672"/>
      <c r="FX1260" s="672"/>
      <c r="FY1260" s="672"/>
      <c r="FZ1260" s="672"/>
      <c r="GA1260" s="672"/>
      <c r="GB1260" s="672"/>
      <c r="GC1260" s="672"/>
      <c r="GD1260" s="672"/>
      <c r="GE1260" s="672"/>
      <c r="GF1260" s="672"/>
      <c r="GG1260" s="672"/>
      <c r="GH1260" s="672"/>
      <c r="GI1260" s="672"/>
      <c r="GJ1260" s="672"/>
      <c r="GK1260" s="672"/>
      <c r="GL1260" s="672"/>
      <c r="GM1260" s="672"/>
      <c r="GN1260" s="672"/>
      <c r="GO1260" s="672"/>
      <c r="GP1260" s="672"/>
      <c r="GQ1260" s="672"/>
      <c r="GR1260" s="672"/>
      <c r="GS1260" s="672"/>
      <c r="GT1260" s="672"/>
      <c r="GU1260" s="672"/>
      <c r="GV1260" s="672"/>
      <c r="GW1260" s="672"/>
      <c r="GX1260" s="672"/>
      <c r="GY1260" s="672"/>
      <c r="GZ1260" s="672"/>
      <c r="HA1260" s="672"/>
      <c r="HB1260" s="672"/>
      <c r="HC1260" s="672"/>
      <c r="HD1260" s="672"/>
      <c r="HE1260" s="672"/>
      <c r="HF1260" s="672"/>
      <c r="HG1260" s="672"/>
      <c r="HH1260" s="672"/>
      <c r="HI1260" s="672"/>
      <c r="HJ1260" s="672"/>
      <c r="HK1260" s="672"/>
      <c r="HL1260" s="672"/>
      <c r="HM1260" s="672"/>
      <c r="HN1260" s="672"/>
      <c r="HO1260" s="672"/>
      <c r="HP1260" s="672"/>
      <c r="HQ1260" s="672"/>
      <c r="HR1260" s="672"/>
      <c r="HS1260" s="672"/>
      <c r="HT1260" s="672"/>
      <c r="HU1260" s="672"/>
      <c r="HV1260" s="672"/>
      <c r="HW1260" s="672"/>
      <c r="HX1260" s="672"/>
      <c r="HY1260" s="672"/>
      <c r="HZ1260" s="672"/>
      <c r="IA1260" s="672"/>
      <c r="IB1260" s="672"/>
      <c r="IC1260" s="672"/>
      <c r="ID1260" s="672"/>
      <c r="IE1260" s="672"/>
      <c r="IF1260" s="672"/>
      <c r="IG1260" s="672"/>
      <c r="IH1260" s="672"/>
      <c r="II1260" s="672"/>
      <c r="IJ1260" s="672"/>
      <c r="IK1260" s="672"/>
      <c r="IL1260" s="672"/>
      <c r="IM1260" s="672"/>
      <c r="IN1260" s="672"/>
      <c r="IO1260" s="672"/>
      <c r="IP1260" s="672"/>
      <c r="IQ1260" s="672"/>
      <c r="IR1260" s="672"/>
      <c r="IS1260" s="672"/>
      <c r="IT1260" s="672"/>
      <c r="IU1260" s="672"/>
    </row>
    <row r="1261" spans="13:255">
      <c r="M1261" s="672"/>
      <c r="N1261" s="672"/>
      <c r="O1261" s="672"/>
      <c r="P1261" s="672"/>
      <c r="Q1261" s="672"/>
      <c r="R1261" s="672"/>
      <c r="S1261" s="672"/>
      <c r="T1261" s="672"/>
      <c r="U1261" s="672"/>
      <c r="V1261" s="672"/>
      <c r="W1261" s="672"/>
      <c r="X1261" s="672"/>
      <c r="Y1261" s="672"/>
      <c r="Z1261" s="672"/>
      <c r="AA1261" s="672"/>
      <c r="AB1261" s="672"/>
      <c r="AC1261" s="672"/>
      <c r="AD1261" s="672"/>
      <c r="AE1261" s="672"/>
      <c r="AF1261" s="672"/>
      <c r="AG1261" s="672"/>
      <c r="AH1261" s="672"/>
      <c r="AI1261" s="672"/>
      <c r="AJ1261" s="672"/>
      <c r="AK1261" s="672"/>
      <c r="AL1261" s="672"/>
      <c r="AM1261" s="672"/>
      <c r="AN1261" s="672"/>
      <c r="AO1261" s="672"/>
      <c r="AP1261" s="672"/>
      <c r="AQ1261" s="672"/>
      <c r="AR1261" s="672"/>
      <c r="AS1261" s="672"/>
      <c r="AT1261" s="672"/>
      <c r="AU1261" s="672"/>
      <c r="AV1261" s="672"/>
      <c r="AW1261" s="672"/>
      <c r="AX1261" s="672"/>
      <c r="AY1261" s="672"/>
      <c r="AZ1261" s="672"/>
      <c r="BA1261" s="672"/>
      <c r="BB1261" s="672"/>
      <c r="BC1261" s="672"/>
      <c r="BD1261" s="672"/>
      <c r="BE1261" s="672"/>
      <c r="BF1261" s="672"/>
      <c r="BG1261" s="672"/>
      <c r="BH1261" s="672"/>
      <c r="BI1261" s="672"/>
      <c r="BJ1261" s="672"/>
      <c r="BK1261" s="672"/>
      <c r="BL1261" s="672"/>
      <c r="BM1261" s="672"/>
      <c r="BN1261" s="672"/>
      <c r="BO1261" s="672"/>
      <c r="BP1261" s="672"/>
      <c r="BQ1261" s="672"/>
      <c r="BR1261" s="672"/>
      <c r="BS1261" s="672"/>
      <c r="BT1261" s="672"/>
      <c r="BU1261" s="672"/>
      <c r="BV1261" s="672"/>
      <c r="BW1261" s="672"/>
      <c r="BX1261" s="672"/>
      <c r="BY1261" s="672"/>
      <c r="BZ1261" s="672"/>
      <c r="CA1261" s="672"/>
      <c r="CB1261" s="672"/>
      <c r="CC1261" s="672"/>
      <c r="CD1261" s="672"/>
      <c r="CE1261" s="672"/>
      <c r="CF1261" s="672"/>
      <c r="CG1261" s="672"/>
      <c r="CH1261" s="672"/>
      <c r="CI1261" s="672"/>
      <c r="CJ1261" s="672"/>
      <c r="CK1261" s="672"/>
      <c r="CL1261" s="672"/>
      <c r="CM1261" s="672"/>
      <c r="CN1261" s="672"/>
      <c r="CO1261" s="672"/>
      <c r="CP1261" s="672"/>
      <c r="CQ1261" s="672"/>
      <c r="CR1261" s="672"/>
      <c r="CS1261" s="672"/>
      <c r="CT1261" s="672"/>
      <c r="CU1261" s="672"/>
      <c r="CV1261" s="672"/>
      <c r="CW1261" s="672"/>
      <c r="CX1261" s="672"/>
      <c r="CY1261" s="672"/>
      <c r="CZ1261" s="672"/>
      <c r="DA1261" s="672"/>
      <c r="DB1261" s="672"/>
      <c r="DC1261" s="672"/>
      <c r="DD1261" s="672"/>
      <c r="DE1261" s="672"/>
      <c r="DF1261" s="672"/>
      <c r="DG1261" s="672"/>
      <c r="DH1261" s="672"/>
      <c r="DI1261" s="672"/>
      <c r="DJ1261" s="672"/>
      <c r="DK1261" s="672"/>
      <c r="DL1261" s="672"/>
      <c r="DM1261" s="672"/>
      <c r="DN1261" s="672"/>
      <c r="DO1261" s="672"/>
      <c r="DP1261" s="672"/>
      <c r="DQ1261" s="672"/>
      <c r="DR1261" s="672"/>
      <c r="DS1261" s="672"/>
      <c r="DT1261" s="672"/>
      <c r="DU1261" s="672"/>
      <c r="DV1261" s="672"/>
      <c r="DW1261" s="672"/>
      <c r="DX1261" s="672"/>
      <c r="DY1261" s="672"/>
      <c r="DZ1261" s="672"/>
      <c r="EA1261" s="672"/>
      <c r="EB1261" s="672"/>
      <c r="EC1261" s="672"/>
      <c r="ED1261" s="672"/>
      <c r="EE1261" s="672"/>
      <c r="EF1261" s="672"/>
      <c r="EG1261" s="672"/>
      <c r="EH1261" s="672"/>
      <c r="EI1261" s="672"/>
      <c r="EJ1261" s="672"/>
      <c r="EK1261" s="672"/>
      <c r="EL1261" s="672"/>
      <c r="EM1261" s="672"/>
      <c r="EN1261" s="672"/>
      <c r="EO1261" s="672"/>
      <c r="EP1261" s="672"/>
      <c r="EQ1261" s="672"/>
      <c r="ER1261" s="672"/>
      <c r="ES1261" s="672"/>
      <c r="ET1261" s="672"/>
      <c r="EU1261" s="672"/>
      <c r="EV1261" s="672"/>
      <c r="EW1261" s="672"/>
      <c r="EX1261" s="672"/>
      <c r="EY1261" s="672"/>
      <c r="EZ1261" s="672"/>
      <c r="FA1261" s="672"/>
      <c r="FB1261" s="672"/>
      <c r="FC1261" s="672"/>
      <c r="FD1261" s="672"/>
      <c r="FE1261" s="672"/>
      <c r="FF1261" s="672"/>
      <c r="FG1261" s="672"/>
      <c r="FH1261" s="672"/>
      <c r="FI1261" s="672"/>
      <c r="FJ1261" s="672"/>
      <c r="FK1261" s="672"/>
      <c r="FL1261" s="672"/>
      <c r="FM1261" s="672"/>
      <c r="FN1261" s="672"/>
      <c r="FO1261" s="672"/>
      <c r="FP1261" s="672"/>
      <c r="FQ1261" s="672"/>
      <c r="FR1261" s="672"/>
      <c r="FS1261" s="672"/>
      <c r="FT1261" s="672"/>
      <c r="FU1261" s="672"/>
      <c r="FV1261" s="672"/>
      <c r="FW1261" s="672"/>
      <c r="FX1261" s="672"/>
      <c r="FY1261" s="672"/>
      <c r="FZ1261" s="672"/>
      <c r="GA1261" s="672"/>
      <c r="GB1261" s="672"/>
      <c r="GC1261" s="672"/>
      <c r="GD1261" s="672"/>
      <c r="GE1261" s="672"/>
      <c r="GF1261" s="672"/>
      <c r="GG1261" s="672"/>
      <c r="GH1261" s="672"/>
      <c r="GI1261" s="672"/>
      <c r="GJ1261" s="672"/>
      <c r="GK1261" s="672"/>
      <c r="GL1261" s="672"/>
      <c r="GM1261" s="672"/>
      <c r="GN1261" s="672"/>
      <c r="GO1261" s="672"/>
      <c r="GP1261" s="672"/>
      <c r="GQ1261" s="672"/>
      <c r="GR1261" s="672"/>
      <c r="GS1261" s="672"/>
      <c r="GT1261" s="672"/>
      <c r="GU1261" s="672"/>
      <c r="GV1261" s="672"/>
      <c r="GW1261" s="672"/>
      <c r="GX1261" s="672"/>
      <c r="GY1261" s="672"/>
      <c r="GZ1261" s="672"/>
      <c r="HA1261" s="672"/>
      <c r="HB1261" s="672"/>
      <c r="HC1261" s="672"/>
      <c r="HD1261" s="672"/>
      <c r="HE1261" s="672"/>
      <c r="HF1261" s="672"/>
      <c r="HG1261" s="672"/>
      <c r="HH1261" s="672"/>
      <c r="HI1261" s="672"/>
      <c r="HJ1261" s="672"/>
      <c r="HK1261" s="672"/>
      <c r="HL1261" s="672"/>
      <c r="HM1261" s="672"/>
      <c r="HN1261" s="672"/>
      <c r="HO1261" s="672"/>
      <c r="HP1261" s="672"/>
      <c r="HQ1261" s="672"/>
      <c r="HR1261" s="672"/>
      <c r="HS1261" s="672"/>
      <c r="HT1261" s="672"/>
      <c r="HU1261" s="672"/>
      <c r="HV1261" s="672"/>
      <c r="HW1261" s="672"/>
      <c r="HX1261" s="672"/>
      <c r="HY1261" s="672"/>
      <c r="HZ1261" s="672"/>
      <c r="IA1261" s="672"/>
      <c r="IB1261" s="672"/>
      <c r="IC1261" s="672"/>
      <c r="ID1261" s="672"/>
      <c r="IE1261" s="672"/>
      <c r="IF1261" s="672"/>
      <c r="IG1261" s="672"/>
      <c r="IH1261" s="672"/>
      <c r="II1261" s="672"/>
      <c r="IJ1261" s="672"/>
      <c r="IK1261" s="672"/>
      <c r="IL1261" s="672"/>
      <c r="IM1261" s="672"/>
      <c r="IN1261" s="672"/>
      <c r="IO1261" s="672"/>
      <c r="IP1261" s="672"/>
      <c r="IQ1261" s="672"/>
      <c r="IR1261" s="672"/>
      <c r="IS1261" s="672"/>
      <c r="IT1261" s="672"/>
      <c r="IU1261" s="672"/>
    </row>
    <row r="1262" spans="13:255">
      <c r="M1262" s="672"/>
      <c r="N1262" s="672"/>
      <c r="O1262" s="672"/>
      <c r="P1262" s="672"/>
      <c r="Q1262" s="672"/>
      <c r="R1262" s="672"/>
      <c r="S1262" s="672"/>
      <c r="T1262" s="672"/>
      <c r="U1262" s="672"/>
      <c r="V1262" s="672"/>
      <c r="W1262" s="672"/>
      <c r="X1262" s="672"/>
      <c r="Y1262" s="672"/>
      <c r="Z1262" s="672"/>
      <c r="AA1262" s="672"/>
      <c r="AB1262" s="672"/>
      <c r="AC1262" s="672"/>
      <c r="AD1262" s="672"/>
      <c r="AE1262" s="672"/>
      <c r="AF1262" s="672"/>
      <c r="AG1262" s="672"/>
      <c r="AH1262" s="672"/>
      <c r="AI1262" s="672"/>
      <c r="AJ1262" s="672"/>
      <c r="AK1262" s="672"/>
      <c r="AL1262" s="672"/>
      <c r="AM1262" s="672"/>
      <c r="AN1262" s="672"/>
      <c r="AO1262" s="672"/>
      <c r="AP1262" s="672"/>
      <c r="AQ1262" s="672"/>
      <c r="AR1262" s="672"/>
      <c r="AS1262" s="672"/>
      <c r="AT1262" s="672"/>
      <c r="AU1262" s="672"/>
      <c r="AV1262" s="672"/>
      <c r="AW1262" s="672"/>
      <c r="AX1262" s="672"/>
      <c r="AY1262" s="672"/>
      <c r="AZ1262" s="672"/>
      <c r="BA1262" s="672"/>
      <c r="BB1262" s="672"/>
      <c r="BC1262" s="672"/>
      <c r="BD1262" s="672"/>
      <c r="BE1262" s="672"/>
      <c r="BF1262" s="672"/>
      <c r="BG1262" s="672"/>
      <c r="BH1262" s="672"/>
      <c r="BI1262" s="672"/>
      <c r="BJ1262" s="672"/>
      <c r="BK1262" s="672"/>
      <c r="BL1262" s="672"/>
      <c r="BM1262" s="672"/>
      <c r="BN1262" s="672"/>
      <c r="BO1262" s="672"/>
      <c r="BP1262" s="672"/>
      <c r="BQ1262" s="672"/>
      <c r="BR1262" s="672"/>
      <c r="BS1262" s="672"/>
      <c r="BT1262" s="672"/>
      <c r="BU1262" s="672"/>
      <c r="BV1262" s="672"/>
      <c r="BW1262" s="672"/>
      <c r="BX1262" s="672"/>
      <c r="BY1262" s="672"/>
      <c r="BZ1262" s="672"/>
      <c r="CA1262" s="672"/>
      <c r="CB1262" s="672"/>
      <c r="CC1262" s="672"/>
      <c r="CD1262" s="672"/>
      <c r="CE1262" s="672"/>
      <c r="CF1262" s="672"/>
      <c r="CG1262" s="672"/>
      <c r="CH1262" s="672"/>
      <c r="CI1262" s="672"/>
      <c r="CJ1262" s="672"/>
      <c r="CK1262" s="672"/>
      <c r="CL1262" s="672"/>
      <c r="CM1262" s="672"/>
      <c r="CN1262" s="672"/>
      <c r="CO1262" s="672"/>
      <c r="CP1262" s="672"/>
      <c r="CQ1262" s="672"/>
      <c r="CR1262" s="672"/>
      <c r="CS1262" s="672"/>
      <c r="CT1262" s="672"/>
      <c r="CU1262" s="672"/>
      <c r="CV1262" s="672"/>
      <c r="CW1262" s="672"/>
      <c r="CX1262" s="672"/>
      <c r="CY1262" s="672"/>
      <c r="CZ1262" s="672"/>
      <c r="DA1262" s="672"/>
      <c r="DB1262" s="672"/>
      <c r="DC1262" s="672"/>
      <c r="DD1262" s="672"/>
      <c r="DE1262" s="672"/>
      <c r="DF1262" s="672"/>
      <c r="DG1262" s="672"/>
      <c r="DH1262" s="672"/>
      <c r="DI1262" s="672"/>
      <c r="DJ1262" s="672"/>
      <c r="DK1262" s="672"/>
      <c r="DL1262" s="672"/>
      <c r="DM1262" s="672"/>
      <c r="DN1262" s="672"/>
      <c r="DO1262" s="672"/>
      <c r="DP1262" s="672"/>
      <c r="DQ1262" s="672"/>
      <c r="DR1262" s="672"/>
      <c r="DS1262" s="672"/>
      <c r="DT1262" s="672"/>
      <c r="DU1262" s="672"/>
      <c r="DV1262" s="672"/>
      <c r="DW1262" s="672"/>
      <c r="DX1262" s="672"/>
      <c r="DY1262" s="672"/>
      <c r="DZ1262" s="672"/>
      <c r="EA1262" s="672"/>
      <c r="EB1262" s="672"/>
      <c r="EC1262" s="672"/>
      <c r="ED1262" s="672"/>
      <c r="EE1262" s="672"/>
      <c r="EF1262" s="672"/>
      <c r="EG1262" s="672"/>
      <c r="EH1262" s="672"/>
      <c r="EI1262" s="672"/>
      <c r="EJ1262" s="672"/>
      <c r="EK1262" s="672"/>
      <c r="EL1262" s="672"/>
      <c r="EM1262" s="672"/>
      <c r="EN1262" s="672"/>
      <c r="EO1262" s="672"/>
      <c r="EP1262" s="672"/>
      <c r="EQ1262" s="672"/>
      <c r="ER1262" s="672"/>
      <c r="ES1262" s="672"/>
      <c r="ET1262" s="672"/>
      <c r="EU1262" s="672"/>
      <c r="EV1262" s="672"/>
      <c r="EW1262" s="672"/>
      <c r="EX1262" s="672"/>
      <c r="EY1262" s="672"/>
      <c r="EZ1262" s="672"/>
      <c r="FA1262" s="672"/>
      <c r="FB1262" s="672"/>
      <c r="FC1262" s="672"/>
      <c r="FD1262" s="672"/>
      <c r="FE1262" s="672"/>
      <c r="FF1262" s="672"/>
      <c r="FG1262" s="672"/>
      <c r="FH1262" s="672"/>
      <c r="FI1262" s="672"/>
      <c r="FJ1262" s="672"/>
      <c r="FK1262" s="672"/>
      <c r="FL1262" s="672"/>
      <c r="FM1262" s="672"/>
      <c r="FN1262" s="672"/>
      <c r="FO1262" s="672"/>
      <c r="FP1262" s="672"/>
      <c r="FQ1262" s="672"/>
      <c r="FR1262" s="672"/>
      <c r="FS1262" s="672"/>
      <c r="FT1262" s="672"/>
      <c r="FU1262" s="672"/>
      <c r="FV1262" s="672"/>
      <c r="FW1262" s="672"/>
      <c r="FX1262" s="672"/>
      <c r="FY1262" s="672"/>
      <c r="FZ1262" s="672"/>
      <c r="GA1262" s="672"/>
      <c r="GB1262" s="672"/>
      <c r="GC1262" s="672"/>
      <c r="GD1262" s="672"/>
      <c r="GE1262" s="672"/>
      <c r="GF1262" s="672"/>
      <c r="GG1262" s="672"/>
      <c r="GH1262" s="672"/>
      <c r="GI1262" s="672"/>
      <c r="GJ1262" s="672"/>
      <c r="GK1262" s="672"/>
      <c r="GL1262" s="672"/>
      <c r="GM1262" s="672"/>
      <c r="GN1262" s="672"/>
      <c r="GO1262" s="672"/>
      <c r="GP1262" s="672"/>
      <c r="GQ1262" s="672"/>
      <c r="GR1262" s="672"/>
      <c r="GS1262" s="672"/>
      <c r="GT1262" s="672"/>
      <c r="GU1262" s="672"/>
      <c r="GV1262" s="672"/>
      <c r="GW1262" s="672"/>
      <c r="GX1262" s="672"/>
      <c r="GY1262" s="672"/>
      <c r="GZ1262" s="672"/>
      <c r="HA1262" s="672"/>
      <c r="HB1262" s="672"/>
      <c r="HC1262" s="672"/>
      <c r="HD1262" s="672"/>
      <c r="HE1262" s="672"/>
      <c r="HF1262" s="672"/>
      <c r="HG1262" s="672"/>
      <c r="HH1262" s="672"/>
      <c r="HI1262" s="672"/>
      <c r="HJ1262" s="672"/>
      <c r="HK1262" s="672"/>
      <c r="HL1262" s="672"/>
      <c r="HM1262" s="672"/>
      <c r="HN1262" s="672"/>
      <c r="HO1262" s="672"/>
      <c r="HP1262" s="672"/>
      <c r="HQ1262" s="672"/>
      <c r="HR1262" s="672"/>
      <c r="HS1262" s="672"/>
      <c r="HT1262" s="672"/>
      <c r="HU1262" s="672"/>
      <c r="HV1262" s="672"/>
      <c r="HW1262" s="672"/>
      <c r="HX1262" s="672"/>
      <c r="HY1262" s="672"/>
      <c r="HZ1262" s="672"/>
      <c r="IA1262" s="672"/>
      <c r="IB1262" s="672"/>
      <c r="IC1262" s="672"/>
      <c r="ID1262" s="672"/>
      <c r="IE1262" s="672"/>
      <c r="IF1262" s="672"/>
      <c r="IG1262" s="672"/>
      <c r="IH1262" s="672"/>
      <c r="II1262" s="672"/>
      <c r="IJ1262" s="672"/>
      <c r="IK1262" s="672"/>
      <c r="IL1262" s="672"/>
      <c r="IM1262" s="672"/>
      <c r="IN1262" s="672"/>
      <c r="IO1262" s="672"/>
      <c r="IP1262" s="672"/>
      <c r="IQ1262" s="672"/>
      <c r="IR1262" s="672"/>
      <c r="IS1262" s="672"/>
      <c r="IT1262" s="672"/>
      <c r="IU1262" s="672"/>
    </row>
    <row r="1263" spans="13:255">
      <c r="M1263" s="672"/>
      <c r="N1263" s="672"/>
      <c r="O1263" s="672"/>
      <c r="P1263" s="672"/>
      <c r="Q1263" s="672"/>
      <c r="R1263" s="672"/>
      <c r="S1263" s="672"/>
      <c r="T1263" s="672"/>
      <c r="U1263" s="672"/>
      <c r="V1263" s="672"/>
      <c r="W1263" s="672"/>
      <c r="X1263" s="672"/>
      <c r="Y1263" s="672"/>
      <c r="Z1263" s="672"/>
      <c r="AA1263" s="672"/>
      <c r="AB1263" s="672"/>
      <c r="AC1263" s="672"/>
      <c r="AD1263" s="672"/>
      <c r="AE1263" s="672"/>
      <c r="AF1263" s="672"/>
      <c r="AG1263" s="672"/>
      <c r="AH1263" s="672"/>
      <c r="AI1263" s="672"/>
      <c r="AJ1263" s="672"/>
      <c r="AK1263" s="672"/>
      <c r="AL1263" s="672"/>
      <c r="AM1263" s="672"/>
      <c r="AN1263" s="672"/>
      <c r="AO1263" s="672"/>
      <c r="AP1263" s="672"/>
      <c r="AQ1263" s="672"/>
      <c r="AR1263" s="672"/>
      <c r="AS1263" s="672"/>
      <c r="AT1263" s="672"/>
      <c r="AU1263" s="672"/>
      <c r="AV1263" s="672"/>
      <c r="AW1263" s="672"/>
      <c r="AX1263" s="672"/>
      <c r="AY1263" s="672"/>
      <c r="AZ1263" s="672"/>
      <c r="BA1263" s="672"/>
      <c r="BB1263" s="672"/>
      <c r="BC1263" s="672"/>
      <c r="BD1263" s="672"/>
      <c r="BE1263" s="672"/>
      <c r="BF1263" s="672"/>
      <c r="BG1263" s="672"/>
      <c r="BH1263" s="672"/>
      <c r="BI1263" s="672"/>
      <c r="BJ1263" s="672"/>
      <c r="BK1263" s="672"/>
      <c r="BL1263" s="672"/>
      <c r="BM1263" s="672"/>
      <c r="BN1263" s="672"/>
      <c r="BO1263" s="672"/>
      <c r="BP1263" s="672"/>
      <c r="BQ1263" s="672"/>
      <c r="BR1263" s="672"/>
      <c r="BS1263" s="672"/>
      <c r="BT1263" s="672"/>
      <c r="BU1263" s="672"/>
      <c r="BV1263" s="672"/>
      <c r="BW1263" s="672"/>
      <c r="BX1263" s="672"/>
      <c r="BY1263" s="672"/>
      <c r="BZ1263" s="672"/>
      <c r="CA1263" s="672"/>
      <c r="CB1263" s="672"/>
      <c r="CC1263" s="672"/>
      <c r="CD1263" s="672"/>
      <c r="CE1263" s="672"/>
      <c r="CF1263" s="672"/>
      <c r="CG1263" s="672"/>
      <c r="CH1263" s="672"/>
      <c r="CI1263" s="672"/>
      <c r="CJ1263" s="672"/>
      <c r="CK1263" s="672"/>
      <c r="CL1263" s="672"/>
      <c r="CM1263" s="672"/>
      <c r="CN1263" s="672"/>
      <c r="CO1263" s="672"/>
      <c r="CP1263" s="672"/>
      <c r="CQ1263" s="672"/>
      <c r="CR1263" s="672"/>
      <c r="CS1263" s="672"/>
      <c r="CT1263" s="672"/>
      <c r="CU1263" s="672"/>
      <c r="CV1263" s="672"/>
      <c r="CW1263" s="672"/>
      <c r="CX1263" s="672"/>
      <c r="CY1263" s="672"/>
      <c r="CZ1263" s="672"/>
      <c r="DA1263" s="672"/>
      <c r="DB1263" s="672"/>
      <c r="DC1263" s="672"/>
      <c r="DD1263" s="672"/>
      <c r="DE1263" s="672"/>
      <c r="DF1263" s="672"/>
      <c r="DG1263" s="672"/>
      <c r="DH1263" s="672"/>
      <c r="DI1263" s="672"/>
      <c r="DJ1263" s="672"/>
      <c r="DK1263" s="672"/>
      <c r="DL1263" s="672"/>
      <c r="DM1263" s="672"/>
      <c r="DN1263" s="672"/>
      <c r="DO1263" s="672"/>
      <c r="DP1263" s="672"/>
      <c r="DQ1263" s="672"/>
      <c r="DR1263" s="672"/>
      <c r="DS1263" s="672"/>
      <c r="DT1263" s="672"/>
      <c r="DU1263" s="672"/>
      <c r="DV1263" s="672"/>
      <c r="DW1263" s="672"/>
      <c r="DX1263" s="672"/>
      <c r="DY1263" s="672"/>
      <c r="DZ1263" s="672"/>
      <c r="EA1263" s="672"/>
      <c r="EB1263" s="672"/>
      <c r="EC1263" s="672"/>
      <c r="ED1263" s="672"/>
      <c r="EE1263" s="672"/>
      <c r="EF1263" s="672"/>
      <c r="EG1263" s="672"/>
      <c r="EH1263" s="672"/>
      <c r="EI1263" s="672"/>
      <c r="EJ1263" s="672"/>
      <c r="EK1263" s="672"/>
      <c r="EL1263" s="672"/>
      <c r="EM1263" s="672"/>
      <c r="EN1263" s="672"/>
      <c r="EO1263" s="672"/>
      <c r="EP1263" s="672"/>
      <c r="EQ1263" s="672"/>
      <c r="ER1263" s="672"/>
      <c r="ES1263" s="672"/>
      <c r="ET1263" s="672"/>
      <c r="EU1263" s="672"/>
      <c r="EV1263" s="672"/>
      <c r="EW1263" s="672"/>
      <c r="EX1263" s="672"/>
      <c r="EY1263" s="672"/>
      <c r="EZ1263" s="672"/>
      <c r="FA1263" s="672"/>
      <c r="FB1263" s="672"/>
      <c r="FC1263" s="672"/>
      <c r="FD1263" s="672"/>
      <c r="FE1263" s="672"/>
      <c r="FF1263" s="672"/>
      <c r="FG1263" s="672"/>
      <c r="FH1263" s="672"/>
      <c r="FI1263" s="672"/>
      <c r="FJ1263" s="672"/>
      <c r="FK1263" s="672"/>
      <c r="FL1263" s="672"/>
      <c r="FM1263" s="672"/>
      <c r="FN1263" s="672"/>
      <c r="FO1263" s="672"/>
      <c r="FP1263" s="672"/>
      <c r="FQ1263" s="672"/>
      <c r="FR1263" s="672"/>
      <c r="FS1263" s="672"/>
      <c r="FT1263" s="672"/>
      <c r="FU1263" s="672"/>
      <c r="FV1263" s="672"/>
      <c r="FW1263" s="672"/>
      <c r="FX1263" s="672"/>
      <c r="FY1263" s="672"/>
      <c r="FZ1263" s="672"/>
      <c r="GA1263" s="672"/>
      <c r="GB1263" s="672"/>
      <c r="GC1263" s="672"/>
      <c r="GD1263" s="672"/>
      <c r="GE1263" s="672"/>
      <c r="GF1263" s="672"/>
      <c r="GG1263" s="672"/>
      <c r="GH1263" s="672"/>
      <c r="GI1263" s="672"/>
      <c r="GJ1263" s="672"/>
      <c r="GK1263" s="672"/>
      <c r="GL1263" s="672"/>
      <c r="GM1263" s="672"/>
      <c r="GN1263" s="672"/>
      <c r="GO1263" s="672"/>
      <c r="GP1263" s="672"/>
      <c r="GQ1263" s="672"/>
      <c r="GR1263" s="672"/>
      <c r="GS1263" s="672"/>
      <c r="GT1263" s="672"/>
      <c r="GU1263" s="672"/>
      <c r="GV1263" s="672"/>
      <c r="GW1263" s="672"/>
      <c r="GX1263" s="672"/>
      <c r="GY1263" s="672"/>
      <c r="GZ1263" s="672"/>
      <c r="HA1263" s="672"/>
      <c r="HB1263" s="672"/>
      <c r="HC1263" s="672"/>
      <c r="HD1263" s="672"/>
      <c r="HE1263" s="672"/>
      <c r="HF1263" s="672"/>
      <c r="HG1263" s="672"/>
      <c r="HH1263" s="672"/>
      <c r="HI1263" s="672"/>
      <c r="HJ1263" s="672"/>
      <c r="HK1263" s="672"/>
      <c r="HL1263" s="672"/>
      <c r="HM1263" s="672"/>
      <c r="HN1263" s="672"/>
      <c r="HO1263" s="672"/>
      <c r="HP1263" s="672"/>
      <c r="HQ1263" s="672"/>
      <c r="HR1263" s="672"/>
      <c r="HS1263" s="672"/>
      <c r="HT1263" s="672"/>
      <c r="HU1263" s="672"/>
      <c r="HV1263" s="672"/>
      <c r="HW1263" s="672"/>
      <c r="HX1263" s="672"/>
      <c r="HY1263" s="672"/>
      <c r="HZ1263" s="672"/>
      <c r="IA1263" s="672"/>
      <c r="IB1263" s="672"/>
      <c r="IC1263" s="672"/>
      <c r="ID1263" s="672"/>
      <c r="IE1263" s="672"/>
      <c r="IF1263" s="672"/>
      <c r="IG1263" s="672"/>
      <c r="IH1263" s="672"/>
      <c r="II1263" s="672"/>
      <c r="IJ1263" s="672"/>
      <c r="IK1263" s="672"/>
      <c r="IL1263" s="672"/>
      <c r="IM1263" s="672"/>
      <c r="IN1263" s="672"/>
      <c r="IO1263" s="672"/>
      <c r="IP1263" s="672"/>
      <c r="IQ1263" s="672"/>
      <c r="IR1263" s="672"/>
      <c r="IS1263" s="672"/>
      <c r="IT1263" s="672"/>
      <c r="IU1263" s="672"/>
    </row>
    <row r="1264" spans="13:255">
      <c r="M1264" s="672"/>
      <c r="N1264" s="672"/>
      <c r="O1264" s="672"/>
      <c r="P1264" s="672"/>
      <c r="Q1264" s="672"/>
      <c r="R1264" s="672"/>
      <c r="S1264" s="672"/>
      <c r="T1264" s="672"/>
      <c r="U1264" s="672"/>
      <c r="V1264" s="672"/>
      <c r="W1264" s="672"/>
      <c r="X1264" s="672"/>
      <c r="Y1264" s="672"/>
      <c r="Z1264" s="672"/>
      <c r="AA1264" s="672"/>
      <c r="AB1264" s="672"/>
      <c r="AC1264" s="672"/>
      <c r="AD1264" s="672"/>
      <c r="AE1264" s="672"/>
      <c r="AF1264" s="672"/>
      <c r="AG1264" s="672"/>
      <c r="AH1264" s="672"/>
      <c r="AI1264" s="672"/>
      <c r="AJ1264" s="672"/>
      <c r="AK1264" s="672"/>
      <c r="AL1264" s="672"/>
      <c r="AM1264" s="672"/>
      <c r="AN1264" s="672"/>
      <c r="AO1264" s="672"/>
      <c r="AP1264" s="672"/>
      <c r="AQ1264" s="672"/>
      <c r="AR1264" s="672"/>
      <c r="AS1264" s="672"/>
      <c r="AT1264" s="672"/>
      <c r="AU1264" s="672"/>
      <c r="AV1264" s="672"/>
      <c r="AW1264" s="672"/>
      <c r="AX1264" s="672"/>
      <c r="AY1264" s="672"/>
      <c r="AZ1264" s="672"/>
      <c r="BA1264" s="672"/>
      <c r="BB1264" s="672"/>
      <c r="BC1264" s="672"/>
      <c r="BD1264" s="672"/>
      <c r="BE1264" s="672"/>
      <c r="BF1264" s="672"/>
      <c r="BG1264" s="672"/>
      <c r="BH1264" s="672"/>
      <c r="BI1264" s="672"/>
      <c r="BJ1264" s="672"/>
      <c r="BK1264" s="672"/>
      <c r="BL1264" s="672"/>
      <c r="BM1264" s="672"/>
      <c r="BN1264" s="672"/>
      <c r="BO1264" s="672"/>
      <c r="BP1264" s="672"/>
      <c r="BQ1264" s="672"/>
      <c r="BR1264" s="672"/>
      <c r="BS1264" s="672"/>
      <c r="BT1264" s="672"/>
      <c r="BU1264" s="672"/>
      <c r="BV1264" s="672"/>
      <c r="BW1264" s="672"/>
      <c r="BX1264" s="672"/>
      <c r="BY1264" s="672"/>
      <c r="BZ1264" s="672"/>
      <c r="CA1264" s="672"/>
      <c r="CB1264" s="672"/>
      <c r="CC1264" s="672"/>
      <c r="CD1264" s="672"/>
      <c r="CE1264" s="672"/>
      <c r="CF1264" s="672"/>
      <c r="CG1264" s="672"/>
      <c r="CH1264" s="672"/>
      <c r="CI1264" s="672"/>
      <c r="CJ1264" s="672"/>
      <c r="CK1264" s="672"/>
      <c r="CL1264" s="672"/>
      <c r="CM1264" s="672"/>
      <c r="CN1264" s="672"/>
      <c r="CO1264" s="672"/>
      <c r="CP1264" s="672"/>
      <c r="CQ1264" s="672"/>
      <c r="CR1264" s="672"/>
      <c r="CS1264" s="672"/>
      <c r="CT1264" s="672"/>
      <c r="CU1264" s="672"/>
      <c r="CV1264" s="672"/>
      <c r="CW1264" s="672"/>
      <c r="CX1264" s="672"/>
      <c r="CY1264" s="672"/>
      <c r="CZ1264" s="672"/>
      <c r="DA1264" s="672"/>
      <c r="DB1264" s="672"/>
      <c r="DC1264" s="672"/>
      <c r="DD1264" s="672"/>
      <c r="DE1264" s="672"/>
      <c r="DF1264" s="672"/>
      <c r="DG1264" s="672"/>
      <c r="DH1264" s="672"/>
      <c r="DI1264" s="672"/>
      <c r="DJ1264" s="672"/>
      <c r="DK1264" s="672"/>
      <c r="DL1264" s="672"/>
      <c r="DM1264" s="672"/>
      <c r="DN1264" s="672"/>
      <c r="DO1264" s="672"/>
      <c r="DP1264" s="672"/>
      <c r="DQ1264" s="672"/>
      <c r="DR1264" s="672"/>
      <c r="DS1264" s="672"/>
      <c r="DT1264" s="672"/>
      <c r="DU1264" s="672"/>
      <c r="DV1264" s="672"/>
      <c r="DW1264" s="672"/>
      <c r="DX1264" s="672"/>
      <c r="DY1264" s="672"/>
      <c r="DZ1264" s="672"/>
      <c r="EA1264" s="672"/>
      <c r="EB1264" s="672"/>
      <c r="EC1264" s="672"/>
      <c r="ED1264" s="672"/>
      <c r="EE1264" s="672"/>
      <c r="EF1264" s="672"/>
      <c r="EG1264" s="672"/>
      <c r="EH1264" s="672"/>
      <c r="EI1264" s="672"/>
      <c r="EJ1264" s="672"/>
      <c r="EK1264" s="672"/>
      <c r="EL1264" s="672"/>
      <c r="EM1264" s="672"/>
      <c r="EN1264" s="672"/>
      <c r="EO1264" s="672"/>
      <c r="EP1264" s="672"/>
      <c r="EQ1264" s="672"/>
      <c r="ER1264" s="672"/>
      <c r="ES1264" s="672"/>
      <c r="ET1264" s="672"/>
      <c r="EU1264" s="672"/>
      <c r="EV1264" s="672"/>
      <c r="EW1264" s="672"/>
      <c r="EX1264" s="672"/>
      <c r="EY1264" s="672"/>
      <c r="EZ1264" s="672"/>
      <c r="FA1264" s="672"/>
      <c r="FB1264" s="672"/>
      <c r="FC1264" s="672"/>
      <c r="FD1264" s="672"/>
      <c r="FE1264" s="672"/>
      <c r="FF1264" s="672"/>
      <c r="FG1264" s="672"/>
      <c r="FH1264" s="672"/>
      <c r="FI1264" s="672"/>
      <c r="FJ1264" s="672"/>
      <c r="FK1264" s="672"/>
      <c r="FL1264" s="672"/>
      <c r="FM1264" s="672"/>
      <c r="FN1264" s="672"/>
      <c r="FO1264" s="672"/>
      <c r="FP1264" s="672"/>
      <c r="FQ1264" s="672"/>
      <c r="FR1264" s="672"/>
      <c r="FS1264" s="672"/>
      <c r="FT1264" s="672"/>
      <c r="FU1264" s="672"/>
      <c r="FV1264" s="672"/>
      <c r="FW1264" s="672"/>
      <c r="FX1264" s="672"/>
      <c r="FY1264" s="672"/>
      <c r="FZ1264" s="672"/>
      <c r="GA1264" s="672"/>
      <c r="GB1264" s="672"/>
      <c r="GC1264" s="672"/>
      <c r="GD1264" s="672"/>
      <c r="GE1264" s="672"/>
      <c r="GF1264" s="672"/>
      <c r="GG1264" s="672"/>
      <c r="GH1264" s="672"/>
      <c r="GI1264" s="672"/>
      <c r="GJ1264" s="672"/>
      <c r="GK1264" s="672"/>
      <c r="GL1264" s="672"/>
      <c r="GM1264" s="672"/>
      <c r="GN1264" s="672"/>
      <c r="GO1264" s="672"/>
      <c r="GP1264" s="672"/>
      <c r="GQ1264" s="672"/>
      <c r="GR1264" s="672"/>
      <c r="GS1264" s="672"/>
      <c r="GT1264" s="672"/>
      <c r="GU1264" s="672"/>
      <c r="GV1264" s="672"/>
      <c r="GW1264" s="672"/>
      <c r="GX1264" s="672"/>
      <c r="GY1264" s="672"/>
      <c r="GZ1264" s="672"/>
      <c r="HA1264" s="672"/>
      <c r="HB1264" s="672"/>
      <c r="HC1264" s="672"/>
      <c r="HD1264" s="672"/>
      <c r="HE1264" s="672"/>
      <c r="HF1264" s="672"/>
      <c r="HG1264" s="672"/>
      <c r="HH1264" s="672"/>
      <c r="HI1264" s="672"/>
      <c r="HJ1264" s="672"/>
      <c r="HK1264" s="672"/>
      <c r="HL1264" s="672"/>
      <c r="HM1264" s="672"/>
      <c r="HN1264" s="672"/>
      <c r="HO1264" s="672"/>
      <c r="HP1264" s="672"/>
      <c r="HQ1264" s="672"/>
      <c r="HR1264" s="672"/>
      <c r="HS1264" s="672"/>
      <c r="HT1264" s="672"/>
      <c r="HU1264" s="672"/>
      <c r="HV1264" s="672"/>
      <c r="HW1264" s="672"/>
      <c r="HX1264" s="672"/>
      <c r="HY1264" s="672"/>
      <c r="HZ1264" s="672"/>
      <c r="IA1264" s="672"/>
      <c r="IB1264" s="672"/>
      <c r="IC1264" s="672"/>
      <c r="ID1264" s="672"/>
      <c r="IE1264" s="672"/>
      <c r="IF1264" s="672"/>
      <c r="IG1264" s="672"/>
      <c r="IH1264" s="672"/>
      <c r="II1264" s="672"/>
      <c r="IJ1264" s="672"/>
      <c r="IK1264" s="672"/>
      <c r="IL1264" s="672"/>
      <c r="IM1264" s="672"/>
      <c r="IN1264" s="672"/>
      <c r="IO1264" s="672"/>
      <c r="IP1264" s="672"/>
      <c r="IQ1264" s="672"/>
      <c r="IR1264" s="672"/>
      <c r="IS1264" s="672"/>
      <c r="IT1264" s="672"/>
      <c r="IU1264" s="672"/>
    </row>
    <row r="1265" spans="13:255">
      <c r="M1265" s="672"/>
      <c r="N1265" s="672"/>
      <c r="O1265" s="672"/>
      <c r="P1265" s="672"/>
      <c r="Q1265" s="672"/>
      <c r="R1265" s="672"/>
      <c r="S1265" s="672"/>
      <c r="T1265" s="672"/>
      <c r="U1265" s="672"/>
      <c r="V1265" s="672"/>
      <c r="W1265" s="672"/>
      <c r="X1265" s="672"/>
      <c r="Y1265" s="672"/>
      <c r="Z1265" s="672"/>
      <c r="AA1265" s="672"/>
      <c r="AB1265" s="672"/>
      <c r="AC1265" s="672"/>
      <c r="AD1265" s="672"/>
      <c r="AE1265" s="672"/>
      <c r="AF1265" s="672"/>
      <c r="AG1265" s="672"/>
      <c r="AH1265" s="672"/>
      <c r="AI1265" s="672"/>
      <c r="AJ1265" s="672"/>
      <c r="AK1265" s="672"/>
      <c r="AL1265" s="672"/>
      <c r="AM1265" s="672"/>
      <c r="AN1265" s="672"/>
      <c r="AO1265" s="672"/>
      <c r="AP1265" s="672"/>
      <c r="AQ1265" s="672"/>
      <c r="AR1265" s="672"/>
      <c r="AS1265" s="672"/>
      <c r="AT1265" s="672"/>
      <c r="AU1265" s="672"/>
      <c r="AV1265" s="672"/>
      <c r="AW1265" s="672"/>
      <c r="AX1265" s="672"/>
      <c r="AY1265" s="672"/>
      <c r="AZ1265" s="672"/>
      <c r="BA1265" s="672"/>
      <c r="BB1265" s="672"/>
      <c r="BC1265" s="672"/>
      <c r="BD1265" s="672"/>
      <c r="BE1265" s="672"/>
      <c r="BF1265" s="672"/>
      <c r="BG1265" s="672"/>
      <c r="BH1265" s="672"/>
      <c r="BI1265" s="672"/>
      <c r="BJ1265" s="672"/>
      <c r="BK1265" s="672"/>
      <c r="BL1265" s="672"/>
      <c r="BM1265" s="672"/>
      <c r="BN1265" s="672"/>
      <c r="BO1265" s="672"/>
      <c r="BP1265" s="672"/>
      <c r="BQ1265" s="672"/>
      <c r="BR1265" s="672"/>
      <c r="BS1265" s="672"/>
      <c r="BT1265" s="672"/>
      <c r="BU1265" s="672"/>
      <c r="BV1265" s="672"/>
      <c r="BW1265" s="672"/>
      <c r="BX1265" s="672"/>
      <c r="BY1265" s="672"/>
      <c r="BZ1265" s="672"/>
      <c r="CA1265" s="672"/>
      <c r="CB1265" s="672"/>
      <c r="CC1265" s="672"/>
      <c r="CD1265" s="672"/>
      <c r="CE1265" s="672"/>
      <c r="CF1265" s="672"/>
      <c r="CG1265" s="672"/>
      <c r="CH1265" s="672"/>
      <c r="CI1265" s="672"/>
      <c r="CJ1265" s="672"/>
      <c r="CK1265" s="672"/>
      <c r="CL1265" s="672"/>
      <c r="CM1265" s="672"/>
      <c r="CN1265" s="672"/>
      <c r="CO1265" s="672"/>
      <c r="CP1265" s="672"/>
      <c r="CQ1265" s="672"/>
      <c r="CR1265" s="672"/>
      <c r="CS1265" s="672"/>
      <c r="CT1265" s="672"/>
      <c r="CU1265" s="672"/>
      <c r="CV1265" s="672"/>
      <c r="CW1265" s="672"/>
      <c r="CX1265" s="672"/>
      <c r="CY1265" s="672"/>
      <c r="CZ1265" s="672"/>
      <c r="DA1265" s="672"/>
      <c r="DB1265" s="672"/>
      <c r="DC1265" s="672"/>
      <c r="DD1265" s="672"/>
      <c r="DE1265" s="672"/>
      <c r="DF1265" s="672"/>
      <c r="DG1265" s="672"/>
      <c r="DH1265" s="672"/>
      <c r="DI1265" s="672"/>
      <c r="DJ1265" s="672"/>
      <c r="DK1265" s="672"/>
      <c r="DL1265" s="672"/>
      <c r="DM1265" s="672"/>
      <c r="DN1265" s="672"/>
      <c r="DO1265" s="672"/>
      <c r="DP1265" s="672"/>
      <c r="DQ1265" s="672"/>
      <c r="DR1265" s="672"/>
      <c r="DS1265" s="672"/>
      <c r="DT1265" s="672"/>
      <c r="DU1265" s="672"/>
      <c r="DV1265" s="672"/>
      <c r="DW1265" s="672"/>
      <c r="DX1265" s="672"/>
      <c r="DY1265" s="672"/>
      <c r="DZ1265" s="672"/>
      <c r="EA1265" s="672"/>
      <c r="EB1265" s="672"/>
      <c r="EC1265" s="672"/>
      <c r="ED1265" s="672"/>
      <c r="EE1265" s="672"/>
      <c r="EF1265" s="672"/>
      <c r="EG1265" s="672"/>
      <c r="EH1265" s="672"/>
      <c r="EI1265" s="672"/>
      <c r="EJ1265" s="672"/>
      <c r="EK1265" s="672"/>
      <c r="EL1265" s="672"/>
      <c r="EM1265" s="672"/>
      <c r="EN1265" s="672"/>
      <c r="EO1265" s="672"/>
      <c r="EP1265" s="672"/>
      <c r="EQ1265" s="672"/>
      <c r="ER1265" s="672"/>
      <c r="ES1265" s="672"/>
      <c r="ET1265" s="672"/>
      <c r="EU1265" s="672"/>
      <c r="EV1265" s="672"/>
      <c r="EW1265" s="672"/>
      <c r="EX1265" s="672"/>
      <c r="EY1265" s="672"/>
      <c r="EZ1265" s="672"/>
      <c r="FA1265" s="672"/>
      <c r="FB1265" s="672"/>
      <c r="FC1265" s="672"/>
      <c r="FD1265" s="672"/>
      <c r="FE1265" s="672"/>
      <c r="FF1265" s="672"/>
      <c r="FG1265" s="672"/>
      <c r="FH1265" s="672"/>
      <c r="FI1265" s="672"/>
      <c r="FJ1265" s="672"/>
      <c r="FK1265" s="672"/>
      <c r="FL1265" s="672"/>
      <c r="FM1265" s="672"/>
      <c r="FN1265" s="672"/>
      <c r="FO1265" s="672"/>
      <c r="FP1265" s="672"/>
      <c r="FQ1265" s="672"/>
      <c r="FR1265" s="672"/>
      <c r="FS1265" s="672"/>
      <c r="FT1265" s="672"/>
      <c r="FU1265" s="672"/>
      <c r="FV1265" s="672"/>
      <c r="FW1265" s="672"/>
      <c r="FX1265" s="672"/>
      <c r="FY1265" s="672"/>
      <c r="FZ1265" s="672"/>
      <c r="GA1265" s="672"/>
      <c r="GB1265" s="672"/>
      <c r="GC1265" s="672"/>
      <c r="GD1265" s="672"/>
      <c r="GE1265" s="672"/>
      <c r="GF1265" s="672"/>
      <c r="GG1265" s="672"/>
      <c r="GH1265" s="672"/>
      <c r="GI1265" s="672"/>
      <c r="GJ1265" s="672"/>
      <c r="GK1265" s="672"/>
      <c r="GL1265" s="672"/>
      <c r="GM1265" s="672"/>
      <c r="GN1265" s="672"/>
      <c r="GO1265" s="672"/>
      <c r="GP1265" s="672"/>
      <c r="GQ1265" s="672"/>
      <c r="GR1265" s="672"/>
      <c r="GS1265" s="672"/>
      <c r="GT1265" s="672"/>
      <c r="GU1265" s="672"/>
      <c r="GV1265" s="672"/>
      <c r="GW1265" s="672"/>
      <c r="GX1265" s="672"/>
      <c r="GY1265" s="672"/>
      <c r="GZ1265" s="672"/>
      <c r="HA1265" s="672"/>
      <c r="HB1265" s="672"/>
      <c r="HC1265" s="672"/>
      <c r="HD1265" s="672"/>
      <c r="HE1265" s="672"/>
      <c r="HF1265" s="672"/>
      <c r="HG1265" s="672"/>
      <c r="HH1265" s="672"/>
      <c r="HI1265" s="672"/>
      <c r="HJ1265" s="672"/>
      <c r="HK1265" s="672"/>
      <c r="HL1265" s="672"/>
      <c r="HM1265" s="672"/>
      <c r="HN1265" s="672"/>
      <c r="HO1265" s="672"/>
      <c r="HP1265" s="672"/>
      <c r="HQ1265" s="672"/>
      <c r="HR1265" s="672"/>
      <c r="HS1265" s="672"/>
      <c r="HT1265" s="672"/>
      <c r="HU1265" s="672"/>
      <c r="HV1265" s="672"/>
      <c r="HW1265" s="672"/>
      <c r="HX1265" s="672"/>
      <c r="HY1265" s="672"/>
      <c r="HZ1265" s="672"/>
      <c r="IA1265" s="672"/>
      <c r="IB1265" s="672"/>
      <c r="IC1265" s="672"/>
      <c r="ID1265" s="672"/>
      <c r="IE1265" s="672"/>
      <c r="IF1265" s="672"/>
      <c r="IG1265" s="672"/>
      <c r="IH1265" s="672"/>
      <c r="II1265" s="672"/>
      <c r="IJ1265" s="672"/>
      <c r="IK1265" s="672"/>
      <c r="IL1265" s="672"/>
      <c r="IM1265" s="672"/>
      <c r="IN1265" s="672"/>
      <c r="IO1265" s="672"/>
      <c r="IP1265" s="672"/>
      <c r="IQ1265" s="672"/>
      <c r="IR1265" s="672"/>
      <c r="IS1265" s="672"/>
      <c r="IT1265" s="672"/>
      <c r="IU1265" s="672"/>
    </row>
    <row r="1266" spans="13:255">
      <c r="M1266" s="672"/>
      <c r="N1266" s="672"/>
      <c r="O1266" s="672"/>
      <c r="P1266" s="672"/>
      <c r="Q1266" s="672"/>
      <c r="R1266" s="672"/>
      <c r="S1266" s="672"/>
      <c r="T1266" s="672"/>
      <c r="U1266" s="672"/>
      <c r="V1266" s="672"/>
      <c r="W1266" s="672"/>
      <c r="X1266" s="672"/>
      <c r="Y1266" s="672"/>
      <c r="Z1266" s="672"/>
      <c r="AA1266" s="672"/>
      <c r="AB1266" s="672"/>
      <c r="AC1266" s="672"/>
      <c r="AD1266" s="672"/>
      <c r="AE1266" s="672"/>
      <c r="AF1266" s="672"/>
      <c r="AG1266" s="672"/>
      <c r="AH1266" s="672"/>
      <c r="AI1266" s="672"/>
      <c r="AJ1266" s="672"/>
      <c r="AK1266" s="672"/>
      <c r="AL1266" s="672"/>
      <c r="AM1266" s="672"/>
      <c r="AN1266" s="672"/>
      <c r="AO1266" s="672"/>
      <c r="AP1266" s="672"/>
      <c r="AQ1266" s="672"/>
      <c r="AR1266" s="672"/>
      <c r="AS1266" s="672"/>
      <c r="AT1266" s="672"/>
      <c r="AU1266" s="672"/>
      <c r="AV1266" s="672"/>
      <c r="AW1266" s="672"/>
      <c r="AX1266" s="672"/>
      <c r="AY1266" s="672"/>
      <c r="AZ1266" s="672"/>
      <c r="BA1266" s="672"/>
      <c r="BB1266" s="672"/>
      <c r="BC1266" s="672"/>
      <c r="BD1266" s="672"/>
      <c r="BE1266" s="672"/>
      <c r="BF1266" s="672"/>
      <c r="BG1266" s="672"/>
      <c r="BH1266" s="672"/>
      <c r="BI1266" s="672"/>
      <c r="BJ1266" s="672"/>
      <c r="BK1266" s="672"/>
      <c r="BL1266" s="672"/>
      <c r="BM1266" s="672"/>
      <c r="BN1266" s="672"/>
      <c r="BO1266" s="672"/>
      <c r="BP1266" s="672"/>
      <c r="BQ1266" s="672"/>
      <c r="BR1266" s="672"/>
      <c r="BS1266" s="672"/>
      <c r="BT1266" s="672"/>
      <c r="BU1266" s="672"/>
      <c r="BV1266" s="672"/>
      <c r="BW1266" s="672"/>
      <c r="BX1266" s="672"/>
      <c r="BY1266" s="672"/>
      <c r="BZ1266" s="672"/>
      <c r="CA1266" s="672"/>
      <c r="CB1266" s="672"/>
      <c r="CC1266" s="672"/>
      <c r="CD1266" s="672"/>
      <c r="CE1266" s="672"/>
      <c r="CF1266" s="672"/>
      <c r="CG1266" s="672"/>
      <c r="CH1266" s="672"/>
      <c r="CI1266" s="672"/>
      <c r="CJ1266" s="672"/>
      <c r="CK1266" s="672"/>
      <c r="CL1266" s="672"/>
      <c r="CM1266" s="672"/>
      <c r="CN1266" s="672"/>
      <c r="CO1266" s="672"/>
      <c r="CP1266" s="672"/>
      <c r="CQ1266" s="672"/>
      <c r="CR1266" s="672"/>
      <c r="CS1266" s="672"/>
      <c r="CT1266" s="672"/>
      <c r="CU1266" s="672"/>
      <c r="CV1266" s="672"/>
      <c r="CW1266" s="672"/>
      <c r="CX1266" s="672"/>
      <c r="CY1266" s="672"/>
      <c r="CZ1266" s="672"/>
      <c r="DA1266" s="672"/>
      <c r="DB1266" s="672"/>
      <c r="DC1266" s="672"/>
      <c r="DD1266" s="672"/>
      <c r="DE1266" s="672"/>
      <c r="DF1266" s="672"/>
      <c r="DG1266" s="672"/>
      <c r="DH1266" s="672"/>
      <c r="DI1266" s="672"/>
      <c r="DJ1266" s="672"/>
      <c r="DK1266" s="672"/>
      <c r="DL1266" s="672"/>
      <c r="DM1266" s="672"/>
      <c r="DN1266" s="672"/>
      <c r="DO1266" s="672"/>
      <c r="DP1266" s="672"/>
      <c r="DQ1266" s="672"/>
      <c r="DR1266" s="672"/>
      <c r="DS1266" s="672"/>
      <c r="DT1266" s="672"/>
      <c r="DU1266" s="672"/>
      <c r="DV1266" s="672"/>
      <c r="DW1266" s="672"/>
      <c r="DX1266" s="672"/>
      <c r="DY1266" s="672"/>
      <c r="DZ1266" s="672"/>
      <c r="EA1266" s="672"/>
      <c r="EB1266" s="672"/>
      <c r="EC1266" s="672"/>
      <c r="ED1266" s="672"/>
      <c r="EE1266" s="672"/>
      <c r="EF1266" s="672"/>
      <c r="EG1266" s="672"/>
      <c r="EH1266" s="672"/>
      <c r="EI1266" s="672"/>
      <c r="EJ1266" s="672"/>
      <c r="EK1266" s="672"/>
      <c r="EL1266" s="672"/>
      <c r="EM1266" s="672"/>
      <c r="EN1266" s="672"/>
      <c r="EO1266" s="672"/>
      <c r="EP1266" s="672"/>
      <c r="EQ1266" s="672"/>
      <c r="ER1266" s="672"/>
      <c r="ES1266" s="672"/>
      <c r="ET1266" s="672"/>
      <c r="EU1266" s="672"/>
      <c r="EV1266" s="672"/>
      <c r="EW1266" s="672"/>
      <c r="EX1266" s="672"/>
      <c r="EY1266" s="672"/>
      <c r="EZ1266" s="672"/>
      <c r="FA1266" s="672"/>
      <c r="FB1266" s="672"/>
      <c r="FC1266" s="672"/>
      <c r="FD1266" s="672"/>
      <c r="FE1266" s="672"/>
      <c r="FF1266" s="672"/>
      <c r="FG1266" s="672"/>
      <c r="FH1266" s="672"/>
      <c r="FI1266" s="672"/>
      <c r="FJ1266" s="672"/>
      <c r="FK1266" s="672"/>
      <c r="FL1266" s="672"/>
      <c r="FM1266" s="672"/>
      <c r="FN1266" s="672"/>
      <c r="FO1266" s="672"/>
      <c r="FP1266" s="672"/>
      <c r="FQ1266" s="672"/>
      <c r="FR1266" s="672"/>
      <c r="FS1266" s="672"/>
      <c r="FT1266" s="672"/>
      <c r="FU1266" s="672"/>
      <c r="FV1266" s="672"/>
      <c r="FW1266" s="672"/>
      <c r="FX1266" s="672"/>
      <c r="FY1266" s="672"/>
      <c r="FZ1266" s="672"/>
      <c r="GA1266" s="672"/>
      <c r="GB1266" s="672"/>
      <c r="GC1266" s="672"/>
      <c r="GD1266" s="672"/>
      <c r="GE1266" s="672"/>
      <c r="GF1266" s="672"/>
      <c r="GG1266" s="672"/>
      <c r="GH1266" s="672"/>
      <c r="GI1266" s="672"/>
      <c r="GJ1266" s="672"/>
      <c r="GK1266" s="672"/>
      <c r="GL1266" s="672"/>
      <c r="GM1266" s="672"/>
      <c r="GN1266" s="672"/>
      <c r="GO1266" s="672"/>
      <c r="GP1266" s="672"/>
      <c r="GQ1266" s="672"/>
      <c r="GR1266" s="672"/>
      <c r="GS1266" s="672"/>
      <c r="GT1266" s="672"/>
      <c r="GU1266" s="672"/>
      <c r="GV1266" s="672"/>
      <c r="GW1266" s="672"/>
      <c r="GX1266" s="672"/>
      <c r="GY1266" s="672"/>
      <c r="GZ1266" s="672"/>
      <c r="HA1266" s="672"/>
      <c r="HB1266" s="672"/>
      <c r="HC1266" s="672"/>
      <c r="HD1266" s="672"/>
      <c r="HE1266" s="672"/>
      <c r="HF1266" s="672"/>
      <c r="HG1266" s="672"/>
      <c r="HH1266" s="672"/>
      <c r="HI1266" s="672"/>
      <c r="HJ1266" s="672"/>
      <c r="HK1266" s="672"/>
      <c r="HL1266" s="672"/>
      <c r="HM1266" s="672"/>
      <c r="HN1266" s="672"/>
      <c r="HO1266" s="672"/>
      <c r="HP1266" s="672"/>
      <c r="HQ1266" s="672"/>
      <c r="HR1266" s="672"/>
      <c r="HS1266" s="672"/>
      <c r="HT1266" s="672"/>
      <c r="HU1266" s="672"/>
      <c r="HV1266" s="672"/>
      <c r="HW1266" s="672"/>
      <c r="HX1266" s="672"/>
      <c r="HY1266" s="672"/>
      <c r="HZ1266" s="672"/>
      <c r="IA1266" s="672"/>
      <c r="IB1266" s="672"/>
      <c r="IC1266" s="672"/>
      <c r="ID1266" s="672"/>
      <c r="IE1266" s="672"/>
      <c r="IF1266" s="672"/>
      <c r="IG1266" s="672"/>
      <c r="IH1266" s="672"/>
      <c r="II1266" s="672"/>
      <c r="IJ1266" s="672"/>
      <c r="IK1266" s="672"/>
      <c r="IL1266" s="672"/>
      <c r="IM1266" s="672"/>
      <c r="IN1266" s="672"/>
      <c r="IO1266" s="672"/>
      <c r="IP1266" s="672"/>
      <c r="IQ1266" s="672"/>
      <c r="IR1266" s="672"/>
      <c r="IS1266" s="672"/>
      <c r="IT1266" s="672"/>
      <c r="IU1266" s="672"/>
    </row>
    <row r="1267" spans="13:255">
      <c r="M1267" s="672"/>
      <c r="N1267" s="672"/>
      <c r="O1267" s="672"/>
      <c r="P1267" s="672"/>
      <c r="Q1267" s="672"/>
      <c r="R1267" s="672"/>
      <c r="S1267" s="672"/>
      <c r="T1267" s="672"/>
      <c r="U1267" s="672"/>
      <c r="V1267" s="672"/>
      <c r="W1267" s="672"/>
      <c r="X1267" s="672"/>
      <c r="Y1267" s="672"/>
      <c r="Z1267" s="672"/>
      <c r="AA1267" s="672"/>
      <c r="AB1267" s="672"/>
      <c r="AC1267" s="672"/>
      <c r="AD1267" s="672"/>
      <c r="AE1267" s="672"/>
      <c r="AF1267" s="672"/>
      <c r="AG1267" s="672"/>
      <c r="AH1267" s="672"/>
      <c r="AI1267" s="672"/>
      <c r="AJ1267" s="672"/>
      <c r="AK1267" s="672"/>
      <c r="AL1267" s="672"/>
      <c r="AM1267" s="672"/>
      <c r="AN1267" s="672"/>
      <c r="AO1267" s="672"/>
      <c r="AP1267" s="672"/>
      <c r="AQ1267" s="672"/>
      <c r="AR1267" s="672"/>
      <c r="AS1267" s="672"/>
      <c r="AT1267" s="672"/>
      <c r="AU1267" s="672"/>
      <c r="AV1267" s="672"/>
      <c r="AW1267" s="672"/>
      <c r="AX1267" s="672"/>
      <c r="AY1267" s="672"/>
      <c r="AZ1267" s="672"/>
      <c r="BA1267" s="672"/>
      <c r="BB1267" s="672"/>
      <c r="BC1267" s="672"/>
      <c r="BD1267" s="672"/>
      <c r="BE1267" s="672"/>
      <c r="BF1267" s="672"/>
      <c r="BG1267" s="672"/>
      <c r="BH1267" s="672"/>
      <c r="BI1267" s="672"/>
      <c r="BJ1267" s="672"/>
      <c r="BK1267" s="672"/>
      <c r="BL1267" s="672"/>
      <c r="BM1267" s="672"/>
      <c r="BN1267" s="672"/>
      <c r="BO1267" s="672"/>
      <c r="BP1267" s="672"/>
      <c r="BQ1267" s="672"/>
      <c r="BR1267" s="672"/>
      <c r="BS1267" s="672"/>
      <c r="BT1267" s="672"/>
      <c r="BU1267" s="672"/>
      <c r="BV1267" s="672"/>
      <c r="BW1267" s="672"/>
      <c r="BX1267" s="672"/>
      <c r="BY1267" s="672"/>
      <c r="BZ1267" s="672"/>
      <c r="CA1267" s="672"/>
      <c r="CB1267" s="672"/>
      <c r="CC1267" s="672"/>
      <c r="CD1267" s="672"/>
      <c r="CE1267" s="672"/>
      <c r="CF1267" s="672"/>
      <c r="CG1267" s="672"/>
      <c r="CH1267" s="672"/>
      <c r="CI1267" s="672"/>
      <c r="CJ1267" s="672"/>
      <c r="CK1267" s="672"/>
      <c r="CL1267" s="672"/>
      <c r="CM1267" s="672"/>
      <c r="CN1267" s="672"/>
      <c r="CO1267" s="672"/>
      <c r="CP1267" s="672"/>
      <c r="CQ1267" s="672"/>
      <c r="CR1267" s="672"/>
      <c r="CS1267" s="672"/>
      <c r="CT1267" s="672"/>
      <c r="CU1267" s="672"/>
      <c r="CV1267" s="672"/>
      <c r="CW1267" s="672"/>
      <c r="CX1267" s="672"/>
      <c r="CY1267" s="672"/>
      <c r="CZ1267" s="672"/>
      <c r="DA1267" s="672"/>
      <c r="DB1267" s="672"/>
      <c r="DC1267" s="672"/>
      <c r="DD1267" s="672"/>
      <c r="DE1267" s="672"/>
      <c r="DF1267" s="672"/>
      <c r="DG1267" s="672"/>
      <c r="DH1267" s="672"/>
      <c r="DI1267" s="672"/>
      <c r="DJ1267" s="672"/>
      <c r="DK1267" s="672"/>
      <c r="DL1267" s="672"/>
      <c r="DM1267" s="672"/>
      <c r="DN1267" s="672"/>
      <c r="DO1267" s="672"/>
      <c r="DP1267" s="672"/>
      <c r="DQ1267" s="672"/>
      <c r="DR1267" s="672"/>
      <c r="DS1267" s="672"/>
      <c r="DT1267" s="672"/>
      <c r="DU1267" s="672"/>
      <c r="DV1267" s="672"/>
      <c r="DW1267" s="672"/>
      <c r="DX1267" s="672"/>
      <c r="DY1267" s="672"/>
      <c r="DZ1267" s="672"/>
      <c r="EA1267" s="672"/>
      <c r="EB1267" s="672"/>
      <c r="EC1267" s="672"/>
      <c r="ED1267" s="672"/>
      <c r="EE1267" s="672"/>
      <c r="EF1267" s="672"/>
      <c r="EG1267" s="672"/>
      <c r="EH1267" s="672"/>
      <c r="EI1267" s="672"/>
      <c r="EJ1267" s="672"/>
      <c r="EK1267" s="672"/>
      <c r="EL1267" s="672"/>
      <c r="EM1267" s="672"/>
      <c r="EN1267" s="672"/>
      <c r="EO1267" s="672"/>
      <c r="EP1267" s="672"/>
      <c r="EQ1267" s="672"/>
      <c r="ER1267" s="672"/>
      <c r="ES1267" s="672"/>
      <c r="ET1267" s="672"/>
      <c r="EU1267" s="672"/>
      <c r="EV1267" s="672"/>
      <c r="EW1267" s="672"/>
      <c r="EX1267" s="672"/>
      <c r="EY1267" s="672"/>
      <c r="EZ1267" s="672"/>
      <c r="FA1267" s="672"/>
      <c r="FB1267" s="672"/>
      <c r="FC1267" s="672"/>
      <c r="FD1267" s="672"/>
      <c r="FE1267" s="672"/>
      <c r="FF1267" s="672"/>
      <c r="FG1267" s="672"/>
      <c r="FH1267" s="672"/>
      <c r="FI1267" s="672"/>
      <c r="FJ1267" s="672"/>
      <c r="FK1267" s="672"/>
      <c r="FL1267" s="672"/>
      <c r="FM1267" s="672"/>
      <c r="FN1267" s="672"/>
      <c r="FO1267" s="672"/>
      <c r="FP1267" s="672"/>
      <c r="FQ1267" s="672"/>
      <c r="FR1267" s="672"/>
      <c r="FS1267" s="672"/>
      <c r="FT1267" s="672"/>
      <c r="FU1267" s="672"/>
      <c r="FV1267" s="672"/>
      <c r="FW1267" s="672"/>
      <c r="FX1267" s="672"/>
      <c r="FY1267" s="672"/>
      <c r="FZ1267" s="672"/>
      <c r="GA1267" s="672"/>
      <c r="GB1267" s="672"/>
      <c r="GC1267" s="672"/>
      <c r="GD1267" s="672"/>
      <c r="GE1267" s="672"/>
      <c r="GF1267" s="672"/>
      <c r="GG1267" s="672"/>
      <c r="GH1267" s="672"/>
      <c r="GI1267" s="672"/>
      <c r="GJ1267" s="672"/>
      <c r="GK1267" s="672"/>
      <c r="GL1267" s="672"/>
      <c r="GM1267" s="672"/>
      <c r="GN1267" s="672"/>
      <c r="GO1267" s="672"/>
      <c r="GP1267" s="672"/>
      <c r="GQ1267" s="672"/>
      <c r="GR1267" s="672"/>
      <c r="GS1267" s="672"/>
      <c r="GT1267" s="672"/>
      <c r="GU1267" s="672"/>
      <c r="GV1267" s="672"/>
      <c r="GW1267" s="672"/>
      <c r="GX1267" s="672"/>
      <c r="GY1267" s="672"/>
      <c r="GZ1267" s="672"/>
      <c r="HA1267" s="672"/>
      <c r="HB1267" s="672"/>
      <c r="HC1267" s="672"/>
      <c r="HD1267" s="672"/>
      <c r="HE1267" s="672"/>
      <c r="HF1267" s="672"/>
      <c r="HG1267" s="672"/>
      <c r="HH1267" s="672"/>
      <c r="HI1267" s="672"/>
      <c r="HJ1267" s="672"/>
      <c r="HK1267" s="672"/>
      <c r="HL1267" s="672"/>
      <c r="HM1267" s="672"/>
      <c r="HN1267" s="672"/>
      <c r="HO1267" s="672"/>
      <c r="HP1267" s="672"/>
      <c r="HQ1267" s="672"/>
      <c r="HR1267" s="672"/>
      <c r="HS1267" s="672"/>
      <c r="HT1267" s="672"/>
      <c r="HU1267" s="672"/>
      <c r="HV1267" s="672"/>
      <c r="HW1267" s="672"/>
      <c r="HX1267" s="672"/>
      <c r="HY1267" s="672"/>
      <c r="HZ1267" s="672"/>
      <c r="IA1267" s="672"/>
      <c r="IB1267" s="672"/>
      <c r="IC1267" s="672"/>
      <c r="ID1267" s="672"/>
      <c r="IE1267" s="672"/>
      <c r="IF1267" s="672"/>
      <c r="IG1267" s="672"/>
      <c r="IH1267" s="672"/>
      <c r="II1267" s="672"/>
      <c r="IJ1267" s="672"/>
      <c r="IK1267" s="672"/>
      <c r="IL1267" s="672"/>
      <c r="IM1267" s="672"/>
      <c r="IN1267" s="672"/>
      <c r="IO1267" s="672"/>
      <c r="IP1267" s="672"/>
      <c r="IQ1267" s="672"/>
      <c r="IR1267" s="672"/>
      <c r="IS1267" s="672"/>
      <c r="IT1267" s="672"/>
      <c r="IU1267" s="672"/>
    </row>
    <row r="1268" spans="13:255">
      <c r="M1268" s="672"/>
      <c r="N1268" s="672"/>
      <c r="O1268" s="672"/>
      <c r="P1268" s="672"/>
      <c r="Q1268" s="672"/>
      <c r="R1268" s="672"/>
      <c r="S1268" s="672"/>
      <c r="T1268" s="672"/>
      <c r="U1268" s="672"/>
      <c r="V1268" s="672"/>
      <c r="W1268" s="672"/>
      <c r="X1268" s="672"/>
      <c r="Y1268" s="672"/>
      <c r="Z1268" s="672"/>
      <c r="AA1268" s="672"/>
      <c r="AB1268" s="672"/>
      <c r="AC1268" s="672"/>
      <c r="AD1268" s="672"/>
      <c r="AE1268" s="672"/>
      <c r="AF1268" s="672"/>
      <c r="AG1268" s="672"/>
      <c r="AH1268" s="672"/>
      <c r="AI1268" s="672"/>
      <c r="AJ1268" s="672"/>
      <c r="AK1268" s="672"/>
      <c r="AL1268" s="672"/>
      <c r="AM1268" s="672"/>
      <c r="AN1268" s="672"/>
      <c r="AO1268" s="672"/>
      <c r="AP1268" s="672"/>
      <c r="AQ1268" s="672"/>
      <c r="AR1268" s="672"/>
      <c r="AS1268" s="672"/>
      <c r="AT1268" s="672"/>
      <c r="AU1268" s="672"/>
      <c r="AV1268" s="672"/>
      <c r="AW1268" s="672"/>
      <c r="AX1268" s="672"/>
      <c r="AY1268" s="672"/>
      <c r="AZ1268" s="672"/>
      <c r="BA1268" s="672"/>
      <c r="BB1268" s="672"/>
      <c r="BC1268" s="672"/>
      <c r="BD1268" s="672"/>
      <c r="BE1268" s="672"/>
      <c r="BF1268" s="672"/>
      <c r="BG1268" s="672"/>
      <c r="BH1268" s="672"/>
      <c r="BI1268" s="672"/>
      <c r="BJ1268" s="672"/>
      <c r="BK1268" s="672"/>
      <c r="BL1268" s="672"/>
      <c r="BM1268" s="672"/>
      <c r="BN1268" s="672"/>
      <c r="BO1268" s="672"/>
      <c r="BP1268" s="672"/>
      <c r="BQ1268" s="672"/>
      <c r="BR1268" s="672"/>
      <c r="BS1268" s="672"/>
      <c r="BT1268" s="672"/>
      <c r="BU1268" s="672"/>
      <c r="BV1268" s="672"/>
      <c r="BW1268" s="672"/>
      <c r="BX1268" s="672"/>
      <c r="BY1268" s="672"/>
      <c r="BZ1268" s="672"/>
      <c r="CA1268" s="672"/>
      <c r="CB1268" s="672"/>
      <c r="CC1268" s="672"/>
      <c r="CD1268" s="672"/>
      <c r="CE1268" s="672"/>
      <c r="CF1268" s="672"/>
      <c r="CG1268" s="672"/>
      <c r="CH1268" s="672"/>
      <c r="CI1268" s="672"/>
      <c r="CJ1268" s="672"/>
      <c r="CK1268" s="672"/>
      <c r="CL1268" s="672"/>
      <c r="CM1268" s="672"/>
      <c r="CN1268" s="672"/>
      <c r="CO1268" s="672"/>
      <c r="CP1268" s="672"/>
      <c r="CQ1268" s="672"/>
      <c r="CR1268" s="672"/>
      <c r="CS1268" s="672"/>
      <c r="CT1268" s="672"/>
      <c r="CU1268" s="672"/>
      <c r="CV1268" s="672"/>
      <c r="CW1268" s="672"/>
      <c r="CX1268" s="672"/>
      <c r="CY1268" s="672"/>
      <c r="CZ1268" s="672"/>
      <c r="DA1268" s="672"/>
      <c r="DB1268" s="672"/>
      <c r="DC1268" s="672"/>
      <c r="DD1268" s="672"/>
      <c r="DE1268" s="672"/>
      <c r="DF1268" s="672"/>
      <c r="DG1268" s="672"/>
      <c r="DH1268" s="672"/>
      <c r="DI1268" s="672"/>
      <c r="DJ1268" s="672"/>
      <c r="DK1268" s="672"/>
      <c r="DL1268" s="672"/>
      <c r="DM1268" s="672"/>
      <c r="DN1268" s="672"/>
      <c r="DO1268" s="672"/>
      <c r="DP1268" s="672"/>
      <c r="DQ1268" s="672"/>
      <c r="DR1268" s="672"/>
      <c r="DS1268" s="672"/>
      <c r="DT1268" s="672"/>
      <c r="DU1268" s="672"/>
      <c r="DV1268" s="672"/>
      <c r="DW1268" s="672"/>
      <c r="DX1268" s="672"/>
      <c r="DY1268" s="672"/>
      <c r="DZ1268" s="672"/>
      <c r="EA1268" s="672"/>
      <c r="EB1268" s="672"/>
      <c r="EC1268" s="672"/>
      <c r="ED1268" s="672"/>
      <c r="EE1268" s="672"/>
      <c r="EF1268" s="672"/>
      <c r="EG1268" s="672"/>
      <c r="EH1268" s="672"/>
      <c r="EI1268" s="672"/>
      <c r="EJ1268" s="672"/>
      <c r="EK1268" s="672"/>
      <c r="EL1268" s="672"/>
      <c r="EM1268" s="672"/>
      <c r="EN1268" s="672"/>
      <c r="EO1268" s="672"/>
      <c r="EP1268" s="672"/>
      <c r="EQ1268" s="672"/>
      <c r="ER1268" s="672"/>
      <c r="ES1268" s="672"/>
      <c r="ET1268" s="672"/>
      <c r="EU1268" s="672"/>
      <c r="EV1268" s="672"/>
      <c r="EW1268" s="672"/>
      <c r="EX1268" s="672"/>
      <c r="EY1268" s="672"/>
      <c r="EZ1268" s="672"/>
      <c r="FA1268" s="672"/>
      <c r="FB1268" s="672"/>
      <c r="FC1268" s="672"/>
      <c r="FD1268" s="672"/>
      <c r="FE1268" s="672"/>
      <c r="FF1268" s="672"/>
      <c r="FG1268" s="672"/>
      <c r="FH1268" s="672"/>
      <c r="FI1268" s="672"/>
      <c r="FJ1268" s="672"/>
      <c r="FK1268" s="672"/>
      <c r="FL1268" s="672"/>
      <c r="FM1268" s="672"/>
      <c r="FN1268" s="672"/>
      <c r="FO1268" s="672"/>
      <c r="FP1268" s="672"/>
      <c r="FQ1268" s="672"/>
      <c r="FR1268" s="672"/>
      <c r="FS1268" s="672"/>
      <c r="FT1268" s="672"/>
      <c r="FU1268" s="672"/>
      <c r="FV1268" s="672"/>
      <c r="FW1268" s="672"/>
      <c r="FX1268" s="672"/>
      <c r="FY1268" s="672"/>
      <c r="FZ1268" s="672"/>
      <c r="GA1268" s="672"/>
      <c r="GB1268" s="672"/>
      <c r="GC1268" s="672"/>
      <c r="GD1268" s="672"/>
      <c r="GE1268" s="672"/>
      <c r="GF1268" s="672"/>
      <c r="GG1268" s="672"/>
      <c r="GH1268" s="672"/>
      <c r="GI1268" s="672"/>
      <c r="GJ1268" s="672"/>
      <c r="GK1268" s="672"/>
      <c r="GL1268" s="672"/>
      <c r="GM1268" s="672"/>
      <c r="GN1268" s="672"/>
      <c r="GO1268" s="672"/>
      <c r="GP1268" s="672"/>
      <c r="GQ1268" s="672"/>
      <c r="GR1268" s="672"/>
      <c r="GS1268" s="672"/>
      <c r="GT1268" s="672"/>
      <c r="GU1268" s="672"/>
      <c r="GV1268" s="672"/>
      <c r="GW1268" s="672"/>
      <c r="GX1268" s="672"/>
      <c r="GY1268" s="672"/>
      <c r="GZ1268" s="672"/>
      <c r="HA1268" s="672"/>
      <c r="HB1268" s="672"/>
      <c r="HC1268" s="672"/>
      <c r="HD1268" s="672"/>
      <c r="HE1268" s="672"/>
      <c r="HF1268" s="672"/>
      <c r="HG1268" s="672"/>
      <c r="HH1268" s="672"/>
      <c r="HI1268" s="672"/>
      <c r="HJ1268" s="672"/>
      <c r="HK1268" s="672"/>
      <c r="HL1268" s="672"/>
      <c r="HM1268" s="672"/>
      <c r="HN1268" s="672"/>
      <c r="HO1268" s="672"/>
      <c r="HP1268" s="672"/>
      <c r="HQ1268" s="672"/>
      <c r="HR1268" s="672"/>
      <c r="HS1268" s="672"/>
      <c r="HT1268" s="672"/>
      <c r="HU1268" s="672"/>
      <c r="HV1268" s="672"/>
      <c r="HW1268" s="672"/>
      <c r="HX1268" s="672"/>
      <c r="HY1268" s="672"/>
      <c r="HZ1268" s="672"/>
      <c r="IA1268" s="672"/>
      <c r="IB1268" s="672"/>
      <c r="IC1268" s="672"/>
      <c r="ID1268" s="672"/>
      <c r="IE1268" s="672"/>
      <c r="IF1268" s="672"/>
      <c r="IG1268" s="672"/>
      <c r="IH1268" s="672"/>
      <c r="II1268" s="672"/>
      <c r="IJ1268" s="672"/>
      <c r="IK1268" s="672"/>
      <c r="IL1268" s="672"/>
      <c r="IM1268" s="672"/>
      <c r="IN1268" s="672"/>
      <c r="IO1268" s="672"/>
      <c r="IP1268" s="672"/>
      <c r="IQ1268" s="672"/>
      <c r="IR1268" s="672"/>
      <c r="IS1268" s="672"/>
      <c r="IT1268" s="672"/>
      <c r="IU1268" s="672"/>
    </row>
    <row r="1269" spans="13:255">
      <c r="M1269" s="672"/>
      <c r="N1269" s="672"/>
      <c r="O1269" s="672"/>
      <c r="P1269" s="672"/>
      <c r="Q1269" s="672"/>
      <c r="R1269" s="672"/>
      <c r="S1269" s="672"/>
      <c r="T1269" s="672"/>
      <c r="U1269" s="672"/>
      <c r="V1269" s="672"/>
      <c r="W1269" s="672"/>
      <c r="X1269" s="672"/>
      <c r="Y1269" s="672"/>
      <c r="Z1269" s="672"/>
      <c r="AA1269" s="672"/>
      <c r="AB1269" s="672"/>
      <c r="AC1269" s="672"/>
      <c r="AD1269" s="672"/>
      <c r="AE1269" s="672"/>
      <c r="AF1269" s="672"/>
      <c r="AG1269" s="672"/>
      <c r="AH1269" s="672"/>
      <c r="AI1269" s="672"/>
      <c r="AJ1269" s="672"/>
      <c r="AK1269" s="672"/>
      <c r="AL1269" s="672"/>
      <c r="AM1269" s="672"/>
      <c r="AN1269" s="672"/>
      <c r="AO1269" s="672"/>
      <c r="AP1269" s="672"/>
      <c r="AQ1269" s="672"/>
      <c r="AR1269" s="672"/>
      <c r="AS1269" s="672"/>
      <c r="AT1269" s="672"/>
      <c r="AU1269" s="672"/>
      <c r="AV1269" s="672"/>
      <c r="AW1269" s="672"/>
      <c r="AX1269" s="672"/>
      <c r="AY1269" s="672"/>
      <c r="AZ1269" s="672"/>
      <c r="BA1269" s="672"/>
      <c r="BB1269" s="672"/>
      <c r="BC1269" s="672"/>
      <c r="BD1269" s="672"/>
      <c r="BE1269" s="672"/>
      <c r="BF1269" s="672"/>
      <c r="BG1269" s="672"/>
      <c r="BH1269" s="672"/>
      <c r="BI1269" s="672"/>
      <c r="BJ1269" s="672"/>
      <c r="BK1269" s="672"/>
      <c r="BL1269" s="672"/>
      <c r="BM1269" s="672"/>
      <c r="BN1269" s="672"/>
      <c r="BO1269" s="672"/>
      <c r="BP1269" s="672"/>
      <c r="BQ1269" s="672"/>
      <c r="BR1269" s="672"/>
      <c r="BS1269" s="672"/>
      <c r="BT1269" s="672"/>
      <c r="BU1269" s="672"/>
      <c r="BV1269" s="672"/>
      <c r="BW1269" s="672"/>
      <c r="BX1269" s="672"/>
      <c r="BY1269" s="672"/>
      <c r="BZ1269" s="672"/>
      <c r="CA1269" s="672"/>
      <c r="CB1269" s="672"/>
      <c r="CC1269" s="672"/>
      <c r="CD1269" s="672"/>
      <c r="CE1269" s="672"/>
      <c r="CF1269" s="672"/>
      <c r="CG1269" s="672"/>
      <c r="CH1269" s="672"/>
      <c r="CI1269" s="672"/>
      <c r="CJ1269" s="672"/>
      <c r="CK1269" s="672"/>
      <c r="CL1269" s="672"/>
      <c r="CM1269" s="672"/>
      <c r="CN1269" s="672"/>
      <c r="CO1269" s="672"/>
      <c r="CP1269" s="672"/>
      <c r="CQ1269" s="672"/>
      <c r="CR1269" s="672"/>
      <c r="CS1269" s="672"/>
      <c r="CT1269" s="672"/>
      <c r="CU1269" s="672"/>
      <c r="CV1269" s="672"/>
      <c r="CW1269" s="672"/>
      <c r="CX1269" s="672"/>
      <c r="CY1269" s="672"/>
      <c r="CZ1269" s="672"/>
      <c r="DA1269" s="672"/>
      <c r="DB1269" s="672"/>
      <c r="DC1269" s="672"/>
      <c r="DD1269" s="672"/>
      <c r="DE1269" s="672"/>
      <c r="DF1269" s="672"/>
      <c r="DG1269" s="672"/>
      <c r="DH1269" s="672"/>
      <c r="DI1269" s="672"/>
      <c r="DJ1269" s="672"/>
      <c r="DK1269" s="672"/>
      <c r="DL1269" s="672"/>
      <c r="DM1269" s="672"/>
      <c r="DN1269" s="672"/>
      <c r="DO1269" s="672"/>
      <c r="DP1269" s="672"/>
      <c r="DQ1269" s="672"/>
      <c r="DR1269" s="672"/>
      <c r="DS1269" s="672"/>
      <c r="DT1269" s="672"/>
      <c r="DU1269" s="672"/>
      <c r="DV1269" s="672"/>
      <c r="DW1269" s="672"/>
      <c r="DX1269" s="672"/>
      <c r="DY1269" s="672"/>
      <c r="DZ1269" s="672"/>
      <c r="EA1269" s="672"/>
      <c r="EB1269" s="672"/>
      <c r="EC1269" s="672"/>
      <c r="ED1269" s="672"/>
      <c r="EE1269" s="672"/>
      <c r="EF1269" s="672"/>
      <c r="EG1269" s="672"/>
      <c r="EH1269" s="672"/>
      <c r="EI1269" s="672"/>
      <c r="EJ1269" s="672"/>
      <c r="EK1269" s="672"/>
      <c r="EL1269" s="672"/>
      <c r="EM1269" s="672"/>
      <c r="EN1269" s="672"/>
      <c r="EO1269" s="672"/>
      <c r="EP1269" s="672"/>
      <c r="EQ1269" s="672"/>
      <c r="ER1269" s="672"/>
      <c r="ES1269" s="672"/>
      <c r="ET1269" s="672"/>
      <c r="EU1269" s="672"/>
      <c r="EV1269" s="672"/>
      <c r="EW1269" s="672"/>
      <c r="EX1269" s="672"/>
      <c r="EY1269" s="672"/>
      <c r="EZ1269" s="672"/>
      <c r="FA1269" s="672"/>
      <c r="FB1269" s="672"/>
      <c r="FC1269" s="672"/>
      <c r="FD1269" s="672"/>
      <c r="FE1269" s="672"/>
      <c r="FF1269" s="672"/>
      <c r="FG1269" s="672"/>
      <c r="FH1269" s="672"/>
      <c r="FI1269" s="672"/>
      <c r="FJ1269" s="672"/>
      <c r="FK1269" s="672"/>
      <c r="FL1269" s="672"/>
      <c r="FM1269" s="672"/>
      <c r="FN1269" s="672"/>
      <c r="FO1269" s="672"/>
      <c r="FP1269" s="672"/>
      <c r="FQ1269" s="672"/>
      <c r="FR1269" s="672"/>
      <c r="FS1269" s="672"/>
      <c r="FT1269" s="672"/>
      <c r="FU1269" s="672"/>
      <c r="FV1269" s="672"/>
      <c r="FW1269" s="672"/>
      <c r="FX1269" s="672"/>
      <c r="FY1269" s="672"/>
      <c r="FZ1269" s="672"/>
      <c r="GA1269" s="672"/>
      <c r="GB1269" s="672"/>
      <c r="GC1269" s="672"/>
      <c r="GD1269" s="672"/>
      <c r="GE1269" s="672"/>
      <c r="GF1269" s="672"/>
      <c r="GG1269" s="672"/>
      <c r="GH1269" s="672"/>
      <c r="GI1269" s="672"/>
      <c r="GJ1269" s="672"/>
      <c r="GK1269" s="672"/>
      <c r="GL1269" s="672"/>
      <c r="GM1269" s="672"/>
      <c r="GN1269" s="672"/>
      <c r="GO1269" s="672"/>
      <c r="GP1269" s="672"/>
      <c r="GQ1269" s="672"/>
      <c r="GR1269" s="672"/>
      <c r="GS1269" s="672"/>
      <c r="GT1269" s="672"/>
      <c r="GU1269" s="672"/>
      <c r="GV1269" s="672"/>
      <c r="GW1269" s="672"/>
      <c r="GX1269" s="672"/>
      <c r="GY1269" s="672"/>
      <c r="GZ1269" s="672"/>
      <c r="HA1269" s="672"/>
      <c r="HB1269" s="672"/>
      <c r="HC1269" s="672"/>
      <c r="HD1269" s="672"/>
      <c r="HE1269" s="672"/>
      <c r="HF1269" s="672"/>
      <c r="HG1269" s="672"/>
      <c r="HH1269" s="672"/>
      <c r="HI1269" s="672"/>
      <c r="HJ1269" s="672"/>
      <c r="HK1269" s="672"/>
      <c r="HL1269" s="672"/>
      <c r="HM1269" s="672"/>
      <c r="HN1269" s="672"/>
      <c r="HO1269" s="672"/>
      <c r="HP1269" s="672"/>
      <c r="HQ1269" s="672"/>
      <c r="HR1269" s="672"/>
      <c r="HS1269" s="672"/>
      <c r="HT1269" s="672"/>
      <c r="HU1269" s="672"/>
      <c r="HV1269" s="672"/>
      <c r="HW1269" s="672"/>
      <c r="HX1269" s="672"/>
      <c r="HY1269" s="672"/>
      <c r="HZ1269" s="672"/>
      <c r="IA1269" s="672"/>
      <c r="IB1269" s="672"/>
      <c r="IC1269" s="672"/>
      <c r="ID1269" s="672"/>
      <c r="IE1269" s="672"/>
      <c r="IF1269" s="672"/>
      <c r="IG1269" s="672"/>
      <c r="IH1269" s="672"/>
      <c r="II1269" s="672"/>
      <c r="IJ1269" s="672"/>
      <c r="IK1269" s="672"/>
      <c r="IL1269" s="672"/>
      <c r="IM1269" s="672"/>
      <c r="IN1269" s="672"/>
      <c r="IO1269" s="672"/>
      <c r="IP1269" s="672"/>
      <c r="IQ1269" s="672"/>
      <c r="IR1269" s="672"/>
      <c r="IS1269" s="672"/>
      <c r="IT1269" s="672"/>
      <c r="IU1269" s="672"/>
    </row>
    <row r="1270" spans="13:255">
      <c r="M1270" s="672"/>
      <c r="N1270" s="672"/>
      <c r="O1270" s="672"/>
      <c r="P1270" s="672"/>
      <c r="Q1270" s="672"/>
      <c r="R1270" s="672"/>
      <c r="S1270" s="672"/>
      <c r="T1270" s="672"/>
      <c r="U1270" s="672"/>
      <c r="V1270" s="672"/>
      <c r="W1270" s="672"/>
      <c r="X1270" s="672"/>
      <c r="Y1270" s="672"/>
      <c r="Z1270" s="672"/>
      <c r="AA1270" s="672"/>
      <c r="AB1270" s="672"/>
      <c r="AC1270" s="672"/>
      <c r="AD1270" s="672"/>
      <c r="AE1270" s="672"/>
      <c r="AF1270" s="672"/>
      <c r="AG1270" s="672"/>
      <c r="AH1270" s="672"/>
      <c r="AI1270" s="672"/>
      <c r="AJ1270" s="672"/>
      <c r="AK1270" s="672"/>
      <c r="AL1270" s="672"/>
      <c r="AM1270" s="672"/>
      <c r="AN1270" s="672"/>
      <c r="AO1270" s="672"/>
      <c r="AP1270" s="672"/>
      <c r="AQ1270" s="672"/>
      <c r="AR1270" s="672"/>
      <c r="AS1270" s="672"/>
      <c r="AT1270" s="672"/>
      <c r="AU1270" s="672"/>
      <c r="AV1270" s="672"/>
      <c r="AW1270" s="672"/>
      <c r="AX1270" s="672"/>
      <c r="AY1270" s="672"/>
      <c r="AZ1270" s="672"/>
      <c r="BA1270" s="672"/>
      <c r="BB1270" s="672"/>
      <c r="BC1270" s="672"/>
      <c r="BD1270" s="672"/>
      <c r="BE1270" s="672"/>
      <c r="BF1270" s="672"/>
      <c r="BG1270" s="672"/>
      <c r="BH1270" s="672"/>
      <c r="BI1270" s="672"/>
      <c r="BJ1270" s="672"/>
      <c r="BK1270" s="672"/>
      <c r="BL1270" s="672"/>
      <c r="BM1270" s="672"/>
      <c r="BN1270" s="672"/>
      <c r="BO1270" s="672"/>
      <c r="BP1270" s="672"/>
      <c r="BQ1270" s="672"/>
      <c r="BR1270" s="672"/>
      <c r="BS1270" s="672"/>
      <c r="BT1270" s="672"/>
      <c r="BU1270" s="672"/>
      <c r="BV1270" s="672"/>
      <c r="BW1270" s="672"/>
      <c r="BX1270" s="672"/>
      <c r="BY1270" s="672"/>
      <c r="BZ1270" s="672"/>
      <c r="CA1270" s="672"/>
      <c r="CB1270" s="672"/>
      <c r="CC1270" s="672"/>
      <c r="CD1270" s="672"/>
      <c r="CE1270" s="672"/>
      <c r="CF1270" s="672"/>
      <c r="CG1270" s="672"/>
      <c r="CH1270" s="672"/>
      <c r="CI1270" s="672"/>
      <c r="CJ1270" s="672"/>
      <c r="CK1270" s="672"/>
      <c r="CL1270" s="672"/>
      <c r="CM1270" s="672"/>
      <c r="CN1270" s="672"/>
      <c r="CO1270" s="672"/>
      <c r="CP1270" s="672"/>
      <c r="CQ1270" s="672"/>
      <c r="CR1270" s="672"/>
      <c r="CS1270" s="672"/>
      <c r="CT1270" s="672"/>
      <c r="CU1270" s="672"/>
      <c r="CV1270" s="672"/>
      <c r="CW1270" s="672"/>
      <c r="CX1270" s="672"/>
      <c r="CY1270" s="672"/>
      <c r="CZ1270" s="672"/>
      <c r="DA1270" s="672"/>
      <c r="DB1270" s="672"/>
      <c r="DC1270" s="672"/>
      <c r="DD1270" s="672"/>
      <c r="DE1270" s="672"/>
      <c r="DF1270" s="672"/>
      <c r="DG1270" s="672"/>
      <c r="DH1270" s="672"/>
      <c r="DI1270" s="672"/>
      <c r="DJ1270" s="672"/>
      <c r="DK1270" s="672"/>
      <c r="DL1270" s="672"/>
      <c r="DM1270" s="672"/>
      <c r="DN1270" s="672"/>
      <c r="DO1270" s="672"/>
      <c r="DP1270" s="672"/>
      <c r="DQ1270" s="672"/>
      <c r="DR1270" s="672"/>
      <c r="DS1270" s="672"/>
      <c r="DT1270" s="672"/>
      <c r="DU1270" s="672"/>
      <c r="DV1270" s="672"/>
      <c r="DW1270" s="672"/>
      <c r="DX1270" s="672"/>
      <c r="DY1270" s="672"/>
      <c r="DZ1270" s="672"/>
      <c r="EA1270" s="672"/>
      <c r="EB1270" s="672"/>
      <c r="EC1270" s="672"/>
      <c r="ED1270" s="672"/>
      <c r="EE1270" s="672"/>
      <c r="EF1270" s="672"/>
      <c r="EG1270" s="672"/>
      <c r="EH1270" s="672"/>
      <c r="EI1270" s="672"/>
      <c r="EJ1270" s="672"/>
      <c r="EK1270" s="672"/>
      <c r="EL1270" s="672"/>
      <c r="EM1270" s="672"/>
      <c r="EN1270" s="672"/>
      <c r="EO1270" s="672"/>
      <c r="EP1270" s="672"/>
      <c r="EQ1270" s="672"/>
      <c r="ER1270" s="672"/>
      <c r="ES1270" s="672"/>
      <c r="ET1270" s="672"/>
      <c r="EU1270" s="672"/>
      <c r="EV1270" s="672"/>
      <c r="EW1270" s="672"/>
      <c r="EX1270" s="672"/>
      <c r="EY1270" s="672"/>
      <c r="EZ1270" s="672"/>
      <c r="FA1270" s="672"/>
      <c r="FB1270" s="672"/>
      <c r="FC1270" s="672"/>
      <c r="FD1270" s="672"/>
      <c r="FE1270" s="672"/>
      <c r="FF1270" s="672"/>
      <c r="FG1270" s="672"/>
      <c r="FH1270" s="672"/>
      <c r="FI1270" s="672"/>
      <c r="FJ1270" s="672"/>
      <c r="FK1270" s="672"/>
      <c r="FL1270" s="672"/>
      <c r="FM1270" s="672"/>
      <c r="FN1270" s="672"/>
      <c r="FO1270" s="672"/>
      <c r="FP1270" s="672"/>
      <c r="FQ1270" s="672"/>
      <c r="FR1270" s="672"/>
      <c r="FS1270" s="672"/>
      <c r="FT1270" s="672"/>
      <c r="FU1270" s="672"/>
      <c r="FV1270" s="672"/>
      <c r="FW1270" s="672"/>
      <c r="FX1270" s="672"/>
      <c r="FY1270" s="672"/>
      <c r="FZ1270" s="672"/>
      <c r="GA1270" s="672"/>
      <c r="GB1270" s="672"/>
      <c r="GC1270" s="672"/>
      <c r="GD1270" s="672"/>
      <c r="GE1270" s="672"/>
      <c r="GF1270" s="672"/>
      <c r="GG1270" s="672"/>
      <c r="GH1270" s="672"/>
      <c r="GI1270" s="672"/>
      <c r="GJ1270" s="672"/>
      <c r="GK1270" s="672"/>
      <c r="GL1270" s="672"/>
      <c r="GM1270" s="672"/>
      <c r="GN1270" s="672"/>
      <c r="GO1270" s="672"/>
      <c r="GP1270" s="672"/>
      <c r="GQ1270" s="672"/>
      <c r="GR1270" s="672"/>
      <c r="GS1270" s="672"/>
      <c r="GT1270" s="672"/>
      <c r="GU1270" s="672"/>
      <c r="GV1270" s="672"/>
      <c r="GW1270" s="672"/>
      <c r="GX1270" s="672"/>
      <c r="GY1270" s="672"/>
      <c r="GZ1270" s="672"/>
      <c r="HA1270" s="672"/>
      <c r="HB1270" s="672"/>
      <c r="HC1270" s="672"/>
      <c r="HD1270" s="672"/>
      <c r="HE1270" s="672"/>
      <c r="HF1270" s="672"/>
      <c r="HG1270" s="672"/>
      <c r="HH1270" s="672"/>
      <c r="HI1270" s="672"/>
      <c r="HJ1270" s="672"/>
      <c r="HK1270" s="672"/>
      <c r="HL1270" s="672"/>
      <c r="HM1270" s="672"/>
      <c r="HN1270" s="672"/>
      <c r="HO1270" s="672"/>
      <c r="HP1270" s="672"/>
      <c r="HQ1270" s="672"/>
      <c r="HR1270" s="672"/>
      <c r="HS1270" s="672"/>
      <c r="HT1270" s="672"/>
      <c r="HU1270" s="672"/>
      <c r="HV1270" s="672"/>
      <c r="HW1270" s="672"/>
      <c r="HX1270" s="672"/>
      <c r="HY1270" s="672"/>
      <c r="HZ1270" s="672"/>
      <c r="IA1270" s="672"/>
      <c r="IB1270" s="672"/>
      <c r="IC1270" s="672"/>
      <c r="ID1270" s="672"/>
      <c r="IE1270" s="672"/>
      <c r="IF1270" s="672"/>
      <c r="IG1270" s="672"/>
      <c r="IH1270" s="672"/>
      <c r="II1270" s="672"/>
      <c r="IJ1270" s="672"/>
      <c r="IK1270" s="672"/>
      <c r="IL1270" s="672"/>
      <c r="IM1270" s="672"/>
      <c r="IN1270" s="672"/>
      <c r="IO1270" s="672"/>
      <c r="IP1270" s="672"/>
      <c r="IQ1270" s="672"/>
      <c r="IR1270" s="672"/>
      <c r="IS1270" s="672"/>
      <c r="IT1270" s="672"/>
      <c r="IU1270" s="672"/>
    </row>
    <row r="1271" spans="13:255">
      <c r="M1271" s="672"/>
      <c r="N1271" s="672"/>
      <c r="O1271" s="672"/>
      <c r="P1271" s="672"/>
      <c r="Q1271" s="672"/>
      <c r="R1271" s="672"/>
      <c r="S1271" s="672"/>
      <c r="T1271" s="672"/>
      <c r="U1271" s="672"/>
      <c r="V1271" s="672"/>
      <c r="W1271" s="672"/>
      <c r="X1271" s="672"/>
      <c r="Y1271" s="672"/>
      <c r="Z1271" s="672"/>
      <c r="AA1271" s="672"/>
      <c r="AB1271" s="672"/>
      <c r="AC1271" s="672"/>
      <c r="AD1271" s="672"/>
      <c r="AE1271" s="672"/>
      <c r="AF1271" s="672"/>
      <c r="AG1271" s="672"/>
      <c r="AH1271" s="672"/>
      <c r="AI1271" s="672"/>
      <c r="AJ1271" s="672"/>
      <c r="AK1271" s="672"/>
      <c r="AL1271" s="672"/>
      <c r="AM1271" s="672"/>
      <c r="AN1271" s="672"/>
      <c r="AO1271" s="672"/>
      <c r="AP1271" s="672"/>
      <c r="AQ1271" s="672"/>
      <c r="AR1271" s="672"/>
      <c r="AS1271" s="672"/>
      <c r="AT1271" s="672"/>
      <c r="AU1271" s="672"/>
      <c r="AV1271" s="672"/>
      <c r="AW1271" s="672"/>
      <c r="AX1271" s="672"/>
      <c r="AY1271" s="672"/>
      <c r="AZ1271" s="672"/>
      <c r="BA1271" s="672"/>
      <c r="BB1271" s="672"/>
      <c r="BC1271" s="672"/>
      <c r="BD1271" s="672"/>
      <c r="BE1271" s="672"/>
      <c r="BF1271" s="672"/>
      <c r="BG1271" s="672"/>
      <c r="BH1271" s="672"/>
      <c r="BI1271" s="672"/>
      <c r="BJ1271" s="672"/>
      <c r="BK1271" s="672"/>
      <c r="BL1271" s="672"/>
      <c r="BM1271" s="672"/>
      <c r="BN1271" s="672"/>
      <c r="BO1271" s="672"/>
      <c r="BP1271" s="672"/>
      <c r="BQ1271" s="672"/>
      <c r="BR1271" s="672"/>
      <c r="BS1271" s="672"/>
      <c r="BT1271" s="672"/>
      <c r="BU1271" s="672"/>
      <c r="BV1271" s="672"/>
      <c r="BW1271" s="672"/>
      <c r="BX1271" s="672"/>
      <c r="BY1271" s="672"/>
      <c r="BZ1271" s="672"/>
      <c r="CA1271" s="672"/>
      <c r="CB1271" s="672"/>
      <c r="CC1271" s="672"/>
      <c r="CD1271" s="672"/>
      <c r="CE1271" s="672"/>
      <c r="CF1271" s="672"/>
      <c r="CG1271" s="672"/>
      <c r="CH1271" s="672"/>
      <c r="CI1271" s="672"/>
      <c r="CJ1271" s="672"/>
      <c r="CK1271" s="672"/>
      <c r="CL1271" s="672"/>
      <c r="CM1271" s="672"/>
      <c r="CN1271" s="672"/>
      <c r="CO1271" s="672"/>
      <c r="CP1271" s="672"/>
      <c r="CQ1271" s="672"/>
      <c r="CR1271" s="672"/>
      <c r="CS1271" s="672"/>
      <c r="CT1271" s="672"/>
      <c r="CU1271" s="672"/>
      <c r="CV1271" s="672"/>
      <c r="CW1271" s="672"/>
      <c r="CX1271" s="672"/>
      <c r="CY1271" s="672"/>
      <c r="CZ1271" s="672"/>
      <c r="DA1271" s="672"/>
      <c r="DB1271" s="672"/>
      <c r="DC1271" s="672"/>
      <c r="DD1271" s="672"/>
      <c r="DE1271" s="672"/>
      <c r="DF1271" s="672"/>
      <c r="DG1271" s="672"/>
      <c r="DH1271" s="672"/>
      <c r="DI1271" s="672"/>
      <c r="DJ1271" s="672"/>
      <c r="DK1271" s="672"/>
      <c r="DL1271" s="672"/>
      <c r="DM1271" s="672"/>
      <c r="DN1271" s="672"/>
      <c r="DO1271" s="672"/>
      <c r="DP1271" s="672"/>
      <c r="DQ1271" s="672"/>
      <c r="DR1271" s="672"/>
      <c r="DS1271" s="672"/>
      <c r="DT1271" s="672"/>
      <c r="DU1271" s="672"/>
      <c r="DV1271" s="672"/>
      <c r="DW1271" s="672"/>
      <c r="DX1271" s="672"/>
      <c r="DY1271" s="672"/>
      <c r="DZ1271" s="672"/>
      <c r="EA1271" s="672"/>
      <c r="EB1271" s="672"/>
      <c r="EC1271" s="672"/>
      <c r="ED1271" s="672"/>
      <c r="EE1271" s="672"/>
      <c r="EF1271" s="672"/>
      <c r="EG1271" s="672"/>
      <c r="EH1271" s="672"/>
      <c r="EI1271" s="672"/>
      <c r="EJ1271" s="672"/>
      <c r="EK1271" s="672"/>
      <c r="EL1271" s="672"/>
      <c r="EM1271" s="672"/>
      <c r="EN1271" s="672"/>
      <c r="EO1271" s="672"/>
      <c r="EP1271" s="672"/>
      <c r="EQ1271" s="672"/>
      <c r="ER1271" s="672"/>
      <c r="ES1271" s="672"/>
      <c r="ET1271" s="672"/>
      <c r="EU1271" s="672"/>
      <c r="EV1271" s="672"/>
      <c r="EW1271" s="672"/>
      <c r="EX1271" s="672"/>
      <c r="EY1271" s="672"/>
      <c r="EZ1271" s="672"/>
      <c r="FA1271" s="672"/>
      <c r="FB1271" s="672"/>
      <c r="FC1271" s="672"/>
      <c r="FD1271" s="672"/>
      <c r="FE1271" s="672"/>
      <c r="FF1271" s="672"/>
      <c r="FG1271" s="672"/>
      <c r="FH1271" s="672"/>
      <c r="FI1271" s="672"/>
      <c r="FJ1271" s="672"/>
      <c r="FK1271" s="672"/>
      <c r="FL1271" s="672"/>
      <c r="FM1271" s="672"/>
      <c r="FN1271" s="672"/>
      <c r="FO1271" s="672"/>
      <c r="FP1271" s="672"/>
      <c r="FQ1271" s="672"/>
      <c r="FR1271" s="672"/>
      <c r="FS1271" s="672"/>
      <c r="FT1271" s="672"/>
      <c r="FU1271" s="672"/>
      <c r="FV1271" s="672"/>
      <c r="FW1271" s="672"/>
      <c r="FX1271" s="672"/>
      <c r="FY1271" s="672"/>
      <c r="FZ1271" s="672"/>
      <c r="GA1271" s="672"/>
      <c r="GB1271" s="672"/>
      <c r="GC1271" s="672"/>
      <c r="GD1271" s="672"/>
      <c r="GE1271" s="672"/>
      <c r="GF1271" s="672"/>
      <c r="GG1271" s="672"/>
      <c r="GH1271" s="672"/>
      <c r="GI1271" s="672"/>
      <c r="GJ1271" s="672"/>
      <c r="GK1271" s="672"/>
      <c r="GL1271" s="672"/>
      <c r="GM1271" s="672"/>
      <c r="GN1271" s="672"/>
      <c r="GO1271" s="672"/>
      <c r="GP1271" s="672"/>
      <c r="GQ1271" s="672"/>
      <c r="GR1271" s="672"/>
      <c r="GS1271" s="672"/>
      <c r="GT1271" s="672"/>
      <c r="GU1271" s="672"/>
      <c r="GV1271" s="672"/>
      <c r="GW1271" s="672"/>
      <c r="GX1271" s="672"/>
      <c r="GY1271" s="672"/>
      <c r="GZ1271" s="672"/>
      <c r="HA1271" s="672"/>
      <c r="HB1271" s="672"/>
      <c r="HC1271" s="672"/>
      <c r="HD1271" s="672"/>
      <c r="HE1271" s="672"/>
      <c r="HF1271" s="672"/>
      <c r="HG1271" s="672"/>
      <c r="HH1271" s="672"/>
      <c r="HI1271" s="672"/>
      <c r="HJ1271" s="672"/>
      <c r="HK1271" s="672"/>
      <c r="HL1271" s="672"/>
      <c r="HM1271" s="672"/>
      <c r="HN1271" s="672"/>
      <c r="HO1271" s="672"/>
      <c r="HP1271" s="672"/>
      <c r="HQ1271" s="672"/>
      <c r="HR1271" s="672"/>
      <c r="HS1271" s="672"/>
      <c r="HT1271" s="672"/>
      <c r="HU1271" s="672"/>
      <c r="HV1271" s="672"/>
      <c r="HW1271" s="672"/>
      <c r="HX1271" s="672"/>
      <c r="HY1271" s="672"/>
      <c r="HZ1271" s="672"/>
      <c r="IA1271" s="672"/>
      <c r="IB1271" s="672"/>
      <c r="IC1271" s="672"/>
      <c r="ID1271" s="672"/>
      <c r="IE1271" s="672"/>
      <c r="IF1271" s="672"/>
      <c r="IG1271" s="672"/>
      <c r="IH1271" s="672"/>
      <c r="II1271" s="672"/>
      <c r="IJ1271" s="672"/>
      <c r="IK1271" s="672"/>
      <c r="IL1271" s="672"/>
      <c r="IM1271" s="672"/>
      <c r="IN1271" s="672"/>
      <c r="IO1271" s="672"/>
      <c r="IP1271" s="672"/>
      <c r="IQ1271" s="672"/>
      <c r="IR1271" s="672"/>
      <c r="IS1271" s="672"/>
      <c r="IT1271" s="672"/>
      <c r="IU1271" s="672"/>
    </row>
    <row r="1272" spans="13:255">
      <c r="M1272" s="672"/>
      <c r="N1272" s="672"/>
      <c r="O1272" s="672"/>
      <c r="P1272" s="672"/>
      <c r="Q1272" s="672"/>
      <c r="R1272" s="672"/>
      <c r="S1272" s="672"/>
      <c r="T1272" s="672"/>
      <c r="U1272" s="672"/>
      <c r="V1272" s="672"/>
      <c r="W1272" s="672"/>
      <c r="X1272" s="672"/>
      <c r="Y1272" s="672"/>
      <c r="Z1272" s="672"/>
      <c r="AA1272" s="672"/>
      <c r="AB1272" s="672"/>
      <c r="AC1272" s="672"/>
      <c r="AD1272" s="672"/>
      <c r="AE1272" s="672"/>
      <c r="AF1272" s="672"/>
      <c r="AG1272" s="672"/>
      <c r="AH1272" s="672"/>
      <c r="AI1272" s="672"/>
      <c r="AJ1272" s="672"/>
      <c r="AK1272" s="672"/>
      <c r="AL1272" s="672"/>
      <c r="AM1272" s="672"/>
      <c r="AN1272" s="672"/>
      <c r="AO1272" s="672"/>
      <c r="AP1272" s="672"/>
      <c r="AQ1272" s="672"/>
      <c r="AR1272" s="672"/>
      <c r="AS1272" s="672"/>
      <c r="AT1272" s="672"/>
      <c r="AU1272" s="672"/>
      <c r="AV1272" s="672"/>
      <c r="AW1272" s="672"/>
      <c r="AX1272" s="672"/>
      <c r="AY1272" s="672"/>
      <c r="AZ1272" s="672"/>
      <c r="BA1272" s="672"/>
      <c r="BB1272" s="672"/>
      <c r="BC1272" s="672"/>
      <c r="BD1272" s="672"/>
      <c r="BE1272" s="672"/>
      <c r="BF1272" s="672"/>
      <c r="BG1272" s="672"/>
      <c r="BH1272" s="672"/>
      <c r="BI1272" s="672"/>
      <c r="BJ1272" s="672"/>
      <c r="BK1272" s="672"/>
      <c r="BL1272" s="672"/>
      <c r="BM1272" s="672"/>
      <c r="BN1272" s="672"/>
      <c r="BO1272" s="672"/>
      <c r="BP1272" s="672"/>
      <c r="BQ1272" s="672"/>
      <c r="BR1272" s="672"/>
      <c r="BS1272" s="672"/>
      <c r="BT1272" s="672"/>
      <c r="BU1272" s="672"/>
      <c r="BV1272" s="672"/>
      <c r="BW1272" s="672"/>
      <c r="BX1272" s="672"/>
      <c r="BY1272" s="672"/>
      <c r="BZ1272" s="672"/>
      <c r="CA1272" s="672"/>
      <c r="CB1272" s="672"/>
      <c r="CC1272" s="672"/>
      <c r="CD1272" s="672"/>
      <c r="CE1272" s="672"/>
      <c r="CF1272" s="672"/>
      <c r="CG1272" s="672"/>
      <c r="CH1272" s="672"/>
      <c r="CI1272" s="672"/>
      <c r="CJ1272" s="672"/>
      <c r="CK1272" s="672"/>
      <c r="CL1272" s="672"/>
      <c r="CM1272" s="672"/>
      <c r="CN1272" s="672"/>
      <c r="CO1272" s="672"/>
      <c r="CP1272" s="672"/>
      <c r="CQ1272" s="672"/>
      <c r="CR1272" s="672"/>
      <c r="CS1272" s="672"/>
      <c r="CT1272" s="672"/>
      <c r="CU1272" s="672"/>
      <c r="CV1272" s="672"/>
      <c r="CW1272" s="672"/>
      <c r="CX1272" s="672"/>
      <c r="CY1272" s="672"/>
      <c r="CZ1272" s="672"/>
      <c r="DA1272" s="672"/>
      <c r="DB1272" s="672"/>
      <c r="DC1272" s="672"/>
      <c r="DD1272" s="672"/>
      <c r="DE1272" s="672"/>
      <c r="DF1272" s="672"/>
      <c r="DG1272" s="672"/>
      <c r="DH1272" s="672"/>
      <c r="DI1272" s="672"/>
      <c r="DJ1272" s="672"/>
      <c r="DK1272" s="672"/>
      <c r="DL1272" s="672"/>
      <c r="DM1272" s="672"/>
      <c r="DN1272" s="672"/>
      <c r="DO1272" s="672"/>
      <c r="DP1272" s="672"/>
      <c r="DQ1272" s="672"/>
      <c r="DR1272" s="672"/>
      <c r="DS1272" s="672"/>
      <c r="DT1272" s="672"/>
      <c r="DU1272" s="672"/>
      <c r="DV1272" s="672"/>
      <c r="DW1272" s="672"/>
      <c r="DX1272" s="672"/>
      <c r="DY1272" s="672"/>
      <c r="DZ1272" s="672"/>
      <c r="EA1272" s="672"/>
      <c r="EB1272" s="672"/>
      <c r="EC1272" s="672"/>
      <c r="ED1272" s="672"/>
      <c r="EE1272" s="672"/>
      <c r="EF1272" s="672"/>
      <c r="EG1272" s="672"/>
      <c r="EH1272" s="672"/>
      <c r="EI1272" s="672"/>
      <c r="EJ1272" s="672"/>
      <c r="EK1272" s="672"/>
      <c r="EL1272" s="672"/>
      <c r="EM1272" s="672"/>
      <c r="EN1272" s="672"/>
      <c r="EO1272" s="672"/>
      <c r="EP1272" s="672"/>
      <c r="EQ1272" s="672"/>
      <c r="ER1272" s="672"/>
      <c r="ES1272" s="672"/>
      <c r="ET1272" s="672"/>
      <c r="EU1272" s="672"/>
      <c r="EV1272" s="672"/>
      <c r="EW1272" s="672"/>
      <c r="EX1272" s="672"/>
      <c r="EY1272" s="672"/>
      <c r="EZ1272" s="672"/>
      <c r="FA1272" s="672"/>
      <c r="FB1272" s="672"/>
      <c r="FC1272" s="672"/>
      <c r="FD1272" s="672"/>
      <c r="FE1272" s="672"/>
      <c r="FF1272" s="672"/>
      <c r="FG1272" s="672"/>
      <c r="FH1272" s="672"/>
      <c r="FI1272" s="672"/>
      <c r="FJ1272" s="672"/>
      <c r="FK1272" s="672"/>
      <c r="FL1272" s="672"/>
      <c r="FM1272" s="672"/>
      <c r="FN1272" s="672"/>
      <c r="FO1272" s="672"/>
      <c r="FP1272" s="672"/>
      <c r="FQ1272" s="672"/>
      <c r="FR1272" s="672"/>
      <c r="FS1272" s="672"/>
      <c r="FT1272" s="672"/>
      <c r="FU1272" s="672"/>
      <c r="FV1272" s="672"/>
      <c r="FW1272" s="672"/>
      <c r="FX1272" s="672"/>
      <c r="FY1272" s="672"/>
      <c r="FZ1272" s="672"/>
      <c r="GA1272" s="672"/>
      <c r="GB1272" s="672"/>
      <c r="GC1272" s="672"/>
      <c r="GD1272" s="672"/>
      <c r="GE1272" s="672"/>
      <c r="GF1272" s="672"/>
      <c r="GG1272" s="672"/>
      <c r="GH1272" s="672"/>
      <c r="GI1272" s="672"/>
      <c r="GJ1272" s="672"/>
      <c r="GK1272" s="672"/>
      <c r="GL1272" s="672"/>
      <c r="GM1272" s="672"/>
      <c r="GN1272" s="672"/>
      <c r="GO1272" s="672"/>
      <c r="GP1272" s="672"/>
      <c r="GQ1272" s="672"/>
      <c r="GR1272" s="672"/>
      <c r="GS1272" s="672"/>
      <c r="GT1272" s="672"/>
      <c r="GU1272" s="672"/>
      <c r="GV1272" s="672"/>
      <c r="GW1272" s="672"/>
      <c r="GX1272" s="672"/>
      <c r="GY1272" s="672"/>
      <c r="GZ1272" s="672"/>
      <c r="HA1272" s="672"/>
      <c r="HB1272" s="672"/>
      <c r="HC1272" s="672"/>
      <c r="HD1272" s="672"/>
      <c r="HE1272" s="672"/>
      <c r="HF1272" s="672"/>
      <c r="HG1272" s="672"/>
      <c r="HH1272" s="672"/>
      <c r="HI1272" s="672"/>
      <c r="HJ1272" s="672"/>
      <c r="HK1272" s="672"/>
      <c r="HL1272" s="672"/>
      <c r="HM1272" s="672"/>
      <c r="HN1272" s="672"/>
      <c r="HO1272" s="672"/>
      <c r="HP1272" s="672"/>
      <c r="HQ1272" s="672"/>
      <c r="HR1272" s="672"/>
      <c r="HS1272" s="672"/>
      <c r="HT1272" s="672"/>
      <c r="HU1272" s="672"/>
      <c r="HV1272" s="672"/>
      <c r="HW1272" s="672"/>
      <c r="HX1272" s="672"/>
      <c r="HY1272" s="672"/>
      <c r="HZ1272" s="672"/>
      <c r="IA1272" s="672"/>
      <c r="IB1272" s="672"/>
      <c r="IC1272" s="672"/>
      <c r="ID1272" s="672"/>
      <c r="IE1272" s="672"/>
      <c r="IF1272" s="672"/>
      <c r="IG1272" s="672"/>
      <c r="IH1272" s="672"/>
      <c r="II1272" s="672"/>
      <c r="IJ1272" s="672"/>
      <c r="IK1272" s="672"/>
      <c r="IL1272" s="672"/>
      <c r="IM1272" s="672"/>
      <c r="IN1272" s="672"/>
      <c r="IO1272" s="672"/>
      <c r="IP1272" s="672"/>
      <c r="IQ1272" s="672"/>
      <c r="IR1272" s="672"/>
      <c r="IS1272" s="672"/>
      <c r="IT1272" s="672"/>
      <c r="IU1272" s="672"/>
    </row>
    <row r="1273" spans="13:255">
      <c r="M1273" s="672"/>
      <c r="N1273" s="672"/>
      <c r="O1273" s="672"/>
      <c r="P1273" s="672"/>
      <c r="Q1273" s="672"/>
      <c r="R1273" s="672"/>
      <c r="S1273" s="672"/>
      <c r="T1273" s="672"/>
      <c r="U1273" s="672"/>
      <c r="V1273" s="672"/>
      <c r="W1273" s="672"/>
      <c r="X1273" s="672"/>
      <c r="Y1273" s="672"/>
      <c r="Z1273" s="672"/>
      <c r="AA1273" s="672"/>
      <c r="AB1273" s="672"/>
      <c r="AC1273" s="672"/>
      <c r="AD1273" s="672"/>
      <c r="AE1273" s="672"/>
      <c r="AF1273" s="672"/>
      <c r="AG1273" s="672"/>
      <c r="AH1273" s="672"/>
      <c r="AI1273" s="672"/>
      <c r="AJ1273" s="672"/>
      <c r="AK1273" s="672"/>
      <c r="AL1273" s="672"/>
      <c r="AM1273" s="672"/>
      <c r="AN1273" s="672"/>
      <c r="AO1273" s="672"/>
      <c r="AP1273" s="672"/>
      <c r="AQ1273" s="672"/>
      <c r="AR1273" s="672"/>
      <c r="AS1273" s="672"/>
      <c r="AT1273" s="672"/>
      <c r="AU1273" s="672"/>
      <c r="AV1273" s="672"/>
      <c r="AW1273" s="672"/>
      <c r="AX1273" s="672"/>
      <c r="AY1273" s="672"/>
      <c r="AZ1273" s="672"/>
      <c r="BA1273" s="672"/>
      <c r="BB1273" s="672"/>
      <c r="BC1273" s="672"/>
      <c r="BD1273" s="672"/>
      <c r="BE1273" s="672"/>
      <c r="BF1273" s="672"/>
      <c r="BG1273" s="672"/>
      <c r="BH1273" s="672"/>
      <c r="BI1273" s="672"/>
      <c r="BJ1273" s="672"/>
      <c r="BK1273" s="672"/>
      <c r="BL1273" s="672"/>
      <c r="BM1273" s="672"/>
      <c r="BN1273" s="672"/>
      <c r="BO1273" s="672"/>
      <c r="BP1273" s="672"/>
      <c r="BQ1273" s="672"/>
      <c r="BR1273" s="672"/>
      <c r="BS1273" s="672"/>
      <c r="BT1273" s="672"/>
      <c r="BU1273" s="672"/>
      <c r="BV1273" s="672"/>
      <c r="BW1273" s="672"/>
      <c r="BX1273" s="672"/>
      <c r="BY1273" s="672"/>
      <c r="BZ1273" s="672"/>
      <c r="CA1273" s="672"/>
      <c r="CB1273" s="672"/>
      <c r="CC1273" s="672"/>
      <c r="CD1273" s="672"/>
      <c r="CE1273" s="672"/>
      <c r="CF1273" s="672"/>
      <c r="CG1273" s="672"/>
      <c r="CH1273" s="672"/>
      <c r="CI1273" s="672"/>
      <c r="CJ1273" s="672"/>
      <c r="CK1273" s="672"/>
      <c r="CL1273" s="672"/>
      <c r="CM1273" s="672"/>
      <c r="CN1273" s="672"/>
      <c r="CO1273" s="672"/>
      <c r="CP1273" s="672"/>
      <c r="CQ1273" s="672"/>
      <c r="CR1273" s="672"/>
      <c r="CS1273" s="672"/>
      <c r="CT1273" s="672"/>
      <c r="CU1273" s="672"/>
      <c r="CV1273" s="672"/>
      <c r="CW1273" s="672"/>
      <c r="CX1273" s="672"/>
      <c r="CY1273" s="672"/>
      <c r="CZ1273" s="672"/>
      <c r="DA1273" s="672"/>
      <c r="DB1273" s="672"/>
      <c r="DC1273" s="672"/>
      <c r="DD1273" s="672"/>
      <c r="DE1273" s="672"/>
      <c r="DF1273" s="672"/>
      <c r="DG1273" s="672"/>
      <c r="DH1273" s="672"/>
      <c r="DI1273" s="672"/>
      <c r="DJ1273" s="672"/>
      <c r="DK1273" s="672"/>
      <c r="DL1273" s="672"/>
      <c r="DM1273" s="672"/>
      <c r="DN1273" s="672"/>
      <c r="DO1273" s="672"/>
      <c r="DP1273" s="672"/>
      <c r="DQ1273" s="672"/>
      <c r="DR1273" s="672"/>
      <c r="DS1273" s="672"/>
      <c r="DT1273" s="672"/>
      <c r="DU1273" s="672"/>
      <c r="DV1273" s="672"/>
      <c r="DW1273" s="672"/>
      <c r="DX1273" s="672"/>
      <c r="DY1273" s="672"/>
      <c r="DZ1273" s="672"/>
      <c r="EA1273" s="672"/>
      <c r="EB1273" s="672"/>
      <c r="EC1273" s="672"/>
      <c r="ED1273" s="672"/>
      <c r="EE1273" s="672"/>
      <c r="EF1273" s="672"/>
      <c r="EG1273" s="672"/>
      <c r="EH1273" s="672"/>
      <c r="EI1273" s="672"/>
      <c r="EJ1273" s="672"/>
      <c r="EK1273" s="672"/>
      <c r="EL1273" s="672"/>
      <c r="EM1273" s="672"/>
      <c r="EN1273" s="672"/>
      <c r="EO1273" s="672"/>
      <c r="EP1273" s="672"/>
      <c r="EQ1273" s="672"/>
      <c r="ER1273" s="672"/>
      <c r="ES1273" s="672"/>
      <c r="ET1273" s="672"/>
      <c r="EU1273" s="672"/>
      <c r="EV1273" s="672"/>
      <c r="EW1273" s="672"/>
      <c r="EX1273" s="672"/>
      <c r="EY1273" s="672"/>
      <c r="EZ1273" s="672"/>
      <c r="FA1273" s="672"/>
      <c r="FB1273" s="672"/>
      <c r="FC1273" s="672"/>
      <c r="FD1273" s="672"/>
      <c r="FE1273" s="672"/>
      <c r="FF1273" s="672"/>
      <c r="FG1273" s="672"/>
      <c r="FH1273" s="672"/>
      <c r="FI1273" s="672"/>
      <c r="FJ1273" s="672"/>
      <c r="FK1273" s="672"/>
      <c r="FL1273" s="672"/>
      <c r="FM1273" s="672"/>
      <c r="FN1273" s="672"/>
      <c r="FO1273" s="672"/>
      <c r="FP1273" s="672"/>
      <c r="FQ1273" s="672"/>
      <c r="FR1273" s="672"/>
      <c r="FS1273" s="672"/>
      <c r="FT1273" s="672"/>
      <c r="FU1273" s="672"/>
      <c r="FV1273" s="672"/>
      <c r="FW1273" s="672"/>
      <c r="FX1273" s="672"/>
      <c r="FY1273" s="672"/>
      <c r="FZ1273" s="672"/>
      <c r="GA1273" s="672"/>
      <c r="GB1273" s="672"/>
      <c r="GC1273" s="672"/>
      <c r="GD1273" s="672"/>
      <c r="GE1273" s="672"/>
      <c r="GF1273" s="672"/>
      <c r="GG1273" s="672"/>
      <c r="GH1273" s="672"/>
      <c r="GI1273" s="672"/>
      <c r="GJ1273" s="672"/>
      <c r="GK1273" s="672"/>
      <c r="GL1273" s="672"/>
      <c r="GM1273" s="672"/>
      <c r="GN1273" s="672"/>
      <c r="GO1273" s="672"/>
      <c r="GP1273" s="672"/>
      <c r="GQ1273" s="672"/>
      <c r="GR1273" s="672"/>
      <c r="GS1273" s="672"/>
      <c r="GT1273" s="672"/>
      <c r="GU1273" s="672"/>
      <c r="GV1273" s="672"/>
      <c r="GW1273" s="672"/>
      <c r="GX1273" s="672"/>
      <c r="GY1273" s="672"/>
      <c r="GZ1273" s="672"/>
      <c r="HA1273" s="672"/>
      <c r="HB1273" s="672"/>
      <c r="HC1273" s="672"/>
      <c r="HD1273" s="672"/>
      <c r="HE1273" s="672"/>
      <c r="HF1273" s="672"/>
      <c r="HG1273" s="672"/>
      <c r="HH1273" s="672"/>
      <c r="HI1273" s="672"/>
      <c r="HJ1273" s="672"/>
      <c r="HK1273" s="672"/>
      <c r="HL1273" s="672"/>
      <c r="HM1273" s="672"/>
      <c r="HN1273" s="672"/>
      <c r="HO1273" s="672"/>
      <c r="HP1273" s="672"/>
      <c r="HQ1273" s="672"/>
      <c r="HR1273" s="672"/>
      <c r="HS1273" s="672"/>
      <c r="HT1273" s="672"/>
      <c r="HU1273" s="672"/>
      <c r="HV1273" s="672"/>
      <c r="HW1273" s="672"/>
      <c r="HX1273" s="672"/>
      <c r="HY1273" s="672"/>
      <c r="HZ1273" s="672"/>
      <c r="IA1273" s="672"/>
      <c r="IB1273" s="672"/>
      <c r="IC1273" s="672"/>
      <c r="ID1273" s="672"/>
      <c r="IE1273" s="672"/>
      <c r="IF1273" s="672"/>
      <c r="IG1273" s="672"/>
      <c r="IH1273" s="672"/>
      <c r="II1273" s="672"/>
      <c r="IJ1273" s="672"/>
      <c r="IK1273" s="672"/>
      <c r="IL1273" s="672"/>
      <c r="IM1273" s="672"/>
      <c r="IN1273" s="672"/>
      <c r="IO1273" s="672"/>
      <c r="IP1273" s="672"/>
      <c r="IQ1273" s="672"/>
      <c r="IR1273" s="672"/>
      <c r="IS1273" s="672"/>
      <c r="IT1273" s="672"/>
      <c r="IU1273" s="672"/>
    </row>
    <row r="1274" spans="13:255">
      <c r="M1274" s="672"/>
      <c r="N1274" s="672"/>
      <c r="O1274" s="672"/>
      <c r="P1274" s="672"/>
      <c r="Q1274" s="672"/>
      <c r="R1274" s="672"/>
      <c r="S1274" s="672"/>
      <c r="T1274" s="672"/>
      <c r="U1274" s="672"/>
      <c r="V1274" s="672"/>
      <c r="W1274" s="672"/>
      <c r="X1274" s="672"/>
      <c r="Y1274" s="672"/>
      <c r="Z1274" s="672"/>
      <c r="AA1274" s="672"/>
      <c r="AB1274" s="672"/>
      <c r="AC1274" s="672"/>
      <c r="AD1274" s="672"/>
      <c r="AE1274" s="672"/>
      <c r="AF1274" s="672"/>
      <c r="AG1274" s="672"/>
      <c r="AH1274" s="672"/>
      <c r="AI1274" s="672"/>
      <c r="AJ1274" s="672"/>
      <c r="AK1274" s="672"/>
      <c r="AL1274" s="672"/>
      <c r="AM1274" s="672"/>
      <c r="AN1274" s="672"/>
      <c r="AO1274" s="672"/>
      <c r="AP1274" s="672"/>
      <c r="AQ1274" s="672"/>
      <c r="AR1274" s="672"/>
      <c r="AS1274" s="672"/>
      <c r="AT1274" s="672"/>
      <c r="AU1274" s="672"/>
      <c r="AV1274" s="672"/>
      <c r="AW1274" s="672"/>
      <c r="AX1274" s="672"/>
      <c r="AY1274" s="672"/>
      <c r="AZ1274" s="672"/>
      <c r="BA1274" s="672"/>
      <c r="BB1274" s="672"/>
      <c r="BC1274" s="672"/>
      <c r="BD1274" s="672"/>
      <c r="BE1274" s="672"/>
      <c r="BF1274" s="672"/>
      <c r="BG1274" s="672"/>
      <c r="BH1274" s="672"/>
      <c r="BI1274" s="672"/>
      <c r="BJ1274" s="672"/>
      <c r="BK1274" s="672"/>
      <c r="BL1274" s="672"/>
      <c r="BM1274" s="672"/>
      <c r="BN1274" s="672"/>
      <c r="BO1274" s="672"/>
      <c r="BP1274" s="672"/>
      <c r="BQ1274" s="672"/>
      <c r="BR1274" s="672"/>
      <c r="BS1274" s="672"/>
      <c r="BT1274" s="672"/>
      <c r="BU1274" s="672"/>
      <c r="BV1274" s="672"/>
      <c r="BW1274" s="672"/>
      <c r="BX1274" s="672"/>
      <c r="BY1274" s="672"/>
      <c r="BZ1274" s="672"/>
      <c r="CA1274" s="672"/>
      <c r="CB1274" s="672"/>
      <c r="CC1274" s="672"/>
      <c r="CD1274" s="672"/>
      <c r="CE1274" s="672"/>
      <c r="CF1274" s="672"/>
      <c r="CG1274" s="672"/>
      <c r="CH1274" s="672"/>
      <c r="CI1274" s="672"/>
      <c r="CJ1274" s="672"/>
      <c r="CK1274" s="672"/>
      <c r="CL1274" s="672"/>
      <c r="CM1274" s="672"/>
      <c r="CN1274" s="672"/>
      <c r="CO1274" s="672"/>
      <c r="CP1274" s="672"/>
      <c r="CQ1274" s="672"/>
      <c r="CR1274" s="672"/>
      <c r="CS1274" s="672"/>
      <c r="CT1274" s="672"/>
      <c r="CU1274" s="672"/>
      <c r="CV1274" s="672"/>
      <c r="CW1274" s="672"/>
      <c r="CX1274" s="672"/>
      <c r="CY1274" s="672"/>
      <c r="CZ1274" s="672"/>
      <c r="DA1274" s="672"/>
      <c r="DB1274" s="672"/>
      <c r="DC1274" s="672"/>
      <c r="DD1274" s="672"/>
      <c r="DE1274" s="672"/>
      <c r="DF1274" s="672"/>
      <c r="DG1274" s="672"/>
      <c r="DH1274" s="672"/>
      <c r="DI1274" s="672"/>
      <c r="DJ1274" s="672"/>
      <c r="DK1274" s="672"/>
      <c r="DL1274" s="672"/>
      <c r="DM1274" s="672"/>
      <c r="DN1274" s="672"/>
      <c r="DO1274" s="672"/>
      <c r="DP1274" s="672"/>
      <c r="DQ1274" s="672"/>
      <c r="DR1274" s="672"/>
      <c r="DS1274" s="672"/>
      <c r="DT1274" s="672"/>
      <c r="DU1274" s="672"/>
      <c r="DV1274" s="672"/>
      <c r="DW1274" s="672"/>
      <c r="DX1274" s="672"/>
      <c r="DY1274" s="672"/>
      <c r="DZ1274" s="672"/>
      <c r="EA1274" s="672"/>
      <c r="EB1274" s="672"/>
      <c r="EC1274" s="672"/>
      <c r="ED1274" s="672"/>
      <c r="EE1274" s="672"/>
      <c r="EF1274" s="672"/>
      <c r="EG1274" s="672"/>
      <c r="EH1274" s="672"/>
      <c r="EI1274" s="672"/>
      <c r="EJ1274" s="672"/>
      <c r="EK1274" s="672"/>
      <c r="EL1274" s="672"/>
      <c r="EM1274" s="672"/>
      <c r="EN1274" s="672"/>
      <c r="EO1274" s="672"/>
      <c r="EP1274" s="672"/>
      <c r="EQ1274" s="672"/>
      <c r="ER1274" s="672"/>
      <c r="ES1274" s="672"/>
      <c r="ET1274" s="672"/>
      <c r="EU1274" s="672"/>
      <c r="EV1274" s="672"/>
      <c r="EW1274" s="672"/>
      <c r="EX1274" s="672"/>
      <c r="EY1274" s="672"/>
      <c r="EZ1274" s="672"/>
      <c r="FA1274" s="672"/>
      <c r="FB1274" s="672"/>
      <c r="FC1274" s="672"/>
      <c r="FD1274" s="672"/>
      <c r="FE1274" s="672"/>
      <c r="FF1274" s="672"/>
      <c r="FG1274" s="672"/>
      <c r="FH1274" s="672"/>
      <c r="FI1274" s="672"/>
      <c r="FJ1274" s="672"/>
      <c r="FK1274" s="672"/>
      <c r="FL1274" s="672"/>
      <c r="FM1274" s="672"/>
      <c r="FN1274" s="672"/>
      <c r="FO1274" s="672"/>
      <c r="FP1274" s="672"/>
      <c r="FQ1274" s="672"/>
      <c r="FR1274" s="672"/>
      <c r="FS1274" s="672"/>
      <c r="FT1274" s="672"/>
      <c r="FU1274" s="672"/>
      <c r="FV1274" s="672"/>
      <c r="FW1274" s="672"/>
      <c r="FX1274" s="672"/>
      <c r="FY1274" s="672"/>
      <c r="FZ1274" s="672"/>
      <c r="GA1274" s="672"/>
      <c r="GB1274" s="672"/>
      <c r="GC1274" s="672"/>
      <c r="GD1274" s="672"/>
      <c r="GE1274" s="672"/>
      <c r="GF1274" s="672"/>
      <c r="GG1274" s="672"/>
      <c r="GH1274" s="672"/>
      <c r="GI1274" s="672"/>
      <c r="GJ1274" s="672"/>
      <c r="GK1274" s="672"/>
      <c r="GL1274" s="672"/>
      <c r="GM1274" s="672"/>
      <c r="GN1274" s="672"/>
      <c r="GO1274" s="672"/>
      <c r="GP1274" s="672"/>
      <c r="GQ1274" s="672"/>
      <c r="GR1274" s="672"/>
      <c r="GS1274" s="672"/>
      <c r="GT1274" s="672"/>
      <c r="GU1274" s="672"/>
      <c r="GV1274" s="672"/>
      <c r="GW1274" s="672"/>
      <c r="GX1274" s="672"/>
      <c r="GY1274" s="672"/>
      <c r="GZ1274" s="672"/>
      <c r="HA1274" s="672"/>
      <c r="HB1274" s="672"/>
      <c r="HC1274" s="672"/>
      <c r="HD1274" s="672"/>
      <c r="HE1274" s="672"/>
      <c r="HF1274" s="672"/>
      <c r="HG1274" s="672"/>
      <c r="HH1274" s="672"/>
      <c r="HI1274" s="672"/>
      <c r="HJ1274" s="672"/>
      <c r="HK1274" s="672"/>
      <c r="HL1274" s="672"/>
      <c r="HM1274" s="672"/>
      <c r="HN1274" s="672"/>
      <c r="HO1274" s="672"/>
      <c r="HP1274" s="672"/>
      <c r="HQ1274" s="672"/>
      <c r="HR1274" s="672"/>
      <c r="HS1274" s="672"/>
      <c r="HT1274" s="672"/>
      <c r="HU1274" s="672"/>
      <c r="HV1274" s="672"/>
      <c r="HW1274" s="672"/>
      <c r="HX1274" s="672"/>
      <c r="HY1274" s="672"/>
      <c r="HZ1274" s="672"/>
      <c r="IA1274" s="672"/>
      <c r="IB1274" s="672"/>
      <c r="IC1274" s="672"/>
      <c r="ID1274" s="672"/>
      <c r="IE1274" s="672"/>
      <c r="IF1274" s="672"/>
      <c r="IG1274" s="672"/>
      <c r="IH1274" s="672"/>
      <c r="II1274" s="672"/>
      <c r="IJ1274" s="672"/>
      <c r="IK1274" s="672"/>
      <c r="IL1274" s="672"/>
      <c r="IM1274" s="672"/>
      <c r="IN1274" s="672"/>
      <c r="IO1274" s="672"/>
      <c r="IP1274" s="672"/>
      <c r="IQ1274" s="672"/>
      <c r="IR1274" s="672"/>
      <c r="IS1274" s="672"/>
      <c r="IT1274" s="672"/>
      <c r="IU1274" s="672"/>
    </row>
    <row r="1275" spans="13:255">
      <c r="M1275" s="672"/>
      <c r="N1275" s="672"/>
      <c r="O1275" s="672"/>
      <c r="P1275" s="672"/>
      <c r="Q1275" s="672"/>
      <c r="R1275" s="672"/>
      <c r="S1275" s="672"/>
      <c r="T1275" s="672"/>
      <c r="U1275" s="672"/>
      <c r="V1275" s="672"/>
      <c r="W1275" s="672"/>
      <c r="X1275" s="672"/>
      <c r="Y1275" s="672"/>
      <c r="Z1275" s="672"/>
      <c r="AA1275" s="672"/>
      <c r="AB1275" s="672"/>
      <c r="AC1275" s="672"/>
      <c r="AD1275" s="672"/>
      <c r="AE1275" s="672"/>
      <c r="AF1275" s="672"/>
      <c r="AG1275" s="672"/>
      <c r="AH1275" s="672"/>
      <c r="AI1275" s="672"/>
      <c r="AJ1275" s="672"/>
      <c r="AK1275" s="672"/>
      <c r="AL1275" s="672"/>
      <c r="AM1275" s="672"/>
      <c r="AN1275" s="672"/>
      <c r="AO1275" s="672"/>
      <c r="AP1275" s="672"/>
      <c r="AQ1275" s="672"/>
      <c r="AR1275" s="672"/>
      <c r="AS1275" s="672"/>
      <c r="AT1275" s="672"/>
      <c r="AU1275" s="672"/>
      <c r="AV1275" s="672"/>
      <c r="AW1275" s="672"/>
      <c r="AX1275" s="672"/>
      <c r="AY1275" s="672"/>
      <c r="AZ1275" s="672"/>
      <c r="BA1275" s="672"/>
      <c r="BB1275" s="672"/>
      <c r="BC1275" s="672"/>
      <c r="BD1275" s="672"/>
      <c r="BE1275" s="672"/>
      <c r="BF1275" s="672"/>
      <c r="BG1275" s="672"/>
      <c r="BH1275" s="672"/>
      <c r="BI1275" s="672"/>
      <c r="BJ1275" s="672"/>
      <c r="BK1275" s="672"/>
      <c r="BL1275" s="672"/>
      <c r="BM1275" s="672"/>
      <c r="BN1275" s="672"/>
      <c r="BO1275" s="672"/>
      <c r="BP1275" s="672"/>
      <c r="BQ1275" s="672"/>
      <c r="BR1275" s="672"/>
      <c r="BS1275" s="672"/>
      <c r="BT1275" s="672"/>
      <c r="BU1275" s="672"/>
      <c r="BV1275" s="672"/>
      <c r="BW1275" s="672"/>
      <c r="BX1275" s="672"/>
      <c r="BY1275" s="672"/>
      <c r="BZ1275" s="672"/>
      <c r="CA1275" s="672"/>
      <c r="CB1275" s="672"/>
      <c r="CC1275" s="672"/>
      <c r="CD1275" s="672"/>
      <c r="CE1275" s="672"/>
      <c r="CF1275" s="672"/>
      <c r="CG1275" s="672"/>
      <c r="CH1275" s="672"/>
      <c r="CI1275" s="672"/>
      <c r="CJ1275" s="672"/>
      <c r="CK1275" s="672"/>
      <c r="CL1275" s="672"/>
      <c r="CM1275" s="672"/>
      <c r="CN1275" s="672"/>
      <c r="CO1275" s="672"/>
      <c r="CP1275" s="672"/>
      <c r="CQ1275" s="672"/>
      <c r="CR1275" s="672"/>
      <c r="CS1275" s="672"/>
      <c r="CT1275" s="672"/>
      <c r="CU1275" s="672"/>
      <c r="CV1275" s="672"/>
      <c r="CW1275" s="672"/>
      <c r="CX1275" s="672"/>
      <c r="CY1275" s="672"/>
      <c r="CZ1275" s="672"/>
      <c r="DA1275" s="672"/>
      <c r="DB1275" s="672"/>
      <c r="DC1275" s="672"/>
      <c r="DD1275" s="672"/>
      <c r="DE1275" s="672"/>
      <c r="DF1275" s="672"/>
      <c r="DG1275" s="672"/>
      <c r="DH1275" s="672"/>
      <c r="DI1275" s="672"/>
      <c r="DJ1275" s="672"/>
      <c r="DK1275" s="672"/>
      <c r="DL1275" s="672"/>
      <c r="DM1275" s="672"/>
      <c r="DN1275" s="672"/>
      <c r="DO1275" s="672"/>
      <c r="DP1275" s="672"/>
      <c r="DQ1275" s="672"/>
      <c r="DR1275" s="672"/>
      <c r="DS1275" s="672"/>
      <c r="DT1275" s="672"/>
      <c r="DU1275" s="672"/>
      <c r="DV1275" s="672"/>
      <c r="DW1275" s="672"/>
      <c r="DX1275" s="672"/>
      <c r="DY1275" s="672"/>
      <c r="DZ1275" s="672"/>
      <c r="EA1275" s="672"/>
      <c r="EB1275" s="672"/>
      <c r="EC1275" s="672"/>
      <c r="ED1275" s="672"/>
      <c r="EE1275" s="672"/>
      <c r="EF1275" s="672"/>
      <c r="EG1275" s="672"/>
      <c r="EH1275" s="672"/>
      <c r="EI1275" s="672"/>
      <c r="EJ1275" s="672"/>
      <c r="EK1275" s="672"/>
      <c r="EL1275" s="672"/>
      <c r="EM1275" s="672"/>
      <c r="EN1275" s="672"/>
      <c r="EO1275" s="672"/>
      <c r="EP1275" s="672"/>
      <c r="EQ1275" s="672"/>
      <c r="ER1275" s="672"/>
      <c r="ES1275" s="672"/>
      <c r="ET1275" s="672"/>
      <c r="EU1275" s="672"/>
      <c r="EV1275" s="672"/>
      <c r="EW1275" s="672"/>
      <c r="EX1275" s="672"/>
      <c r="EY1275" s="672"/>
      <c r="EZ1275" s="672"/>
      <c r="FA1275" s="672"/>
      <c r="FB1275" s="672"/>
      <c r="FC1275" s="672"/>
      <c r="FD1275" s="672"/>
      <c r="FE1275" s="672"/>
      <c r="FF1275" s="672"/>
      <c r="FG1275" s="672"/>
      <c r="FH1275" s="672"/>
      <c r="FI1275" s="672"/>
      <c r="FJ1275" s="672"/>
      <c r="FK1275" s="672"/>
      <c r="FL1275" s="672"/>
      <c r="FM1275" s="672"/>
      <c r="FN1275" s="672"/>
      <c r="FO1275" s="672"/>
      <c r="FP1275" s="672"/>
      <c r="FQ1275" s="672"/>
      <c r="FR1275" s="672"/>
      <c r="FS1275" s="672"/>
      <c r="FT1275" s="672"/>
      <c r="FU1275" s="672"/>
      <c r="FV1275" s="672"/>
      <c r="FW1275" s="672"/>
      <c r="FX1275" s="672"/>
      <c r="FY1275" s="672"/>
      <c r="FZ1275" s="672"/>
      <c r="GA1275" s="672"/>
      <c r="GB1275" s="672"/>
      <c r="GC1275" s="672"/>
      <c r="GD1275" s="672"/>
      <c r="GE1275" s="672"/>
      <c r="GF1275" s="672"/>
      <c r="GG1275" s="672"/>
      <c r="GH1275" s="672"/>
      <c r="GI1275" s="672"/>
      <c r="GJ1275" s="672"/>
      <c r="GK1275" s="672"/>
      <c r="GL1275" s="672"/>
      <c r="GM1275" s="672"/>
      <c r="GN1275" s="672"/>
      <c r="GO1275" s="672"/>
      <c r="GP1275" s="672"/>
      <c r="GQ1275" s="672"/>
      <c r="GR1275" s="672"/>
      <c r="GS1275" s="672"/>
      <c r="GT1275" s="672"/>
      <c r="GU1275" s="672"/>
      <c r="GV1275" s="672"/>
      <c r="GW1275" s="672"/>
      <c r="GX1275" s="672"/>
      <c r="GY1275" s="672"/>
      <c r="GZ1275" s="672"/>
      <c r="HA1275" s="672"/>
      <c r="HB1275" s="672"/>
      <c r="HC1275" s="672"/>
      <c r="HD1275" s="672"/>
      <c r="HE1275" s="672"/>
      <c r="HF1275" s="672"/>
      <c r="HG1275" s="672"/>
      <c r="HH1275" s="672"/>
      <c r="HI1275" s="672"/>
      <c r="HJ1275" s="672"/>
      <c r="HK1275" s="672"/>
      <c r="HL1275" s="672"/>
      <c r="HM1275" s="672"/>
      <c r="HN1275" s="672"/>
      <c r="HO1275" s="672"/>
      <c r="HP1275" s="672"/>
      <c r="HQ1275" s="672"/>
      <c r="HR1275" s="672"/>
      <c r="HS1275" s="672"/>
      <c r="HT1275" s="672"/>
      <c r="HU1275" s="672"/>
      <c r="HV1275" s="672"/>
      <c r="HW1275" s="672"/>
      <c r="HX1275" s="672"/>
      <c r="HY1275" s="672"/>
      <c r="HZ1275" s="672"/>
      <c r="IA1275" s="672"/>
      <c r="IB1275" s="672"/>
      <c r="IC1275" s="672"/>
      <c r="ID1275" s="672"/>
      <c r="IE1275" s="672"/>
      <c r="IF1275" s="672"/>
      <c r="IG1275" s="672"/>
      <c r="IH1275" s="672"/>
      <c r="II1275" s="672"/>
      <c r="IJ1275" s="672"/>
      <c r="IK1275" s="672"/>
      <c r="IL1275" s="672"/>
      <c r="IM1275" s="672"/>
      <c r="IN1275" s="672"/>
      <c r="IO1275" s="672"/>
      <c r="IP1275" s="672"/>
      <c r="IQ1275" s="672"/>
      <c r="IR1275" s="672"/>
      <c r="IS1275" s="672"/>
      <c r="IT1275" s="672"/>
      <c r="IU1275" s="672"/>
    </row>
    <row r="1276" spans="13:255">
      <c r="M1276" s="672"/>
      <c r="N1276" s="672"/>
      <c r="O1276" s="672"/>
      <c r="P1276" s="672"/>
      <c r="Q1276" s="672"/>
      <c r="R1276" s="672"/>
      <c r="S1276" s="672"/>
      <c r="T1276" s="672"/>
      <c r="U1276" s="672"/>
      <c r="V1276" s="672"/>
      <c r="W1276" s="672"/>
      <c r="X1276" s="672"/>
      <c r="Y1276" s="672"/>
      <c r="Z1276" s="672"/>
      <c r="AA1276" s="672"/>
      <c r="AB1276" s="672"/>
      <c r="AC1276" s="672"/>
      <c r="AD1276" s="672"/>
      <c r="AE1276" s="672"/>
      <c r="AF1276" s="672"/>
      <c r="AG1276" s="672"/>
      <c r="AH1276" s="672"/>
      <c r="AI1276" s="672"/>
      <c r="AJ1276" s="672"/>
      <c r="AK1276" s="672"/>
      <c r="AL1276" s="672"/>
      <c r="AM1276" s="672"/>
      <c r="AN1276" s="672"/>
      <c r="AO1276" s="672"/>
      <c r="AP1276" s="672"/>
      <c r="AQ1276" s="672"/>
      <c r="AR1276" s="672"/>
      <c r="AS1276" s="672"/>
      <c r="AT1276" s="672"/>
      <c r="AU1276" s="672"/>
      <c r="AV1276" s="672"/>
      <c r="AW1276" s="672"/>
      <c r="AX1276" s="672"/>
      <c r="AY1276" s="672"/>
      <c r="AZ1276" s="672"/>
      <c r="BA1276" s="672"/>
      <c r="BB1276" s="672"/>
      <c r="BC1276" s="672"/>
      <c r="BD1276" s="672"/>
      <c r="BE1276" s="672"/>
      <c r="BF1276" s="672"/>
      <c r="BG1276" s="672"/>
      <c r="BH1276" s="672"/>
      <c r="BI1276" s="672"/>
      <c r="BJ1276" s="672"/>
      <c r="BK1276" s="672"/>
      <c r="BL1276" s="672"/>
      <c r="BM1276" s="672"/>
      <c r="BN1276" s="672"/>
      <c r="BO1276" s="672"/>
      <c r="BP1276" s="672"/>
      <c r="BQ1276" s="672"/>
      <c r="BR1276" s="672"/>
      <c r="BS1276" s="672"/>
      <c r="BT1276" s="672"/>
      <c r="BU1276" s="672"/>
      <c r="BV1276" s="672"/>
      <c r="BW1276" s="672"/>
      <c r="BX1276" s="672"/>
      <c r="BY1276" s="672"/>
      <c r="BZ1276" s="672"/>
      <c r="CA1276" s="672"/>
      <c r="CB1276" s="672"/>
      <c r="CC1276" s="672"/>
      <c r="CD1276" s="672"/>
      <c r="CE1276" s="672"/>
      <c r="CF1276" s="672"/>
      <c r="CG1276" s="672"/>
      <c r="CH1276" s="672"/>
      <c r="CI1276" s="672"/>
      <c r="CJ1276" s="672"/>
      <c r="CK1276" s="672"/>
      <c r="CL1276" s="672"/>
      <c r="CM1276" s="672"/>
      <c r="CN1276" s="672"/>
      <c r="CO1276" s="672"/>
      <c r="CP1276" s="672"/>
      <c r="CQ1276" s="672"/>
      <c r="CR1276" s="672"/>
      <c r="CS1276" s="672"/>
      <c r="CT1276" s="672"/>
      <c r="CU1276" s="672"/>
      <c r="CV1276" s="672"/>
      <c r="CW1276" s="672"/>
      <c r="CX1276" s="672"/>
      <c r="CY1276" s="672"/>
      <c r="CZ1276" s="672"/>
      <c r="DA1276" s="672"/>
      <c r="DB1276" s="672"/>
      <c r="DC1276" s="672"/>
      <c r="DD1276" s="672"/>
      <c r="DE1276" s="672"/>
      <c r="DF1276" s="672"/>
      <c r="DG1276" s="672"/>
      <c r="DH1276" s="672"/>
      <c r="DI1276" s="672"/>
      <c r="DJ1276" s="672"/>
      <c r="DK1276" s="672"/>
      <c r="DL1276" s="672"/>
      <c r="DM1276" s="672"/>
      <c r="DN1276" s="672"/>
      <c r="DO1276" s="672"/>
      <c r="DP1276" s="672"/>
      <c r="DQ1276" s="672"/>
      <c r="DR1276" s="672"/>
      <c r="DS1276" s="672"/>
      <c r="DT1276" s="672"/>
      <c r="DU1276" s="672"/>
      <c r="DV1276" s="672"/>
      <c r="DW1276" s="672"/>
      <c r="DX1276" s="672"/>
      <c r="DY1276" s="672"/>
      <c r="DZ1276" s="672"/>
      <c r="EA1276" s="672"/>
      <c r="EB1276" s="672"/>
      <c r="EC1276" s="672"/>
      <c r="ED1276" s="672"/>
      <c r="EE1276" s="672"/>
      <c r="EF1276" s="672"/>
      <c r="EG1276" s="672"/>
      <c r="EH1276" s="672"/>
      <c r="EI1276" s="672"/>
      <c r="EJ1276" s="672"/>
      <c r="EK1276" s="672"/>
      <c r="EL1276" s="672"/>
      <c r="EM1276" s="672"/>
      <c r="EN1276" s="672"/>
      <c r="EO1276" s="672"/>
      <c r="EP1276" s="672"/>
      <c r="EQ1276" s="672"/>
      <c r="ER1276" s="672"/>
      <c r="ES1276" s="672"/>
      <c r="ET1276" s="672"/>
      <c r="EU1276" s="672"/>
      <c r="EV1276" s="672"/>
      <c r="EW1276" s="672"/>
      <c r="EX1276" s="672"/>
      <c r="EY1276" s="672"/>
      <c r="EZ1276" s="672"/>
      <c r="FA1276" s="672"/>
      <c r="FB1276" s="672"/>
      <c r="FC1276" s="672"/>
      <c r="FD1276" s="672"/>
      <c r="FE1276" s="672"/>
      <c r="FF1276" s="672"/>
      <c r="FG1276" s="672"/>
      <c r="FH1276" s="672"/>
      <c r="FI1276" s="672"/>
      <c r="FJ1276" s="672"/>
      <c r="FK1276" s="672"/>
      <c r="FL1276" s="672"/>
      <c r="FM1276" s="672"/>
      <c r="FN1276" s="672"/>
      <c r="FO1276" s="672"/>
      <c r="FP1276" s="672"/>
      <c r="FQ1276" s="672"/>
      <c r="FR1276" s="672"/>
      <c r="FS1276" s="672"/>
      <c r="FT1276" s="672"/>
      <c r="FU1276" s="672"/>
      <c r="FV1276" s="672"/>
      <c r="FW1276" s="672"/>
      <c r="FX1276" s="672"/>
      <c r="FY1276" s="672"/>
      <c r="FZ1276" s="672"/>
      <c r="GA1276" s="672"/>
      <c r="GB1276" s="672"/>
      <c r="GC1276" s="672"/>
      <c r="GD1276" s="672"/>
      <c r="GE1276" s="672"/>
      <c r="GF1276" s="672"/>
      <c r="GG1276" s="672"/>
      <c r="GH1276" s="672"/>
      <c r="GI1276" s="672"/>
      <c r="GJ1276" s="672"/>
      <c r="GK1276" s="672"/>
      <c r="GL1276" s="672"/>
      <c r="GM1276" s="672"/>
      <c r="GN1276" s="672"/>
      <c r="GO1276" s="672"/>
      <c r="GP1276" s="672"/>
      <c r="GQ1276" s="672"/>
      <c r="GR1276" s="672"/>
      <c r="GS1276" s="672"/>
      <c r="GT1276" s="672"/>
      <c r="GU1276" s="672"/>
      <c r="GV1276" s="672"/>
      <c r="GW1276" s="672"/>
      <c r="GX1276" s="672"/>
      <c r="GY1276" s="672"/>
      <c r="GZ1276" s="672"/>
      <c r="HA1276" s="672"/>
      <c r="HB1276" s="672"/>
      <c r="HC1276" s="672"/>
      <c r="HD1276" s="672"/>
      <c r="HE1276" s="672"/>
      <c r="HF1276" s="672"/>
      <c r="HG1276" s="672"/>
      <c r="HH1276" s="672"/>
      <c r="HI1276" s="672"/>
      <c r="HJ1276" s="672"/>
      <c r="HK1276" s="672"/>
      <c r="HL1276" s="672"/>
      <c r="HM1276" s="672"/>
      <c r="HN1276" s="672"/>
      <c r="HO1276" s="672"/>
      <c r="HP1276" s="672"/>
      <c r="HQ1276" s="672"/>
      <c r="HR1276" s="672"/>
      <c r="HS1276" s="672"/>
      <c r="HT1276" s="672"/>
      <c r="HU1276" s="672"/>
      <c r="HV1276" s="672"/>
      <c r="HW1276" s="672"/>
      <c r="HX1276" s="672"/>
      <c r="HY1276" s="672"/>
      <c r="HZ1276" s="672"/>
      <c r="IA1276" s="672"/>
      <c r="IB1276" s="672"/>
      <c r="IC1276" s="672"/>
      <c r="ID1276" s="672"/>
      <c r="IE1276" s="672"/>
      <c r="IF1276" s="672"/>
      <c r="IG1276" s="672"/>
      <c r="IH1276" s="672"/>
      <c r="II1276" s="672"/>
      <c r="IJ1276" s="672"/>
      <c r="IK1276" s="672"/>
      <c r="IL1276" s="672"/>
      <c r="IM1276" s="672"/>
      <c r="IN1276" s="672"/>
      <c r="IO1276" s="672"/>
      <c r="IP1276" s="672"/>
      <c r="IQ1276" s="672"/>
      <c r="IR1276" s="672"/>
      <c r="IS1276" s="672"/>
      <c r="IT1276" s="672"/>
      <c r="IU1276" s="672"/>
    </row>
    <row r="1277" spans="13:255">
      <c r="M1277" s="672"/>
      <c r="N1277" s="672"/>
      <c r="O1277" s="672"/>
      <c r="P1277" s="672"/>
      <c r="Q1277" s="672"/>
      <c r="R1277" s="672"/>
      <c r="S1277" s="672"/>
      <c r="T1277" s="672"/>
      <c r="U1277" s="672"/>
      <c r="V1277" s="672"/>
      <c r="W1277" s="672"/>
      <c r="X1277" s="672"/>
      <c r="Y1277" s="672"/>
      <c r="Z1277" s="672"/>
      <c r="AA1277" s="672"/>
      <c r="AB1277" s="672"/>
      <c r="AC1277" s="672"/>
      <c r="AD1277" s="672"/>
      <c r="AE1277" s="672"/>
      <c r="AF1277" s="672"/>
      <c r="AG1277" s="672"/>
      <c r="AH1277" s="672"/>
      <c r="AI1277" s="672"/>
      <c r="AJ1277" s="672"/>
      <c r="AK1277" s="672"/>
      <c r="AL1277" s="672"/>
      <c r="AM1277" s="672"/>
      <c r="AN1277" s="672"/>
      <c r="AO1277" s="672"/>
      <c r="AP1277" s="672"/>
      <c r="AQ1277" s="672"/>
      <c r="AR1277" s="672"/>
      <c r="AS1277" s="672"/>
      <c r="AT1277" s="672"/>
      <c r="AU1277" s="672"/>
      <c r="AV1277" s="672"/>
      <c r="AW1277" s="672"/>
      <c r="AX1277" s="672"/>
      <c r="AY1277" s="672"/>
      <c r="AZ1277" s="672"/>
      <c r="BA1277" s="672"/>
      <c r="BB1277" s="672"/>
      <c r="BC1277" s="672"/>
      <c r="BD1277" s="672"/>
      <c r="BE1277" s="672"/>
      <c r="BF1277" s="672"/>
      <c r="BG1277" s="672"/>
      <c r="BH1277" s="672"/>
      <c r="BI1277" s="672"/>
      <c r="BJ1277" s="672"/>
      <c r="BK1277" s="672"/>
      <c r="BL1277" s="672"/>
      <c r="BM1277" s="672"/>
      <c r="BN1277" s="672"/>
      <c r="BO1277" s="672"/>
      <c r="BP1277" s="672"/>
      <c r="BQ1277" s="672"/>
      <c r="BR1277" s="672"/>
      <c r="BS1277" s="672"/>
      <c r="BT1277" s="672"/>
      <c r="BU1277" s="672"/>
      <c r="BV1277" s="672"/>
      <c r="BW1277" s="672"/>
      <c r="BX1277" s="672"/>
      <c r="BY1277" s="672"/>
      <c r="BZ1277" s="672"/>
      <c r="CA1277" s="672"/>
      <c r="CB1277" s="672"/>
      <c r="CC1277" s="672"/>
      <c r="CD1277" s="672"/>
      <c r="CE1277" s="672"/>
      <c r="CF1277" s="672"/>
      <c r="CG1277" s="672"/>
      <c r="CH1277" s="672"/>
      <c r="CI1277" s="672"/>
      <c r="CJ1277" s="672"/>
      <c r="CK1277" s="672"/>
      <c r="CL1277" s="672"/>
      <c r="CM1277" s="672"/>
      <c r="CN1277" s="672"/>
      <c r="CO1277" s="672"/>
      <c r="CP1277" s="672"/>
      <c r="CQ1277" s="672"/>
      <c r="CR1277" s="672"/>
      <c r="CS1277" s="672"/>
      <c r="CT1277" s="672"/>
      <c r="CU1277" s="672"/>
      <c r="CV1277" s="672"/>
      <c r="CW1277" s="672"/>
      <c r="CX1277" s="672"/>
      <c r="CY1277" s="672"/>
      <c r="CZ1277" s="672"/>
      <c r="DA1277" s="672"/>
      <c r="DB1277" s="672"/>
      <c r="DC1277" s="672"/>
      <c r="DD1277" s="672"/>
      <c r="DE1277" s="672"/>
      <c r="DF1277" s="672"/>
      <c r="DG1277" s="672"/>
      <c r="DH1277" s="672"/>
      <c r="DI1277" s="672"/>
      <c r="DJ1277" s="672"/>
      <c r="DK1277" s="672"/>
      <c r="DL1277" s="672"/>
      <c r="DM1277" s="672"/>
      <c r="DN1277" s="672"/>
      <c r="DO1277" s="672"/>
      <c r="DP1277" s="672"/>
      <c r="DQ1277" s="672"/>
      <c r="DR1277" s="672"/>
      <c r="DS1277" s="672"/>
      <c r="DT1277" s="672"/>
      <c r="DU1277" s="672"/>
      <c r="DV1277" s="672"/>
      <c r="DW1277" s="672"/>
      <c r="DX1277" s="672"/>
      <c r="DY1277" s="672"/>
      <c r="DZ1277" s="672"/>
      <c r="EA1277" s="672"/>
      <c r="EB1277" s="672"/>
      <c r="EC1277" s="672"/>
      <c r="ED1277" s="672"/>
      <c r="EE1277" s="672"/>
      <c r="EF1277" s="672"/>
      <c r="EG1277" s="672"/>
      <c r="EH1277" s="672"/>
      <c r="EI1277" s="672"/>
      <c r="EJ1277" s="672"/>
      <c r="EK1277" s="672"/>
      <c r="EL1277" s="672"/>
      <c r="EM1277" s="672"/>
      <c r="EN1277" s="672"/>
      <c r="EO1277" s="672"/>
      <c r="EP1277" s="672"/>
      <c r="EQ1277" s="672"/>
      <c r="ER1277" s="672"/>
      <c r="ES1277" s="672"/>
      <c r="ET1277" s="672"/>
      <c r="EU1277" s="672"/>
      <c r="EV1277" s="672"/>
      <c r="EW1277" s="672"/>
      <c r="EX1277" s="672"/>
      <c r="EY1277" s="672"/>
      <c r="EZ1277" s="672"/>
      <c r="FA1277" s="672"/>
      <c r="FB1277" s="672"/>
      <c r="FC1277" s="672"/>
      <c r="FD1277" s="672"/>
      <c r="FE1277" s="672"/>
      <c r="FF1277" s="672"/>
      <c r="FG1277" s="672"/>
      <c r="FH1277" s="672"/>
      <c r="FI1277" s="672"/>
      <c r="FJ1277" s="672"/>
      <c r="FK1277" s="672"/>
      <c r="FL1277" s="672"/>
      <c r="FM1277" s="672"/>
      <c r="FN1277" s="672"/>
      <c r="FO1277" s="672"/>
      <c r="FP1277" s="672"/>
      <c r="FQ1277" s="672"/>
      <c r="FR1277" s="672"/>
      <c r="FS1277" s="672"/>
      <c r="FT1277" s="672"/>
      <c r="FU1277" s="672"/>
      <c r="FV1277" s="672"/>
      <c r="FW1277" s="672"/>
      <c r="FX1277" s="672"/>
      <c r="FY1277" s="672"/>
      <c r="FZ1277" s="672"/>
      <c r="GA1277" s="672"/>
      <c r="GB1277" s="672"/>
      <c r="GC1277" s="672"/>
      <c r="GD1277" s="672"/>
      <c r="GE1277" s="672"/>
      <c r="GF1277" s="672"/>
      <c r="GG1277" s="672"/>
      <c r="GH1277" s="672"/>
      <c r="GI1277" s="672"/>
      <c r="GJ1277" s="672"/>
      <c r="GK1277" s="672"/>
      <c r="GL1277" s="672"/>
      <c r="GM1277" s="672"/>
      <c r="GN1277" s="672"/>
      <c r="GO1277" s="672"/>
      <c r="GP1277" s="672"/>
      <c r="GQ1277" s="672"/>
      <c r="GR1277" s="672"/>
      <c r="GS1277" s="672"/>
      <c r="GT1277" s="672"/>
      <c r="GU1277" s="672"/>
      <c r="GV1277" s="672"/>
      <c r="GW1277" s="672"/>
      <c r="GX1277" s="672"/>
      <c r="GY1277" s="672"/>
      <c r="GZ1277" s="672"/>
      <c r="HA1277" s="672"/>
      <c r="HB1277" s="672"/>
      <c r="HC1277" s="672"/>
      <c r="HD1277" s="672"/>
      <c r="HE1277" s="672"/>
      <c r="HF1277" s="672"/>
      <c r="HG1277" s="672"/>
      <c r="HH1277" s="672"/>
      <c r="HI1277" s="672"/>
      <c r="HJ1277" s="672"/>
      <c r="HK1277" s="672"/>
      <c r="HL1277" s="672"/>
      <c r="HM1277" s="672"/>
      <c r="HN1277" s="672"/>
      <c r="HO1277" s="672"/>
      <c r="HP1277" s="672"/>
      <c r="HQ1277" s="672"/>
      <c r="HR1277" s="672"/>
      <c r="HS1277" s="672"/>
      <c r="HT1277" s="672"/>
      <c r="HU1277" s="672"/>
      <c r="HV1277" s="672"/>
      <c r="HW1277" s="672"/>
      <c r="HX1277" s="672"/>
      <c r="HY1277" s="672"/>
      <c r="HZ1277" s="672"/>
      <c r="IA1277" s="672"/>
      <c r="IB1277" s="672"/>
      <c r="IC1277" s="672"/>
      <c r="ID1277" s="672"/>
      <c r="IE1277" s="672"/>
      <c r="IF1277" s="672"/>
      <c r="IG1277" s="672"/>
      <c r="IH1277" s="672"/>
      <c r="II1277" s="672"/>
      <c r="IJ1277" s="672"/>
      <c r="IK1277" s="672"/>
      <c r="IL1277" s="672"/>
      <c r="IM1277" s="672"/>
      <c r="IN1277" s="672"/>
      <c r="IO1277" s="672"/>
      <c r="IP1277" s="672"/>
      <c r="IQ1277" s="672"/>
      <c r="IR1277" s="672"/>
      <c r="IS1277" s="672"/>
      <c r="IT1277" s="672"/>
      <c r="IU1277" s="672"/>
    </row>
    <row r="1278" spans="13:255">
      <c r="M1278" s="672"/>
      <c r="N1278" s="672"/>
      <c r="O1278" s="672"/>
      <c r="P1278" s="672"/>
      <c r="Q1278" s="672"/>
      <c r="R1278" s="672"/>
      <c r="S1278" s="672"/>
      <c r="T1278" s="672"/>
      <c r="U1278" s="672"/>
      <c r="V1278" s="672"/>
      <c r="W1278" s="672"/>
      <c r="X1278" s="672"/>
      <c r="Y1278" s="672"/>
      <c r="Z1278" s="672"/>
      <c r="AA1278" s="672"/>
      <c r="AB1278" s="672"/>
      <c r="AC1278" s="672"/>
      <c r="AD1278" s="672"/>
      <c r="AE1278" s="672"/>
      <c r="AF1278" s="672"/>
      <c r="AG1278" s="672"/>
      <c r="AH1278" s="672"/>
      <c r="AI1278" s="672"/>
      <c r="AJ1278" s="672"/>
      <c r="AK1278" s="672"/>
      <c r="AL1278" s="672"/>
      <c r="AM1278" s="672"/>
      <c r="AN1278" s="672"/>
      <c r="AO1278" s="672"/>
      <c r="AP1278" s="672"/>
      <c r="AQ1278" s="672"/>
      <c r="AR1278" s="672"/>
      <c r="AS1278" s="672"/>
      <c r="AT1278" s="672"/>
      <c r="AU1278" s="672"/>
      <c r="AV1278" s="672"/>
      <c r="AW1278" s="672"/>
      <c r="AX1278" s="672"/>
      <c r="AY1278" s="672"/>
      <c r="AZ1278" s="672"/>
      <c r="BA1278" s="672"/>
      <c r="BB1278" s="672"/>
      <c r="BC1278" s="672"/>
      <c r="BD1278" s="672"/>
      <c r="BE1278" s="672"/>
      <c r="BF1278" s="672"/>
      <c r="BG1278" s="672"/>
      <c r="BH1278" s="672"/>
      <c r="BI1278" s="672"/>
      <c r="BJ1278" s="672"/>
      <c r="BK1278" s="672"/>
      <c r="BL1278" s="672"/>
      <c r="BM1278" s="672"/>
      <c r="BN1278" s="672"/>
      <c r="BO1278" s="672"/>
      <c r="BP1278" s="672"/>
      <c r="BQ1278" s="672"/>
      <c r="BR1278" s="672"/>
      <c r="BS1278" s="672"/>
      <c r="BT1278" s="672"/>
      <c r="BU1278" s="672"/>
      <c r="BV1278" s="672"/>
      <c r="BW1278" s="672"/>
      <c r="BX1278" s="672"/>
      <c r="BY1278" s="672"/>
      <c r="BZ1278" s="672"/>
      <c r="CA1278" s="672"/>
      <c r="CB1278" s="672"/>
      <c r="CC1278" s="672"/>
      <c r="CD1278" s="672"/>
      <c r="CE1278" s="672"/>
      <c r="CF1278" s="672"/>
      <c r="CG1278" s="672"/>
      <c r="CH1278" s="672"/>
      <c r="CI1278" s="672"/>
      <c r="CJ1278" s="672"/>
      <c r="CK1278" s="672"/>
      <c r="CL1278" s="672"/>
      <c r="CM1278" s="672"/>
      <c r="CN1278" s="672"/>
      <c r="CO1278" s="672"/>
      <c r="CP1278" s="672"/>
      <c r="CQ1278" s="672"/>
      <c r="CR1278" s="672"/>
      <c r="CS1278" s="672"/>
      <c r="CT1278" s="672"/>
      <c r="CU1278" s="672"/>
      <c r="CV1278" s="672"/>
      <c r="CW1278" s="672"/>
      <c r="CX1278" s="672"/>
      <c r="CY1278" s="672"/>
      <c r="CZ1278" s="672"/>
      <c r="DA1278" s="672"/>
      <c r="DB1278" s="672"/>
      <c r="DC1278" s="672"/>
      <c r="DD1278" s="672"/>
      <c r="DE1278" s="672"/>
      <c r="DF1278" s="672"/>
      <c r="DG1278" s="672"/>
      <c r="DH1278" s="672"/>
      <c r="DI1278" s="672"/>
      <c r="DJ1278" s="672"/>
      <c r="DK1278" s="672"/>
      <c r="DL1278" s="672"/>
      <c r="DM1278" s="672"/>
      <c r="DN1278" s="672"/>
      <c r="DO1278" s="672"/>
      <c r="DP1278" s="672"/>
      <c r="DQ1278" s="672"/>
      <c r="DR1278" s="672"/>
      <c r="DS1278" s="672"/>
      <c r="DT1278" s="672"/>
      <c r="DU1278" s="672"/>
      <c r="DV1278" s="672"/>
      <c r="DW1278" s="672"/>
      <c r="DX1278" s="672"/>
      <c r="DY1278" s="672"/>
      <c r="DZ1278" s="672"/>
      <c r="EA1278" s="672"/>
      <c r="EB1278" s="672"/>
      <c r="EC1278" s="672"/>
      <c r="ED1278" s="672"/>
      <c r="EE1278" s="672"/>
      <c r="EF1278" s="672"/>
      <c r="EG1278" s="672"/>
      <c r="EH1278" s="672"/>
      <c r="EI1278" s="672"/>
      <c r="EJ1278" s="672"/>
      <c r="EK1278" s="672"/>
      <c r="EL1278" s="672"/>
      <c r="EM1278" s="672"/>
      <c r="EN1278" s="672"/>
      <c r="EO1278" s="672"/>
      <c r="EP1278" s="672"/>
      <c r="EQ1278" s="672"/>
      <c r="ER1278" s="672"/>
      <c r="ES1278" s="672"/>
      <c r="ET1278" s="672"/>
      <c r="EU1278" s="672"/>
      <c r="EV1278" s="672"/>
      <c r="EW1278" s="672"/>
      <c r="EX1278" s="672"/>
      <c r="EY1278" s="672"/>
      <c r="EZ1278" s="672"/>
      <c r="FA1278" s="672"/>
      <c r="FB1278" s="672"/>
      <c r="FC1278" s="672"/>
      <c r="FD1278" s="672"/>
      <c r="FE1278" s="672"/>
      <c r="FF1278" s="672"/>
      <c r="FG1278" s="672"/>
      <c r="FH1278" s="672"/>
      <c r="FI1278" s="672"/>
      <c r="FJ1278" s="672"/>
      <c r="FK1278" s="672"/>
      <c r="FL1278" s="672"/>
      <c r="FM1278" s="672"/>
      <c r="FN1278" s="672"/>
      <c r="FO1278" s="672"/>
      <c r="FP1278" s="672"/>
      <c r="FQ1278" s="672"/>
      <c r="FR1278" s="672"/>
      <c r="FS1278" s="672"/>
      <c r="FT1278" s="672"/>
      <c r="FU1278" s="672"/>
      <c r="FV1278" s="672"/>
      <c r="FW1278" s="672"/>
      <c r="FX1278" s="672"/>
      <c r="FY1278" s="672"/>
      <c r="FZ1278" s="672"/>
      <c r="GA1278" s="672"/>
      <c r="GB1278" s="672"/>
      <c r="GC1278" s="672"/>
      <c r="GD1278" s="672"/>
      <c r="GE1278" s="672"/>
      <c r="GF1278" s="672"/>
      <c r="GG1278" s="672"/>
      <c r="GH1278" s="672"/>
      <c r="GI1278" s="672"/>
      <c r="GJ1278" s="672"/>
      <c r="GK1278" s="672"/>
      <c r="GL1278" s="672"/>
      <c r="GM1278" s="672"/>
      <c r="GN1278" s="672"/>
      <c r="GO1278" s="672"/>
      <c r="GP1278" s="672"/>
      <c r="GQ1278" s="672"/>
      <c r="GR1278" s="672"/>
      <c r="GS1278" s="672"/>
      <c r="GT1278" s="672"/>
      <c r="GU1278" s="672"/>
      <c r="GV1278" s="672"/>
      <c r="GW1278" s="672"/>
      <c r="GX1278" s="672"/>
      <c r="GY1278" s="672"/>
      <c r="GZ1278" s="672"/>
      <c r="HA1278" s="672"/>
      <c r="HB1278" s="672"/>
      <c r="HC1278" s="672"/>
      <c r="HD1278" s="672"/>
      <c r="HE1278" s="672"/>
      <c r="HF1278" s="672"/>
      <c r="HG1278" s="672"/>
      <c r="HH1278" s="672"/>
      <c r="HI1278" s="672"/>
      <c r="HJ1278" s="672"/>
      <c r="HK1278" s="672"/>
      <c r="HL1278" s="672"/>
      <c r="HM1278" s="672"/>
      <c r="HN1278" s="672"/>
      <c r="HO1278" s="672"/>
      <c r="HP1278" s="672"/>
      <c r="HQ1278" s="672"/>
      <c r="HR1278" s="672"/>
      <c r="HS1278" s="672"/>
      <c r="HT1278" s="672"/>
      <c r="HU1278" s="672"/>
      <c r="HV1278" s="672"/>
      <c r="HW1278" s="672"/>
      <c r="HX1278" s="672"/>
      <c r="HY1278" s="672"/>
      <c r="HZ1278" s="672"/>
      <c r="IA1278" s="672"/>
      <c r="IB1278" s="672"/>
      <c r="IC1278" s="672"/>
      <c r="ID1278" s="672"/>
      <c r="IE1278" s="672"/>
      <c r="IF1278" s="672"/>
      <c r="IG1278" s="672"/>
      <c r="IH1278" s="672"/>
      <c r="II1278" s="672"/>
      <c r="IJ1278" s="672"/>
      <c r="IK1278" s="672"/>
      <c r="IL1278" s="672"/>
      <c r="IM1278" s="672"/>
      <c r="IN1278" s="672"/>
      <c r="IO1278" s="672"/>
      <c r="IP1278" s="672"/>
      <c r="IQ1278" s="672"/>
      <c r="IR1278" s="672"/>
      <c r="IS1278" s="672"/>
      <c r="IT1278" s="672"/>
      <c r="IU1278" s="672"/>
    </row>
    <row r="1279" spans="13:255">
      <c r="M1279" s="672"/>
      <c r="N1279" s="672"/>
      <c r="O1279" s="672"/>
      <c r="P1279" s="672"/>
      <c r="Q1279" s="672"/>
      <c r="R1279" s="672"/>
      <c r="S1279" s="672"/>
      <c r="T1279" s="672"/>
      <c r="U1279" s="672"/>
      <c r="V1279" s="672"/>
      <c r="W1279" s="672"/>
      <c r="X1279" s="672"/>
      <c r="Y1279" s="672"/>
      <c r="Z1279" s="672"/>
      <c r="AA1279" s="672"/>
      <c r="AB1279" s="672"/>
      <c r="AC1279" s="672"/>
      <c r="AD1279" s="672"/>
      <c r="AE1279" s="672"/>
      <c r="AF1279" s="672"/>
      <c r="AG1279" s="672"/>
      <c r="AH1279" s="672"/>
      <c r="AI1279" s="672"/>
      <c r="AJ1279" s="672"/>
      <c r="AK1279" s="672"/>
      <c r="AL1279" s="672"/>
      <c r="AM1279" s="672"/>
      <c r="AN1279" s="672"/>
      <c r="AO1279" s="672"/>
      <c r="AP1279" s="672"/>
      <c r="AQ1279" s="672"/>
      <c r="AR1279" s="672"/>
      <c r="AS1279" s="672"/>
      <c r="AT1279" s="672"/>
      <c r="AU1279" s="672"/>
      <c r="AV1279" s="672"/>
      <c r="AW1279" s="672"/>
      <c r="AX1279" s="672"/>
      <c r="AY1279" s="672"/>
      <c r="AZ1279" s="672"/>
      <c r="BA1279" s="672"/>
      <c r="BB1279" s="672"/>
      <c r="BC1279" s="672"/>
      <c r="BD1279" s="672"/>
      <c r="BE1279" s="672"/>
      <c r="BF1279" s="672"/>
      <c r="BG1279" s="672"/>
      <c r="BH1279" s="672"/>
      <c r="BI1279" s="672"/>
      <c r="BJ1279" s="672"/>
      <c r="BK1279" s="672"/>
      <c r="BL1279" s="672"/>
      <c r="BM1279" s="672"/>
      <c r="BN1279" s="672"/>
      <c r="BO1279" s="672"/>
      <c r="BP1279" s="672"/>
      <c r="BQ1279" s="672"/>
      <c r="BR1279" s="672"/>
      <c r="BS1279" s="672"/>
      <c r="BT1279" s="672"/>
      <c r="BU1279" s="672"/>
      <c r="BV1279" s="672"/>
      <c r="BW1279" s="672"/>
      <c r="BX1279" s="672"/>
      <c r="BY1279" s="672"/>
      <c r="BZ1279" s="672"/>
      <c r="CA1279" s="672"/>
      <c r="CB1279" s="672"/>
      <c r="CC1279" s="672"/>
      <c r="CD1279" s="672"/>
      <c r="CE1279" s="672"/>
      <c r="CF1279" s="672"/>
      <c r="CG1279" s="672"/>
      <c r="CH1279" s="672"/>
      <c r="CI1279" s="672"/>
      <c r="CJ1279" s="672"/>
      <c r="CK1279" s="672"/>
      <c r="CL1279" s="672"/>
      <c r="CM1279" s="672"/>
      <c r="CN1279" s="672"/>
      <c r="CO1279" s="672"/>
      <c r="CP1279" s="672"/>
      <c r="CQ1279" s="672"/>
      <c r="CR1279" s="672"/>
      <c r="CS1279" s="672"/>
      <c r="CT1279" s="672"/>
      <c r="CU1279" s="672"/>
      <c r="CV1279" s="672"/>
      <c r="CW1279" s="672"/>
      <c r="CX1279" s="672"/>
      <c r="CY1279" s="672"/>
      <c r="CZ1279" s="672"/>
      <c r="DA1279" s="672"/>
      <c r="DB1279" s="672"/>
      <c r="DC1279" s="672"/>
      <c r="DD1279" s="672"/>
      <c r="DE1279" s="672"/>
      <c r="DF1279" s="672"/>
      <c r="DG1279" s="672"/>
      <c r="DH1279" s="672"/>
      <c r="DI1279" s="672"/>
      <c r="DJ1279" s="672"/>
      <c r="DK1279" s="672"/>
      <c r="DL1279" s="672"/>
      <c r="DM1279" s="672"/>
      <c r="DN1279" s="672"/>
      <c r="DO1279" s="672"/>
      <c r="DP1279" s="672"/>
      <c r="DQ1279" s="672"/>
      <c r="DR1279" s="672"/>
      <c r="DS1279" s="672"/>
      <c r="DT1279" s="672"/>
      <c r="DU1279" s="672"/>
      <c r="DV1279" s="672"/>
      <c r="DW1279" s="672"/>
      <c r="DX1279" s="672"/>
      <c r="DY1279" s="672"/>
      <c r="DZ1279" s="672"/>
      <c r="EA1279" s="672"/>
      <c r="EB1279" s="672"/>
      <c r="EC1279" s="672"/>
      <c r="ED1279" s="672"/>
      <c r="EE1279" s="672"/>
      <c r="EF1279" s="672"/>
      <c r="EG1279" s="672"/>
      <c r="EH1279" s="672"/>
      <c r="EI1279" s="672"/>
      <c r="EJ1279" s="672"/>
      <c r="EK1279" s="672"/>
      <c r="EL1279" s="672"/>
      <c r="EM1279" s="672"/>
      <c r="EN1279" s="672"/>
      <c r="EO1279" s="672"/>
      <c r="EP1279" s="672"/>
      <c r="EQ1279" s="672"/>
      <c r="ER1279" s="672"/>
      <c r="ES1279" s="672"/>
      <c r="ET1279" s="672"/>
      <c r="EU1279" s="672"/>
      <c r="EV1279" s="672"/>
      <c r="EW1279" s="672"/>
      <c r="EX1279" s="672"/>
      <c r="EY1279" s="672"/>
      <c r="EZ1279" s="672"/>
      <c r="FA1279" s="672"/>
      <c r="FB1279" s="672"/>
      <c r="FC1279" s="672"/>
      <c r="FD1279" s="672"/>
      <c r="FE1279" s="672"/>
      <c r="FF1279" s="672"/>
      <c r="FG1279" s="672"/>
      <c r="FH1279" s="672"/>
      <c r="FI1279" s="672"/>
      <c r="FJ1279" s="672"/>
      <c r="FK1279" s="672"/>
      <c r="FL1279" s="672"/>
      <c r="FM1279" s="672"/>
      <c r="FN1279" s="672"/>
      <c r="FO1279" s="672"/>
      <c r="FP1279" s="672"/>
      <c r="FQ1279" s="672"/>
      <c r="FR1279" s="672"/>
      <c r="FS1279" s="672"/>
      <c r="FT1279" s="672"/>
      <c r="FU1279" s="672"/>
      <c r="FV1279" s="672"/>
      <c r="FW1279" s="672"/>
      <c r="FX1279" s="672"/>
      <c r="FY1279" s="672"/>
      <c r="FZ1279" s="672"/>
      <c r="GA1279" s="672"/>
      <c r="GB1279" s="672"/>
      <c r="GC1279" s="672"/>
      <c r="GD1279" s="672"/>
      <c r="GE1279" s="672"/>
      <c r="GF1279" s="672"/>
      <c r="GG1279" s="672"/>
      <c r="GH1279" s="672"/>
      <c r="GI1279" s="672"/>
      <c r="GJ1279" s="672"/>
      <c r="GK1279" s="672"/>
      <c r="GL1279" s="672"/>
      <c r="GM1279" s="672"/>
      <c r="GN1279" s="672"/>
      <c r="GO1279" s="672"/>
      <c r="GP1279" s="672"/>
      <c r="GQ1279" s="672"/>
      <c r="GR1279" s="672"/>
      <c r="GS1279" s="672"/>
      <c r="GT1279" s="672"/>
      <c r="GU1279" s="672"/>
      <c r="GV1279" s="672"/>
      <c r="GW1279" s="672"/>
      <c r="GX1279" s="672"/>
      <c r="GY1279" s="672"/>
      <c r="GZ1279" s="672"/>
      <c r="HA1279" s="672"/>
      <c r="HB1279" s="672"/>
      <c r="HC1279" s="672"/>
      <c r="HD1279" s="672"/>
      <c r="HE1279" s="672"/>
      <c r="HF1279" s="672"/>
      <c r="HG1279" s="672"/>
      <c r="HH1279" s="672"/>
      <c r="HI1279" s="672"/>
      <c r="HJ1279" s="672"/>
      <c r="HK1279" s="672"/>
      <c r="HL1279" s="672"/>
      <c r="HM1279" s="672"/>
      <c r="HN1279" s="672"/>
      <c r="HO1279" s="672"/>
      <c r="HP1279" s="672"/>
      <c r="HQ1279" s="672"/>
      <c r="HR1279" s="672"/>
      <c r="HS1279" s="672"/>
      <c r="HT1279" s="672"/>
      <c r="HU1279" s="672"/>
      <c r="HV1279" s="672"/>
      <c r="HW1279" s="672"/>
      <c r="HX1279" s="672"/>
      <c r="HY1279" s="672"/>
      <c r="HZ1279" s="672"/>
      <c r="IA1279" s="672"/>
      <c r="IB1279" s="672"/>
      <c r="IC1279" s="672"/>
      <c r="ID1279" s="672"/>
      <c r="IE1279" s="672"/>
      <c r="IF1279" s="672"/>
      <c r="IG1279" s="672"/>
      <c r="IH1279" s="672"/>
      <c r="II1279" s="672"/>
      <c r="IJ1279" s="672"/>
      <c r="IK1279" s="672"/>
      <c r="IL1279" s="672"/>
      <c r="IM1279" s="672"/>
      <c r="IN1279" s="672"/>
      <c r="IO1279" s="672"/>
      <c r="IP1279" s="672"/>
      <c r="IQ1279" s="672"/>
      <c r="IR1279" s="672"/>
      <c r="IS1279" s="672"/>
      <c r="IT1279" s="672"/>
      <c r="IU1279" s="672"/>
    </row>
    <row r="1280" spans="13:255">
      <c r="M1280" s="672"/>
      <c r="N1280" s="672"/>
      <c r="O1280" s="672"/>
      <c r="P1280" s="672"/>
      <c r="Q1280" s="672"/>
      <c r="R1280" s="672"/>
      <c r="S1280" s="672"/>
      <c r="T1280" s="672"/>
      <c r="U1280" s="672"/>
      <c r="V1280" s="672"/>
      <c r="W1280" s="672"/>
      <c r="X1280" s="672"/>
      <c r="Y1280" s="672"/>
      <c r="Z1280" s="672"/>
      <c r="AA1280" s="672"/>
      <c r="AB1280" s="672"/>
      <c r="AC1280" s="672"/>
      <c r="AD1280" s="672"/>
      <c r="AE1280" s="672"/>
      <c r="AF1280" s="672"/>
      <c r="AG1280" s="672"/>
      <c r="AH1280" s="672"/>
      <c r="AI1280" s="672"/>
      <c r="AJ1280" s="672"/>
      <c r="AK1280" s="672"/>
      <c r="AL1280" s="672"/>
      <c r="AM1280" s="672"/>
      <c r="AN1280" s="672"/>
      <c r="AO1280" s="672"/>
      <c r="AP1280" s="672"/>
      <c r="AQ1280" s="672"/>
      <c r="AR1280" s="672"/>
      <c r="AS1280" s="672"/>
      <c r="AT1280" s="672"/>
      <c r="AU1280" s="672"/>
      <c r="AV1280" s="672"/>
      <c r="AW1280" s="672"/>
      <c r="AX1280" s="672"/>
      <c r="AY1280" s="672"/>
      <c r="AZ1280" s="672"/>
      <c r="BA1280" s="672"/>
      <c r="BB1280" s="672"/>
      <c r="BC1280" s="672"/>
      <c r="BD1280" s="672"/>
      <c r="BE1280" s="672"/>
      <c r="BF1280" s="672"/>
      <c r="BG1280" s="672"/>
      <c r="BH1280" s="672"/>
      <c r="BI1280" s="672"/>
      <c r="BJ1280" s="672"/>
      <c r="BK1280" s="672"/>
      <c r="BL1280" s="672"/>
      <c r="BM1280" s="672"/>
      <c r="BN1280" s="672"/>
      <c r="BO1280" s="672"/>
      <c r="BP1280" s="672"/>
      <c r="BQ1280" s="672"/>
      <c r="BR1280" s="672"/>
      <c r="BS1280" s="672"/>
      <c r="BT1280" s="672"/>
      <c r="BU1280" s="672"/>
      <c r="BV1280" s="672"/>
      <c r="BW1280" s="672"/>
      <c r="BX1280" s="672"/>
      <c r="BY1280" s="672"/>
      <c r="BZ1280" s="672"/>
      <c r="CA1280" s="672"/>
      <c r="CB1280" s="672"/>
      <c r="CC1280" s="672"/>
      <c r="CD1280" s="672"/>
      <c r="CE1280" s="672"/>
      <c r="CF1280" s="672"/>
      <c r="CG1280" s="672"/>
      <c r="CH1280" s="672"/>
      <c r="CI1280" s="672"/>
      <c r="CJ1280" s="672"/>
      <c r="CK1280" s="672"/>
      <c r="CL1280" s="672"/>
      <c r="CM1280" s="672"/>
      <c r="CN1280" s="672"/>
      <c r="CO1280" s="672"/>
      <c r="CP1280" s="672"/>
      <c r="CQ1280" s="672"/>
      <c r="CR1280" s="672"/>
      <c r="CS1280" s="672"/>
      <c r="CT1280" s="672"/>
      <c r="CU1280" s="672"/>
      <c r="CV1280" s="672"/>
      <c r="CW1280" s="672"/>
      <c r="CX1280" s="672"/>
      <c r="CY1280" s="672"/>
      <c r="CZ1280" s="672"/>
      <c r="DA1280" s="672"/>
      <c r="DB1280" s="672"/>
      <c r="DC1280" s="672"/>
      <c r="DD1280" s="672"/>
      <c r="DE1280" s="672"/>
      <c r="DF1280" s="672"/>
      <c r="DG1280" s="672"/>
      <c r="DH1280" s="672"/>
      <c r="DI1280" s="672"/>
      <c r="DJ1280" s="672"/>
      <c r="DK1280" s="672"/>
      <c r="DL1280" s="672"/>
      <c r="DM1280" s="672"/>
      <c r="DN1280" s="672"/>
      <c r="DO1280" s="672"/>
      <c r="DP1280" s="672"/>
      <c r="DQ1280" s="672"/>
      <c r="DR1280" s="672"/>
      <c r="DS1280" s="672"/>
      <c r="DT1280" s="672"/>
      <c r="DU1280" s="672"/>
      <c r="DV1280" s="672"/>
      <c r="DW1280" s="672"/>
      <c r="DX1280" s="672"/>
      <c r="DY1280" s="672"/>
      <c r="DZ1280" s="672"/>
      <c r="EA1280" s="672"/>
      <c r="EB1280" s="672"/>
      <c r="EC1280" s="672"/>
      <c r="ED1280" s="672"/>
      <c r="EE1280" s="672"/>
      <c r="EF1280" s="672"/>
      <c r="EG1280" s="672"/>
      <c r="EH1280" s="672"/>
      <c r="EI1280" s="672"/>
      <c r="EJ1280" s="672"/>
      <c r="EK1280" s="672"/>
      <c r="EL1280" s="672"/>
      <c r="EM1280" s="672"/>
      <c r="EN1280" s="672"/>
      <c r="EO1280" s="672"/>
      <c r="EP1280" s="672"/>
      <c r="EQ1280" s="672"/>
      <c r="ER1280" s="672"/>
      <c r="ES1280" s="672"/>
      <c r="ET1280" s="672"/>
      <c r="EU1280" s="672"/>
      <c r="EV1280" s="672"/>
      <c r="EW1280" s="672"/>
      <c r="EX1280" s="672"/>
      <c r="EY1280" s="672"/>
      <c r="EZ1280" s="672"/>
      <c r="FA1280" s="672"/>
      <c r="FB1280" s="672"/>
      <c r="FC1280" s="672"/>
      <c r="FD1280" s="672"/>
      <c r="FE1280" s="672"/>
      <c r="FF1280" s="672"/>
      <c r="FG1280" s="672"/>
      <c r="FH1280" s="672"/>
      <c r="FI1280" s="672"/>
      <c r="FJ1280" s="672"/>
      <c r="FK1280" s="672"/>
      <c r="FL1280" s="672"/>
      <c r="FM1280" s="672"/>
      <c r="FN1280" s="672"/>
      <c r="FO1280" s="672"/>
      <c r="FP1280" s="672"/>
      <c r="FQ1280" s="672"/>
      <c r="FR1280" s="672"/>
      <c r="FS1280" s="672"/>
      <c r="FT1280" s="672"/>
      <c r="FU1280" s="672"/>
      <c r="FV1280" s="672"/>
      <c r="FW1280" s="672"/>
      <c r="FX1280" s="672"/>
      <c r="FY1280" s="672"/>
      <c r="FZ1280" s="672"/>
      <c r="GA1280" s="672"/>
      <c r="GB1280" s="672"/>
      <c r="GC1280" s="672"/>
      <c r="GD1280" s="672"/>
      <c r="GE1280" s="672"/>
      <c r="GF1280" s="672"/>
      <c r="GG1280" s="672"/>
      <c r="GH1280" s="672"/>
      <c r="GI1280" s="672"/>
      <c r="GJ1280" s="672"/>
      <c r="GK1280" s="672"/>
      <c r="GL1280" s="672"/>
      <c r="GM1280" s="672"/>
      <c r="GN1280" s="672"/>
      <c r="GO1280" s="672"/>
      <c r="GP1280" s="672"/>
      <c r="GQ1280" s="672"/>
      <c r="GR1280" s="672"/>
      <c r="GS1280" s="672"/>
      <c r="GT1280" s="672"/>
      <c r="GU1280" s="672"/>
      <c r="GV1280" s="672"/>
      <c r="GW1280" s="672"/>
      <c r="GX1280" s="672"/>
      <c r="GY1280" s="672"/>
      <c r="GZ1280" s="672"/>
      <c r="HA1280" s="672"/>
      <c r="HB1280" s="672"/>
      <c r="HC1280" s="672"/>
      <c r="HD1280" s="672"/>
      <c r="HE1280" s="672"/>
      <c r="HF1280" s="672"/>
      <c r="HG1280" s="672"/>
      <c r="HH1280" s="672"/>
      <c r="HI1280" s="672"/>
      <c r="HJ1280" s="672"/>
      <c r="HK1280" s="672"/>
      <c r="HL1280" s="672"/>
      <c r="HM1280" s="672"/>
      <c r="HN1280" s="672"/>
      <c r="HO1280" s="672"/>
      <c r="HP1280" s="672"/>
      <c r="HQ1280" s="672"/>
      <c r="HR1280" s="672"/>
      <c r="HS1280" s="672"/>
      <c r="HT1280" s="672"/>
      <c r="HU1280" s="672"/>
      <c r="HV1280" s="672"/>
      <c r="HW1280" s="672"/>
      <c r="HX1280" s="672"/>
      <c r="HY1280" s="672"/>
      <c r="HZ1280" s="672"/>
      <c r="IA1280" s="672"/>
      <c r="IB1280" s="672"/>
      <c r="IC1280" s="672"/>
      <c r="ID1280" s="672"/>
      <c r="IE1280" s="672"/>
      <c r="IF1280" s="672"/>
      <c r="IG1280" s="672"/>
      <c r="IH1280" s="672"/>
      <c r="II1280" s="672"/>
      <c r="IJ1280" s="672"/>
      <c r="IK1280" s="672"/>
      <c r="IL1280" s="672"/>
      <c r="IM1280" s="672"/>
      <c r="IN1280" s="672"/>
      <c r="IO1280" s="672"/>
      <c r="IP1280" s="672"/>
      <c r="IQ1280" s="672"/>
      <c r="IR1280" s="672"/>
      <c r="IS1280" s="672"/>
      <c r="IT1280" s="672"/>
      <c r="IU1280" s="672"/>
    </row>
    <row r="1281" spans="13:255">
      <c r="M1281" s="672"/>
      <c r="N1281" s="672"/>
      <c r="O1281" s="672"/>
      <c r="P1281" s="672"/>
      <c r="Q1281" s="672"/>
      <c r="R1281" s="672"/>
      <c r="S1281" s="672"/>
      <c r="T1281" s="672"/>
      <c r="U1281" s="672"/>
      <c r="V1281" s="672"/>
      <c r="W1281" s="672"/>
      <c r="X1281" s="672"/>
      <c r="Y1281" s="672"/>
      <c r="Z1281" s="672"/>
      <c r="AA1281" s="672"/>
      <c r="AB1281" s="672"/>
      <c r="AC1281" s="672"/>
      <c r="AD1281" s="672"/>
      <c r="AE1281" s="672"/>
      <c r="AF1281" s="672"/>
      <c r="AG1281" s="672"/>
      <c r="AH1281" s="672"/>
      <c r="AI1281" s="672"/>
      <c r="AJ1281" s="672"/>
      <c r="AK1281" s="672"/>
      <c r="AL1281" s="672"/>
      <c r="AM1281" s="672"/>
      <c r="AN1281" s="672"/>
      <c r="AO1281" s="672"/>
      <c r="AP1281" s="672"/>
      <c r="AQ1281" s="672"/>
      <c r="AR1281" s="672"/>
      <c r="AS1281" s="672"/>
      <c r="AT1281" s="672"/>
      <c r="AU1281" s="672"/>
      <c r="AV1281" s="672"/>
      <c r="AW1281" s="672"/>
      <c r="AX1281" s="672"/>
      <c r="AY1281" s="672"/>
      <c r="AZ1281" s="672"/>
      <c r="BA1281" s="672"/>
      <c r="BB1281" s="672"/>
      <c r="BC1281" s="672"/>
      <c r="BD1281" s="672"/>
      <c r="BE1281" s="672"/>
      <c r="BF1281" s="672"/>
      <c r="BG1281" s="672"/>
      <c r="BH1281" s="672"/>
      <c r="BI1281" s="672"/>
      <c r="BJ1281" s="672"/>
      <c r="BK1281" s="672"/>
      <c r="BL1281" s="672"/>
      <c r="BM1281" s="672"/>
      <c r="BN1281" s="672"/>
      <c r="BO1281" s="672"/>
      <c r="BP1281" s="672"/>
      <c r="BQ1281" s="672"/>
      <c r="BR1281" s="672"/>
      <c r="BS1281" s="672"/>
      <c r="BT1281" s="672"/>
      <c r="BU1281" s="672"/>
      <c r="BV1281" s="672"/>
      <c r="BW1281" s="672"/>
      <c r="BX1281" s="672"/>
      <c r="BY1281" s="672"/>
      <c r="BZ1281" s="672"/>
      <c r="CA1281" s="672"/>
      <c r="CB1281" s="672"/>
      <c r="CC1281" s="672"/>
      <c r="CD1281" s="672"/>
      <c r="CE1281" s="672"/>
      <c r="CF1281" s="672"/>
      <c r="CG1281" s="672"/>
      <c r="CH1281" s="672"/>
      <c r="CI1281" s="672"/>
      <c r="CJ1281" s="672"/>
      <c r="CK1281" s="672"/>
      <c r="CL1281" s="672"/>
      <c r="CM1281" s="672"/>
      <c r="CN1281" s="672"/>
      <c r="CO1281" s="672"/>
      <c r="CP1281" s="672"/>
      <c r="CQ1281" s="672"/>
      <c r="CR1281" s="672"/>
      <c r="CS1281" s="672"/>
      <c r="CT1281" s="672"/>
      <c r="CU1281" s="672"/>
      <c r="CV1281" s="672"/>
      <c r="CW1281" s="672"/>
      <c r="CX1281" s="672"/>
      <c r="CY1281" s="672"/>
      <c r="CZ1281" s="672"/>
      <c r="DA1281" s="672"/>
      <c r="DB1281" s="672"/>
      <c r="DC1281" s="672"/>
      <c r="DD1281" s="672"/>
      <c r="DE1281" s="672"/>
      <c r="DF1281" s="672"/>
      <c r="DG1281" s="672"/>
      <c r="DH1281" s="672"/>
      <c r="DI1281" s="672"/>
      <c r="DJ1281" s="672"/>
      <c r="DK1281" s="672"/>
      <c r="DL1281" s="672"/>
      <c r="DM1281" s="672"/>
      <c r="DN1281" s="672"/>
      <c r="DO1281" s="672"/>
      <c r="DP1281" s="672"/>
      <c r="DQ1281" s="672"/>
      <c r="DR1281" s="672"/>
      <c r="DS1281" s="672"/>
      <c r="DT1281" s="672"/>
      <c r="DU1281" s="672"/>
      <c r="DV1281" s="672"/>
      <c r="DW1281" s="672"/>
      <c r="DX1281" s="672"/>
      <c r="DY1281" s="672"/>
      <c r="DZ1281" s="672"/>
      <c r="EA1281" s="672"/>
      <c r="EB1281" s="672"/>
      <c r="EC1281" s="672"/>
      <c r="ED1281" s="672"/>
      <c r="EE1281" s="672"/>
      <c r="EF1281" s="672"/>
      <c r="EG1281" s="672"/>
      <c r="EH1281" s="672"/>
      <c r="EI1281" s="672"/>
      <c r="EJ1281" s="672"/>
      <c r="EK1281" s="672"/>
      <c r="EL1281" s="672"/>
      <c r="EM1281" s="672"/>
      <c r="EN1281" s="672"/>
      <c r="EO1281" s="672"/>
      <c r="EP1281" s="672"/>
      <c r="EQ1281" s="672"/>
      <c r="ER1281" s="672"/>
      <c r="ES1281" s="672"/>
      <c r="ET1281" s="672"/>
      <c r="EU1281" s="672"/>
      <c r="EV1281" s="672"/>
      <c r="EW1281" s="672"/>
      <c r="EX1281" s="672"/>
      <c r="EY1281" s="672"/>
      <c r="EZ1281" s="672"/>
      <c r="FA1281" s="672"/>
      <c r="FB1281" s="672"/>
      <c r="FC1281" s="672"/>
      <c r="FD1281" s="672"/>
      <c r="FE1281" s="672"/>
      <c r="FF1281" s="672"/>
      <c r="FG1281" s="672"/>
      <c r="FH1281" s="672"/>
      <c r="FI1281" s="672"/>
      <c r="FJ1281" s="672"/>
      <c r="FK1281" s="672"/>
      <c r="FL1281" s="672"/>
      <c r="FM1281" s="672"/>
      <c r="FN1281" s="672"/>
      <c r="FO1281" s="672"/>
      <c r="FP1281" s="672"/>
      <c r="FQ1281" s="672"/>
      <c r="FR1281" s="672"/>
      <c r="FS1281" s="672"/>
      <c r="FT1281" s="672"/>
      <c r="FU1281" s="672"/>
      <c r="FV1281" s="672"/>
      <c r="FW1281" s="672"/>
      <c r="FX1281" s="672"/>
      <c r="FY1281" s="672"/>
      <c r="FZ1281" s="672"/>
      <c r="GA1281" s="672"/>
      <c r="GB1281" s="672"/>
      <c r="GC1281" s="672"/>
      <c r="GD1281" s="672"/>
      <c r="GE1281" s="672"/>
      <c r="GF1281" s="672"/>
      <c r="GG1281" s="672"/>
      <c r="GH1281" s="672"/>
      <c r="GI1281" s="672"/>
      <c r="GJ1281" s="672"/>
      <c r="GK1281" s="672"/>
      <c r="GL1281" s="672"/>
      <c r="GM1281" s="672"/>
      <c r="GN1281" s="672"/>
      <c r="GO1281" s="672"/>
      <c r="GP1281" s="672"/>
      <c r="GQ1281" s="672"/>
      <c r="GR1281" s="672"/>
      <c r="GS1281" s="672"/>
      <c r="GT1281" s="672"/>
      <c r="GU1281" s="672"/>
      <c r="GV1281" s="672"/>
      <c r="GW1281" s="672"/>
      <c r="GX1281" s="672"/>
      <c r="GY1281" s="672"/>
      <c r="GZ1281" s="672"/>
      <c r="HA1281" s="672"/>
      <c r="HB1281" s="672"/>
      <c r="HC1281" s="672"/>
      <c r="HD1281" s="672"/>
      <c r="HE1281" s="672"/>
      <c r="HF1281" s="672"/>
      <c r="HG1281" s="672"/>
      <c r="HH1281" s="672"/>
      <c r="HI1281" s="672"/>
      <c r="HJ1281" s="672"/>
      <c r="HK1281" s="672"/>
      <c r="HL1281" s="672"/>
      <c r="HM1281" s="672"/>
      <c r="HN1281" s="672"/>
      <c r="HO1281" s="672"/>
      <c r="HP1281" s="672"/>
      <c r="HQ1281" s="672"/>
      <c r="HR1281" s="672"/>
      <c r="HS1281" s="672"/>
      <c r="HT1281" s="672"/>
      <c r="HU1281" s="672"/>
      <c r="HV1281" s="672"/>
      <c r="HW1281" s="672"/>
      <c r="HX1281" s="672"/>
      <c r="HY1281" s="672"/>
      <c r="HZ1281" s="672"/>
      <c r="IA1281" s="672"/>
      <c r="IB1281" s="672"/>
      <c r="IC1281" s="672"/>
      <c r="ID1281" s="672"/>
      <c r="IE1281" s="672"/>
      <c r="IF1281" s="672"/>
      <c r="IG1281" s="672"/>
      <c r="IH1281" s="672"/>
      <c r="II1281" s="672"/>
      <c r="IJ1281" s="672"/>
      <c r="IK1281" s="672"/>
      <c r="IL1281" s="672"/>
      <c r="IM1281" s="672"/>
      <c r="IN1281" s="672"/>
      <c r="IO1281" s="672"/>
      <c r="IP1281" s="672"/>
      <c r="IQ1281" s="672"/>
      <c r="IR1281" s="672"/>
      <c r="IS1281" s="672"/>
      <c r="IT1281" s="672"/>
      <c r="IU1281" s="672"/>
    </row>
    <row r="1282" spans="13:255">
      <c r="M1282" s="672"/>
      <c r="N1282" s="672"/>
      <c r="O1282" s="672"/>
      <c r="P1282" s="672"/>
      <c r="Q1282" s="672"/>
      <c r="R1282" s="672"/>
      <c r="S1282" s="672"/>
      <c r="T1282" s="672"/>
      <c r="U1282" s="672"/>
      <c r="V1282" s="672"/>
      <c r="W1282" s="672"/>
      <c r="X1282" s="672"/>
      <c r="Y1282" s="672"/>
      <c r="Z1282" s="672"/>
      <c r="AA1282" s="672"/>
      <c r="AB1282" s="672"/>
      <c r="AC1282" s="672"/>
      <c r="AD1282" s="672"/>
      <c r="AE1282" s="672"/>
      <c r="AF1282" s="672"/>
      <c r="AG1282" s="672"/>
      <c r="AH1282" s="672"/>
      <c r="AI1282" s="672"/>
      <c r="AJ1282" s="672"/>
      <c r="AK1282" s="672"/>
      <c r="AL1282" s="672"/>
      <c r="AM1282" s="672"/>
      <c r="AN1282" s="672"/>
      <c r="AO1282" s="672"/>
      <c r="AP1282" s="672"/>
      <c r="AQ1282" s="672"/>
      <c r="AR1282" s="672"/>
      <c r="AS1282" s="672"/>
      <c r="AT1282" s="672"/>
      <c r="AU1282" s="672"/>
      <c r="AV1282" s="672"/>
      <c r="AW1282" s="672"/>
      <c r="AX1282" s="672"/>
      <c r="AY1282" s="672"/>
      <c r="AZ1282" s="672"/>
      <c r="BA1282" s="672"/>
      <c r="BB1282" s="672"/>
      <c r="BC1282" s="672"/>
      <c r="BD1282" s="672"/>
      <c r="BE1282" s="672"/>
      <c r="BF1282" s="672"/>
      <c r="BG1282" s="672"/>
      <c r="BH1282" s="672"/>
      <c r="BI1282" s="672"/>
      <c r="BJ1282" s="672"/>
      <c r="BK1282" s="672"/>
      <c r="BL1282" s="672"/>
      <c r="BM1282" s="672"/>
      <c r="BN1282" s="672"/>
      <c r="BO1282" s="672"/>
      <c r="BP1282" s="672"/>
      <c r="BQ1282" s="672"/>
      <c r="BR1282" s="672"/>
      <c r="BS1282" s="672"/>
      <c r="BT1282" s="672"/>
      <c r="BU1282" s="672"/>
      <c r="BV1282" s="672"/>
      <c r="BW1282" s="672"/>
      <c r="BX1282" s="672"/>
      <c r="BY1282" s="672"/>
      <c r="BZ1282" s="672"/>
      <c r="CA1282" s="672"/>
      <c r="CB1282" s="672"/>
      <c r="CC1282" s="672"/>
      <c r="CD1282" s="672"/>
      <c r="CE1282" s="672"/>
      <c r="CF1282" s="672"/>
      <c r="CG1282" s="672"/>
      <c r="CH1282" s="672"/>
      <c r="CI1282" s="672"/>
      <c r="CJ1282" s="672"/>
      <c r="CK1282" s="672"/>
      <c r="CL1282" s="672"/>
      <c r="CM1282" s="672"/>
      <c r="CN1282" s="672"/>
      <c r="CO1282" s="672"/>
      <c r="CP1282" s="672"/>
      <c r="CQ1282" s="672"/>
      <c r="CR1282" s="672"/>
      <c r="CS1282" s="672"/>
      <c r="CT1282" s="672"/>
      <c r="CU1282" s="672"/>
      <c r="CV1282" s="672"/>
      <c r="CW1282" s="672"/>
      <c r="CX1282" s="672"/>
      <c r="CY1282" s="672"/>
      <c r="CZ1282" s="672"/>
      <c r="DA1282" s="672"/>
      <c r="DB1282" s="672"/>
      <c r="DC1282" s="672"/>
      <c r="DD1282" s="672"/>
      <c r="DE1282" s="672"/>
      <c r="DF1282" s="672"/>
      <c r="DG1282" s="672"/>
      <c r="DH1282" s="672"/>
      <c r="DI1282" s="672"/>
      <c r="DJ1282" s="672"/>
      <c r="DK1282" s="672"/>
      <c r="DL1282" s="672"/>
      <c r="DM1282" s="672"/>
      <c r="DN1282" s="672"/>
      <c r="DO1282" s="672"/>
      <c r="DP1282" s="672"/>
      <c r="DQ1282" s="672"/>
      <c r="DR1282" s="672"/>
      <c r="DS1282" s="672"/>
      <c r="DT1282" s="672"/>
      <c r="DU1282" s="672"/>
      <c r="DV1282" s="672"/>
      <c r="DW1282" s="672"/>
      <c r="DX1282" s="672"/>
      <c r="DY1282" s="672"/>
      <c r="DZ1282" s="672"/>
      <c r="EA1282" s="672"/>
      <c r="EB1282" s="672"/>
      <c r="EC1282" s="672"/>
      <c r="ED1282" s="672"/>
      <c r="EE1282" s="672"/>
      <c r="EF1282" s="672"/>
      <c r="EG1282" s="672"/>
      <c r="EH1282" s="672"/>
      <c r="EI1282" s="672"/>
      <c r="EJ1282" s="672"/>
      <c r="EK1282" s="672"/>
      <c r="EL1282" s="672"/>
      <c r="EM1282" s="672"/>
      <c r="EN1282" s="672"/>
      <c r="EO1282" s="672"/>
      <c r="EP1282" s="672"/>
      <c r="EQ1282" s="672"/>
      <c r="ER1282" s="672"/>
      <c r="ES1282" s="672"/>
      <c r="ET1282" s="672"/>
      <c r="EU1282" s="672"/>
      <c r="EV1282" s="672"/>
      <c r="EW1282" s="672"/>
      <c r="EX1282" s="672"/>
      <c r="EY1282" s="672"/>
      <c r="EZ1282" s="672"/>
      <c r="FA1282" s="672"/>
      <c r="FB1282" s="672"/>
      <c r="FC1282" s="672"/>
      <c r="FD1282" s="672"/>
      <c r="FE1282" s="672"/>
      <c r="FF1282" s="672"/>
      <c r="FG1282" s="672"/>
      <c r="FH1282" s="672"/>
      <c r="FI1282" s="672"/>
      <c r="FJ1282" s="672"/>
      <c r="FK1282" s="672"/>
      <c r="FL1282" s="672"/>
      <c r="FM1282" s="672"/>
      <c r="FN1282" s="672"/>
      <c r="FO1282" s="672"/>
      <c r="FP1282" s="672"/>
      <c r="FQ1282" s="672"/>
      <c r="FR1282" s="672"/>
      <c r="FS1282" s="672"/>
      <c r="FT1282" s="672"/>
      <c r="FU1282" s="672"/>
      <c r="FV1282" s="672"/>
      <c r="FW1282" s="672"/>
      <c r="FX1282" s="672"/>
      <c r="FY1282" s="672"/>
      <c r="FZ1282" s="672"/>
      <c r="GA1282" s="672"/>
      <c r="GB1282" s="672"/>
      <c r="GC1282" s="672"/>
      <c r="GD1282" s="672"/>
      <c r="GE1282" s="672"/>
      <c r="GF1282" s="672"/>
      <c r="GG1282" s="672"/>
      <c r="GH1282" s="672"/>
      <c r="GI1282" s="672"/>
      <c r="GJ1282" s="672"/>
      <c r="GK1282" s="672"/>
      <c r="GL1282" s="672"/>
      <c r="GM1282" s="672"/>
      <c r="GN1282" s="672"/>
      <c r="GO1282" s="672"/>
      <c r="GP1282" s="672"/>
      <c r="GQ1282" s="672"/>
      <c r="GR1282" s="672"/>
      <c r="GS1282" s="672"/>
      <c r="GT1282" s="672"/>
      <c r="GU1282" s="672"/>
      <c r="GV1282" s="672"/>
      <c r="GW1282" s="672"/>
      <c r="GX1282" s="672"/>
      <c r="GY1282" s="672"/>
      <c r="GZ1282" s="672"/>
      <c r="HA1282" s="672"/>
      <c r="HB1282" s="672"/>
      <c r="HC1282" s="672"/>
      <c r="HD1282" s="672"/>
      <c r="HE1282" s="672"/>
      <c r="HF1282" s="672"/>
      <c r="HG1282" s="672"/>
      <c r="HH1282" s="672"/>
      <c r="HI1282" s="672"/>
      <c r="HJ1282" s="672"/>
      <c r="HK1282" s="672"/>
      <c r="HL1282" s="672"/>
      <c r="HM1282" s="672"/>
      <c r="HN1282" s="672"/>
      <c r="HO1282" s="672"/>
      <c r="HP1282" s="672"/>
      <c r="HQ1282" s="672"/>
      <c r="HR1282" s="672"/>
      <c r="HS1282" s="672"/>
      <c r="HT1282" s="672"/>
      <c r="HU1282" s="672"/>
      <c r="HV1282" s="672"/>
      <c r="HW1282" s="672"/>
      <c r="HX1282" s="672"/>
      <c r="HY1282" s="672"/>
      <c r="HZ1282" s="672"/>
      <c r="IA1282" s="672"/>
      <c r="IB1282" s="672"/>
      <c r="IC1282" s="672"/>
      <c r="ID1282" s="672"/>
      <c r="IE1282" s="672"/>
      <c r="IF1282" s="672"/>
      <c r="IG1282" s="672"/>
      <c r="IH1282" s="672"/>
      <c r="II1282" s="672"/>
      <c r="IJ1282" s="672"/>
      <c r="IK1282" s="672"/>
      <c r="IL1282" s="672"/>
      <c r="IM1282" s="672"/>
      <c r="IN1282" s="672"/>
      <c r="IO1282" s="672"/>
      <c r="IP1282" s="672"/>
      <c r="IQ1282" s="672"/>
      <c r="IR1282" s="672"/>
      <c r="IS1282" s="672"/>
      <c r="IT1282" s="672"/>
      <c r="IU1282" s="672"/>
    </row>
    <row r="1283" spans="13:255">
      <c r="M1283" s="672"/>
      <c r="N1283" s="672"/>
      <c r="O1283" s="672"/>
      <c r="P1283" s="672"/>
      <c r="Q1283" s="672"/>
      <c r="R1283" s="672"/>
      <c r="S1283" s="672"/>
      <c r="T1283" s="672"/>
      <c r="U1283" s="672"/>
      <c r="V1283" s="672"/>
      <c r="W1283" s="672"/>
      <c r="X1283" s="672"/>
      <c r="Y1283" s="672"/>
      <c r="Z1283" s="672"/>
      <c r="AA1283" s="672"/>
      <c r="AB1283" s="672"/>
      <c r="AC1283" s="672"/>
      <c r="AD1283" s="672"/>
      <c r="AE1283" s="672"/>
      <c r="AF1283" s="672"/>
      <c r="AG1283" s="672"/>
      <c r="AH1283" s="672"/>
      <c r="AI1283" s="672"/>
      <c r="AJ1283" s="672"/>
      <c r="AK1283" s="672"/>
      <c r="AL1283" s="672"/>
      <c r="AM1283" s="672"/>
      <c r="AN1283" s="672"/>
      <c r="AO1283" s="672"/>
      <c r="AP1283" s="672"/>
      <c r="AQ1283" s="672"/>
      <c r="AR1283" s="672"/>
      <c r="AS1283" s="672"/>
      <c r="AT1283" s="672"/>
      <c r="AU1283" s="672"/>
      <c r="AV1283" s="672"/>
      <c r="AW1283" s="672"/>
      <c r="AX1283" s="672"/>
      <c r="AY1283" s="672"/>
      <c r="AZ1283" s="672"/>
      <c r="BA1283" s="672"/>
      <c r="BB1283" s="672"/>
      <c r="BC1283" s="672"/>
      <c r="BD1283" s="672"/>
      <c r="BE1283" s="672"/>
      <c r="BF1283" s="672"/>
      <c r="BG1283" s="672"/>
      <c r="BH1283" s="672"/>
      <c r="BI1283" s="672"/>
      <c r="BJ1283" s="672"/>
      <c r="BK1283" s="672"/>
      <c r="BL1283" s="672"/>
      <c r="BM1283" s="672"/>
      <c r="BN1283" s="672"/>
      <c r="BO1283" s="672"/>
      <c r="BP1283" s="672"/>
      <c r="BQ1283" s="672"/>
      <c r="BR1283" s="672"/>
      <c r="BS1283" s="672"/>
      <c r="BT1283" s="672"/>
      <c r="BU1283" s="672"/>
      <c r="BV1283" s="672"/>
      <c r="BW1283" s="672"/>
      <c r="BX1283" s="672"/>
      <c r="BY1283" s="672"/>
      <c r="BZ1283" s="672"/>
      <c r="CA1283" s="672"/>
      <c r="CB1283" s="672"/>
      <c r="CC1283" s="672"/>
      <c r="CD1283" s="672"/>
      <c r="CE1283" s="672"/>
      <c r="CF1283" s="672"/>
      <c r="CG1283" s="672"/>
      <c r="CH1283" s="672"/>
      <c r="CI1283" s="672"/>
      <c r="CJ1283" s="672"/>
      <c r="CK1283" s="672"/>
      <c r="CL1283" s="672"/>
      <c r="CM1283" s="672"/>
      <c r="CN1283" s="672"/>
      <c r="CO1283" s="672"/>
      <c r="CP1283" s="672"/>
      <c r="CQ1283" s="672"/>
      <c r="CR1283" s="672"/>
      <c r="CS1283" s="672"/>
      <c r="CT1283" s="672"/>
      <c r="CU1283" s="672"/>
      <c r="CV1283" s="672"/>
      <c r="CW1283" s="672"/>
      <c r="CX1283" s="672"/>
      <c r="CY1283" s="672"/>
      <c r="CZ1283" s="672"/>
      <c r="DA1283" s="672"/>
      <c r="DB1283" s="672"/>
      <c r="DC1283" s="672"/>
      <c r="DD1283" s="672"/>
      <c r="DE1283" s="672"/>
      <c r="DF1283" s="672"/>
      <c r="DG1283" s="672"/>
      <c r="DH1283" s="672"/>
      <c r="DI1283" s="672"/>
      <c r="DJ1283" s="672"/>
      <c r="DK1283" s="672"/>
      <c r="DL1283" s="672"/>
      <c r="DM1283" s="672"/>
      <c r="DN1283" s="672"/>
      <c r="DO1283" s="672"/>
      <c r="DP1283" s="672"/>
      <c r="DQ1283" s="672"/>
      <c r="DR1283" s="672"/>
      <c r="DS1283" s="672"/>
      <c r="DT1283" s="672"/>
      <c r="DU1283" s="672"/>
      <c r="DV1283" s="672"/>
      <c r="DW1283" s="672"/>
      <c r="DX1283" s="672"/>
      <c r="DY1283" s="672"/>
      <c r="DZ1283" s="672"/>
      <c r="EA1283" s="672"/>
      <c r="EB1283" s="672"/>
      <c r="EC1283" s="672"/>
      <c r="ED1283" s="672"/>
      <c r="EE1283" s="672"/>
      <c r="EF1283" s="672"/>
      <c r="EG1283" s="672"/>
      <c r="EH1283" s="672"/>
      <c r="EI1283" s="672"/>
      <c r="EJ1283" s="672"/>
      <c r="EK1283" s="672"/>
      <c r="EL1283" s="672"/>
      <c r="EM1283" s="672"/>
      <c r="EN1283" s="672"/>
      <c r="EO1283" s="672"/>
      <c r="EP1283" s="672"/>
      <c r="EQ1283" s="672"/>
      <c r="ER1283" s="672"/>
      <c r="ES1283" s="672"/>
      <c r="ET1283" s="672"/>
      <c r="EU1283" s="672"/>
      <c r="EV1283" s="672"/>
      <c r="EW1283" s="672"/>
      <c r="EX1283" s="672"/>
      <c r="EY1283" s="672"/>
      <c r="EZ1283" s="672"/>
      <c r="FA1283" s="672"/>
      <c r="FB1283" s="672"/>
      <c r="FC1283" s="672"/>
      <c r="FD1283" s="672"/>
      <c r="FE1283" s="672"/>
      <c r="FF1283" s="672"/>
      <c r="FG1283" s="672"/>
      <c r="FH1283" s="672"/>
      <c r="FI1283" s="672"/>
      <c r="FJ1283" s="672"/>
      <c r="FK1283" s="672"/>
      <c r="FL1283" s="672"/>
      <c r="FM1283" s="672"/>
      <c r="FN1283" s="672"/>
      <c r="FO1283" s="672"/>
      <c r="FP1283" s="672"/>
      <c r="FQ1283" s="672"/>
      <c r="FR1283" s="672"/>
      <c r="FS1283" s="672"/>
      <c r="FT1283" s="672"/>
      <c r="FU1283" s="672"/>
      <c r="FV1283" s="672"/>
      <c r="FW1283" s="672"/>
      <c r="FX1283" s="672"/>
      <c r="FY1283" s="672"/>
      <c r="FZ1283" s="672"/>
      <c r="GA1283" s="672"/>
      <c r="GB1283" s="672"/>
      <c r="GC1283" s="672"/>
      <c r="GD1283" s="672"/>
      <c r="GE1283" s="672"/>
      <c r="GF1283" s="672"/>
      <c r="GG1283" s="672"/>
      <c r="GH1283" s="672"/>
      <c r="GI1283" s="672"/>
      <c r="GJ1283" s="672"/>
      <c r="GK1283" s="672"/>
      <c r="GL1283" s="672"/>
      <c r="GM1283" s="672"/>
      <c r="GN1283" s="672"/>
      <c r="GO1283" s="672"/>
      <c r="GP1283" s="672"/>
      <c r="GQ1283" s="672"/>
      <c r="GR1283" s="672"/>
      <c r="GS1283" s="672"/>
      <c r="GT1283" s="672"/>
      <c r="GU1283" s="672"/>
      <c r="GV1283" s="672"/>
      <c r="GW1283" s="672"/>
      <c r="GX1283" s="672"/>
      <c r="GY1283" s="672"/>
      <c r="GZ1283" s="672"/>
      <c r="HA1283" s="672"/>
      <c r="HB1283" s="672"/>
      <c r="HC1283" s="672"/>
      <c r="HD1283" s="672"/>
      <c r="HE1283" s="672"/>
      <c r="HF1283" s="672"/>
      <c r="HG1283" s="672"/>
      <c r="HH1283" s="672"/>
      <c r="HI1283" s="672"/>
      <c r="HJ1283" s="672"/>
      <c r="HK1283" s="672"/>
      <c r="HL1283" s="672"/>
      <c r="HM1283" s="672"/>
      <c r="HN1283" s="672"/>
      <c r="HO1283" s="672"/>
      <c r="HP1283" s="672"/>
      <c r="HQ1283" s="672"/>
      <c r="HR1283" s="672"/>
      <c r="HS1283" s="672"/>
      <c r="HT1283" s="672"/>
      <c r="HU1283" s="672"/>
      <c r="HV1283" s="672"/>
      <c r="HW1283" s="672"/>
      <c r="HX1283" s="672"/>
      <c r="HY1283" s="672"/>
      <c r="HZ1283" s="672"/>
      <c r="IA1283" s="672"/>
      <c r="IB1283" s="672"/>
      <c r="IC1283" s="672"/>
      <c r="ID1283" s="672"/>
      <c r="IE1283" s="672"/>
      <c r="IF1283" s="672"/>
      <c r="IG1283" s="672"/>
      <c r="IH1283" s="672"/>
      <c r="II1283" s="672"/>
      <c r="IJ1283" s="672"/>
      <c r="IK1283" s="672"/>
      <c r="IL1283" s="672"/>
      <c r="IM1283" s="672"/>
      <c r="IN1283" s="672"/>
      <c r="IO1283" s="672"/>
      <c r="IP1283" s="672"/>
      <c r="IQ1283" s="672"/>
      <c r="IR1283" s="672"/>
      <c r="IS1283" s="672"/>
      <c r="IT1283" s="672"/>
      <c r="IU1283" s="672"/>
    </row>
    <row r="1284" spans="13:255">
      <c r="M1284" s="672"/>
      <c r="N1284" s="672"/>
      <c r="O1284" s="672"/>
      <c r="P1284" s="672"/>
      <c r="Q1284" s="672"/>
      <c r="R1284" s="672"/>
      <c r="S1284" s="672"/>
      <c r="T1284" s="672"/>
      <c r="U1284" s="672"/>
      <c r="V1284" s="672"/>
      <c r="W1284" s="672"/>
      <c r="X1284" s="672"/>
      <c r="Y1284" s="672"/>
      <c r="Z1284" s="672"/>
      <c r="AA1284" s="672"/>
      <c r="AB1284" s="672"/>
      <c r="AC1284" s="672"/>
      <c r="AD1284" s="672"/>
      <c r="AE1284" s="672"/>
      <c r="AF1284" s="672"/>
      <c r="AG1284" s="672"/>
      <c r="AH1284" s="672"/>
      <c r="AI1284" s="672"/>
      <c r="AJ1284" s="672"/>
      <c r="AK1284" s="672"/>
      <c r="AL1284" s="672"/>
      <c r="AM1284" s="672"/>
      <c r="AN1284" s="672"/>
      <c r="AO1284" s="672"/>
      <c r="AP1284" s="672"/>
      <c r="AQ1284" s="672"/>
      <c r="AR1284" s="672"/>
      <c r="AS1284" s="672"/>
      <c r="AT1284" s="672"/>
      <c r="AU1284" s="672"/>
      <c r="AV1284" s="672"/>
      <c r="AW1284" s="672"/>
      <c r="AX1284" s="672"/>
      <c r="AY1284" s="672"/>
      <c r="AZ1284" s="672"/>
      <c r="BA1284" s="672"/>
      <c r="BB1284" s="672"/>
      <c r="BC1284" s="672"/>
      <c r="BD1284" s="672"/>
      <c r="BE1284" s="672"/>
      <c r="BF1284" s="672"/>
      <c r="BG1284" s="672"/>
      <c r="BH1284" s="672"/>
      <c r="BI1284" s="672"/>
      <c r="BJ1284" s="672"/>
      <c r="BK1284" s="672"/>
      <c r="BL1284" s="672"/>
      <c r="BM1284" s="672"/>
      <c r="BN1284" s="672"/>
      <c r="BO1284" s="672"/>
      <c r="BP1284" s="672"/>
      <c r="BQ1284" s="672"/>
      <c r="BR1284" s="672"/>
      <c r="BS1284" s="672"/>
      <c r="BT1284" s="672"/>
      <c r="BU1284" s="672"/>
      <c r="BV1284" s="672"/>
      <c r="BW1284" s="672"/>
      <c r="BX1284" s="672"/>
      <c r="BY1284" s="672"/>
      <c r="BZ1284" s="672"/>
      <c r="CA1284" s="672"/>
      <c r="CB1284" s="672"/>
      <c r="CC1284" s="672"/>
      <c r="CD1284" s="672"/>
      <c r="CE1284" s="672"/>
      <c r="CF1284" s="672"/>
      <c r="CG1284" s="672"/>
      <c r="CH1284" s="672"/>
      <c r="CI1284" s="672"/>
      <c r="CJ1284" s="672"/>
      <c r="CK1284" s="672"/>
      <c r="CL1284" s="672"/>
      <c r="CM1284" s="672"/>
      <c r="CN1284" s="672"/>
      <c r="CO1284" s="672"/>
      <c r="CP1284" s="672"/>
      <c r="CQ1284" s="672"/>
      <c r="CR1284" s="672"/>
      <c r="CS1284" s="672"/>
      <c r="CT1284" s="672"/>
      <c r="CU1284" s="672"/>
      <c r="CV1284" s="672"/>
      <c r="CW1284" s="672"/>
      <c r="CX1284" s="672"/>
      <c r="CY1284" s="672"/>
      <c r="CZ1284" s="672"/>
      <c r="DA1284" s="672"/>
      <c r="DB1284" s="672"/>
      <c r="DC1284" s="672"/>
      <c r="DD1284" s="672"/>
      <c r="DE1284" s="672"/>
      <c r="DF1284" s="672"/>
      <c r="DG1284" s="672"/>
      <c r="DH1284" s="672"/>
      <c r="DI1284" s="672"/>
      <c r="DJ1284" s="672"/>
      <c r="DK1284" s="672"/>
      <c r="DL1284" s="672"/>
      <c r="DM1284" s="672"/>
      <c r="DN1284" s="672"/>
      <c r="DO1284" s="672"/>
      <c r="DP1284" s="672"/>
      <c r="DQ1284" s="672"/>
      <c r="DR1284" s="672"/>
      <c r="DS1284" s="672"/>
      <c r="DT1284" s="672"/>
      <c r="DU1284" s="672"/>
      <c r="DV1284" s="672"/>
      <c r="DW1284" s="672"/>
      <c r="DX1284" s="672"/>
      <c r="DY1284" s="672"/>
      <c r="DZ1284" s="672"/>
      <c r="EA1284" s="672"/>
      <c r="EB1284" s="672"/>
      <c r="EC1284" s="672"/>
      <c r="ED1284" s="672"/>
      <c r="EE1284" s="672"/>
      <c r="EF1284" s="672"/>
      <c r="EG1284" s="672"/>
      <c r="EH1284" s="672"/>
      <c r="EI1284" s="672"/>
      <c r="EJ1284" s="672"/>
      <c r="EK1284" s="672"/>
      <c r="EL1284" s="672"/>
      <c r="EM1284" s="672"/>
      <c r="EN1284" s="672"/>
      <c r="EO1284" s="672"/>
      <c r="EP1284" s="672"/>
      <c r="EQ1284" s="672"/>
      <c r="ER1284" s="672"/>
      <c r="ES1284" s="672"/>
      <c r="ET1284" s="672"/>
      <c r="EU1284" s="672"/>
      <c r="EV1284" s="672"/>
      <c r="EW1284" s="672"/>
      <c r="EX1284" s="672"/>
      <c r="EY1284" s="672"/>
      <c r="EZ1284" s="672"/>
      <c r="FA1284" s="672"/>
      <c r="FB1284" s="672"/>
      <c r="FC1284" s="672"/>
      <c r="FD1284" s="672"/>
      <c r="FE1284" s="672"/>
      <c r="FF1284" s="672"/>
      <c r="FG1284" s="672"/>
      <c r="FH1284" s="672"/>
      <c r="FI1284" s="672"/>
      <c r="FJ1284" s="672"/>
      <c r="FK1284" s="672"/>
      <c r="FL1284" s="672"/>
      <c r="FM1284" s="672"/>
      <c r="FN1284" s="672"/>
      <c r="FO1284" s="672"/>
      <c r="FP1284" s="672"/>
      <c r="FQ1284" s="672"/>
      <c r="FR1284" s="672"/>
      <c r="FS1284" s="672"/>
      <c r="FT1284" s="672"/>
      <c r="FU1284" s="672"/>
      <c r="FV1284" s="672"/>
      <c r="FW1284" s="672"/>
      <c r="FX1284" s="672"/>
      <c r="FY1284" s="672"/>
      <c r="FZ1284" s="672"/>
      <c r="GA1284" s="672"/>
      <c r="GB1284" s="672"/>
      <c r="GC1284" s="672"/>
      <c r="GD1284" s="672"/>
      <c r="GE1284" s="672"/>
      <c r="GF1284" s="672"/>
      <c r="GG1284" s="672"/>
      <c r="GH1284" s="672"/>
      <c r="GI1284" s="672"/>
      <c r="GJ1284" s="672"/>
      <c r="GK1284" s="672"/>
      <c r="GL1284" s="672"/>
      <c r="GM1284" s="672"/>
      <c r="GN1284" s="672"/>
      <c r="GO1284" s="672"/>
      <c r="GP1284" s="672"/>
      <c r="GQ1284" s="672"/>
      <c r="GR1284" s="672"/>
      <c r="GS1284" s="672"/>
      <c r="GT1284" s="672"/>
      <c r="GU1284" s="672"/>
      <c r="GV1284" s="672"/>
      <c r="GW1284" s="672"/>
      <c r="GX1284" s="672"/>
      <c r="GY1284" s="672"/>
      <c r="GZ1284" s="672"/>
      <c r="HA1284" s="672"/>
      <c r="HB1284" s="672"/>
      <c r="HC1284" s="672"/>
      <c r="HD1284" s="672"/>
      <c r="HE1284" s="672"/>
      <c r="HF1284" s="672"/>
      <c r="HG1284" s="672"/>
      <c r="HH1284" s="672"/>
      <c r="HI1284" s="672"/>
      <c r="HJ1284" s="672"/>
      <c r="HK1284" s="672"/>
      <c r="HL1284" s="672"/>
      <c r="HM1284" s="672"/>
      <c r="HN1284" s="672"/>
      <c r="HO1284" s="672"/>
      <c r="HP1284" s="672"/>
      <c r="HQ1284" s="672"/>
      <c r="HR1284" s="672"/>
      <c r="HS1284" s="672"/>
      <c r="HT1284" s="672"/>
      <c r="HU1284" s="672"/>
      <c r="HV1284" s="672"/>
      <c r="HW1284" s="672"/>
      <c r="HX1284" s="672"/>
      <c r="HY1284" s="672"/>
      <c r="HZ1284" s="672"/>
      <c r="IA1284" s="672"/>
      <c r="IB1284" s="672"/>
      <c r="IC1284" s="672"/>
      <c r="ID1284" s="672"/>
      <c r="IE1284" s="672"/>
      <c r="IF1284" s="672"/>
      <c r="IG1284" s="672"/>
      <c r="IH1284" s="672"/>
      <c r="II1284" s="672"/>
      <c r="IJ1284" s="672"/>
      <c r="IK1284" s="672"/>
      <c r="IL1284" s="672"/>
      <c r="IM1284" s="672"/>
      <c r="IN1284" s="672"/>
      <c r="IO1284" s="672"/>
      <c r="IP1284" s="672"/>
      <c r="IQ1284" s="672"/>
      <c r="IR1284" s="672"/>
      <c r="IS1284" s="672"/>
      <c r="IT1284" s="672"/>
      <c r="IU1284" s="672"/>
    </row>
    <row r="1285" spans="13:255">
      <c r="M1285" s="672"/>
      <c r="N1285" s="672"/>
      <c r="O1285" s="672"/>
      <c r="P1285" s="672"/>
      <c r="Q1285" s="672"/>
      <c r="R1285" s="672"/>
      <c r="S1285" s="672"/>
      <c r="T1285" s="672"/>
      <c r="U1285" s="672"/>
      <c r="V1285" s="672"/>
      <c r="W1285" s="672"/>
      <c r="X1285" s="672"/>
      <c r="Y1285" s="672"/>
      <c r="Z1285" s="672"/>
      <c r="AA1285" s="672"/>
      <c r="AB1285" s="672"/>
      <c r="AC1285" s="672"/>
      <c r="AD1285" s="672"/>
      <c r="AE1285" s="672"/>
      <c r="AF1285" s="672"/>
      <c r="AG1285" s="672"/>
      <c r="AH1285" s="672"/>
      <c r="AI1285" s="672"/>
      <c r="AJ1285" s="672"/>
      <c r="AK1285" s="672"/>
      <c r="AL1285" s="672"/>
      <c r="AM1285" s="672"/>
      <c r="AN1285" s="672"/>
      <c r="AO1285" s="672"/>
      <c r="AP1285" s="672"/>
      <c r="AQ1285" s="672"/>
      <c r="AR1285" s="672"/>
      <c r="AS1285" s="672"/>
      <c r="AT1285" s="672"/>
      <c r="AU1285" s="672"/>
      <c r="AV1285" s="672"/>
      <c r="AW1285" s="672"/>
      <c r="AX1285" s="672"/>
      <c r="AY1285" s="672"/>
      <c r="AZ1285" s="672"/>
      <c r="BA1285" s="672"/>
      <c r="BB1285" s="672"/>
      <c r="BC1285" s="672"/>
      <c r="BD1285" s="672"/>
      <c r="BE1285" s="672"/>
      <c r="BF1285" s="672"/>
      <c r="BG1285" s="672"/>
      <c r="BH1285" s="672"/>
      <c r="BI1285" s="672"/>
      <c r="BJ1285" s="672"/>
      <c r="BK1285" s="672"/>
      <c r="BL1285" s="672"/>
      <c r="BM1285" s="672"/>
      <c r="BN1285" s="672"/>
      <c r="BO1285" s="672"/>
      <c r="BP1285" s="672"/>
      <c r="BQ1285" s="672"/>
      <c r="BR1285" s="672"/>
      <c r="BS1285" s="672"/>
      <c r="BT1285" s="672"/>
      <c r="BU1285" s="672"/>
      <c r="BV1285" s="672"/>
      <c r="BW1285" s="672"/>
      <c r="BX1285" s="672"/>
      <c r="BY1285" s="672"/>
      <c r="BZ1285" s="672"/>
      <c r="CA1285" s="672"/>
      <c r="CB1285" s="672"/>
      <c r="CC1285" s="672"/>
      <c r="CD1285" s="672"/>
      <c r="CE1285" s="672"/>
      <c r="CF1285" s="672"/>
      <c r="CG1285" s="672"/>
      <c r="CH1285" s="672"/>
      <c r="CI1285" s="672"/>
      <c r="CJ1285" s="672"/>
      <c r="CK1285" s="672"/>
      <c r="CL1285" s="672"/>
      <c r="CM1285" s="672"/>
      <c r="CN1285" s="672"/>
      <c r="CO1285" s="672"/>
      <c r="CP1285" s="672"/>
      <c r="CQ1285" s="672"/>
      <c r="CR1285" s="672"/>
      <c r="CS1285" s="672"/>
      <c r="CT1285" s="672"/>
      <c r="CU1285" s="672"/>
      <c r="CV1285" s="672"/>
      <c r="CW1285" s="672"/>
      <c r="CX1285" s="672"/>
      <c r="CY1285" s="672"/>
      <c r="CZ1285" s="672"/>
      <c r="DA1285" s="672"/>
      <c r="DB1285" s="672"/>
      <c r="DC1285" s="672"/>
      <c r="DD1285" s="672"/>
      <c r="DE1285" s="672"/>
      <c r="DF1285" s="672"/>
      <c r="DG1285" s="672"/>
      <c r="DH1285" s="672"/>
      <c r="DI1285" s="672"/>
      <c r="DJ1285" s="672"/>
      <c r="DK1285" s="672"/>
      <c r="DL1285" s="672"/>
      <c r="DM1285" s="672"/>
      <c r="DN1285" s="672"/>
      <c r="DO1285" s="672"/>
      <c r="DP1285" s="672"/>
      <c r="DQ1285" s="672"/>
      <c r="DR1285" s="672"/>
      <c r="DS1285" s="672"/>
      <c r="DT1285" s="672"/>
      <c r="DU1285" s="672"/>
      <c r="DV1285" s="672"/>
      <c r="DW1285" s="672"/>
      <c r="DX1285" s="672"/>
      <c r="DY1285" s="672"/>
      <c r="DZ1285" s="672"/>
      <c r="EA1285" s="672"/>
      <c r="EB1285" s="672"/>
      <c r="EC1285" s="672"/>
      <c r="ED1285" s="672"/>
      <c r="EE1285" s="672"/>
      <c r="EF1285" s="672"/>
      <c r="EG1285" s="672"/>
      <c r="EH1285" s="672"/>
      <c r="EI1285" s="672"/>
      <c r="EJ1285" s="672"/>
      <c r="EK1285" s="672"/>
      <c r="EL1285" s="672"/>
      <c r="EM1285" s="672"/>
      <c r="EN1285" s="672"/>
      <c r="EO1285" s="672"/>
      <c r="EP1285" s="672"/>
      <c r="EQ1285" s="672"/>
      <c r="ER1285" s="672"/>
      <c r="ES1285" s="672"/>
      <c r="ET1285" s="672"/>
      <c r="EU1285" s="672"/>
      <c r="EV1285" s="672"/>
      <c r="EW1285" s="672"/>
      <c r="EX1285" s="672"/>
      <c r="EY1285" s="672"/>
      <c r="EZ1285" s="672"/>
      <c r="FA1285" s="672"/>
      <c r="FB1285" s="672"/>
      <c r="FC1285" s="672"/>
      <c r="FD1285" s="672"/>
      <c r="FE1285" s="672"/>
      <c r="FF1285" s="672"/>
      <c r="FG1285" s="672"/>
      <c r="FH1285" s="672"/>
      <c r="FI1285" s="672"/>
      <c r="FJ1285" s="672"/>
      <c r="FK1285" s="672"/>
      <c r="FL1285" s="672"/>
      <c r="FM1285" s="672"/>
      <c r="FN1285" s="672"/>
      <c r="FO1285" s="672"/>
      <c r="FP1285" s="672"/>
      <c r="FQ1285" s="672"/>
      <c r="FR1285" s="672"/>
      <c r="FS1285" s="672"/>
      <c r="FT1285" s="672"/>
      <c r="FU1285" s="672"/>
      <c r="FV1285" s="672"/>
      <c r="FW1285" s="672"/>
      <c r="FX1285" s="672"/>
      <c r="FY1285" s="672"/>
      <c r="FZ1285" s="672"/>
      <c r="GA1285" s="672"/>
      <c r="GB1285" s="672"/>
      <c r="GC1285" s="672"/>
      <c r="GD1285" s="672"/>
      <c r="GE1285" s="672"/>
      <c r="GF1285" s="672"/>
      <c r="GG1285" s="672"/>
      <c r="GH1285" s="672"/>
      <c r="GI1285" s="672"/>
      <c r="GJ1285" s="672"/>
      <c r="GK1285" s="672"/>
      <c r="GL1285" s="672"/>
      <c r="GM1285" s="672"/>
      <c r="GN1285" s="672"/>
      <c r="GO1285" s="672"/>
      <c r="GP1285" s="672"/>
      <c r="GQ1285" s="672"/>
      <c r="GR1285" s="672"/>
      <c r="GS1285" s="672"/>
      <c r="GT1285" s="672"/>
      <c r="GU1285" s="672"/>
      <c r="GV1285" s="672"/>
      <c r="GW1285" s="672"/>
      <c r="GX1285" s="672"/>
      <c r="GY1285" s="672"/>
      <c r="GZ1285" s="672"/>
      <c r="HA1285" s="672"/>
      <c r="HB1285" s="672"/>
      <c r="HC1285" s="672"/>
      <c r="HD1285" s="672"/>
      <c r="HE1285" s="672"/>
      <c r="HF1285" s="672"/>
      <c r="HG1285" s="672"/>
      <c r="HH1285" s="672"/>
      <c r="HI1285" s="672"/>
      <c r="HJ1285" s="672"/>
      <c r="HK1285" s="672"/>
      <c r="HL1285" s="672"/>
      <c r="HM1285" s="672"/>
      <c r="HN1285" s="672"/>
      <c r="HO1285" s="672"/>
      <c r="HP1285" s="672"/>
      <c r="HQ1285" s="672"/>
      <c r="HR1285" s="672"/>
      <c r="HS1285" s="672"/>
      <c r="HT1285" s="672"/>
      <c r="HU1285" s="672"/>
      <c r="HV1285" s="672"/>
      <c r="HW1285" s="672"/>
      <c r="HX1285" s="672"/>
      <c r="HY1285" s="672"/>
      <c r="HZ1285" s="672"/>
      <c r="IA1285" s="672"/>
      <c r="IB1285" s="672"/>
      <c r="IC1285" s="672"/>
      <c r="ID1285" s="672"/>
      <c r="IE1285" s="672"/>
      <c r="IF1285" s="672"/>
      <c r="IG1285" s="672"/>
      <c r="IH1285" s="672"/>
      <c r="II1285" s="672"/>
      <c r="IJ1285" s="672"/>
      <c r="IK1285" s="672"/>
      <c r="IL1285" s="672"/>
      <c r="IM1285" s="672"/>
      <c r="IN1285" s="672"/>
      <c r="IO1285" s="672"/>
      <c r="IP1285" s="672"/>
      <c r="IQ1285" s="672"/>
      <c r="IR1285" s="672"/>
      <c r="IS1285" s="672"/>
      <c r="IT1285" s="672"/>
      <c r="IU1285" s="672"/>
    </row>
    <row r="1286" spans="13:255">
      <c r="M1286" s="672"/>
      <c r="N1286" s="672"/>
      <c r="O1286" s="672"/>
      <c r="P1286" s="672"/>
      <c r="Q1286" s="672"/>
      <c r="R1286" s="672"/>
      <c r="S1286" s="672"/>
      <c r="T1286" s="672"/>
      <c r="U1286" s="672"/>
      <c r="V1286" s="672"/>
      <c r="W1286" s="672"/>
      <c r="X1286" s="672"/>
      <c r="Y1286" s="672"/>
      <c r="Z1286" s="672"/>
      <c r="AA1286" s="672"/>
      <c r="AB1286" s="672"/>
      <c r="AC1286" s="672"/>
      <c r="AD1286" s="672"/>
      <c r="AE1286" s="672"/>
      <c r="AF1286" s="672"/>
      <c r="AG1286" s="672"/>
      <c r="AH1286" s="672"/>
      <c r="AI1286" s="672"/>
      <c r="AJ1286" s="672"/>
      <c r="AK1286" s="672"/>
      <c r="AL1286" s="672"/>
      <c r="AM1286" s="672"/>
      <c r="AN1286" s="672"/>
      <c r="AO1286" s="672"/>
      <c r="AP1286" s="672"/>
      <c r="AQ1286" s="672"/>
      <c r="AR1286" s="672"/>
      <c r="AS1286" s="672"/>
      <c r="AT1286" s="672"/>
      <c r="AU1286" s="672"/>
      <c r="AV1286" s="672"/>
      <c r="AW1286" s="672"/>
      <c r="AX1286" s="672"/>
      <c r="AY1286" s="672"/>
      <c r="AZ1286" s="672"/>
      <c r="BA1286" s="672"/>
      <c r="BB1286" s="672"/>
      <c r="BC1286" s="672"/>
      <c r="BD1286" s="672"/>
      <c r="BE1286" s="672"/>
      <c r="BF1286" s="672"/>
      <c r="BG1286" s="672"/>
      <c r="BH1286" s="672"/>
      <c r="BI1286" s="672"/>
      <c r="BJ1286" s="672"/>
      <c r="BK1286" s="672"/>
      <c r="BL1286" s="672"/>
      <c r="BM1286" s="672"/>
      <c r="BN1286" s="672"/>
      <c r="BO1286" s="672"/>
      <c r="BP1286" s="672"/>
      <c r="BQ1286" s="672"/>
      <c r="BR1286" s="672"/>
      <c r="BS1286" s="672"/>
      <c r="BT1286" s="672"/>
      <c r="BU1286" s="672"/>
      <c r="BV1286" s="672"/>
      <c r="BW1286" s="672"/>
      <c r="BX1286" s="672"/>
      <c r="BY1286" s="672"/>
      <c r="BZ1286" s="672"/>
      <c r="CA1286" s="672"/>
      <c r="CB1286" s="672"/>
      <c r="CC1286" s="672"/>
      <c r="CD1286" s="672"/>
      <c r="CE1286" s="672"/>
      <c r="CF1286" s="672"/>
      <c r="CG1286" s="672"/>
      <c r="CH1286" s="672"/>
      <c r="CI1286" s="672"/>
      <c r="CJ1286" s="672"/>
      <c r="CK1286" s="672"/>
      <c r="CL1286" s="672"/>
      <c r="CM1286" s="672"/>
      <c r="CN1286" s="672"/>
      <c r="CO1286" s="672"/>
      <c r="CP1286" s="672"/>
      <c r="CQ1286" s="672"/>
      <c r="CR1286" s="672"/>
      <c r="CS1286" s="672"/>
      <c r="CT1286" s="672"/>
      <c r="CU1286" s="672"/>
      <c r="CV1286" s="672"/>
      <c r="CW1286" s="672"/>
      <c r="CX1286" s="672"/>
      <c r="CY1286" s="672"/>
      <c r="CZ1286" s="672"/>
      <c r="DA1286" s="672"/>
      <c r="DB1286" s="672"/>
      <c r="DC1286" s="672"/>
      <c r="DD1286" s="672"/>
      <c r="DE1286" s="672"/>
      <c r="DF1286" s="672"/>
      <c r="DG1286" s="672"/>
      <c r="DH1286" s="672"/>
      <c r="DI1286" s="672"/>
      <c r="DJ1286" s="672"/>
      <c r="DK1286" s="672"/>
      <c r="DL1286" s="672"/>
      <c r="DM1286" s="672"/>
      <c r="DN1286" s="672"/>
      <c r="DO1286" s="672"/>
      <c r="DP1286" s="672"/>
      <c r="DQ1286" s="672"/>
      <c r="DR1286" s="672"/>
      <c r="DS1286" s="672"/>
      <c r="DT1286" s="672"/>
      <c r="DU1286" s="672"/>
      <c r="DV1286" s="672"/>
      <c r="DW1286" s="672"/>
      <c r="DX1286" s="672"/>
      <c r="DY1286" s="672"/>
      <c r="DZ1286" s="672"/>
      <c r="EA1286" s="672"/>
      <c r="EB1286" s="672"/>
      <c r="EC1286" s="672"/>
      <c r="ED1286" s="672"/>
      <c r="EE1286" s="672"/>
      <c r="EF1286" s="672"/>
      <c r="EG1286" s="672"/>
      <c r="EH1286" s="672"/>
      <c r="EI1286" s="672"/>
      <c r="EJ1286" s="672"/>
      <c r="EK1286" s="672"/>
      <c r="EL1286" s="672"/>
      <c r="EM1286" s="672"/>
      <c r="EN1286" s="672"/>
      <c r="EO1286" s="672"/>
      <c r="EP1286" s="672"/>
      <c r="EQ1286" s="672"/>
      <c r="ER1286" s="672"/>
      <c r="ES1286" s="672"/>
      <c r="ET1286" s="672"/>
      <c r="EU1286" s="672"/>
      <c r="EV1286" s="672"/>
      <c r="EW1286" s="672"/>
      <c r="EX1286" s="672"/>
      <c r="EY1286" s="672"/>
      <c r="EZ1286" s="672"/>
      <c r="FA1286" s="672"/>
      <c r="FB1286" s="672"/>
      <c r="FC1286" s="672"/>
      <c r="FD1286" s="672"/>
      <c r="FE1286" s="672"/>
      <c r="FF1286" s="672"/>
      <c r="FG1286" s="672"/>
      <c r="FH1286" s="672"/>
      <c r="FI1286" s="672"/>
      <c r="FJ1286" s="672"/>
      <c r="FK1286" s="672"/>
      <c r="FL1286" s="672"/>
      <c r="FM1286" s="672"/>
      <c r="FN1286" s="672"/>
      <c r="FO1286" s="672"/>
      <c r="FP1286" s="672"/>
      <c r="FQ1286" s="672"/>
      <c r="FR1286" s="672"/>
      <c r="FS1286" s="672"/>
      <c r="FT1286" s="672"/>
      <c r="FU1286" s="672"/>
      <c r="FV1286" s="672"/>
      <c r="FW1286" s="672"/>
      <c r="FX1286" s="672"/>
      <c r="FY1286" s="672"/>
      <c r="FZ1286" s="672"/>
      <c r="GA1286" s="672"/>
      <c r="GB1286" s="672"/>
      <c r="GC1286" s="672"/>
      <c r="GD1286" s="672"/>
      <c r="GE1286" s="672"/>
      <c r="GF1286" s="672"/>
      <c r="GG1286" s="672"/>
      <c r="GH1286" s="672"/>
      <c r="GI1286" s="672"/>
      <c r="GJ1286" s="672"/>
      <c r="GK1286" s="672"/>
      <c r="GL1286" s="672"/>
      <c r="GM1286" s="672"/>
      <c r="GN1286" s="672"/>
      <c r="GO1286" s="672"/>
      <c r="GP1286" s="672"/>
      <c r="GQ1286" s="672"/>
      <c r="GR1286" s="672"/>
      <c r="GS1286" s="672"/>
      <c r="GT1286" s="672"/>
      <c r="GU1286" s="672"/>
      <c r="GV1286" s="672"/>
      <c r="GW1286" s="672"/>
      <c r="GX1286" s="672"/>
      <c r="GY1286" s="672"/>
      <c r="GZ1286" s="672"/>
      <c r="HA1286" s="672"/>
      <c r="HB1286" s="672"/>
      <c r="HC1286" s="672"/>
      <c r="HD1286" s="672"/>
      <c r="HE1286" s="672"/>
      <c r="HF1286" s="672"/>
      <c r="HG1286" s="672"/>
      <c r="HH1286" s="672"/>
      <c r="HI1286" s="672"/>
      <c r="HJ1286" s="672"/>
      <c r="HK1286" s="672"/>
      <c r="HL1286" s="672"/>
      <c r="HM1286" s="672"/>
      <c r="HN1286" s="672"/>
      <c r="HO1286" s="672"/>
      <c r="HP1286" s="672"/>
      <c r="HQ1286" s="672"/>
      <c r="HR1286" s="672"/>
      <c r="HS1286" s="672"/>
      <c r="HT1286" s="672"/>
      <c r="HU1286" s="672"/>
      <c r="HV1286" s="672"/>
      <c r="HW1286" s="672"/>
      <c r="HX1286" s="672"/>
      <c r="HY1286" s="672"/>
      <c r="HZ1286" s="672"/>
      <c r="IA1286" s="672"/>
      <c r="IB1286" s="672"/>
      <c r="IC1286" s="672"/>
      <c r="ID1286" s="672"/>
      <c r="IE1286" s="672"/>
      <c r="IF1286" s="672"/>
      <c r="IG1286" s="672"/>
      <c r="IH1286" s="672"/>
      <c r="II1286" s="672"/>
      <c r="IJ1286" s="672"/>
      <c r="IK1286" s="672"/>
      <c r="IL1286" s="672"/>
      <c r="IM1286" s="672"/>
      <c r="IN1286" s="672"/>
      <c r="IO1286" s="672"/>
      <c r="IP1286" s="672"/>
      <c r="IQ1286" s="672"/>
      <c r="IR1286" s="672"/>
      <c r="IS1286" s="672"/>
      <c r="IT1286" s="672"/>
      <c r="IU1286" s="672"/>
    </row>
    <row r="1287" spans="13:255">
      <c r="M1287" s="672"/>
      <c r="N1287" s="672"/>
      <c r="O1287" s="672"/>
      <c r="P1287" s="672"/>
      <c r="Q1287" s="672"/>
      <c r="R1287" s="672"/>
      <c r="S1287" s="672"/>
      <c r="T1287" s="672"/>
      <c r="U1287" s="672"/>
      <c r="V1287" s="672"/>
      <c r="W1287" s="672"/>
      <c r="X1287" s="672"/>
      <c r="Y1287" s="672"/>
      <c r="Z1287" s="672"/>
      <c r="AA1287" s="672"/>
      <c r="AB1287" s="672"/>
      <c r="AC1287" s="672"/>
      <c r="AD1287" s="672"/>
      <c r="AE1287" s="672"/>
      <c r="AF1287" s="672"/>
      <c r="AG1287" s="672"/>
      <c r="AH1287" s="672"/>
      <c r="AI1287" s="672"/>
      <c r="AJ1287" s="672"/>
      <c r="AK1287" s="672"/>
      <c r="AL1287" s="672"/>
      <c r="AM1287" s="672"/>
      <c r="AN1287" s="672"/>
      <c r="AO1287" s="672"/>
      <c r="AP1287" s="672"/>
      <c r="AQ1287" s="672"/>
      <c r="AR1287" s="672"/>
      <c r="AS1287" s="672"/>
      <c r="AT1287" s="672"/>
      <c r="AU1287" s="672"/>
      <c r="AV1287" s="672"/>
      <c r="AW1287" s="672"/>
      <c r="AX1287" s="672"/>
      <c r="AY1287" s="672"/>
      <c r="AZ1287" s="672"/>
      <c r="BA1287" s="672"/>
      <c r="BB1287" s="672"/>
      <c r="BC1287" s="672"/>
      <c r="BD1287" s="672"/>
      <c r="BE1287" s="672"/>
      <c r="BF1287" s="672"/>
      <c r="BG1287" s="672"/>
      <c r="BH1287" s="672"/>
      <c r="BI1287" s="672"/>
      <c r="BJ1287" s="672"/>
      <c r="BK1287" s="672"/>
      <c r="BL1287" s="672"/>
      <c r="BM1287" s="672"/>
      <c r="BN1287" s="672"/>
      <c r="BO1287" s="672"/>
      <c r="BP1287" s="672"/>
      <c r="BQ1287" s="672"/>
      <c r="BR1287" s="672"/>
      <c r="BS1287" s="672"/>
      <c r="BT1287" s="672"/>
      <c r="BU1287" s="672"/>
      <c r="BV1287" s="672"/>
      <c r="BW1287" s="672"/>
      <c r="BX1287" s="672"/>
      <c r="BY1287" s="672"/>
      <c r="BZ1287" s="672"/>
      <c r="CA1287" s="672"/>
      <c r="CB1287" s="672"/>
      <c r="CC1287" s="672"/>
      <c r="CD1287" s="672"/>
      <c r="CE1287" s="672"/>
      <c r="CF1287" s="672"/>
      <c r="CG1287" s="672"/>
      <c r="CH1287" s="672"/>
      <c r="CI1287" s="672"/>
      <c r="CJ1287" s="672"/>
      <c r="CK1287" s="672"/>
      <c r="CL1287" s="672"/>
      <c r="CM1287" s="672"/>
      <c r="CN1287" s="672"/>
      <c r="CO1287" s="672"/>
      <c r="CP1287" s="672"/>
      <c r="CQ1287" s="672"/>
      <c r="CR1287" s="672"/>
      <c r="CS1287" s="672"/>
      <c r="CT1287" s="672"/>
      <c r="CU1287" s="672"/>
      <c r="CV1287" s="672"/>
      <c r="CW1287" s="672"/>
      <c r="CX1287" s="672"/>
      <c r="CY1287" s="672"/>
      <c r="CZ1287" s="672"/>
      <c r="DA1287" s="672"/>
      <c r="DB1287" s="672"/>
      <c r="DC1287" s="672"/>
      <c r="DD1287" s="672"/>
      <c r="DE1287" s="672"/>
      <c r="DF1287" s="672"/>
      <c r="DG1287" s="672"/>
      <c r="DH1287" s="672"/>
      <c r="DI1287" s="672"/>
      <c r="DJ1287" s="672"/>
      <c r="DK1287" s="672"/>
      <c r="DL1287" s="672"/>
      <c r="DM1287" s="672"/>
      <c r="DN1287" s="672"/>
      <c r="DO1287" s="672"/>
      <c r="DP1287" s="672"/>
      <c r="DQ1287" s="672"/>
      <c r="DR1287" s="672"/>
      <c r="DS1287" s="672"/>
      <c r="DT1287" s="672"/>
      <c r="DU1287" s="672"/>
      <c r="DV1287" s="672"/>
      <c r="DW1287" s="672"/>
      <c r="DX1287" s="672"/>
      <c r="DY1287" s="672"/>
      <c r="DZ1287" s="672"/>
      <c r="EA1287" s="672"/>
      <c r="EB1287" s="672"/>
      <c r="EC1287" s="672"/>
      <c r="ED1287" s="672"/>
      <c r="EE1287" s="672"/>
      <c r="EF1287" s="672"/>
      <c r="EG1287" s="672"/>
      <c r="EH1287" s="672"/>
      <c r="EI1287" s="672"/>
      <c r="EJ1287" s="672"/>
      <c r="EK1287" s="672"/>
      <c r="EL1287" s="672"/>
      <c r="EM1287" s="672"/>
      <c r="EN1287" s="672"/>
      <c r="EO1287" s="672"/>
      <c r="EP1287" s="672"/>
      <c r="EQ1287" s="672"/>
      <c r="ER1287" s="672"/>
      <c r="ES1287" s="672"/>
      <c r="ET1287" s="672"/>
      <c r="EU1287" s="672"/>
      <c r="EV1287" s="672"/>
      <c r="EW1287" s="672"/>
      <c r="EX1287" s="672"/>
      <c r="EY1287" s="672"/>
      <c r="EZ1287" s="672"/>
      <c r="FA1287" s="672"/>
      <c r="FB1287" s="672"/>
      <c r="FC1287" s="672"/>
      <c r="FD1287" s="672"/>
      <c r="FE1287" s="672"/>
      <c r="FF1287" s="672"/>
      <c r="FG1287" s="672"/>
      <c r="FH1287" s="672"/>
      <c r="FI1287" s="672"/>
      <c r="FJ1287" s="672"/>
      <c r="FK1287" s="672"/>
      <c r="FL1287" s="672"/>
      <c r="FM1287" s="672"/>
      <c r="FN1287" s="672"/>
      <c r="FO1287" s="672"/>
      <c r="FP1287" s="672"/>
      <c r="FQ1287" s="672"/>
      <c r="FR1287" s="672"/>
      <c r="FS1287" s="672"/>
      <c r="FT1287" s="672"/>
      <c r="FU1287" s="672"/>
      <c r="FV1287" s="672"/>
      <c r="FW1287" s="672"/>
      <c r="FX1287" s="672"/>
      <c r="FY1287" s="672"/>
      <c r="FZ1287" s="672"/>
      <c r="GA1287" s="672"/>
      <c r="GB1287" s="672"/>
      <c r="GC1287" s="672"/>
      <c r="GD1287" s="672"/>
      <c r="GE1287" s="672"/>
      <c r="GF1287" s="672"/>
      <c r="GG1287" s="672"/>
      <c r="GH1287" s="672"/>
      <c r="GI1287" s="672"/>
      <c r="GJ1287" s="672"/>
      <c r="GK1287" s="672"/>
      <c r="GL1287" s="672"/>
      <c r="GM1287" s="672"/>
      <c r="GN1287" s="672"/>
      <c r="GO1287" s="672"/>
      <c r="GP1287" s="672"/>
      <c r="GQ1287" s="672"/>
      <c r="GR1287" s="672"/>
      <c r="GS1287" s="672"/>
      <c r="GT1287" s="672"/>
      <c r="GU1287" s="672"/>
      <c r="GV1287" s="672"/>
      <c r="GW1287" s="672"/>
      <c r="GX1287" s="672"/>
      <c r="GY1287" s="672"/>
      <c r="GZ1287" s="672"/>
      <c r="HA1287" s="672"/>
      <c r="HB1287" s="672"/>
      <c r="HC1287" s="672"/>
      <c r="HD1287" s="672"/>
      <c r="HE1287" s="672"/>
      <c r="HF1287" s="672"/>
      <c r="HG1287" s="672"/>
      <c r="HH1287" s="672"/>
      <c r="HI1287" s="672"/>
      <c r="HJ1287" s="672"/>
      <c r="HK1287" s="672"/>
      <c r="HL1287" s="672"/>
      <c r="HM1287" s="672"/>
      <c r="HN1287" s="672"/>
      <c r="HO1287" s="672"/>
      <c r="HP1287" s="672"/>
      <c r="HQ1287" s="672"/>
      <c r="HR1287" s="672"/>
      <c r="HS1287" s="672"/>
      <c r="HT1287" s="672"/>
      <c r="HU1287" s="672"/>
      <c r="HV1287" s="672"/>
      <c r="HW1287" s="672"/>
      <c r="HX1287" s="672"/>
      <c r="HY1287" s="672"/>
      <c r="HZ1287" s="672"/>
      <c r="IA1287" s="672"/>
      <c r="IB1287" s="672"/>
      <c r="IC1287" s="672"/>
      <c r="ID1287" s="672"/>
      <c r="IE1287" s="672"/>
      <c r="IF1287" s="672"/>
      <c r="IG1287" s="672"/>
      <c r="IH1287" s="672"/>
      <c r="II1287" s="672"/>
      <c r="IJ1287" s="672"/>
      <c r="IK1287" s="672"/>
      <c r="IL1287" s="672"/>
      <c r="IM1287" s="672"/>
      <c r="IN1287" s="672"/>
      <c r="IO1287" s="672"/>
      <c r="IP1287" s="672"/>
      <c r="IQ1287" s="672"/>
      <c r="IR1287" s="672"/>
      <c r="IS1287" s="672"/>
      <c r="IT1287" s="672"/>
      <c r="IU1287" s="672"/>
    </row>
    <row r="1288" spans="13:255">
      <c r="M1288" s="672"/>
      <c r="N1288" s="672"/>
      <c r="O1288" s="672"/>
      <c r="P1288" s="672"/>
      <c r="Q1288" s="672"/>
      <c r="R1288" s="672"/>
      <c r="S1288" s="672"/>
      <c r="T1288" s="672"/>
      <c r="U1288" s="672"/>
      <c r="V1288" s="672"/>
      <c r="W1288" s="672"/>
      <c r="X1288" s="672"/>
      <c r="Y1288" s="672"/>
      <c r="Z1288" s="672"/>
      <c r="AA1288" s="672"/>
      <c r="AB1288" s="672"/>
      <c r="AC1288" s="672"/>
      <c r="AD1288" s="672"/>
      <c r="AE1288" s="672"/>
      <c r="AF1288" s="672"/>
      <c r="AG1288" s="672"/>
      <c r="AH1288" s="672"/>
      <c r="AI1288" s="672"/>
      <c r="AJ1288" s="672"/>
      <c r="AK1288" s="672"/>
      <c r="AL1288" s="672"/>
      <c r="AM1288" s="672"/>
      <c r="AN1288" s="672"/>
      <c r="AO1288" s="672"/>
      <c r="AP1288" s="672"/>
      <c r="AQ1288" s="672"/>
      <c r="AR1288" s="672"/>
      <c r="AS1288" s="672"/>
      <c r="AT1288" s="672"/>
      <c r="AU1288" s="672"/>
      <c r="AV1288" s="672"/>
      <c r="AW1288" s="672"/>
      <c r="AX1288" s="672"/>
      <c r="AY1288" s="672"/>
      <c r="AZ1288" s="672"/>
      <c r="BA1288" s="672"/>
      <c r="BB1288" s="672"/>
      <c r="BC1288" s="672"/>
      <c r="BD1288" s="672"/>
      <c r="BE1288" s="672"/>
      <c r="BF1288" s="672"/>
      <c r="BG1288" s="672"/>
      <c r="BH1288" s="672"/>
      <c r="BI1288" s="672"/>
      <c r="BJ1288" s="672"/>
      <c r="BK1288" s="672"/>
      <c r="BL1288" s="672"/>
      <c r="BM1288" s="672"/>
      <c r="BN1288" s="672"/>
      <c r="BO1288" s="672"/>
      <c r="BP1288" s="672"/>
      <c r="BQ1288" s="672"/>
      <c r="BR1288" s="672"/>
      <c r="BS1288" s="672"/>
      <c r="BT1288" s="672"/>
      <c r="BU1288" s="672"/>
      <c r="BV1288" s="672"/>
      <c r="BW1288" s="672"/>
      <c r="BX1288" s="672"/>
      <c r="BY1288" s="672"/>
      <c r="BZ1288" s="672"/>
      <c r="CA1288" s="672"/>
      <c r="CB1288" s="672"/>
      <c r="CC1288" s="672"/>
      <c r="CD1288" s="672"/>
      <c r="CE1288" s="672"/>
      <c r="CF1288" s="672"/>
      <c r="CG1288" s="672"/>
      <c r="CH1288" s="672"/>
      <c r="CI1288" s="672"/>
      <c r="CJ1288" s="672"/>
      <c r="CK1288" s="672"/>
      <c r="CL1288" s="672"/>
      <c r="CM1288" s="672"/>
      <c r="CN1288" s="672"/>
      <c r="CO1288" s="672"/>
      <c r="CP1288" s="672"/>
      <c r="CQ1288" s="672"/>
      <c r="CR1288" s="672"/>
      <c r="CS1288" s="672"/>
      <c r="CT1288" s="672"/>
      <c r="CU1288" s="672"/>
      <c r="CV1288" s="672"/>
      <c r="CW1288" s="672"/>
      <c r="CX1288" s="672"/>
      <c r="CY1288" s="672"/>
      <c r="CZ1288" s="672"/>
      <c r="DA1288" s="672"/>
      <c r="DB1288" s="672"/>
      <c r="DC1288" s="672"/>
      <c r="DD1288" s="672"/>
      <c r="DE1288" s="672"/>
      <c r="DF1288" s="672"/>
      <c r="DG1288" s="672"/>
      <c r="DH1288" s="672"/>
      <c r="DI1288" s="672"/>
      <c r="DJ1288" s="672"/>
      <c r="DK1288" s="672"/>
      <c r="DL1288" s="672"/>
      <c r="DM1288" s="672"/>
      <c r="DN1288" s="672"/>
      <c r="DO1288" s="672"/>
      <c r="DP1288" s="672"/>
      <c r="DQ1288" s="672"/>
      <c r="DR1288" s="672"/>
      <c r="DS1288" s="672"/>
      <c r="DT1288" s="672"/>
      <c r="DU1288" s="672"/>
      <c r="DV1288" s="672"/>
      <c r="DW1288" s="672"/>
      <c r="DX1288" s="672"/>
      <c r="DY1288" s="672"/>
      <c r="DZ1288" s="672"/>
      <c r="EA1288" s="672"/>
      <c r="EB1288" s="672"/>
      <c r="EC1288" s="672"/>
      <c r="ED1288" s="672"/>
      <c r="EE1288" s="672"/>
      <c r="EF1288" s="672"/>
      <c r="EG1288" s="672"/>
      <c r="EH1288" s="672"/>
      <c r="EI1288" s="672"/>
      <c r="EJ1288" s="672"/>
      <c r="EK1288" s="672"/>
      <c r="EL1288" s="672"/>
      <c r="EM1288" s="672"/>
      <c r="EN1288" s="672"/>
      <c r="EO1288" s="672"/>
      <c r="EP1288" s="672"/>
      <c r="EQ1288" s="672"/>
      <c r="ER1288" s="672"/>
      <c r="ES1288" s="672"/>
      <c r="ET1288" s="672"/>
      <c r="EU1288" s="672"/>
      <c r="EV1288" s="672"/>
      <c r="EW1288" s="672"/>
      <c r="EX1288" s="672"/>
      <c r="EY1288" s="672"/>
      <c r="EZ1288" s="672"/>
      <c r="FA1288" s="672"/>
      <c r="FB1288" s="672"/>
      <c r="FC1288" s="672"/>
      <c r="FD1288" s="672"/>
      <c r="FE1288" s="672"/>
      <c r="FF1288" s="672"/>
      <c r="FG1288" s="672"/>
      <c r="FH1288" s="672"/>
      <c r="FI1288" s="672"/>
      <c r="FJ1288" s="672"/>
      <c r="FK1288" s="672"/>
      <c r="FL1288" s="672"/>
      <c r="FM1288" s="672"/>
      <c r="FN1288" s="672"/>
      <c r="FO1288" s="672"/>
      <c r="FP1288" s="672"/>
      <c r="FQ1288" s="672"/>
      <c r="FR1288" s="672"/>
      <c r="FS1288" s="672"/>
      <c r="FT1288" s="672"/>
      <c r="FU1288" s="672"/>
      <c r="FV1288" s="672"/>
      <c r="FW1288" s="672"/>
      <c r="FX1288" s="672"/>
      <c r="FY1288" s="672"/>
      <c r="FZ1288" s="672"/>
      <c r="GA1288" s="672"/>
      <c r="GB1288" s="672"/>
      <c r="GC1288" s="672"/>
      <c r="GD1288" s="672"/>
      <c r="GE1288" s="672"/>
      <c r="GF1288" s="672"/>
      <c r="GG1288" s="672"/>
      <c r="GH1288" s="672"/>
      <c r="GI1288" s="672"/>
      <c r="GJ1288" s="672"/>
      <c r="GK1288" s="672"/>
      <c r="GL1288" s="672"/>
      <c r="GM1288" s="672"/>
      <c r="GN1288" s="672"/>
      <c r="GO1288" s="672"/>
      <c r="GP1288" s="672"/>
      <c r="GQ1288" s="672"/>
      <c r="GR1288" s="672"/>
      <c r="GS1288" s="672"/>
      <c r="GT1288" s="672"/>
      <c r="GU1288" s="672"/>
      <c r="GV1288" s="672"/>
      <c r="GW1288" s="672"/>
      <c r="GX1288" s="672"/>
      <c r="GY1288" s="672"/>
      <c r="GZ1288" s="672"/>
      <c r="HA1288" s="672"/>
      <c r="HB1288" s="672"/>
      <c r="HC1288" s="672"/>
      <c r="HD1288" s="672"/>
      <c r="HE1288" s="672"/>
      <c r="HF1288" s="672"/>
      <c r="HG1288" s="672"/>
      <c r="HH1288" s="672"/>
      <c r="HI1288" s="672"/>
      <c r="HJ1288" s="672"/>
      <c r="HK1288" s="672"/>
      <c r="HL1288" s="672"/>
      <c r="HM1288" s="672"/>
      <c r="HN1288" s="672"/>
      <c r="HO1288" s="672"/>
      <c r="HP1288" s="672"/>
      <c r="HQ1288" s="672"/>
      <c r="HR1288" s="672"/>
      <c r="HS1288" s="672"/>
      <c r="HT1288" s="672"/>
      <c r="HU1288" s="672"/>
      <c r="HV1288" s="672"/>
      <c r="HW1288" s="672"/>
      <c r="HX1288" s="672"/>
      <c r="HY1288" s="672"/>
      <c r="HZ1288" s="672"/>
      <c r="IA1288" s="672"/>
      <c r="IB1288" s="672"/>
      <c r="IC1288" s="672"/>
      <c r="ID1288" s="672"/>
      <c r="IE1288" s="672"/>
      <c r="IF1288" s="672"/>
      <c r="IG1288" s="672"/>
      <c r="IH1288" s="672"/>
      <c r="II1288" s="672"/>
      <c r="IJ1288" s="672"/>
      <c r="IK1288" s="672"/>
      <c r="IL1288" s="672"/>
      <c r="IM1288" s="672"/>
      <c r="IN1288" s="672"/>
      <c r="IO1288" s="672"/>
      <c r="IP1288" s="672"/>
      <c r="IQ1288" s="672"/>
      <c r="IR1288" s="672"/>
      <c r="IS1288" s="672"/>
      <c r="IT1288" s="672"/>
      <c r="IU1288" s="672"/>
    </row>
    <row r="1289" spans="13:255">
      <c r="M1289" s="672"/>
      <c r="N1289" s="672"/>
      <c r="O1289" s="672"/>
      <c r="P1289" s="672"/>
      <c r="Q1289" s="672"/>
      <c r="R1289" s="672"/>
      <c r="S1289" s="672"/>
      <c r="T1289" s="672"/>
      <c r="U1289" s="672"/>
      <c r="V1289" s="672"/>
      <c r="W1289" s="672"/>
      <c r="X1289" s="672"/>
      <c r="Y1289" s="672"/>
      <c r="Z1289" s="672"/>
      <c r="AA1289" s="672"/>
      <c r="AB1289" s="672"/>
      <c r="AC1289" s="672"/>
      <c r="AD1289" s="672"/>
      <c r="AE1289" s="672"/>
      <c r="AF1289" s="672"/>
      <c r="AG1289" s="672"/>
      <c r="AH1289" s="672"/>
      <c r="AI1289" s="672"/>
      <c r="AJ1289" s="672"/>
      <c r="AK1289" s="672"/>
      <c r="AL1289" s="672"/>
      <c r="AM1289" s="672"/>
      <c r="AN1289" s="672"/>
      <c r="AO1289" s="672"/>
      <c r="AP1289" s="672"/>
      <c r="AQ1289" s="672"/>
      <c r="AR1289" s="672"/>
      <c r="AS1289" s="672"/>
      <c r="AT1289" s="672"/>
      <c r="AU1289" s="672"/>
      <c r="AV1289" s="672"/>
      <c r="AW1289" s="672"/>
      <c r="AX1289" s="672"/>
      <c r="AY1289" s="672"/>
      <c r="AZ1289" s="672"/>
      <c r="BA1289" s="672"/>
      <c r="BB1289" s="672"/>
      <c r="BC1289" s="672"/>
      <c r="BD1289" s="672"/>
      <c r="BE1289" s="672"/>
      <c r="BF1289" s="672"/>
      <c r="BG1289" s="672"/>
      <c r="BH1289" s="672"/>
      <c r="BI1289" s="672"/>
      <c r="BJ1289" s="672"/>
      <c r="BK1289" s="672"/>
      <c r="BL1289" s="672"/>
      <c r="BM1289" s="672"/>
      <c r="BN1289" s="672"/>
      <c r="BO1289" s="672"/>
      <c r="BP1289" s="672"/>
      <c r="BQ1289" s="672"/>
      <c r="BR1289" s="672"/>
      <c r="BS1289" s="672"/>
      <c r="BT1289" s="672"/>
      <c r="BU1289" s="672"/>
      <c r="BV1289" s="672"/>
      <c r="BW1289" s="672"/>
      <c r="BX1289" s="672"/>
      <c r="BY1289" s="672"/>
      <c r="BZ1289" s="672"/>
      <c r="CA1289" s="672"/>
      <c r="CB1289" s="672"/>
      <c r="CC1289" s="672"/>
      <c r="CD1289" s="672"/>
      <c r="CE1289" s="672"/>
      <c r="CF1289" s="672"/>
      <c r="CG1289" s="672"/>
      <c r="CH1289" s="672"/>
      <c r="CI1289" s="672"/>
      <c r="CJ1289" s="672"/>
      <c r="CK1289" s="672"/>
      <c r="CL1289" s="672"/>
      <c r="CM1289" s="672"/>
      <c r="CN1289" s="672"/>
      <c r="CO1289" s="672"/>
      <c r="CP1289" s="672"/>
      <c r="CQ1289" s="672"/>
      <c r="CR1289" s="672"/>
      <c r="CS1289" s="672"/>
      <c r="CT1289" s="672"/>
      <c r="CU1289" s="672"/>
      <c r="CV1289" s="672"/>
      <c r="CW1289" s="672"/>
      <c r="CX1289" s="672"/>
      <c r="CY1289" s="672"/>
      <c r="CZ1289" s="672"/>
      <c r="DA1289" s="672"/>
      <c r="DB1289" s="672"/>
      <c r="DC1289" s="672"/>
      <c r="DD1289" s="672"/>
      <c r="DE1289" s="672"/>
      <c r="DF1289" s="672"/>
      <c r="DG1289" s="672"/>
      <c r="DH1289" s="672"/>
      <c r="DI1289" s="672"/>
      <c r="DJ1289" s="672"/>
      <c r="DK1289" s="672"/>
      <c r="DL1289" s="672"/>
      <c r="DM1289" s="672"/>
      <c r="DN1289" s="672"/>
      <c r="DO1289" s="672"/>
      <c r="DP1289" s="672"/>
      <c r="DQ1289" s="672"/>
      <c r="DR1289" s="672"/>
      <c r="DS1289" s="672"/>
      <c r="DT1289" s="672"/>
      <c r="DU1289" s="672"/>
      <c r="DV1289" s="672"/>
      <c r="DW1289" s="672"/>
      <c r="DX1289" s="672"/>
      <c r="DY1289" s="672"/>
      <c r="DZ1289" s="672"/>
      <c r="EA1289" s="672"/>
      <c r="EB1289" s="672"/>
      <c r="EC1289" s="672"/>
      <c r="ED1289" s="672"/>
      <c r="EE1289" s="672"/>
      <c r="EF1289" s="672"/>
      <c r="EG1289" s="672"/>
      <c r="EH1289" s="672"/>
      <c r="EI1289" s="672"/>
      <c r="EJ1289" s="672"/>
      <c r="EK1289" s="672"/>
      <c r="EL1289" s="672"/>
      <c r="EM1289" s="672"/>
      <c r="EN1289" s="672"/>
      <c r="EO1289" s="672"/>
      <c r="EP1289" s="672"/>
      <c r="EQ1289" s="672"/>
      <c r="ER1289" s="672"/>
      <c r="ES1289" s="672"/>
      <c r="ET1289" s="672"/>
      <c r="EU1289" s="672"/>
      <c r="EV1289" s="672"/>
      <c r="EW1289" s="672"/>
      <c r="EX1289" s="672"/>
      <c r="EY1289" s="672"/>
      <c r="EZ1289" s="672"/>
      <c r="FA1289" s="672"/>
      <c r="FB1289" s="672"/>
      <c r="FC1289" s="672"/>
      <c r="FD1289" s="672"/>
      <c r="FE1289" s="672"/>
      <c r="FF1289" s="672"/>
      <c r="FG1289" s="672"/>
      <c r="FH1289" s="672"/>
      <c r="FI1289" s="672"/>
      <c r="FJ1289" s="672"/>
      <c r="FK1289" s="672"/>
      <c r="FL1289" s="672"/>
      <c r="FM1289" s="672"/>
      <c r="FN1289" s="672"/>
      <c r="FO1289" s="672"/>
      <c r="FP1289" s="672"/>
      <c r="FQ1289" s="672"/>
      <c r="FR1289" s="672"/>
      <c r="FS1289" s="672"/>
      <c r="FT1289" s="672"/>
      <c r="FU1289" s="672"/>
      <c r="FV1289" s="672"/>
      <c r="FW1289" s="672"/>
      <c r="FX1289" s="672"/>
      <c r="FY1289" s="672"/>
      <c r="FZ1289" s="672"/>
      <c r="GA1289" s="672"/>
      <c r="GB1289" s="672"/>
      <c r="GC1289" s="672"/>
      <c r="GD1289" s="672"/>
      <c r="GE1289" s="672"/>
      <c r="GF1289" s="672"/>
      <c r="GG1289" s="672"/>
      <c r="GH1289" s="672"/>
      <c r="GI1289" s="672"/>
      <c r="GJ1289" s="672"/>
      <c r="GK1289" s="672"/>
      <c r="GL1289" s="672"/>
      <c r="GM1289" s="672"/>
      <c r="GN1289" s="672"/>
      <c r="GO1289" s="672"/>
      <c r="GP1289" s="672"/>
      <c r="GQ1289" s="672"/>
      <c r="GR1289" s="672"/>
      <c r="GS1289" s="672"/>
      <c r="GT1289" s="672"/>
      <c r="GU1289" s="672"/>
      <c r="GV1289" s="672"/>
      <c r="GW1289" s="672"/>
      <c r="GX1289" s="672"/>
      <c r="GY1289" s="672"/>
      <c r="GZ1289" s="672"/>
      <c r="HA1289" s="672"/>
      <c r="HB1289" s="672"/>
      <c r="HC1289" s="672"/>
      <c r="HD1289" s="672"/>
      <c r="HE1289" s="672"/>
      <c r="HF1289" s="672"/>
      <c r="HG1289" s="672"/>
      <c r="HH1289" s="672"/>
      <c r="HI1289" s="672"/>
      <c r="HJ1289" s="672"/>
      <c r="HK1289" s="672"/>
      <c r="HL1289" s="672"/>
      <c r="HM1289" s="672"/>
      <c r="HN1289" s="672"/>
      <c r="HO1289" s="672"/>
      <c r="HP1289" s="672"/>
      <c r="HQ1289" s="672"/>
      <c r="HR1289" s="672"/>
      <c r="HS1289" s="672"/>
      <c r="HT1289" s="672"/>
      <c r="HU1289" s="672"/>
      <c r="HV1289" s="672"/>
      <c r="HW1289" s="672"/>
      <c r="HX1289" s="672"/>
      <c r="HY1289" s="672"/>
      <c r="HZ1289" s="672"/>
      <c r="IA1289" s="672"/>
      <c r="IB1289" s="672"/>
      <c r="IC1289" s="672"/>
      <c r="ID1289" s="672"/>
      <c r="IE1289" s="672"/>
      <c r="IF1289" s="672"/>
      <c r="IG1289" s="672"/>
      <c r="IH1289" s="672"/>
      <c r="II1289" s="672"/>
      <c r="IJ1289" s="672"/>
      <c r="IK1289" s="672"/>
      <c r="IL1289" s="672"/>
      <c r="IM1289" s="672"/>
      <c r="IN1289" s="672"/>
      <c r="IO1289" s="672"/>
      <c r="IP1289" s="672"/>
      <c r="IQ1289" s="672"/>
      <c r="IR1289" s="672"/>
      <c r="IS1289" s="672"/>
      <c r="IT1289" s="672"/>
      <c r="IU1289" s="672"/>
    </row>
    <row r="1290" spans="13:255">
      <c r="M1290" s="672"/>
      <c r="N1290" s="672"/>
      <c r="O1290" s="672"/>
      <c r="P1290" s="672"/>
      <c r="Q1290" s="672"/>
      <c r="R1290" s="672"/>
      <c r="S1290" s="672"/>
      <c r="T1290" s="672"/>
      <c r="U1290" s="672"/>
      <c r="V1290" s="672"/>
      <c r="W1290" s="672"/>
      <c r="X1290" s="672"/>
      <c r="Y1290" s="672"/>
      <c r="Z1290" s="672"/>
      <c r="AA1290" s="672"/>
      <c r="AB1290" s="672"/>
      <c r="AC1290" s="672"/>
      <c r="AD1290" s="672"/>
      <c r="AE1290" s="672"/>
      <c r="AF1290" s="672"/>
      <c r="AG1290" s="672"/>
      <c r="AH1290" s="672"/>
      <c r="AI1290" s="672"/>
      <c r="AJ1290" s="672"/>
      <c r="AK1290" s="672"/>
      <c r="AL1290" s="672"/>
      <c r="AM1290" s="672"/>
      <c r="AN1290" s="672"/>
      <c r="AO1290" s="672"/>
      <c r="AP1290" s="672"/>
      <c r="AQ1290" s="672"/>
      <c r="AR1290" s="672"/>
      <c r="AS1290" s="672"/>
      <c r="AT1290" s="672"/>
      <c r="AU1290" s="672"/>
      <c r="AV1290" s="672"/>
      <c r="AW1290" s="672"/>
      <c r="AX1290" s="672"/>
      <c r="AY1290" s="672"/>
      <c r="AZ1290" s="672"/>
      <c r="BA1290" s="672"/>
      <c r="BB1290" s="672"/>
      <c r="BC1290" s="672"/>
      <c r="BD1290" s="672"/>
      <c r="BE1290" s="672"/>
      <c r="BF1290" s="672"/>
      <c r="BG1290" s="672"/>
      <c r="BH1290" s="672"/>
      <c r="BI1290" s="672"/>
      <c r="BJ1290" s="672"/>
      <c r="BK1290" s="672"/>
      <c r="BL1290" s="672"/>
      <c r="BM1290" s="672"/>
      <c r="BN1290" s="672"/>
      <c r="BO1290" s="672"/>
      <c r="BP1290" s="672"/>
      <c r="BQ1290" s="672"/>
      <c r="BR1290" s="672"/>
      <c r="BS1290" s="672"/>
      <c r="BT1290" s="672"/>
      <c r="BU1290" s="672"/>
      <c r="BV1290" s="672"/>
      <c r="BW1290" s="672"/>
      <c r="BX1290" s="672"/>
      <c r="BY1290" s="672"/>
      <c r="BZ1290" s="672"/>
      <c r="CA1290" s="672"/>
      <c r="CB1290" s="672"/>
      <c r="CC1290" s="672"/>
      <c r="CD1290" s="672"/>
      <c r="CE1290" s="672"/>
      <c r="CF1290" s="672"/>
      <c r="CG1290" s="672"/>
      <c r="CH1290" s="672"/>
      <c r="CI1290" s="672"/>
      <c r="CJ1290" s="672"/>
      <c r="CK1290" s="672"/>
      <c r="CL1290" s="672"/>
      <c r="CM1290" s="672"/>
      <c r="CN1290" s="672"/>
      <c r="CO1290" s="672"/>
      <c r="CP1290" s="672"/>
      <c r="CQ1290" s="672"/>
      <c r="CR1290" s="672"/>
      <c r="CS1290" s="672"/>
      <c r="CT1290" s="672"/>
      <c r="CU1290" s="672"/>
      <c r="CV1290" s="672"/>
      <c r="CW1290" s="672"/>
      <c r="CX1290" s="672"/>
      <c r="CY1290" s="672"/>
      <c r="CZ1290" s="672"/>
      <c r="DA1290" s="672"/>
      <c r="DB1290" s="672"/>
      <c r="DC1290" s="672"/>
      <c r="DD1290" s="672"/>
      <c r="DE1290" s="672"/>
      <c r="DF1290" s="672"/>
      <c r="DG1290" s="672"/>
      <c r="DH1290" s="672"/>
      <c r="DI1290" s="672"/>
      <c r="DJ1290" s="672"/>
      <c r="DK1290" s="672"/>
      <c r="DL1290" s="672"/>
      <c r="DM1290" s="672"/>
      <c r="DN1290" s="672"/>
      <c r="DO1290" s="672"/>
      <c r="DP1290" s="672"/>
      <c r="DQ1290" s="672"/>
      <c r="DR1290" s="672"/>
      <c r="DS1290" s="672"/>
      <c r="DT1290" s="672"/>
      <c r="DU1290" s="672"/>
      <c r="DV1290" s="672"/>
      <c r="DW1290" s="672"/>
      <c r="DX1290" s="672"/>
      <c r="DY1290" s="672"/>
      <c r="DZ1290" s="672"/>
      <c r="EA1290" s="672"/>
      <c r="EB1290" s="672"/>
      <c r="EC1290" s="672"/>
      <c r="ED1290" s="672"/>
      <c r="EE1290" s="672"/>
      <c r="EF1290" s="672"/>
      <c r="EG1290" s="672"/>
      <c r="EH1290" s="672"/>
      <c r="EI1290" s="672"/>
      <c r="EJ1290" s="672"/>
      <c r="EK1290" s="672"/>
      <c r="EL1290" s="672"/>
      <c r="EM1290" s="672"/>
      <c r="EN1290" s="672"/>
      <c r="EO1290" s="672"/>
      <c r="EP1290" s="672"/>
      <c r="EQ1290" s="672"/>
      <c r="ER1290" s="672"/>
      <c r="ES1290" s="672"/>
      <c r="ET1290" s="672"/>
      <c r="EU1290" s="672"/>
      <c r="EV1290" s="672"/>
      <c r="EW1290" s="672"/>
      <c r="EX1290" s="672"/>
      <c r="EY1290" s="672"/>
      <c r="EZ1290" s="672"/>
      <c r="FA1290" s="672"/>
      <c r="FB1290" s="672"/>
      <c r="FC1290" s="672"/>
      <c r="FD1290" s="672"/>
      <c r="FE1290" s="672"/>
      <c r="FF1290" s="672"/>
      <c r="FG1290" s="672"/>
      <c r="FH1290" s="672"/>
      <c r="FI1290" s="672"/>
      <c r="FJ1290" s="672"/>
      <c r="FK1290" s="672"/>
      <c r="FL1290" s="672"/>
      <c r="FM1290" s="672"/>
      <c r="FN1290" s="672"/>
      <c r="FO1290" s="672"/>
      <c r="FP1290" s="672"/>
      <c r="FQ1290" s="672"/>
      <c r="FR1290" s="672"/>
      <c r="FS1290" s="672"/>
      <c r="FT1290" s="672"/>
      <c r="FU1290" s="672"/>
      <c r="FV1290" s="672"/>
      <c r="FW1290" s="672"/>
      <c r="FX1290" s="672"/>
      <c r="FY1290" s="672"/>
      <c r="FZ1290" s="672"/>
      <c r="GA1290" s="672"/>
      <c r="GB1290" s="672"/>
      <c r="GC1290" s="672"/>
      <c r="GD1290" s="672"/>
      <c r="GE1290" s="672"/>
      <c r="GF1290" s="672"/>
      <c r="GG1290" s="672"/>
      <c r="GH1290" s="672"/>
      <c r="GI1290" s="672"/>
      <c r="GJ1290" s="672"/>
      <c r="GK1290" s="672"/>
      <c r="GL1290" s="672"/>
      <c r="GM1290" s="672"/>
      <c r="GN1290" s="672"/>
      <c r="GO1290" s="672"/>
      <c r="GP1290" s="672"/>
      <c r="GQ1290" s="672"/>
      <c r="GR1290" s="672"/>
      <c r="GS1290" s="672"/>
      <c r="GT1290" s="672"/>
      <c r="GU1290" s="672"/>
      <c r="GV1290" s="672"/>
      <c r="GW1290" s="672"/>
      <c r="GX1290" s="672"/>
      <c r="GY1290" s="672"/>
      <c r="GZ1290" s="672"/>
      <c r="HA1290" s="672"/>
      <c r="HB1290" s="672"/>
      <c r="HC1290" s="672"/>
      <c r="HD1290" s="672"/>
      <c r="HE1290" s="672"/>
      <c r="HF1290" s="672"/>
      <c r="HG1290" s="672"/>
      <c r="HH1290" s="672"/>
      <c r="HI1290" s="672"/>
      <c r="HJ1290" s="672"/>
      <c r="HK1290" s="672"/>
      <c r="HL1290" s="672"/>
      <c r="HM1290" s="672"/>
      <c r="HN1290" s="672"/>
      <c r="HO1290" s="672"/>
      <c r="HP1290" s="672"/>
      <c r="HQ1290" s="672"/>
      <c r="HR1290" s="672"/>
      <c r="HS1290" s="672"/>
      <c r="HT1290" s="672"/>
      <c r="HU1290" s="672"/>
      <c r="HV1290" s="672"/>
      <c r="HW1290" s="672"/>
      <c r="HX1290" s="672"/>
      <c r="HY1290" s="672"/>
      <c r="HZ1290" s="672"/>
      <c r="IA1290" s="672"/>
      <c r="IB1290" s="672"/>
      <c r="IC1290" s="672"/>
      <c r="ID1290" s="672"/>
      <c r="IE1290" s="672"/>
      <c r="IF1290" s="672"/>
      <c r="IG1290" s="672"/>
      <c r="IH1290" s="672"/>
      <c r="II1290" s="672"/>
      <c r="IJ1290" s="672"/>
      <c r="IK1290" s="672"/>
      <c r="IL1290" s="672"/>
      <c r="IM1290" s="672"/>
      <c r="IN1290" s="672"/>
      <c r="IO1290" s="672"/>
      <c r="IP1290" s="672"/>
      <c r="IQ1290" s="672"/>
      <c r="IR1290" s="672"/>
      <c r="IS1290" s="672"/>
      <c r="IT1290" s="672"/>
      <c r="IU1290" s="672"/>
    </row>
    <row r="1291" spans="13:255">
      <c r="M1291" s="672"/>
      <c r="N1291" s="672"/>
      <c r="O1291" s="672"/>
      <c r="P1291" s="672"/>
      <c r="Q1291" s="672"/>
      <c r="R1291" s="672"/>
      <c r="S1291" s="672"/>
      <c r="T1291" s="672"/>
      <c r="U1291" s="672"/>
      <c r="V1291" s="672"/>
      <c r="W1291" s="672"/>
      <c r="X1291" s="672"/>
      <c r="Y1291" s="672"/>
      <c r="Z1291" s="672"/>
      <c r="AA1291" s="672"/>
      <c r="AB1291" s="672"/>
      <c r="AC1291" s="672"/>
      <c r="AD1291" s="672"/>
      <c r="AE1291" s="672"/>
      <c r="AF1291" s="672"/>
      <c r="AG1291" s="672"/>
      <c r="AH1291" s="672"/>
      <c r="AI1291" s="672"/>
      <c r="AJ1291" s="672"/>
      <c r="AK1291" s="672"/>
      <c r="AL1291" s="672"/>
      <c r="AM1291" s="672"/>
      <c r="AN1291" s="672"/>
      <c r="AO1291" s="672"/>
      <c r="AP1291" s="672"/>
      <c r="AQ1291" s="672"/>
      <c r="AR1291" s="672"/>
      <c r="AS1291" s="672"/>
      <c r="AT1291" s="672"/>
      <c r="AU1291" s="672"/>
      <c r="AV1291" s="672"/>
      <c r="AW1291" s="672"/>
      <c r="AX1291" s="672"/>
      <c r="AY1291" s="672"/>
      <c r="AZ1291" s="672"/>
      <c r="BA1291" s="672"/>
      <c r="BB1291" s="672"/>
      <c r="BC1291" s="672"/>
      <c r="BD1291" s="672"/>
      <c r="BE1291" s="672"/>
      <c r="BF1291" s="672"/>
      <c r="BG1291" s="672"/>
      <c r="BH1291" s="672"/>
      <c r="BI1291" s="672"/>
      <c r="BJ1291" s="672"/>
      <c r="BK1291" s="672"/>
      <c r="BL1291" s="672"/>
      <c r="BM1291" s="672"/>
      <c r="BN1291" s="672"/>
      <c r="BO1291" s="672"/>
      <c r="BP1291" s="672"/>
      <c r="BQ1291" s="672"/>
      <c r="BR1291" s="672"/>
      <c r="BS1291" s="672"/>
      <c r="BT1291" s="672"/>
      <c r="BU1291" s="672"/>
      <c r="BV1291" s="672"/>
      <c r="BW1291" s="672"/>
      <c r="BX1291" s="672"/>
      <c r="BY1291" s="672"/>
      <c r="BZ1291" s="672"/>
      <c r="CA1291" s="672"/>
      <c r="CB1291" s="672"/>
      <c r="CC1291" s="672"/>
      <c r="CD1291" s="672"/>
      <c r="CE1291" s="672"/>
      <c r="CF1291" s="672"/>
      <c r="CG1291" s="672"/>
      <c r="CH1291" s="672"/>
      <c r="CI1291" s="672"/>
      <c r="CJ1291" s="672"/>
      <c r="CK1291" s="672"/>
      <c r="CL1291" s="672"/>
      <c r="CM1291" s="672"/>
      <c r="CN1291" s="672"/>
      <c r="CO1291" s="672"/>
      <c r="CP1291" s="672"/>
      <c r="CQ1291" s="672"/>
      <c r="CR1291" s="672"/>
      <c r="CS1291" s="672"/>
      <c r="CT1291" s="672"/>
      <c r="CU1291" s="672"/>
      <c r="CV1291" s="672"/>
      <c r="CW1291" s="672"/>
      <c r="CX1291" s="672"/>
      <c r="CY1291" s="672"/>
      <c r="CZ1291" s="672"/>
      <c r="DA1291" s="672"/>
      <c r="DB1291" s="672"/>
      <c r="DC1291" s="672"/>
      <c r="DD1291" s="672"/>
      <c r="DE1291" s="672"/>
      <c r="DF1291" s="672"/>
      <c r="DG1291" s="672"/>
      <c r="DH1291" s="672"/>
      <c r="DI1291" s="672"/>
      <c r="DJ1291" s="672"/>
      <c r="DK1291" s="672"/>
      <c r="DL1291" s="672"/>
      <c r="DM1291" s="672"/>
      <c r="DN1291" s="672"/>
      <c r="DO1291" s="672"/>
      <c r="DP1291" s="672"/>
      <c r="DQ1291" s="672"/>
      <c r="DR1291" s="672"/>
      <c r="DS1291" s="672"/>
      <c r="DT1291" s="672"/>
      <c r="DU1291" s="672"/>
      <c r="DV1291" s="672"/>
      <c r="DW1291" s="672"/>
      <c r="DX1291" s="672"/>
      <c r="DY1291" s="672"/>
      <c r="DZ1291" s="672"/>
      <c r="EA1291" s="672"/>
      <c r="EB1291" s="672"/>
      <c r="EC1291" s="672"/>
      <c r="ED1291" s="672"/>
      <c r="EE1291" s="672"/>
      <c r="EF1291" s="672"/>
      <c r="EG1291" s="672"/>
      <c r="EH1291" s="672"/>
      <c r="EI1291" s="672"/>
      <c r="EJ1291" s="672"/>
      <c r="EK1291" s="672"/>
      <c r="EL1291" s="672"/>
      <c r="EM1291" s="672"/>
      <c r="EN1291" s="672"/>
      <c r="EO1291" s="672"/>
      <c r="EP1291" s="672"/>
      <c r="EQ1291" s="672"/>
      <c r="ER1291" s="672"/>
      <c r="ES1291" s="672"/>
      <c r="ET1291" s="672"/>
      <c r="EU1291" s="672"/>
      <c r="EV1291" s="672"/>
      <c r="EW1291" s="672"/>
      <c r="EX1291" s="672"/>
      <c r="EY1291" s="672"/>
      <c r="EZ1291" s="672"/>
      <c r="FA1291" s="672"/>
      <c r="FB1291" s="672"/>
      <c r="FC1291" s="672"/>
      <c r="FD1291" s="672"/>
      <c r="FE1291" s="672"/>
      <c r="FF1291" s="672"/>
      <c r="FG1291" s="672"/>
      <c r="FH1291" s="672"/>
      <c r="FI1291" s="672"/>
      <c r="FJ1291" s="672"/>
      <c r="FK1291" s="672"/>
      <c r="FL1291" s="672"/>
      <c r="FM1291" s="672"/>
      <c r="FN1291" s="672"/>
      <c r="FO1291" s="672"/>
      <c r="FP1291" s="672"/>
      <c r="FQ1291" s="672"/>
      <c r="FR1291" s="672"/>
      <c r="FS1291" s="672"/>
      <c r="FT1291" s="672"/>
      <c r="FU1291" s="672"/>
      <c r="FV1291" s="672"/>
      <c r="FW1291" s="672"/>
      <c r="FX1291" s="672"/>
      <c r="FY1291" s="672"/>
      <c r="FZ1291" s="672"/>
      <c r="GA1291" s="672"/>
      <c r="GB1291" s="672"/>
      <c r="GC1291" s="672"/>
      <c r="GD1291" s="672"/>
      <c r="GE1291" s="672"/>
      <c r="GF1291" s="672"/>
      <c r="GG1291" s="672"/>
      <c r="GH1291" s="672"/>
      <c r="GI1291" s="672"/>
      <c r="GJ1291" s="672"/>
      <c r="GK1291" s="672"/>
      <c r="GL1291" s="672"/>
      <c r="GM1291" s="672"/>
      <c r="GN1291" s="672"/>
      <c r="GO1291" s="672"/>
      <c r="GP1291" s="672"/>
      <c r="GQ1291" s="672"/>
      <c r="GR1291" s="672"/>
      <c r="GS1291" s="672"/>
      <c r="GT1291" s="672"/>
      <c r="GU1291" s="672"/>
      <c r="GV1291" s="672"/>
      <c r="GW1291" s="672"/>
      <c r="GX1291" s="672"/>
      <c r="GY1291" s="672"/>
      <c r="GZ1291" s="672"/>
      <c r="HA1291" s="672"/>
      <c r="HB1291" s="672"/>
      <c r="HC1291" s="672"/>
      <c r="HD1291" s="672"/>
      <c r="HE1291" s="672"/>
      <c r="HF1291" s="672"/>
      <c r="HG1291" s="672"/>
      <c r="HH1291" s="672"/>
      <c r="HI1291" s="672"/>
      <c r="HJ1291" s="672"/>
      <c r="HK1291" s="672"/>
      <c r="HL1291" s="672"/>
      <c r="HM1291" s="672"/>
      <c r="HN1291" s="672"/>
      <c r="HO1291" s="672"/>
      <c r="HP1291" s="672"/>
      <c r="HQ1291" s="672"/>
      <c r="HR1291" s="672"/>
      <c r="HS1291" s="672"/>
      <c r="HT1291" s="672"/>
      <c r="HU1291" s="672"/>
      <c r="HV1291" s="672"/>
      <c r="HW1291" s="672"/>
      <c r="HX1291" s="672"/>
      <c r="HY1291" s="672"/>
      <c r="HZ1291" s="672"/>
      <c r="IA1291" s="672"/>
      <c r="IB1291" s="672"/>
      <c r="IC1291" s="672"/>
      <c r="ID1291" s="672"/>
      <c r="IE1291" s="672"/>
      <c r="IF1291" s="672"/>
      <c r="IG1291" s="672"/>
      <c r="IH1291" s="672"/>
      <c r="II1291" s="672"/>
      <c r="IJ1291" s="672"/>
      <c r="IK1291" s="672"/>
      <c r="IL1291" s="672"/>
      <c r="IM1291" s="672"/>
      <c r="IN1291" s="672"/>
      <c r="IO1291" s="672"/>
      <c r="IP1291" s="672"/>
      <c r="IQ1291" s="672"/>
      <c r="IR1291" s="672"/>
      <c r="IS1291" s="672"/>
      <c r="IT1291" s="672"/>
      <c r="IU1291" s="672"/>
    </row>
    <row r="1292" spans="13:255">
      <c r="M1292" s="672"/>
      <c r="N1292" s="672"/>
      <c r="O1292" s="672"/>
      <c r="P1292" s="672"/>
      <c r="Q1292" s="672"/>
      <c r="R1292" s="672"/>
      <c r="S1292" s="672"/>
      <c r="T1292" s="672"/>
      <c r="U1292" s="672"/>
      <c r="V1292" s="672"/>
      <c r="W1292" s="672"/>
      <c r="X1292" s="672"/>
      <c r="Y1292" s="672"/>
      <c r="Z1292" s="672"/>
      <c r="AA1292" s="672"/>
      <c r="AB1292" s="672"/>
      <c r="AC1292" s="672"/>
      <c r="AD1292" s="672"/>
      <c r="AE1292" s="672"/>
      <c r="AF1292" s="672"/>
      <c r="AG1292" s="672"/>
      <c r="AH1292" s="672"/>
      <c r="AI1292" s="672"/>
      <c r="AJ1292" s="672"/>
      <c r="AK1292" s="672"/>
      <c r="AL1292" s="672"/>
      <c r="AM1292" s="672"/>
      <c r="AN1292" s="672"/>
      <c r="AO1292" s="672"/>
      <c r="AP1292" s="672"/>
      <c r="AQ1292" s="672"/>
      <c r="AR1292" s="672"/>
      <c r="AS1292" s="672"/>
      <c r="AT1292" s="672"/>
      <c r="AU1292" s="672"/>
      <c r="AV1292" s="672"/>
      <c r="AW1292" s="672"/>
      <c r="AX1292" s="672"/>
      <c r="AY1292" s="672"/>
      <c r="AZ1292" s="672"/>
      <c r="BA1292" s="672"/>
      <c r="BB1292" s="672"/>
      <c r="BC1292" s="672"/>
      <c r="BD1292" s="672"/>
      <c r="BE1292" s="672"/>
      <c r="BF1292" s="672"/>
      <c r="BG1292" s="672"/>
      <c r="BH1292" s="672"/>
      <c r="BI1292" s="672"/>
      <c r="BJ1292" s="672"/>
      <c r="BK1292" s="672"/>
      <c r="BL1292" s="672"/>
      <c r="BM1292" s="672"/>
      <c r="BN1292" s="672"/>
      <c r="BO1292" s="672"/>
      <c r="BP1292" s="672"/>
      <c r="BQ1292" s="672"/>
      <c r="BR1292" s="672"/>
      <c r="BS1292" s="672"/>
      <c r="BT1292" s="672"/>
      <c r="BU1292" s="672"/>
      <c r="BV1292" s="672"/>
      <c r="BW1292" s="672"/>
      <c r="BX1292" s="672"/>
      <c r="BY1292" s="672"/>
      <c r="BZ1292" s="672"/>
      <c r="CA1292" s="672"/>
      <c r="CB1292" s="672"/>
      <c r="CC1292" s="672"/>
      <c r="CD1292" s="672"/>
      <c r="CE1292" s="672"/>
      <c r="CF1292" s="672"/>
      <c r="CG1292" s="672"/>
      <c r="CH1292" s="672"/>
      <c r="CI1292" s="672"/>
      <c r="CJ1292" s="672"/>
      <c r="CK1292" s="672"/>
      <c r="CL1292" s="672"/>
      <c r="CM1292" s="672"/>
      <c r="CN1292" s="672"/>
      <c r="CO1292" s="672"/>
      <c r="CP1292" s="672"/>
      <c r="CQ1292" s="672"/>
      <c r="CR1292" s="672"/>
      <c r="CS1292" s="672"/>
      <c r="CT1292" s="672"/>
      <c r="CU1292" s="672"/>
      <c r="CV1292" s="672"/>
      <c r="CW1292" s="672"/>
      <c r="CX1292" s="672"/>
      <c r="CY1292" s="672"/>
      <c r="CZ1292" s="672"/>
      <c r="DA1292" s="672"/>
      <c r="DB1292" s="672"/>
      <c r="DC1292" s="672"/>
      <c r="DD1292" s="672"/>
      <c r="DE1292" s="672"/>
      <c r="DF1292" s="672"/>
      <c r="DG1292" s="672"/>
      <c r="DH1292" s="672"/>
      <c r="DI1292" s="672"/>
      <c r="DJ1292" s="672"/>
      <c r="DK1292" s="672"/>
      <c r="DL1292" s="672"/>
      <c r="DM1292" s="672"/>
      <c r="DN1292" s="672"/>
      <c r="DO1292" s="672"/>
      <c r="DP1292" s="672"/>
      <c r="DQ1292" s="672"/>
      <c r="DR1292" s="672"/>
      <c r="DS1292" s="672"/>
      <c r="DT1292" s="672"/>
      <c r="DU1292" s="672"/>
      <c r="DV1292" s="672"/>
      <c r="DW1292" s="672"/>
      <c r="DX1292" s="672"/>
      <c r="DY1292" s="672"/>
      <c r="DZ1292" s="672"/>
      <c r="EA1292" s="672"/>
      <c r="EB1292" s="672"/>
      <c r="EC1292" s="672"/>
      <c r="ED1292" s="672"/>
      <c r="EE1292" s="672"/>
      <c r="EF1292" s="672"/>
      <c r="EG1292" s="672"/>
      <c r="EH1292" s="672"/>
      <c r="EI1292" s="672"/>
      <c r="EJ1292" s="672"/>
      <c r="EK1292" s="672"/>
      <c r="EL1292" s="672"/>
      <c r="EM1292" s="672"/>
      <c r="EN1292" s="672"/>
      <c r="EO1292" s="672"/>
      <c r="EP1292" s="672"/>
      <c r="EQ1292" s="672"/>
      <c r="ER1292" s="672"/>
      <c r="ES1292" s="672"/>
      <c r="ET1292" s="672"/>
      <c r="EU1292" s="672"/>
      <c r="EV1292" s="672"/>
      <c r="EW1292" s="672"/>
      <c r="EX1292" s="672"/>
      <c r="EY1292" s="672"/>
      <c r="EZ1292" s="672"/>
      <c r="FA1292" s="672"/>
      <c r="FB1292" s="672"/>
      <c r="FC1292" s="672"/>
      <c r="FD1292" s="672"/>
      <c r="FE1292" s="672"/>
      <c r="FF1292" s="672"/>
      <c r="FG1292" s="672"/>
      <c r="FH1292" s="672"/>
      <c r="FI1292" s="672"/>
      <c r="FJ1292" s="672"/>
      <c r="FK1292" s="672"/>
      <c r="FL1292" s="672"/>
      <c r="FM1292" s="672"/>
      <c r="FN1292" s="672"/>
      <c r="FO1292" s="672"/>
      <c r="FP1292" s="672"/>
      <c r="FQ1292" s="672"/>
      <c r="FR1292" s="672"/>
      <c r="FS1292" s="672"/>
      <c r="FT1292" s="672"/>
      <c r="FU1292" s="672"/>
      <c r="FV1292" s="672"/>
      <c r="FW1292" s="672"/>
      <c r="FX1292" s="672"/>
      <c r="FY1292" s="672"/>
      <c r="FZ1292" s="672"/>
      <c r="GA1292" s="672"/>
      <c r="GB1292" s="672"/>
      <c r="GC1292" s="672"/>
      <c r="GD1292" s="672"/>
      <c r="GE1292" s="672"/>
      <c r="GF1292" s="672"/>
      <c r="GG1292" s="672"/>
      <c r="GH1292" s="672"/>
      <c r="GI1292" s="672"/>
      <c r="GJ1292" s="672"/>
      <c r="GK1292" s="672"/>
      <c r="GL1292" s="672"/>
      <c r="GM1292" s="672"/>
      <c r="GN1292" s="672"/>
      <c r="GO1292" s="672"/>
      <c r="GP1292" s="672"/>
      <c r="GQ1292" s="672"/>
      <c r="GR1292" s="672"/>
      <c r="GS1292" s="672"/>
      <c r="GT1292" s="672"/>
      <c r="GU1292" s="672"/>
      <c r="GV1292" s="672"/>
      <c r="GW1292" s="672"/>
      <c r="GX1292" s="672"/>
      <c r="GY1292" s="672"/>
      <c r="GZ1292" s="672"/>
      <c r="HA1292" s="672"/>
      <c r="HB1292" s="672"/>
      <c r="HC1292" s="672"/>
      <c r="HD1292" s="672"/>
      <c r="HE1292" s="672"/>
      <c r="HF1292" s="672"/>
      <c r="HG1292" s="672"/>
      <c r="HH1292" s="672"/>
      <c r="HI1292" s="672"/>
      <c r="HJ1292" s="672"/>
      <c r="HK1292" s="672"/>
      <c r="HL1292" s="672"/>
      <c r="HM1292" s="672"/>
      <c r="HN1292" s="672"/>
      <c r="HO1292" s="672"/>
      <c r="HP1292" s="672"/>
      <c r="HQ1292" s="672"/>
      <c r="HR1292" s="672"/>
      <c r="HS1292" s="672"/>
      <c r="HT1292" s="672"/>
      <c r="HU1292" s="672"/>
      <c r="HV1292" s="672"/>
      <c r="HW1292" s="672"/>
      <c r="HX1292" s="672"/>
      <c r="HY1292" s="672"/>
      <c r="HZ1292" s="672"/>
      <c r="IA1292" s="672"/>
      <c r="IB1292" s="672"/>
      <c r="IC1292" s="672"/>
      <c r="ID1292" s="672"/>
      <c r="IE1292" s="672"/>
      <c r="IF1292" s="672"/>
      <c r="IG1292" s="672"/>
      <c r="IH1292" s="672"/>
      <c r="II1292" s="672"/>
      <c r="IJ1292" s="672"/>
      <c r="IK1292" s="672"/>
      <c r="IL1292" s="672"/>
      <c r="IM1292" s="672"/>
      <c r="IN1292" s="672"/>
      <c r="IO1292" s="672"/>
      <c r="IP1292" s="672"/>
      <c r="IQ1292" s="672"/>
      <c r="IR1292" s="672"/>
      <c r="IS1292" s="672"/>
      <c r="IT1292" s="672"/>
      <c r="IU1292" s="672"/>
    </row>
    <row r="1293" spans="13:255">
      <c r="M1293" s="672"/>
      <c r="N1293" s="672"/>
      <c r="O1293" s="672"/>
      <c r="P1293" s="672"/>
      <c r="Q1293" s="672"/>
      <c r="R1293" s="672"/>
      <c r="S1293" s="672"/>
      <c r="T1293" s="672"/>
      <c r="U1293" s="672"/>
      <c r="V1293" s="672"/>
      <c r="W1293" s="672"/>
      <c r="X1293" s="672"/>
      <c r="Y1293" s="672"/>
      <c r="Z1293" s="672"/>
      <c r="AA1293" s="672"/>
      <c r="AB1293" s="672"/>
      <c r="AC1293" s="672"/>
      <c r="AD1293" s="672"/>
      <c r="AE1293" s="672"/>
      <c r="AF1293" s="672"/>
      <c r="AG1293" s="672"/>
      <c r="AH1293" s="672"/>
      <c r="AI1293" s="672"/>
      <c r="AJ1293" s="672"/>
      <c r="AK1293" s="672"/>
      <c r="AL1293" s="672"/>
      <c r="AM1293" s="672"/>
      <c r="AN1293" s="672"/>
      <c r="AO1293" s="672"/>
      <c r="AP1293" s="672"/>
      <c r="AQ1293" s="672"/>
      <c r="AR1293" s="672"/>
      <c r="AS1293" s="672"/>
      <c r="AT1293" s="672"/>
      <c r="AU1293" s="672"/>
      <c r="AV1293" s="672"/>
      <c r="AW1293" s="672"/>
      <c r="AX1293" s="672"/>
      <c r="AY1293" s="672"/>
      <c r="AZ1293" s="672"/>
      <c r="BA1293" s="672"/>
      <c r="BB1293" s="672"/>
      <c r="BC1293" s="672"/>
      <c r="BD1293" s="672"/>
      <c r="BE1293" s="672"/>
      <c r="BF1293" s="672"/>
      <c r="BG1293" s="672"/>
      <c r="BH1293" s="672"/>
      <c r="BI1293" s="672"/>
      <c r="BJ1293" s="672"/>
      <c r="BK1293" s="672"/>
      <c r="BL1293" s="672"/>
      <c r="BM1293" s="672"/>
      <c r="BN1293" s="672"/>
      <c r="BO1293" s="672"/>
      <c r="BP1293" s="672"/>
      <c r="BQ1293" s="672"/>
      <c r="BR1293" s="672"/>
      <c r="BS1293" s="672"/>
      <c r="BT1293" s="672"/>
      <c r="BU1293" s="672"/>
      <c r="BV1293" s="672"/>
      <c r="BW1293" s="672"/>
      <c r="BX1293" s="672"/>
      <c r="BY1293" s="672"/>
      <c r="BZ1293" s="672"/>
      <c r="CA1293" s="672"/>
      <c r="CB1293" s="672"/>
      <c r="CC1293" s="672"/>
      <c r="CD1293" s="672"/>
      <c r="CE1293" s="672"/>
      <c r="CF1293" s="672"/>
      <c r="CG1293" s="672"/>
      <c r="CH1293" s="672"/>
      <c r="CI1293" s="672"/>
      <c r="CJ1293" s="672"/>
      <c r="CK1293" s="672"/>
      <c r="CL1293" s="672"/>
      <c r="CM1293" s="672"/>
      <c r="CN1293" s="672"/>
      <c r="CO1293" s="672"/>
      <c r="CP1293" s="672"/>
      <c r="CQ1293" s="672"/>
      <c r="CR1293" s="672"/>
      <c r="CS1293" s="672"/>
      <c r="CT1293" s="672"/>
      <c r="CU1293" s="672"/>
      <c r="CV1293" s="672"/>
      <c r="CW1293" s="672"/>
      <c r="CX1293" s="672"/>
      <c r="CY1293" s="672"/>
      <c r="CZ1293" s="672"/>
      <c r="DA1293" s="672"/>
      <c r="DB1293" s="672"/>
      <c r="DC1293" s="672"/>
      <c r="DD1293" s="672"/>
      <c r="DE1293" s="672"/>
      <c r="DF1293" s="672"/>
      <c r="DG1293" s="672"/>
      <c r="DH1293" s="672"/>
      <c r="DI1293" s="672"/>
      <c r="DJ1293" s="672"/>
      <c r="DK1293" s="672"/>
      <c r="DL1293" s="672"/>
      <c r="DM1293" s="672"/>
      <c r="DN1293" s="672"/>
      <c r="DO1293" s="672"/>
      <c r="DP1293" s="672"/>
      <c r="DQ1293" s="672"/>
      <c r="DR1293" s="672"/>
      <c r="DS1293" s="672"/>
      <c r="DT1293" s="672"/>
      <c r="DU1293" s="672"/>
      <c r="DV1293" s="672"/>
      <c r="DW1293" s="672"/>
      <c r="DX1293" s="672"/>
      <c r="DY1293" s="672"/>
      <c r="DZ1293" s="672"/>
      <c r="EA1293" s="672"/>
      <c r="EB1293" s="672"/>
      <c r="EC1293" s="672"/>
      <c r="ED1293" s="672"/>
      <c r="EE1293" s="672"/>
      <c r="EF1293" s="672"/>
      <c r="EG1293" s="672"/>
      <c r="EH1293" s="672"/>
      <c r="EI1293" s="672"/>
      <c r="EJ1293" s="672"/>
      <c r="EK1293" s="672"/>
      <c r="EL1293" s="672"/>
      <c r="EM1293" s="672"/>
      <c r="EN1293" s="672"/>
      <c r="EO1293" s="672"/>
      <c r="EP1293" s="672"/>
      <c r="EQ1293" s="672"/>
      <c r="ER1293" s="672"/>
      <c r="ES1293" s="672"/>
      <c r="ET1293" s="672"/>
      <c r="EU1293" s="672"/>
      <c r="EV1293" s="672"/>
      <c r="EW1293" s="672"/>
      <c r="EX1293" s="672"/>
      <c r="EY1293" s="672"/>
      <c r="EZ1293" s="672"/>
      <c r="FA1293" s="672"/>
      <c r="FB1293" s="672"/>
      <c r="FC1293" s="672"/>
      <c r="FD1293" s="672"/>
      <c r="FE1293" s="672"/>
      <c r="FF1293" s="672"/>
      <c r="FG1293" s="672"/>
      <c r="FH1293" s="672"/>
      <c r="FI1293" s="672"/>
      <c r="FJ1293" s="672"/>
      <c r="FK1293" s="672"/>
      <c r="FL1293" s="672"/>
      <c r="FM1293" s="672"/>
      <c r="FN1293" s="672"/>
      <c r="FO1293" s="672"/>
      <c r="FP1293" s="672"/>
      <c r="FQ1293" s="672"/>
      <c r="FR1293" s="672"/>
      <c r="FS1293" s="672"/>
      <c r="FT1293" s="672"/>
      <c r="FU1293" s="672"/>
      <c r="FV1293" s="672"/>
      <c r="FW1293" s="672"/>
      <c r="FX1293" s="672"/>
      <c r="FY1293" s="672"/>
      <c r="FZ1293" s="672"/>
      <c r="GA1293" s="672"/>
      <c r="GB1293" s="672"/>
      <c r="GC1293" s="672"/>
      <c r="GD1293" s="672"/>
      <c r="GE1293" s="672"/>
      <c r="GF1293" s="672"/>
      <c r="GG1293" s="672"/>
      <c r="GH1293" s="672"/>
      <c r="GI1293" s="672"/>
      <c r="GJ1293" s="672"/>
      <c r="GK1293" s="672"/>
      <c r="GL1293" s="672"/>
      <c r="GM1293" s="672"/>
      <c r="GN1293" s="672"/>
      <c r="GO1293" s="672"/>
      <c r="GP1293" s="672"/>
      <c r="GQ1293" s="672"/>
      <c r="GR1293" s="672"/>
      <c r="GS1293" s="672"/>
      <c r="GT1293" s="672"/>
      <c r="GU1293" s="672"/>
      <c r="GV1293" s="672"/>
      <c r="GW1293" s="672"/>
      <c r="GX1293" s="672"/>
      <c r="GY1293" s="672"/>
      <c r="GZ1293" s="672"/>
      <c r="HA1293" s="672"/>
      <c r="HB1293" s="672"/>
      <c r="HC1293" s="672"/>
      <c r="HD1293" s="672"/>
      <c r="HE1293" s="672"/>
      <c r="HF1293" s="672"/>
      <c r="HG1293" s="672"/>
      <c r="HH1293" s="672"/>
      <c r="HI1293" s="672"/>
      <c r="HJ1293" s="672"/>
      <c r="HK1293" s="672"/>
      <c r="HL1293" s="672"/>
      <c r="HM1293" s="672"/>
      <c r="HN1293" s="672"/>
      <c r="HO1293" s="672"/>
      <c r="HP1293" s="672"/>
      <c r="HQ1293" s="672"/>
      <c r="HR1293" s="672"/>
      <c r="HS1293" s="672"/>
      <c r="HT1293" s="672"/>
      <c r="HU1293" s="672"/>
      <c r="HV1293" s="672"/>
      <c r="HW1293" s="672"/>
      <c r="HX1293" s="672"/>
      <c r="HY1293" s="672"/>
      <c r="HZ1293" s="672"/>
      <c r="IA1293" s="672"/>
      <c r="IB1293" s="672"/>
      <c r="IC1293" s="672"/>
      <c r="ID1293" s="672"/>
      <c r="IE1293" s="672"/>
      <c r="IF1293" s="672"/>
      <c r="IG1293" s="672"/>
      <c r="IH1293" s="672"/>
      <c r="II1293" s="672"/>
      <c r="IJ1293" s="672"/>
      <c r="IK1293" s="672"/>
      <c r="IL1293" s="672"/>
      <c r="IM1293" s="672"/>
      <c r="IN1293" s="672"/>
      <c r="IO1293" s="672"/>
      <c r="IP1293" s="672"/>
      <c r="IQ1293" s="672"/>
      <c r="IR1293" s="672"/>
      <c r="IS1293" s="672"/>
      <c r="IT1293" s="672"/>
      <c r="IU1293" s="672"/>
    </row>
    <row r="1294" spans="13:255">
      <c r="M1294" s="672"/>
      <c r="N1294" s="672"/>
      <c r="O1294" s="672"/>
      <c r="P1294" s="672"/>
      <c r="Q1294" s="672"/>
      <c r="R1294" s="672"/>
      <c r="S1294" s="672"/>
      <c r="T1294" s="672"/>
      <c r="U1294" s="672"/>
      <c r="V1294" s="672"/>
      <c r="W1294" s="672"/>
      <c r="X1294" s="672"/>
      <c r="Y1294" s="672"/>
      <c r="Z1294" s="672"/>
      <c r="AA1294" s="672"/>
      <c r="AB1294" s="672"/>
      <c r="AC1294" s="672"/>
      <c r="AD1294" s="672"/>
      <c r="AE1294" s="672"/>
      <c r="AF1294" s="672"/>
      <c r="AG1294" s="672"/>
      <c r="AH1294" s="672"/>
      <c r="AI1294" s="672"/>
      <c r="AJ1294" s="672"/>
      <c r="AK1294" s="672"/>
      <c r="AL1294" s="672"/>
      <c r="AM1294" s="672"/>
      <c r="AN1294" s="672"/>
      <c r="AO1294" s="672"/>
      <c r="AP1294" s="672"/>
      <c r="AQ1294" s="672"/>
      <c r="AR1294" s="672"/>
      <c r="AS1294" s="672"/>
      <c r="AT1294" s="672"/>
      <c r="AU1294" s="672"/>
      <c r="AV1294" s="672"/>
      <c r="AW1294" s="672"/>
      <c r="AX1294" s="672"/>
      <c r="AY1294" s="672"/>
      <c r="AZ1294" s="672"/>
      <c r="BA1294" s="672"/>
      <c r="BB1294" s="672"/>
      <c r="BC1294" s="672"/>
      <c r="BD1294" s="672"/>
      <c r="BE1294" s="672"/>
      <c r="BF1294" s="672"/>
      <c r="BG1294" s="672"/>
      <c r="BH1294" s="672"/>
      <c r="BI1294" s="672"/>
      <c r="BJ1294" s="672"/>
      <c r="BK1294" s="672"/>
      <c r="BL1294" s="672"/>
      <c r="BM1294" s="672"/>
      <c r="BN1294" s="672"/>
      <c r="BO1294" s="672"/>
      <c r="BP1294" s="672"/>
      <c r="BQ1294" s="672"/>
      <c r="BR1294" s="672"/>
      <c r="BS1294" s="672"/>
      <c r="BT1294" s="672"/>
      <c r="BU1294" s="672"/>
      <c r="BV1294" s="672"/>
      <c r="BW1294" s="672"/>
      <c r="BX1294" s="672"/>
      <c r="BY1294" s="672"/>
      <c r="BZ1294" s="672"/>
      <c r="CA1294" s="672"/>
      <c r="CB1294" s="672"/>
      <c r="CC1294" s="672"/>
      <c r="CD1294" s="672"/>
      <c r="CE1294" s="672"/>
      <c r="CF1294" s="672"/>
      <c r="CG1294" s="672"/>
      <c r="CH1294" s="672"/>
      <c r="CI1294" s="672"/>
      <c r="CJ1294" s="672"/>
      <c r="CK1294" s="672"/>
      <c r="CL1294" s="672"/>
      <c r="CM1294" s="672"/>
      <c r="CN1294" s="672"/>
      <c r="CO1294" s="672"/>
      <c r="CP1294" s="672"/>
      <c r="CQ1294" s="672"/>
      <c r="CR1294" s="672"/>
      <c r="CS1294" s="672"/>
      <c r="CT1294" s="672"/>
      <c r="CU1294" s="672"/>
      <c r="CV1294" s="672"/>
      <c r="CW1294" s="672"/>
      <c r="CX1294" s="672"/>
      <c r="CY1294" s="672"/>
      <c r="CZ1294" s="672"/>
      <c r="DA1294" s="672"/>
      <c r="DB1294" s="672"/>
      <c r="DC1294" s="672"/>
      <c r="DD1294" s="672"/>
      <c r="DE1294" s="672"/>
      <c r="DF1294" s="672"/>
      <c r="DG1294" s="672"/>
      <c r="DH1294" s="672"/>
      <c r="DI1294" s="672"/>
      <c r="DJ1294" s="672"/>
      <c r="DK1294" s="672"/>
      <c r="DL1294" s="672"/>
      <c r="DM1294" s="672"/>
      <c r="DN1294" s="672"/>
      <c r="DO1294" s="672"/>
      <c r="DP1294" s="672"/>
      <c r="DQ1294" s="672"/>
      <c r="DR1294" s="672"/>
      <c r="DS1294" s="672"/>
      <c r="DT1294" s="672"/>
      <c r="DU1294" s="672"/>
      <c r="DV1294" s="672"/>
      <c r="DW1294" s="672"/>
      <c r="DX1294" s="672"/>
      <c r="DY1294" s="672"/>
      <c r="DZ1294" s="672"/>
      <c r="EA1294" s="672"/>
      <c r="EB1294" s="672"/>
      <c r="EC1294" s="672"/>
      <c r="ED1294" s="672"/>
      <c r="EE1294" s="672"/>
      <c r="EF1294" s="672"/>
      <c r="EG1294" s="672"/>
      <c r="EH1294" s="672"/>
      <c r="EI1294" s="672"/>
      <c r="EJ1294" s="672"/>
      <c r="EK1294" s="672"/>
      <c r="EL1294" s="672"/>
      <c r="EM1294" s="672"/>
      <c r="EN1294" s="672"/>
      <c r="EO1294" s="672"/>
      <c r="EP1294" s="672"/>
      <c r="EQ1294" s="672"/>
      <c r="ER1294" s="672"/>
      <c r="ES1294" s="672"/>
      <c r="ET1294" s="672"/>
      <c r="EU1294" s="672"/>
      <c r="EV1294" s="672"/>
      <c r="EW1294" s="672"/>
      <c r="EX1294" s="672"/>
      <c r="EY1294" s="672"/>
      <c r="EZ1294" s="672"/>
      <c r="FA1294" s="672"/>
      <c r="FB1294" s="672"/>
      <c r="FC1294" s="672"/>
      <c r="FD1294" s="672"/>
      <c r="FE1294" s="672"/>
      <c r="FF1294" s="672"/>
      <c r="FG1294" s="672"/>
      <c r="FH1294" s="672"/>
      <c r="FI1294" s="672"/>
      <c r="FJ1294" s="672"/>
      <c r="FK1294" s="672"/>
      <c r="FL1294" s="672"/>
      <c r="FM1294" s="672"/>
      <c r="FN1294" s="672"/>
      <c r="FO1294" s="672"/>
      <c r="FP1294" s="672"/>
      <c r="FQ1294" s="672"/>
      <c r="FR1294" s="672"/>
      <c r="FS1294" s="672"/>
      <c r="FT1294" s="672"/>
      <c r="FU1294" s="672"/>
      <c r="FV1294" s="672"/>
      <c r="FW1294" s="672"/>
      <c r="FX1294" s="672"/>
      <c r="FY1294" s="672"/>
      <c r="FZ1294" s="672"/>
      <c r="GA1294" s="672"/>
      <c r="GB1294" s="672"/>
      <c r="GC1294" s="672"/>
      <c r="GD1294" s="672"/>
      <c r="GE1294" s="672"/>
      <c r="GF1294" s="672"/>
      <c r="GG1294" s="672"/>
      <c r="GH1294" s="672"/>
      <c r="GI1294" s="672"/>
      <c r="GJ1294" s="672"/>
      <c r="GK1294" s="672"/>
      <c r="GL1294" s="672"/>
      <c r="GM1294" s="672"/>
      <c r="GN1294" s="672"/>
      <c r="GO1294" s="672"/>
      <c r="GP1294" s="672"/>
      <c r="GQ1294" s="672"/>
      <c r="GR1294" s="672"/>
      <c r="GS1294" s="672"/>
      <c r="GT1294" s="672"/>
      <c r="GU1294" s="672"/>
      <c r="GV1294" s="672"/>
      <c r="GW1294" s="672"/>
      <c r="GX1294" s="672"/>
      <c r="GY1294" s="672"/>
      <c r="GZ1294" s="672"/>
      <c r="HA1294" s="672"/>
      <c r="HB1294" s="672"/>
      <c r="HC1294" s="672"/>
      <c r="HD1294" s="672"/>
      <c r="HE1294" s="672"/>
      <c r="HF1294" s="672"/>
      <c r="HG1294" s="672"/>
      <c r="HH1294" s="672"/>
      <c r="HI1294" s="672"/>
      <c r="HJ1294" s="672"/>
      <c r="HK1294" s="672"/>
      <c r="HL1294" s="672"/>
      <c r="HM1294" s="672"/>
      <c r="HN1294" s="672"/>
      <c r="HO1294" s="672"/>
      <c r="HP1294" s="672"/>
      <c r="HQ1294" s="672"/>
      <c r="HR1294" s="672"/>
      <c r="HS1294" s="672"/>
      <c r="HT1294" s="672"/>
      <c r="HU1294" s="672"/>
      <c r="HV1294" s="672"/>
      <c r="HW1294" s="672"/>
      <c r="HX1294" s="672"/>
      <c r="HY1294" s="672"/>
      <c r="HZ1294" s="672"/>
      <c r="IA1294" s="672"/>
      <c r="IB1294" s="672"/>
      <c r="IC1294" s="672"/>
      <c r="ID1294" s="672"/>
      <c r="IE1294" s="672"/>
      <c r="IF1294" s="672"/>
      <c r="IG1294" s="672"/>
      <c r="IH1294" s="672"/>
      <c r="II1294" s="672"/>
      <c r="IJ1294" s="672"/>
      <c r="IK1294" s="672"/>
      <c r="IL1294" s="672"/>
      <c r="IM1294" s="672"/>
      <c r="IN1294" s="672"/>
      <c r="IO1294" s="672"/>
      <c r="IP1294" s="672"/>
      <c r="IQ1294" s="672"/>
      <c r="IR1294" s="672"/>
      <c r="IS1294" s="672"/>
      <c r="IT1294" s="672"/>
      <c r="IU1294" s="672"/>
    </row>
    <row r="1295" spans="13:255">
      <c r="M1295" s="672"/>
      <c r="N1295" s="672"/>
      <c r="O1295" s="672"/>
      <c r="P1295" s="672"/>
      <c r="Q1295" s="672"/>
      <c r="R1295" s="672"/>
      <c r="S1295" s="672"/>
      <c r="T1295" s="672"/>
      <c r="U1295" s="672"/>
      <c r="V1295" s="672"/>
      <c r="W1295" s="672"/>
      <c r="X1295" s="672"/>
      <c r="Y1295" s="672"/>
      <c r="Z1295" s="672"/>
      <c r="AA1295" s="672"/>
      <c r="AB1295" s="672"/>
      <c r="AC1295" s="672"/>
      <c r="AD1295" s="672"/>
      <c r="AE1295" s="672"/>
      <c r="AF1295" s="672"/>
      <c r="AG1295" s="672"/>
      <c r="AH1295" s="672"/>
      <c r="AI1295" s="672"/>
      <c r="AJ1295" s="672"/>
      <c r="AK1295" s="672"/>
      <c r="AL1295" s="672"/>
      <c r="AM1295" s="672"/>
      <c r="AN1295" s="672"/>
      <c r="AO1295" s="672"/>
      <c r="AP1295" s="672"/>
      <c r="AQ1295" s="672"/>
      <c r="AR1295" s="672"/>
      <c r="AS1295" s="672"/>
      <c r="AT1295" s="672"/>
      <c r="AU1295" s="672"/>
      <c r="AV1295" s="672"/>
      <c r="AW1295" s="672"/>
      <c r="AX1295" s="672"/>
      <c r="AY1295" s="672"/>
      <c r="AZ1295" s="672"/>
      <c r="BA1295" s="672"/>
      <c r="BB1295" s="672"/>
      <c r="BC1295" s="672"/>
      <c r="BD1295" s="672"/>
      <c r="BE1295" s="672"/>
      <c r="BF1295" s="672"/>
      <c r="BG1295" s="672"/>
      <c r="BH1295" s="672"/>
      <c r="BI1295" s="672"/>
      <c r="BJ1295" s="672"/>
      <c r="BK1295" s="672"/>
      <c r="BL1295" s="672"/>
      <c r="BM1295" s="672"/>
      <c r="BN1295" s="672"/>
      <c r="BO1295" s="672"/>
      <c r="BP1295" s="672"/>
      <c r="BQ1295" s="672"/>
      <c r="BR1295" s="672"/>
      <c r="BS1295" s="672"/>
      <c r="BT1295" s="672"/>
      <c r="BU1295" s="672"/>
      <c r="BV1295" s="672"/>
      <c r="BW1295" s="672"/>
      <c r="BX1295" s="672"/>
      <c r="BY1295" s="672"/>
      <c r="BZ1295" s="672"/>
      <c r="CA1295" s="672"/>
      <c r="CB1295" s="672"/>
      <c r="CC1295" s="672"/>
      <c r="CD1295" s="672"/>
      <c r="CE1295" s="672"/>
      <c r="CF1295" s="672"/>
      <c r="CG1295" s="672"/>
      <c r="CH1295" s="672"/>
      <c r="CI1295" s="672"/>
      <c r="CJ1295" s="672"/>
      <c r="CK1295" s="672"/>
      <c r="CL1295" s="672"/>
      <c r="CM1295" s="672"/>
      <c r="CN1295" s="672"/>
      <c r="CO1295" s="672"/>
      <c r="CP1295" s="672"/>
      <c r="CQ1295" s="672"/>
      <c r="CR1295" s="672"/>
      <c r="CS1295" s="672"/>
      <c r="CT1295" s="672"/>
      <c r="CU1295" s="672"/>
      <c r="CV1295" s="672"/>
      <c r="CW1295" s="672"/>
      <c r="CX1295" s="672"/>
      <c r="CY1295" s="672"/>
      <c r="CZ1295" s="672"/>
      <c r="DA1295" s="672"/>
      <c r="DB1295" s="672"/>
      <c r="DC1295" s="672"/>
      <c r="DD1295" s="672"/>
      <c r="DE1295" s="672"/>
      <c r="DF1295" s="672"/>
      <c r="DG1295" s="672"/>
      <c r="DH1295" s="672"/>
      <c r="DI1295" s="672"/>
      <c r="DJ1295" s="672"/>
      <c r="DK1295" s="672"/>
      <c r="DL1295" s="672"/>
      <c r="DM1295" s="672"/>
      <c r="DN1295" s="672"/>
      <c r="DO1295" s="672"/>
      <c r="DP1295" s="672"/>
      <c r="DQ1295" s="672"/>
      <c r="DR1295" s="672"/>
      <c r="DS1295" s="672"/>
      <c r="DT1295" s="672"/>
      <c r="DU1295" s="672"/>
      <c r="DV1295" s="672"/>
      <c r="DW1295" s="672"/>
      <c r="DX1295" s="672"/>
      <c r="DY1295" s="672"/>
      <c r="DZ1295" s="672"/>
      <c r="EA1295" s="672"/>
      <c r="EB1295" s="672"/>
      <c r="EC1295" s="672"/>
      <c r="ED1295" s="672"/>
      <c r="EE1295" s="672"/>
      <c r="EF1295" s="672"/>
      <c r="EG1295" s="672"/>
      <c r="EH1295" s="672"/>
      <c r="EI1295" s="672"/>
      <c r="EJ1295" s="672"/>
      <c r="EK1295" s="672"/>
      <c r="EL1295" s="672"/>
      <c r="EM1295" s="672"/>
      <c r="EN1295" s="672"/>
      <c r="EO1295" s="672"/>
      <c r="EP1295" s="672"/>
      <c r="EQ1295" s="672"/>
      <c r="ER1295" s="672"/>
      <c r="ES1295" s="672"/>
      <c r="ET1295" s="672"/>
      <c r="EU1295" s="672"/>
      <c r="EV1295" s="672"/>
      <c r="EW1295" s="672"/>
      <c r="EX1295" s="672"/>
      <c r="EY1295" s="672"/>
      <c r="EZ1295" s="672"/>
      <c r="FA1295" s="672"/>
      <c r="FB1295" s="672"/>
      <c r="FC1295" s="672"/>
      <c r="FD1295" s="672"/>
      <c r="FE1295" s="672"/>
      <c r="FF1295" s="672"/>
      <c r="FG1295" s="672"/>
      <c r="FH1295" s="672"/>
      <c r="FI1295" s="672"/>
      <c r="FJ1295" s="672"/>
      <c r="FK1295" s="672"/>
      <c r="FL1295" s="672"/>
      <c r="FM1295" s="672"/>
      <c r="FN1295" s="672"/>
      <c r="FO1295" s="672"/>
      <c r="FP1295" s="672"/>
      <c r="FQ1295" s="672"/>
      <c r="FR1295" s="672"/>
      <c r="FS1295" s="672"/>
      <c r="FT1295" s="672"/>
      <c r="FU1295" s="672"/>
      <c r="FV1295" s="672"/>
      <c r="FW1295" s="672"/>
      <c r="FX1295" s="672"/>
      <c r="FY1295" s="672"/>
      <c r="FZ1295" s="672"/>
      <c r="GA1295" s="672"/>
      <c r="GB1295" s="672"/>
      <c r="GC1295" s="672"/>
      <c r="GD1295" s="672"/>
      <c r="GE1295" s="672"/>
      <c r="GF1295" s="672"/>
      <c r="GG1295" s="672"/>
      <c r="GH1295" s="672"/>
      <c r="GI1295" s="672"/>
      <c r="GJ1295" s="672"/>
      <c r="GK1295" s="672"/>
      <c r="GL1295" s="672"/>
      <c r="GM1295" s="672"/>
      <c r="GN1295" s="672"/>
      <c r="GO1295" s="672"/>
      <c r="GP1295" s="672"/>
      <c r="GQ1295" s="672"/>
      <c r="GR1295" s="672"/>
      <c r="GS1295" s="672"/>
      <c r="GT1295" s="672"/>
      <c r="GU1295" s="672"/>
      <c r="GV1295" s="672"/>
      <c r="GW1295" s="672"/>
      <c r="GX1295" s="672"/>
      <c r="GY1295" s="672"/>
      <c r="GZ1295" s="672"/>
      <c r="HA1295" s="672"/>
      <c r="HB1295" s="672"/>
      <c r="HC1295" s="672"/>
      <c r="HD1295" s="672"/>
      <c r="HE1295" s="672"/>
      <c r="HF1295" s="672"/>
      <c r="HG1295" s="672"/>
      <c r="HH1295" s="672"/>
      <c r="HI1295" s="672"/>
      <c r="HJ1295" s="672"/>
      <c r="HK1295" s="672"/>
      <c r="HL1295" s="672"/>
      <c r="HM1295" s="672"/>
      <c r="HN1295" s="672"/>
      <c r="HO1295" s="672"/>
      <c r="HP1295" s="672"/>
      <c r="HQ1295" s="672"/>
      <c r="HR1295" s="672"/>
      <c r="HS1295" s="672"/>
      <c r="HT1295" s="672"/>
      <c r="HU1295" s="672"/>
      <c r="HV1295" s="672"/>
      <c r="HW1295" s="672"/>
      <c r="HX1295" s="672"/>
      <c r="HY1295" s="672"/>
      <c r="HZ1295" s="672"/>
      <c r="IA1295" s="672"/>
      <c r="IB1295" s="672"/>
      <c r="IC1295" s="672"/>
      <c r="ID1295" s="672"/>
      <c r="IE1295" s="672"/>
      <c r="IF1295" s="672"/>
      <c r="IG1295" s="672"/>
      <c r="IH1295" s="672"/>
      <c r="II1295" s="672"/>
      <c r="IJ1295" s="672"/>
      <c r="IK1295" s="672"/>
      <c r="IL1295" s="672"/>
      <c r="IM1295" s="672"/>
      <c r="IN1295" s="672"/>
      <c r="IO1295" s="672"/>
      <c r="IP1295" s="672"/>
      <c r="IQ1295" s="672"/>
      <c r="IR1295" s="672"/>
      <c r="IS1295" s="672"/>
      <c r="IT1295" s="672"/>
      <c r="IU1295" s="672"/>
    </row>
    <row r="1296" spans="13:255">
      <c r="M1296" s="672"/>
      <c r="N1296" s="672"/>
      <c r="O1296" s="672"/>
      <c r="P1296" s="672"/>
      <c r="Q1296" s="672"/>
      <c r="R1296" s="672"/>
      <c r="S1296" s="672"/>
      <c r="T1296" s="672"/>
      <c r="U1296" s="672"/>
      <c r="V1296" s="672"/>
      <c r="W1296" s="672"/>
      <c r="X1296" s="672"/>
      <c r="Y1296" s="672"/>
      <c r="Z1296" s="672"/>
      <c r="AA1296" s="672"/>
      <c r="AB1296" s="672"/>
      <c r="AC1296" s="672"/>
      <c r="AD1296" s="672"/>
      <c r="AE1296" s="672"/>
      <c r="AF1296" s="672"/>
      <c r="AG1296" s="672"/>
      <c r="AH1296" s="672"/>
      <c r="AI1296" s="672"/>
      <c r="AJ1296" s="672"/>
      <c r="AK1296" s="672"/>
      <c r="AL1296" s="672"/>
      <c r="AM1296" s="672"/>
      <c r="AN1296" s="672"/>
      <c r="AO1296" s="672"/>
      <c r="AP1296" s="672"/>
      <c r="AQ1296" s="672"/>
      <c r="AR1296" s="672"/>
      <c r="AS1296" s="672"/>
      <c r="AT1296" s="672"/>
      <c r="AU1296" s="672"/>
      <c r="AV1296" s="672"/>
      <c r="AW1296" s="672"/>
      <c r="AX1296" s="672"/>
      <c r="AY1296" s="672"/>
      <c r="AZ1296" s="672"/>
      <c r="BA1296" s="672"/>
      <c r="BB1296" s="672"/>
      <c r="BC1296" s="672"/>
      <c r="BD1296" s="672"/>
      <c r="BE1296" s="672"/>
      <c r="BF1296" s="672"/>
      <c r="BG1296" s="672"/>
      <c r="BH1296" s="672"/>
      <c r="BI1296" s="672"/>
      <c r="BJ1296" s="672"/>
      <c r="BK1296" s="672"/>
      <c r="BL1296" s="672"/>
      <c r="BM1296" s="672"/>
      <c r="BN1296" s="672"/>
      <c r="BO1296" s="672"/>
      <c r="BP1296" s="672"/>
      <c r="BQ1296" s="672"/>
      <c r="BR1296" s="672"/>
      <c r="BS1296" s="672"/>
      <c r="BT1296" s="672"/>
      <c r="BU1296" s="672"/>
      <c r="BV1296" s="672"/>
      <c r="BW1296" s="672"/>
      <c r="BX1296" s="672"/>
      <c r="BY1296" s="672"/>
      <c r="BZ1296" s="672"/>
      <c r="CA1296" s="672"/>
      <c r="CB1296" s="672"/>
      <c r="CC1296" s="672"/>
      <c r="CD1296" s="672"/>
      <c r="CE1296" s="672"/>
      <c r="CF1296" s="672"/>
      <c r="CG1296" s="672"/>
      <c r="CH1296" s="672"/>
      <c r="CI1296" s="672"/>
      <c r="CJ1296" s="672"/>
      <c r="CK1296" s="672"/>
      <c r="CL1296" s="672"/>
      <c r="CM1296" s="672"/>
      <c r="CN1296" s="672"/>
      <c r="CO1296" s="672"/>
      <c r="CP1296" s="672"/>
      <c r="CQ1296" s="672"/>
      <c r="CR1296" s="672"/>
      <c r="CS1296" s="672"/>
      <c r="CT1296" s="672"/>
      <c r="CU1296" s="672"/>
      <c r="CV1296" s="672"/>
      <c r="CW1296" s="672"/>
      <c r="CX1296" s="672"/>
      <c r="CY1296" s="672"/>
      <c r="CZ1296" s="672"/>
      <c r="DA1296" s="672"/>
      <c r="DB1296" s="672"/>
      <c r="DC1296" s="672"/>
      <c r="DD1296" s="672"/>
      <c r="DE1296" s="672"/>
      <c r="DF1296" s="672"/>
      <c r="DG1296" s="672"/>
      <c r="DH1296" s="672"/>
      <c r="DI1296" s="672"/>
      <c r="DJ1296" s="672"/>
      <c r="DK1296" s="672"/>
      <c r="DL1296" s="672"/>
      <c r="DM1296" s="672"/>
      <c r="DN1296" s="672"/>
      <c r="DO1296" s="672"/>
      <c r="DP1296" s="672"/>
      <c r="DQ1296" s="672"/>
      <c r="DR1296" s="672"/>
      <c r="DS1296" s="672"/>
      <c r="DT1296" s="672"/>
      <c r="DU1296" s="672"/>
      <c r="DV1296" s="672"/>
      <c r="DW1296" s="672"/>
      <c r="DX1296" s="672"/>
      <c r="DY1296" s="672"/>
      <c r="DZ1296" s="672"/>
      <c r="EA1296" s="672"/>
      <c r="EB1296" s="672"/>
      <c r="EC1296" s="672"/>
      <c r="ED1296" s="672"/>
      <c r="EE1296" s="672"/>
      <c r="EF1296" s="672"/>
      <c r="EG1296" s="672"/>
      <c r="EH1296" s="672"/>
      <c r="EI1296" s="672"/>
      <c r="EJ1296" s="672"/>
      <c r="EK1296" s="672"/>
      <c r="EL1296" s="672"/>
      <c r="EM1296" s="672"/>
      <c r="EN1296" s="672"/>
      <c r="EO1296" s="672"/>
      <c r="EP1296" s="672"/>
      <c r="EQ1296" s="672"/>
      <c r="ER1296" s="672"/>
      <c r="ES1296" s="672"/>
      <c r="ET1296" s="672"/>
      <c r="EU1296" s="672"/>
      <c r="EV1296" s="672"/>
      <c r="EW1296" s="672"/>
      <c r="EX1296" s="672"/>
      <c r="EY1296" s="672"/>
      <c r="EZ1296" s="672"/>
      <c r="FA1296" s="672"/>
      <c r="FB1296" s="672"/>
      <c r="FC1296" s="672"/>
      <c r="FD1296" s="672"/>
      <c r="FE1296" s="672"/>
      <c r="FF1296" s="672"/>
      <c r="FG1296" s="672"/>
      <c r="FH1296" s="672"/>
      <c r="FI1296" s="672"/>
      <c r="FJ1296" s="672"/>
      <c r="FK1296" s="672"/>
      <c r="FL1296" s="672"/>
      <c r="FM1296" s="672"/>
      <c r="FN1296" s="672"/>
      <c r="FO1296" s="672"/>
      <c r="FP1296" s="672"/>
      <c r="FQ1296" s="672"/>
      <c r="FR1296" s="672"/>
      <c r="FS1296" s="672"/>
      <c r="FT1296" s="672"/>
      <c r="FU1296" s="672"/>
      <c r="FV1296" s="672"/>
      <c r="FW1296" s="672"/>
      <c r="FX1296" s="672"/>
      <c r="FY1296" s="672"/>
      <c r="FZ1296" s="672"/>
      <c r="GA1296" s="672"/>
      <c r="GB1296" s="672"/>
      <c r="GC1296" s="672"/>
      <c r="GD1296" s="672"/>
      <c r="GE1296" s="672"/>
      <c r="GF1296" s="672"/>
      <c r="GG1296" s="672"/>
      <c r="GH1296" s="672"/>
      <c r="GI1296" s="672"/>
      <c r="GJ1296" s="672"/>
      <c r="GK1296" s="672"/>
      <c r="GL1296" s="672"/>
      <c r="GM1296" s="672"/>
      <c r="GN1296" s="672"/>
      <c r="GO1296" s="672"/>
      <c r="GP1296" s="672"/>
      <c r="GQ1296" s="672"/>
      <c r="GR1296" s="672"/>
      <c r="GS1296" s="672"/>
      <c r="GT1296" s="672"/>
      <c r="GU1296" s="672"/>
      <c r="GV1296" s="672"/>
      <c r="GW1296" s="672"/>
      <c r="GX1296" s="672"/>
      <c r="GY1296" s="672"/>
      <c r="GZ1296" s="672"/>
      <c r="HA1296" s="672"/>
      <c r="HB1296" s="672"/>
      <c r="HC1296" s="672"/>
      <c r="HD1296" s="672"/>
      <c r="HE1296" s="672"/>
      <c r="HF1296" s="672"/>
      <c r="HG1296" s="672"/>
      <c r="HH1296" s="672"/>
      <c r="HI1296" s="672"/>
      <c r="HJ1296" s="672"/>
      <c r="HK1296" s="672"/>
      <c r="HL1296" s="672"/>
      <c r="HM1296" s="672"/>
      <c r="HN1296" s="672"/>
      <c r="HO1296" s="672"/>
      <c r="HP1296" s="672"/>
      <c r="HQ1296" s="672"/>
      <c r="HR1296" s="672"/>
      <c r="HS1296" s="672"/>
      <c r="HT1296" s="672"/>
      <c r="HU1296" s="672"/>
      <c r="HV1296" s="672"/>
      <c r="HW1296" s="672"/>
      <c r="HX1296" s="672"/>
      <c r="HY1296" s="672"/>
      <c r="HZ1296" s="672"/>
      <c r="IA1296" s="672"/>
      <c r="IB1296" s="672"/>
      <c r="IC1296" s="672"/>
      <c r="ID1296" s="672"/>
      <c r="IE1296" s="672"/>
      <c r="IF1296" s="672"/>
      <c r="IG1296" s="672"/>
      <c r="IH1296" s="672"/>
      <c r="II1296" s="672"/>
      <c r="IJ1296" s="672"/>
      <c r="IK1296" s="672"/>
      <c r="IL1296" s="672"/>
      <c r="IM1296" s="672"/>
      <c r="IN1296" s="672"/>
      <c r="IO1296" s="672"/>
      <c r="IP1296" s="672"/>
      <c r="IQ1296" s="672"/>
      <c r="IR1296" s="672"/>
      <c r="IS1296" s="672"/>
      <c r="IT1296" s="672"/>
      <c r="IU1296" s="672"/>
    </row>
    <row r="1297" spans="13:255">
      <c r="M1297" s="672"/>
      <c r="N1297" s="672"/>
      <c r="O1297" s="672"/>
      <c r="P1297" s="672"/>
      <c r="Q1297" s="672"/>
      <c r="R1297" s="672"/>
      <c r="S1297" s="672"/>
      <c r="T1297" s="672"/>
      <c r="U1297" s="672"/>
      <c r="V1297" s="672"/>
      <c r="W1297" s="672"/>
      <c r="X1297" s="672"/>
      <c r="Y1297" s="672"/>
      <c r="Z1297" s="672"/>
      <c r="AA1297" s="672"/>
      <c r="AB1297" s="672"/>
      <c r="AC1297" s="672"/>
      <c r="AD1297" s="672"/>
      <c r="AE1297" s="672"/>
      <c r="AF1297" s="672"/>
      <c r="AG1297" s="672"/>
      <c r="AH1297" s="672"/>
      <c r="AI1297" s="672"/>
      <c r="AJ1297" s="672"/>
      <c r="AK1297" s="672"/>
      <c r="AL1297" s="672"/>
      <c r="AM1297" s="672"/>
      <c r="AN1297" s="672"/>
      <c r="AO1297" s="672"/>
      <c r="AP1297" s="672"/>
      <c r="AQ1297" s="672"/>
      <c r="AR1297" s="672"/>
      <c r="AS1297" s="672"/>
      <c r="AT1297" s="672"/>
      <c r="AU1297" s="672"/>
      <c r="AV1297" s="672"/>
      <c r="AW1297" s="672"/>
      <c r="AX1297" s="672"/>
      <c r="AY1297" s="672"/>
      <c r="AZ1297" s="672"/>
      <c r="BA1297" s="672"/>
      <c r="BB1297" s="672"/>
      <c r="BC1297" s="672"/>
      <c r="BD1297" s="672"/>
      <c r="BE1297" s="672"/>
      <c r="BF1297" s="672"/>
      <c r="BG1297" s="672"/>
      <c r="BH1297" s="672"/>
      <c r="BI1297" s="672"/>
      <c r="BJ1297" s="672"/>
      <c r="BK1297" s="672"/>
      <c r="BL1297" s="672"/>
      <c r="BM1297" s="672"/>
      <c r="BN1297" s="672"/>
      <c r="BO1297" s="672"/>
      <c r="BP1297" s="672"/>
      <c r="BQ1297" s="672"/>
      <c r="BR1297" s="672"/>
      <c r="BS1297" s="672"/>
      <c r="BT1297" s="672"/>
      <c r="BU1297" s="672"/>
      <c r="BV1297" s="672"/>
      <c r="BW1297" s="672"/>
      <c r="BX1297" s="672"/>
      <c r="BY1297" s="672"/>
      <c r="BZ1297" s="672"/>
      <c r="CA1297" s="672"/>
      <c r="CB1297" s="672"/>
      <c r="CC1297" s="672"/>
      <c r="CD1297" s="672"/>
      <c r="CE1297" s="672"/>
      <c r="CF1297" s="672"/>
      <c r="CG1297" s="672"/>
      <c r="CH1297" s="672"/>
      <c r="CI1297" s="672"/>
      <c r="CJ1297" s="672"/>
      <c r="CK1297" s="672"/>
      <c r="CL1297" s="672"/>
      <c r="CM1297" s="672"/>
      <c r="CN1297" s="672"/>
      <c r="CO1297" s="672"/>
      <c r="CP1297" s="672"/>
      <c r="CQ1297" s="672"/>
      <c r="CR1297" s="672"/>
      <c r="CS1297" s="672"/>
      <c r="CT1297" s="672"/>
      <c r="CU1297" s="672"/>
      <c r="CV1297" s="672"/>
      <c r="CW1297" s="672"/>
      <c r="CX1297" s="672"/>
      <c r="CY1297" s="672"/>
      <c r="CZ1297" s="672"/>
      <c r="DA1297" s="672"/>
      <c r="DB1297" s="672"/>
      <c r="DC1297" s="672"/>
      <c r="DD1297" s="672"/>
      <c r="DE1297" s="672"/>
      <c r="DF1297" s="672"/>
      <c r="DG1297" s="672"/>
      <c r="DH1297" s="672"/>
      <c r="DI1297" s="672"/>
      <c r="DJ1297" s="672"/>
      <c r="DK1297" s="672"/>
      <c r="DL1297" s="672"/>
      <c r="DM1297" s="672"/>
      <c r="DN1297" s="672"/>
      <c r="DO1297" s="672"/>
      <c r="DP1297" s="672"/>
      <c r="DQ1297" s="672"/>
      <c r="DR1297" s="672"/>
      <c r="DS1297" s="672"/>
      <c r="DT1297" s="672"/>
      <c r="DU1297" s="672"/>
      <c r="DV1297" s="672"/>
      <c r="DW1297" s="672"/>
      <c r="DX1297" s="672"/>
      <c r="DY1297" s="672"/>
      <c r="DZ1297" s="672"/>
      <c r="EA1297" s="672"/>
      <c r="EB1297" s="672"/>
      <c r="EC1297" s="672"/>
      <c r="ED1297" s="672"/>
      <c r="EE1297" s="672"/>
      <c r="EF1297" s="672"/>
      <c r="EG1297" s="672"/>
      <c r="EH1297" s="672"/>
      <c r="EI1297" s="672"/>
      <c r="EJ1297" s="672"/>
      <c r="EK1297" s="672"/>
      <c r="EL1297" s="672"/>
      <c r="EM1297" s="672"/>
      <c r="EN1297" s="672"/>
      <c r="EO1297" s="672"/>
      <c r="EP1297" s="672"/>
      <c r="EQ1297" s="672"/>
      <c r="ER1297" s="672"/>
      <c r="ES1297" s="672"/>
      <c r="ET1297" s="672"/>
      <c r="EU1297" s="672"/>
      <c r="EV1297" s="672"/>
      <c r="EW1297" s="672"/>
      <c r="EX1297" s="672"/>
      <c r="EY1297" s="672"/>
      <c r="EZ1297" s="672"/>
      <c r="FA1297" s="672"/>
      <c r="FB1297" s="672"/>
      <c r="FC1297" s="672"/>
      <c r="FD1297" s="672"/>
      <c r="FE1297" s="672"/>
      <c r="FF1297" s="672"/>
      <c r="FG1297" s="672"/>
      <c r="FH1297" s="672"/>
      <c r="FI1297" s="672"/>
      <c r="FJ1297" s="672"/>
      <c r="FK1297" s="672"/>
      <c r="FL1297" s="672"/>
      <c r="FM1297" s="672"/>
      <c r="FN1297" s="672"/>
      <c r="FO1297" s="672"/>
      <c r="FP1297" s="672"/>
      <c r="FQ1297" s="672"/>
      <c r="FR1297" s="672"/>
      <c r="FS1297" s="672"/>
      <c r="FT1297" s="672"/>
      <c r="FU1297" s="672"/>
      <c r="FV1297" s="672"/>
      <c r="FW1297" s="672"/>
      <c r="FX1297" s="672"/>
      <c r="FY1297" s="672"/>
      <c r="FZ1297" s="672"/>
      <c r="GA1297" s="672"/>
      <c r="GB1297" s="672"/>
      <c r="GC1297" s="672"/>
      <c r="GD1297" s="672"/>
      <c r="GE1297" s="672"/>
      <c r="GF1297" s="672"/>
      <c r="GG1297" s="672"/>
      <c r="GH1297" s="672"/>
      <c r="GI1297" s="672"/>
      <c r="GJ1297" s="672"/>
      <c r="GK1297" s="672"/>
      <c r="GL1297" s="672"/>
      <c r="GM1297" s="672"/>
      <c r="GN1297" s="672"/>
      <c r="GO1297" s="672"/>
      <c r="GP1297" s="672"/>
      <c r="GQ1297" s="672"/>
      <c r="GR1297" s="672"/>
      <c r="GS1297" s="672"/>
      <c r="GT1297" s="672"/>
      <c r="GU1297" s="672"/>
      <c r="GV1297" s="672"/>
      <c r="GW1297" s="672"/>
      <c r="GX1297" s="672"/>
      <c r="GY1297" s="672"/>
      <c r="GZ1297" s="672"/>
      <c r="HA1297" s="672"/>
      <c r="HB1297" s="672"/>
      <c r="HC1297" s="672"/>
      <c r="HD1297" s="672"/>
      <c r="HE1297" s="672"/>
      <c r="HF1297" s="672"/>
      <c r="HG1297" s="672"/>
      <c r="HH1297" s="672"/>
      <c r="HI1297" s="672"/>
      <c r="HJ1297" s="672"/>
      <c r="HK1297" s="672"/>
      <c r="HL1297" s="672"/>
      <c r="HM1297" s="672"/>
      <c r="HN1297" s="672"/>
      <c r="HO1297" s="672"/>
      <c r="HP1297" s="672"/>
      <c r="HQ1297" s="672"/>
      <c r="HR1297" s="672"/>
      <c r="HS1297" s="672"/>
      <c r="HT1297" s="672"/>
      <c r="HU1297" s="672"/>
      <c r="HV1297" s="672"/>
      <c r="HW1297" s="672"/>
      <c r="HX1297" s="672"/>
      <c r="HY1297" s="672"/>
      <c r="HZ1297" s="672"/>
      <c r="IA1297" s="672"/>
      <c r="IB1297" s="672"/>
      <c r="IC1297" s="672"/>
      <c r="ID1297" s="672"/>
      <c r="IE1297" s="672"/>
      <c r="IF1297" s="672"/>
      <c r="IG1297" s="672"/>
      <c r="IH1297" s="672"/>
      <c r="II1297" s="672"/>
      <c r="IJ1297" s="672"/>
      <c r="IK1297" s="672"/>
      <c r="IL1297" s="672"/>
      <c r="IM1297" s="672"/>
      <c r="IN1297" s="672"/>
      <c r="IO1297" s="672"/>
      <c r="IP1297" s="672"/>
      <c r="IQ1297" s="672"/>
      <c r="IR1297" s="672"/>
      <c r="IS1297" s="672"/>
      <c r="IT1297" s="672"/>
      <c r="IU1297" s="672"/>
    </row>
    <row r="1298" spans="13:255">
      <c r="M1298" s="672"/>
      <c r="N1298" s="672"/>
      <c r="O1298" s="672"/>
      <c r="P1298" s="672"/>
      <c r="Q1298" s="672"/>
      <c r="R1298" s="672"/>
      <c r="S1298" s="672"/>
      <c r="T1298" s="672"/>
      <c r="U1298" s="672"/>
      <c r="V1298" s="672"/>
      <c r="W1298" s="672"/>
      <c r="X1298" s="672"/>
      <c r="Y1298" s="672"/>
      <c r="Z1298" s="672"/>
      <c r="AA1298" s="672"/>
      <c r="AB1298" s="672"/>
      <c r="AC1298" s="672"/>
      <c r="AD1298" s="672"/>
      <c r="AE1298" s="672"/>
      <c r="AF1298" s="672"/>
      <c r="AG1298" s="672"/>
      <c r="AH1298" s="672"/>
      <c r="AI1298" s="672"/>
      <c r="AJ1298" s="672"/>
      <c r="AK1298" s="672"/>
      <c r="AL1298" s="672"/>
      <c r="AM1298" s="672"/>
      <c r="AN1298" s="672"/>
      <c r="AO1298" s="672"/>
      <c r="AP1298" s="672"/>
      <c r="AQ1298" s="672"/>
      <c r="AR1298" s="672"/>
      <c r="AS1298" s="672"/>
      <c r="AT1298" s="672"/>
      <c r="AU1298" s="672"/>
      <c r="AV1298" s="672"/>
      <c r="AW1298" s="672"/>
      <c r="AX1298" s="672"/>
      <c r="AY1298" s="672"/>
      <c r="AZ1298" s="672"/>
      <c r="BA1298" s="672"/>
      <c r="BB1298" s="672"/>
      <c r="BC1298" s="672"/>
      <c r="BD1298" s="672"/>
      <c r="BE1298" s="672"/>
      <c r="BF1298" s="672"/>
      <c r="BG1298" s="672"/>
      <c r="BH1298" s="672"/>
      <c r="BI1298" s="672"/>
      <c r="BJ1298" s="672"/>
      <c r="BK1298" s="672"/>
      <c r="BL1298" s="672"/>
      <c r="BM1298" s="672"/>
      <c r="BN1298" s="672"/>
      <c r="BO1298" s="672"/>
      <c r="BP1298" s="672"/>
      <c r="BQ1298" s="672"/>
      <c r="BR1298" s="672"/>
      <c r="BS1298" s="672"/>
      <c r="BT1298" s="672"/>
      <c r="BU1298" s="672"/>
      <c r="BV1298" s="672"/>
      <c r="BW1298" s="672"/>
      <c r="BX1298" s="672"/>
      <c r="BY1298" s="672"/>
      <c r="BZ1298" s="672"/>
      <c r="CA1298" s="672"/>
      <c r="CB1298" s="672"/>
      <c r="CC1298" s="672"/>
      <c r="CD1298" s="672"/>
      <c r="CE1298" s="672"/>
      <c r="CF1298" s="672"/>
      <c r="CG1298" s="672"/>
      <c r="CH1298" s="672"/>
      <c r="CI1298" s="672"/>
      <c r="CJ1298" s="672"/>
      <c r="CK1298" s="672"/>
      <c r="CL1298" s="672"/>
      <c r="CM1298" s="672"/>
      <c r="CN1298" s="672"/>
      <c r="CO1298" s="672"/>
      <c r="CP1298" s="672"/>
      <c r="CQ1298" s="672"/>
      <c r="CR1298" s="672"/>
      <c r="CS1298" s="672"/>
      <c r="CT1298" s="672"/>
      <c r="CU1298" s="672"/>
      <c r="CV1298" s="672"/>
      <c r="CW1298" s="672"/>
      <c r="CX1298" s="672"/>
      <c r="CY1298" s="672"/>
      <c r="CZ1298" s="672"/>
      <c r="DA1298" s="672"/>
      <c r="DB1298" s="672"/>
      <c r="DC1298" s="672"/>
      <c r="DD1298" s="672"/>
      <c r="DE1298" s="672"/>
      <c r="DF1298" s="672"/>
      <c r="DG1298" s="672"/>
      <c r="DH1298" s="672"/>
      <c r="DI1298" s="672"/>
      <c r="DJ1298" s="672"/>
      <c r="DK1298" s="672"/>
      <c r="DL1298" s="672"/>
      <c r="DM1298" s="672"/>
      <c r="DN1298" s="672"/>
      <c r="DO1298" s="672"/>
      <c r="DP1298" s="672"/>
      <c r="DQ1298" s="672"/>
      <c r="DR1298" s="672"/>
      <c r="DS1298" s="672"/>
      <c r="DT1298" s="672"/>
      <c r="DU1298" s="672"/>
      <c r="DV1298" s="672"/>
      <c r="DW1298" s="672"/>
      <c r="DX1298" s="672"/>
      <c r="DY1298" s="672"/>
      <c r="DZ1298" s="672"/>
      <c r="EA1298" s="672"/>
      <c r="EB1298" s="672"/>
      <c r="EC1298" s="672"/>
      <c r="ED1298" s="672"/>
      <c r="EE1298" s="672"/>
      <c r="EF1298" s="672"/>
      <c r="EG1298" s="672"/>
      <c r="EH1298" s="672"/>
      <c r="EI1298" s="672"/>
      <c r="EJ1298" s="672"/>
      <c r="EK1298" s="672"/>
      <c r="EL1298" s="672"/>
      <c r="EM1298" s="672"/>
      <c r="EN1298" s="672"/>
      <c r="EO1298" s="672"/>
      <c r="EP1298" s="672"/>
      <c r="EQ1298" s="672"/>
      <c r="ER1298" s="672"/>
      <c r="ES1298" s="672"/>
      <c r="ET1298" s="672"/>
      <c r="EU1298" s="672"/>
      <c r="EV1298" s="672"/>
      <c r="EW1298" s="672"/>
      <c r="EX1298" s="672"/>
      <c r="EY1298" s="672"/>
      <c r="EZ1298" s="672"/>
      <c r="FA1298" s="672"/>
      <c r="FB1298" s="672"/>
      <c r="FC1298" s="672"/>
      <c r="FD1298" s="672"/>
      <c r="FE1298" s="672"/>
      <c r="FF1298" s="672"/>
      <c r="FG1298" s="672"/>
      <c r="FH1298" s="672"/>
      <c r="FI1298" s="672"/>
      <c r="FJ1298" s="672"/>
      <c r="FK1298" s="672"/>
      <c r="FL1298" s="672"/>
      <c r="FM1298" s="672"/>
      <c r="FN1298" s="672"/>
      <c r="FO1298" s="672"/>
      <c r="FP1298" s="672"/>
      <c r="FQ1298" s="672"/>
      <c r="FR1298" s="672"/>
      <c r="FS1298" s="672"/>
      <c r="FT1298" s="672"/>
      <c r="FU1298" s="672"/>
      <c r="FV1298" s="672"/>
      <c r="FW1298" s="672"/>
      <c r="FX1298" s="672"/>
      <c r="FY1298" s="672"/>
      <c r="FZ1298" s="672"/>
      <c r="GA1298" s="672"/>
      <c r="GB1298" s="672"/>
      <c r="GC1298" s="672"/>
      <c r="GD1298" s="672"/>
      <c r="GE1298" s="672"/>
      <c r="GF1298" s="672"/>
      <c r="GG1298" s="672"/>
      <c r="GH1298" s="672"/>
      <c r="GI1298" s="672"/>
      <c r="GJ1298" s="672"/>
      <c r="GK1298" s="672"/>
      <c r="GL1298" s="672"/>
      <c r="GM1298" s="672"/>
      <c r="GN1298" s="672"/>
      <c r="GO1298" s="672"/>
      <c r="GP1298" s="672"/>
      <c r="GQ1298" s="672"/>
      <c r="GR1298" s="672"/>
      <c r="GS1298" s="672"/>
      <c r="GT1298" s="672"/>
      <c r="GU1298" s="672"/>
      <c r="GV1298" s="672"/>
      <c r="GW1298" s="672"/>
      <c r="GX1298" s="672"/>
      <c r="GY1298" s="672"/>
      <c r="GZ1298" s="672"/>
      <c r="HA1298" s="672"/>
      <c r="HB1298" s="672"/>
      <c r="HC1298" s="672"/>
      <c r="HD1298" s="672"/>
      <c r="HE1298" s="672"/>
      <c r="HF1298" s="672"/>
      <c r="HG1298" s="672"/>
      <c r="HH1298" s="672"/>
      <c r="HI1298" s="672"/>
      <c r="HJ1298" s="672"/>
      <c r="HK1298" s="672"/>
      <c r="HL1298" s="672"/>
      <c r="HM1298" s="672"/>
      <c r="HN1298" s="672"/>
      <c r="HO1298" s="672"/>
      <c r="HP1298" s="672"/>
      <c r="HQ1298" s="672"/>
      <c r="HR1298" s="672"/>
      <c r="HS1298" s="672"/>
      <c r="HT1298" s="672"/>
      <c r="HU1298" s="672"/>
      <c r="HV1298" s="672"/>
      <c r="HW1298" s="672"/>
      <c r="HX1298" s="672"/>
      <c r="HY1298" s="672"/>
      <c r="HZ1298" s="672"/>
      <c r="IA1298" s="672"/>
      <c r="IB1298" s="672"/>
      <c r="IC1298" s="672"/>
      <c r="ID1298" s="672"/>
      <c r="IE1298" s="672"/>
      <c r="IF1298" s="672"/>
      <c r="IG1298" s="672"/>
      <c r="IH1298" s="672"/>
      <c r="II1298" s="672"/>
      <c r="IJ1298" s="672"/>
      <c r="IK1298" s="672"/>
      <c r="IL1298" s="672"/>
      <c r="IM1298" s="672"/>
      <c r="IN1298" s="672"/>
      <c r="IO1298" s="672"/>
      <c r="IP1298" s="672"/>
      <c r="IQ1298" s="672"/>
      <c r="IR1298" s="672"/>
      <c r="IS1298" s="672"/>
      <c r="IT1298" s="672"/>
      <c r="IU1298" s="672"/>
    </row>
    <row r="1299" spans="13:255">
      <c r="M1299" s="672"/>
      <c r="N1299" s="672"/>
      <c r="O1299" s="672"/>
      <c r="P1299" s="672"/>
      <c r="Q1299" s="672"/>
      <c r="R1299" s="672"/>
      <c r="S1299" s="672"/>
      <c r="T1299" s="672"/>
      <c r="U1299" s="672"/>
      <c r="V1299" s="672"/>
      <c r="W1299" s="672"/>
      <c r="X1299" s="672"/>
      <c r="Y1299" s="672"/>
      <c r="Z1299" s="672"/>
      <c r="AA1299" s="672"/>
      <c r="AB1299" s="672"/>
      <c r="AC1299" s="672"/>
      <c r="AD1299" s="672"/>
      <c r="AE1299" s="672"/>
      <c r="AF1299" s="672"/>
      <c r="AG1299" s="672"/>
      <c r="AH1299" s="672"/>
      <c r="AI1299" s="672"/>
      <c r="AJ1299" s="672"/>
      <c r="AK1299" s="672"/>
      <c r="AL1299" s="672"/>
      <c r="AM1299" s="672"/>
      <c r="AN1299" s="672"/>
      <c r="AO1299" s="672"/>
      <c r="AP1299" s="672"/>
      <c r="AQ1299" s="672"/>
      <c r="AR1299" s="672"/>
      <c r="AS1299" s="672"/>
      <c r="AT1299" s="672"/>
      <c r="AU1299" s="672"/>
      <c r="AV1299" s="672"/>
      <c r="AW1299" s="672"/>
      <c r="AX1299" s="672"/>
      <c r="AY1299" s="672"/>
      <c r="AZ1299" s="672"/>
      <c r="BA1299" s="672"/>
      <c r="BB1299" s="672"/>
      <c r="BC1299" s="672"/>
      <c r="BD1299" s="672"/>
      <c r="BE1299" s="672"/>
      <c r="BF1299" s="672"/>
      <c r="BG1299" s="672"/>
      <c r="BH1299" s="672"/>
      <c r="BI1299" s="672"/>
      <c r="BJ1299" s="672"/>
      <c r="BK1299" s="672"/>
      <c r="BL1299" s="672"/>
      <c r="BM1299" s="672"/>
      <c r="BN1299" s="672"/>
      <c r="BO1299" s="672"/>
      <c r="BP1299" s="672"/>
      <c r="BQ1299" s="672"/>
      <c r="BR1299" s="672"/>
      <c r="BS1299" s="672"/>
      <c r="BT1299" s="672"/>
      <c r="BU1299" s="672"/>
      <c r="BV1299" s="672"/>
      <c r="BW1299" s="672"/>
      <c r="BX1299" s="672"/>
      <c r="BY1299" s="672"/>
      <c r="BZ1299" s="672"/>
      <c r="CA1299" s="672"/>
      <c r="CB1299" s="672"/>
      <c r="CC1299" s="672"/>
      <c r="CD1299" s="672"/>
      <c r="CE1299" s="672"/>
      <c r="CF1299" s="672"/>
      <c r="CG1299" s="672"/>
      <c r="CH1299" s="672"/>
      <c r="CI1299" s="672"/>
      <c r="CJ1299" s="672"/>
      <c r="CK1299" s="672"/>
      <c r="CL1299" s="672"/>
      <c r="CM1299" s="672"/>
      <c r="CN1299" s="672"/>
      <c r="CO1299" s="672"/>
      <c r="CP1299" s="672"/>
      <c r="CQ1299" s="672"/>
      <c r="CR1299" s="672"/>
      <c r="CS1299" s="672"/>
      <c r="CT1299" s="672"/>
      <c r="CU1299" s="672"/>
      <c r="CV1299" s="672"/>
      <c r="CW1299" s="672"/>
      <c r="CX1299" s="672"/>
      <c r="CY1299" s="672"/>
      <c r="CZ1299" s="672"/>
      <c r="DA1299" s="672"/>
      <c r="DB1299" s="672"/>
      <c r="DC1299" s="672"/>
      <c r="DD1299" s="672"/>
      <c r="DE1299" s="672"/>
      <c r="DF1299" s="672"/>
      <c r="DG1299" s="672"/>
      <c r="DH1299" s="672"/>
      <c r="DI1299" s="672"/>
      <c r="DJ1299" s="672"/>
      <c r="DK1299" s="672"/>
      <c r="DL1299" s="672"/>
      <c r="DM1299" s="672"/>
      <c r="DN1299" s="672"/>
      <c r="DO1299" s="672"/>
      <c r="DP1299" s="672"/>
      <c r="DQ1299" s="672"/>
      <c r="DR1299" s="672"/>
      <c r="DS1299" s="672"/>
      <c r="DT1299" s="672"/>
      <c r="DU1299" s="672"/>
      <c r="DV1299" s="672"/>
      <c r="DW1299" s="672"/>
      <c r="DX1299" s="672"/>
      <c r="DY1299" s="672"/>
      <c r="DZ1299" s="672"/>
      <c r="EA1299" s="672"/>
      <c r="EB1299" s="672"/>
      <c r="EC1299" s="672"/>
      <c r="ED1299" s="672"/>
      <c r="EE1299" s="672"/>
      <c r="EF1299" s="672"/>
      <c r="EG1299" s="672"/>
      <c r="EH1299" s="672"/>
      <c r="EI1299" s="672"/>
      <c r="EJ1299" s="672"/>
      <c r="EK1299" s="672"/>
      <c r="EL1299" s="672"/>
      <c r="EM1299" s="672"/>
      <c r="EN1299" s="672"/>
      <c r="EO1299" s="672"/>
      <c r="EP1299" s="672"/>
      <c r="EQ1299" s="672"/>
      <c r="ER1299" s="672"/>
      <c r="ES1299" s="672"/>
      <c r="ET1299" s="672"/>
      <c r="EU1299" s="672"/>
      <c r="EV1299" s="672"/>
      <c r="EW1299" s="672"/>
      <c r="EX1299" s="672"/>
      <c r="EY1299" s="672"/>
      <c r="EZ1299" s="672"/>
      <c r="FA1299" s="672"/>
      <c r="FB1299" s="672"/>
      <c r="FC1299" s="672"/>
      <c r="FD1299" s="672"/>
      <c r="FE1299" s="672"/>
      <c r="FF1299" s="672"/>
      <c r="FG1299" s="672"/>
      <c r="FH1299" s="672"/>
      <c r="FI1299" s="672"/>
      <c r="FJ1299" s="672"/>
      <c r="FK1299" s="672"/>
      <c r="FL1299" s="672"/>
      <c r="FM1299" s="672"/>
      <c r="FN1299" s="672"/>
      <c r="FO1299" s="672"/>
      <c r="FP1299" s="672"/>
      <c r="FQ1299" s="672"/>
      <c r="FR1299" s="672"/>
      <c r="FS1299" s="672"/>
      <c r="FT1299" s="672"/>
      <c r="FU1299" s="672"/>
      <c r="FV1299" s="672"/>
      <c r="FW1299" s="672"/>
      <c r="FX1299" s="672"/>
      <c r="FY1299" s="672"/>
      <c r="FZ1299" s="672"/>
      <c r="GA1299" s="672"/>
      <c r="GB1299" s="672"/>
      <c r="GC1299" s="672"/>
      <c r="GD1299" s="672"/>
      <c r="GE1299" s="672"/>
      <c r="GF1299" s="672"/>
      <c r="GG1299" s="672"/>
      <c r="GH1299" s="672"/>
      <c r="GI1299" s="672"/>
      <c r="GJ1299" s="672"/>
      <c r="GK1299" s="672"/>
      <c r="GL1299" s="672"/>
      <c r="GM1299" s="672"/>
      <c r="GN1299" s="672"/>
      <c r="GO1299" s="672"/>
      <c r="GP1299" s="672"/>
      <c r="GQ1299" s="672"/>
      <c r="GR1299" s="672"/>
      <c r="GS1299" s="672"/>
      <c r="GT1299" s="672"/>
      <c r="GU1299" s="672"/>
      <c r="GV1299" s="672"/>
      <c r="GW1299" s="672"/>
      <c r="GX1299" s="672"/>
      <c r="GY1299" s="672"/>
      <c r="GZ1299" s="672"/>
      <c r="HA1299" s="672"/>
      <c r="HB1299" s="672"/>
      <c r="HC1299" s="672"/>
      <c r="HD1299" s="672"/>
      <c r="HE1299" s="672"/>
      <c r="HF1299" s="672"/>
      <c r="HG1299" s="672"/>
      <c r="HH1299" s="672"/>
      <c r="HI1299" s="672"/>
      <c r="HJ1299" s="672"/>
      <c r="HK1299" s="672"/>
      <c r="HL1299" s="672"/>
      <c r="HM1299" s="672"/>
      <c r="HN1299" s="672"/>
      <c r="HO1299" s="672"/>
      <c r="HP1299" s="672"/>
      <c r="HQ1299" s="672"/>
      <c r="HR1299" s="672"/>
      <c r="HS1299" s="672"/>
      <c r="HT1299" s="672"/>
      <c r="HU1299" s="672"/>
      <c r="HV1299" s="672"/>
      <c r="HW1299" s="672"/>
      <c r="HX1299" s="672"/>
      <c r="HY1299" s="672"/>
      <c r="HZ1299" s="672"/>
      <c r="IA1299" s="672"/>
      <c r="IB1299" s="672"/>
      <c r="IC1299" s="672"/>
      <c r="ID1299" s="672"/>
      <c r="IE1299" s="672"/>
      <c r="IF1299" s="672"/>
      <c r="IG1299" s="672"/>
      <c r="IH1299" s="672"/>
      <c r="II1299" s="672"/>
      <c r="IJ1299" s="672"/>
      <c r="IK1299" s="672"/>
      <c r="IL1299" s="672"/>
      <c r="IM1299" s="672"/>
      <c r="IN1299" s="672"/>
      <c r="IO1299" s="672"/>
      <c r="IP1299" s="672"/>
      <c r="IQ1299" s="672"/>
      <c r="IR1299" s="672"/>
      <c r="IS1299" s="672"/>
      <c r="IT1299" s="672"/>
      <c r="IU1299" s="672"/>
    </row>
    <row r="1300" spans="13:255">
      <c r="M1300" s="672"/>
      <c r="N1300" s="672"/>
      <c r="O1300" s="672"/>
      <c r="P1300" s="672"/>
      <c r="Q1300" s="672"/>
      <c r="R1300" s="672"/>
      <c r="S1300" s="672"/>
      <c r="T1300" s="672"/>
      <c r="U1300" s="672"/>
      <c r="V1300" s="672"/>
      <c r="W1300" s="672"/>
      <c r="X1300" s="672"/>
      <c r="Y1300" s="672"/>
      <c r="Z1300" s="672"/>
      <c r="AA1300" s="672"/>
      <c r="AB1300" s="672"/>
      <c r="AC1300" s="672"/>
      <c r="AD1300" s="672"/>
      <c r="AE1300" s="672"/>
      <c r="AF1300" s="672"/>
      <c r="AG1300" s="672"/>
      <c r="AH1300" s="672"/>
      <c r="AI1300" s="672"/>
      <c r="AJ1300" s="672"/>
      <c r="AK1300" s="672"/>
      <c r="AL1300" s="672"/>
      <c r="AM1300" s="672"/>
      <c r="AN1300" s="672"/>
      <c r="AO1300" s="672"/>
      <c r="AP1300" s="672"/>
      <c r="AQ1300" s="672"/>
      <c r="AR1300" s="672"/>
      <c r="AS1300" s="672"/>
      <c r="AT1300" s="672"/>
      <c r="AU1300" s="672"/>
      <c r="AV1300" s="672"/>
      <c r="AW1300" s="672"/>
      <c r="AX1300" s="672"/>
      <c r="AY1300" s="672"/>
      <c r="AZ1300" s="672"/>
      <c r="BA1300" s="672"/>
      <c r="BB1300" s="672"/>
      <c r="BC1300" s="672"/>
      <c r="BD1300" s="672"/>
      <c r="BE1300" s="672"/>
      <c r="BF1300" s="672"/>
      <c r="BG1300" s="672"/>
      <c r="BH1300" s="672"/>
      <c r="BI1300" s="672"/>
      <c r="BJ1300" s="672"/>
      <c r="BK1300" s="672"/>
      <c r="BL1300" s="672"/>
      <c r="BM1300" s="672"/>
      <c r="BN1300" s="672"/>
      <c r="BO1300" s="672"/>
      <c r="BP1300" s="672"/>
      <c r="BQ1300" s="672"/>
      <c r="BR1300" s="672"/>
      <c r="BS1300" s="672"/>
      <c r="BT1300" s="672"/>
      <c r="BU1300" s="672"/>
      <c r="BV1300" s="672"/>
      <c r="BW1300" s="672"/>
      <c r="BX1300" s="672"/>
      <c r="BY1300" s="672"/>
      <c r="BZ1300" s="672"/>
      <c r="CA1300" s="672"/>
      <c r="CB1300" s="672"/>
      <c r="CC1300" s="672"/>
      <c r="CD1300" s="672"/>
      <c r="CE1300" s="672"/>
      <c r="CF1300" s="672"/>
      <c r="CG1300" s="672"/>
      <c r="CH1300" s="672"/>
      <c r="CI1300" s="672"/>
      <c r="CJ1300" s="672"/>
      <c r="CK1300" s="672"/>
      <c r="CL1300" s="672"/>
      <c r="CM1300" s="672"/>
      <c r="CN1300" s="672"/>
      <c r="CO1300" s="672"/>
      <c r="CP1300" s="672"/>
      <c r="CQ1300" s="672"/>
      <c r="CR1300" s="672"/>
      <c r="CS1300" s="672"/>
      <c r="CT1300" s="672"/>
      <c r="CU1300" s="672"/>
      <c r="CV1300" s="672"/>
      <c r="CW1300" s="672"/>
      <c r="CX1300" s="672"/>
      <c r="CY1300" s="672"/>
      <c r="CZ1300" s="672"/>
      <c r="DA1300" s="672"/>
      <c r="DB1300" s="672"/>
      <c r="DC1300" s="672"/>
      <c r="DD1300" s="672"/>
      <c r="DE1300" s="672"/>
      <c r="DF1300" s="672"/>
      <c r="DG1300" s="672"/>
      <c r="DH1300" s="672"/>
      <c r="DI1300" s="672"/>
      <c r="DJ1300" s="672"/>
      <c r="DK1300" s="672"/>
      <c r="DL1300" s="672"/>
      <c r="DM1300" s="672"/>
      <c r="DN1300" s="672"/>
      <c r="DO1300" s="672"/>
      <c r="DP1300" s="672"/>
      <c r="DQ1300" s="672"/>
      <c r="DR1300" s="672"/>
      <c r="DS1300" s="672"/>
      <c r="DT1300" s="672"/>
      <c r="DU1300" s="672"/>
      <c r="DV1300" s="672"/>
      <c r="DW1300" s="672"/>
      <c r="DX1300" s="672"/>
      <c r="DY1300" s="672"/>
      <c r="DZ1300" s="672"/>
      <c r="EA1300" s="672"/>
      <c r="EB1300" s="672"/>
      <c r="EC1300" s="672"/>
      <c r="ED1300" s="672"/>
      <c r="EE1300" s="672"/>
      <c r="EF1300" s="672"/>
      <c r="EG1300" s="672"/>
      <c r="EH1300" s="672"/>
      <c r="EI1300" s="672"/>
      <c r="EJ1300" s="672"/>
      <c r="EK1300" s="672"/>
      <c r="EL1300" s="672"/>
      <c r="EM1300" s="672"/>
      <c r="EN1300" s="672"/>
      <c r="EO1300" s="672"/>
      <c r="EP1300" s="672"/>
      <c r="EQ1300" s="672"/>
      <c r="ER1300" s="672"/>
      <c r="ES1300" s="672"/>
      <c r="ET1300" s="672"/>
      <c r="EU1300" s="672"/>
      <c r="EV1300" s="672"/>
      <c r="EW1300" s="672"/>
      <c r="EX1300" s="672"/>
      <c r="EY1300" s="672"/>
      <c r="EZ1300" s="672"/>
      <c r="FA1300" s="672"/>
      <c r="FB1300" s="672"/>
      <c r="FC1300" s="672"/>
      <c r="FD1300" s="672"/>
      <c r="FE1300" s="672"/>
      <c r="FF1300" s="672"/>
      <c r="FG1300" s="672"/>
      <c r="FH1300" s="672"/>
      <c r="FI1300" s="672"/>
      <c r="FJ1300" s="672"/>
      <c r="FK1300" s="672"/>
      <c r="FL1300" s="672"/>
      <c r="FM1300" s="672"/>
      <c r="FN1300" s="672"/>
      <c r="FO1300" s="672"/>
      <c r="FP1300" s="672"/>
      <c r="FQ1300" s="672"/>
      <c r="FR1300" s="672"/>
      <c r="FS1300" s="672"/>
      <c r="FT1300" s="672"/>
      <c r="FU1300" s="672"/>
      <c r="FV1300" s="672"/>
      <c r="FW1300" s="672"/>
      <c r="FX1300" s="672"/>
      <c r="FY1300" s="672"/>
      <c r="FZ1300" s="672"/>
      <c r="GA1300" s="672"/>
      <c r="GB1300" s="672"/>
      <c r="GC1300" s="672"/>
      <c r="GD1300" s="672"/>
      <c r="GE1300" s="672"/>
      <c r="GF1300" s="672"/>
      <c r="GG1300" s="672"/>
      <c r="GH1300" s="672"/>
      <c r="GI1300" s="672"/>
      <c r="GJ1300" s="672"/>
      <c r="GK1300" s="672"/>
      <c r="GL1300" s="672"/>
      <c r="GM1300" s="672"/>
      <c r="GN1300" s="672"/>
      <c r="GO1300" s="672"/>
      <c r="GP1300" s="672"/>
      <c r="GQ1300" s="672"/>
      <c r="GR1300" s="672"/>
      <c r="GS1300" s="672"/>
      <c r="GT1300" s="672"/>
      <c r="GU1300" s="672"/>
      <c r="GV1300" s="672"/>
      <c r="GW1300" s="672"/>
      <c r="GX1300" s="672"/>
      <c r="GY1300" s="672"/>
      <c r="GZ1300" s="672"/>
      <c r="HA1300" s="672"/>
      <c r="HB1300" s="672"/>
      <c r="HC1300" s="672"/>
      <c r="HD1300" s="672"/>
      <c r="HE1300" s="672"/>
      <c r="HF1300" s="672"/>
      <c r="HG1300" s="672"/>
      <c r="HH1300" s="672"/>
      <c r="HI1300" s="672"/>
      <c r="HJ1300" s="672"/>
      <c r="HK1300" s="672"/>
      <c r="HL1300" s="672"/>
      <c r="HM1300" s="672"/>
      <c r="HN1300" s="672"/>
      <c r="HO1300" s="672"/>
      <c r="HP1300" s="672"/>
      <c r="HQ1300" s="672"/>
      <c r="HR1300" s="672"/>
      <c r="HS1300" s="672"/>
      <c r="HT1300" s="672"/>
      <c r="HU1300" s="672"/>
      <c r="HV1300" s="672"/>
      <c r="HW1300" s="672"/>
      <c r="HX1300" s="672"/>
      <c r="HY1300" s="672"/>
      <c r="HZ1300" s="672"/>
      <c r="IA1300" s="672"/>
      <c r="IB1300" s="672"/>
      <c r="IC1300" s="672"/>
      <c r="ID1300" s="672"/>
      <c r="IE1300" s="672"/>
      <c r="IF1300" s="672"/>
      <c r="IG1300" s="672"/>
      <c r="IH1300" s="672"/>
      <c r="II1300" s="672"/>
      <c r="IJ1300" s="672"/>
      <c r="IK1300" s="672"/>
      <c r="IL1300" s="672"/>
      <c r="IM1300" s="672"/>
      <c r="IN1300" s="672"/>
      <c r="IO1300" s="672"/>
      <c r="IP1300" s="672"/>
      <c r="IQ1300" s="672"/>
      <c r="IR1300" s="672"/>
      <c r="IS1300" s="672"/>
      <c r="IT1300" s="672"/>
      <c r="IU1300" s="672"/>
    </row>
    <row r="1301" spans="13:255">
      <c r="M1301" s="672"/>
      <c r="N1301" s="672"/>
      <c r="O1301" s="672"/>
      <c r="P1301" s="672"/>
      <c r="Q1301" s="672"/>
      <c r="R1301" s="672"/>
      <c r="S1301" s="672"/>
      <c r="T1301" s="672"/>
      <c r="U1301" s="672"/>
      <c r="V1301" s="672"/>
      <c r="W1301" s="672"/>
      <c r="X1301" s="672"/>
      <c r="Y1301" s="672"/>
      <c r="Z1301" s="672"/>
      <c r="AA1301" s="672"/>
      <c r="AB1301" s="672"/>
      <c r="AC1301" s="672"/>
      <c r="AD1301" s="672"/>
      <c r="AE1301" s="672"/>
      <c r="AF1301" s="672"/>
      <c r="AG1301" s="672"/>
      <c r="AH1301" s="672"/>
      <c r="AI1301" s="672"/>
      <c r="AJ1301" s="672"/>
      <c r="AK1301" s="672"/>
      <c r="AL1301" s="672"/>
      <c r="AM1301" s="672"/>
      <c r="AN1301" s="672"/>
      <c r="AO1301" s="672"/>
      <c r="AP1301" s="672"/>
      <c r="AQ1301" s="672"/>
      <c r="AR1301" s="672"/>
      <c r="AS1301" s="672"/>
      <c r="AT1301" s="672"/>
      <c r="AU1301" s="672"/>
      <c r="AV1301" s="672"/>
      <c r="AW1301" s="672"/>
      <c r="AX1301" s="672"/>
      <c r="AY1301" s="672"/>
      <c r="AZ1301" s="672"/>
      <c r="BA1301" s="672"/>
      <c r="BB1301" s="672"/>
      <c r="BC1301" s="672"/>
      <c r="BD1301" s="672"/>
      <c r="BE1301" s="672"/>
      <c r="BF1301" s="672"/>
      <c r="BG1301" s="672"/>
      <c r="BH1301" s="672"/>
      <c r="BI1301" s="672"/>
      <c r="BJ1301" s="672"/>
      <c r="BK1301" s="672"/>
      <c r="BL1301" s="672"/>
      <c r="BM1301" s="672"/>
      <c r="BN1301" s="672"/>
      <c r="BO1301" s="672"/>
      <c r="BP1301" s="672"/>
      <c r="BQ1301" s="672"/>
      <c r="BR1301" s="672"/>
      <c r="BS1301" s="672"/>
      <c r="BT1301" s="672"/>
      <c r="BU1301" s="672"/>
      <c r="BV1301" s="672"/>
      <c r="BW1301" s="672"/>
      <c r="BX1301" s="672"/>
      <c r="BY1301" s="672"/>
      <c r="BZ1301" s="672"/>
      <c r="CA1301" s="672"/>
      <c r="CB1301" s="672"/>
      <c r="CC1301" s="672"/>
      <c r="CD1301" s="672"/>
      <c r="CE1301" s="672"/>
      <c r="CF1301" s="672"/>
      <c r="CG1301" s="672"/>
      <c r="CH1301" s="672"/>
      <c r="CI1301" s="672"/>
      <c r="CJ1301" s="672"/>
      <c r="CK1301" s="672"/>
      <c r="CL1301" s="672"/>
      <c r="CM1301" s="672"/>
      <c r="CN1301" s="672"/>
      <c r="CO1301" s="672"/>
      <c r="CP1301" s="672"/>
      <c r="CQ1301" s="672"/>
      <c r="CR1301" s="672"/>
      <c r="CS1301" s="672"/>
      <c r="CT1301" s="672"/>
      <c r="CU1301" s="672"/>
      <c r="CV1301" s="672"/>
      <c r="CW1301" s="672"/>
      <c r="CX1301" s="672"/>
      <c r="CY1301" s="672"/>
      <c r="CZ1301" s="672"/>
      <c r="DA1301" s="672"/>
      <c r="DB1301" s="672"/>
      <c r="DC1301" s="672"/>
      <c r="DD1301" s="672"/>
      <c r="DE1301" s="672"/>
      <c r="DF1301" s="672"/>
      <c r="DG1301" s="672"/>
      <c r="DH1301" s="672"/>
      <c r="DI1301" s="672"/>
      <c r="DJ1301" s="672"/>
      <c r="DK1301" s="672"/>
      <c r="DL1301" s="672"/>
      <c r="DM1301" s="672"/>
      <c r="DN1301" s="672"/>
      <c r="DO1301" s="672"/>
      <c r="DP1301" s="672"/>
      <c r="DQ1301" s="672"/>
      <c r="DR1301" s="672"/>
      <c r="DS1301" s="672"/>
      <c r="DT1301" s="672"/>
      <c r="DU1301" s="672"/>
      <c r="DV1301" s="672"/>
      <c r="DW1301" s="672"/>
      <c r="DX1301" s="672"/>
      <c r="DY1301" s="672"/>
      <c r="DZ1301" s="672"/>
      <c r="EA1301" s="672"/>
      <c r="EB1301" s="672"/>
      <c r="EC1301" s="672"/>
      <c r="ED1301" s="672"/>
      <c r="EE1301" s="672"/>
      <c r="EF1301" s="672"/>
      <c r="EG1301" s="672"/>
      <c r="EH1301" s="672"/>
      <c r="EI1301" s="672"/>
      <c r="EJ1301" s="672"/>
      <c r="EK1301" s="672"/>
      <c r="EL1301" s="672"/>
      <c r="EM1301" s="672"/>
      <c r="EN1301" s="672"/>
      <c r="EO1301" s="672"/>
      <c r="EP1301" s="672"/>
      <c r="EQ1301" s="672"/>
      <c r="ER1301" s="672"/>
      <c r="ES1301" s="672"/>
      <c r="ET1301" s="672"/>
      <c r="EU1301" s="672"/>
      <c r="EV1301" s="672"/>
      <c r="EW1301" s="672"/>
      <c r="EX1301" s="672"/>
      <c r="EY1301" s="672"/>
      <c r="EZ1301" s="672"/>
      <c r="FA1301" s="672"/>
      <c r="FB1301" s="672"/>
      <c r="FC1301" s="672"/>
      <c r="FD1301" s="672"/>
      <c r="FE1301" s="672"/>
      <c r="FF1301" s="672"/>
      <c r="FG1301" s="672"/>
      <c r="FH1301" s="672"/>
      <c r="FI1301" s="672"/>
      <c r="FJ1301" s="672"/>
      <c r="FK1301" s="672"/>
      <c r="FL1301" s="672"/>
      <c r="FM1301" s="672"/>
      <c r="FN1301" s="672"/>
      <c r="FO1301" s="672"/>
      <c r="FP1301" s="672"/>
      <c r="FQ1301" s="672"/>
      <c r="FR1301" s="672"/>
      <c r="FS1301" s="672"/>
      <c r="FT1301" s="672"/>
      <c r="FU1301" s="672"/>
      <c r="FV1301" s="672"/>
      <c r="FW1301" s="672"/>
      <c r="FX1301" s="672"/>
      <c r="FY1301" s="672"/>
      <c r="FZ1301" s="672"/>
      <c r="GA1301" s="672"/>
      <c r="GB1301" s="672"/>
      <c r="GC1301" s="672"/>
      <c r="GD1301" s="672"/>
      <c r="GE1301" s="672"/>
      <c r="GF1301" s="672"/>
      <c r="GG1301" s="672"/>
      <c r="GH1301" s="672"/>
      <c r="GI1301" s="672"/>
      <c r="GJ1301" s="672"/>
      <c r="GK1301" s="672"/>
      <c r="GL1301" s="672"/>
      <c r="GM1301" s="672"/>
      <c r="GN1301" s="672"/>
      <c r="GO1301" s="672"/>
      <c r="GP1301" s="672"/>
      <c r="GQ1301" s="672"/>
      <c r="GR1301" s="672"/>
      <c r="GS1301" s="672"/>
      <c r="GT1301" s="672"/>
      <c r="GU1301" s="672"/>
      <c r="GV1301" s="672"/>
      <c r="GW1301" s="672"/>
      <c r="GX1301" s="672"/>
      <c r="GY1301" s="672"/>
      <c r="GZ1301" s="672"/>
      <c r="HA1301" s="672"/>
      <c r="HB1301" s="672"/>
      <c r="HC1301" s="672"/>
      <c r="HD1301" s="672"/>
      <c r="HE1301" s="672"/>
      <c r="HF1301" s="672"/>
      <c r="HG1301" s="672"/>
      <c r="HH1301" s="672"/>
      <c r="HI1301" s="672"/>
      <c r="HJ1301" s="672"/>
      <c r="HK1301" s="672"/>
      <c r="HL1301" s="672"/>
      <c r="HM1301" s="672"/>
      <c r="HN1301" s="672"/>
      <c r="HO1301" s="672"/>
      <c r="HP1301" s="672"/>
      <c r="HQ1301" s="672"/>
      <c r="HR1301" s="672"/>
      <c r="HS1301" s="672"/>
      <c r="HT1301" s="672"/>
      <c r="HU1301" s="672"/>
      <c r="HV1301" s="672"/>
      <c r="HW1301" s="672"/>
      <c r="HX1301" s="672"/>
      <c r="HY1301" s="672"/>
      <c r="HZ1301" s="672"/>
      <c r="IA1301" s="672"/>
      <c r="IB1301" s="672"/>
      <c r="IC1301" s="672"/>
      <c r="ID1301" s="672"/>
      <c r="IE1301" s="672"/>
      <c r="IF1301" s="672"/>
      <c r="IG1301" s="672"/>
      <c r="IH1301" s="672"/>
      <c r="II1301" s="672"/>
      <c r="IJ1301" s="672"/>
      <c r="IK1301" s="672"/>
      <c r="IL1301" s="672"/>
      <c r="IM1301" s="672"/>
      <c r="IN1301" s="672"/>
      <c r="IO1301" s="672"/>
      <c r="IP1301" s="672"/>
      <c r="IQ1301" s="672"/>
      <c r="IR1301" s="672"/>
      <c r="IS1301" s="672"/>
      <c r="IT1301" s="672"/>
      <c r="IU1301" s="672"/>
    </row>
    <row r="1302" spans="13:255">
      <c r="M1302" s="672"/>
      <c r="N1302" s="672"/>
      <c r="O1302" s="672"/>
      <c r="P1302" s="672"/>
      <c r="Q1302" s="672"/>
      <c r="R1302" s="672"/>
      <c r="S1302" s="672"/>
      <c r="T1302" s="672"/>
      <c r="U1302" s="672"/>
      <c r="V1302" s="672"/>
      <c r="W1302" s="672"/>
      <c r="X1302" s="672"/>
      <c r="Y1302" s="672"/>
      <c r="Z1302" s="672"/>
      <c r="AA1302" s="672"/>
      <c r="AB1302" s="672"/>
      <c r="AC1302" s="672"/>
      <c r="AD1302" s="672"/>
      <c r="AE1302" s="672"/>
      <c r="AF1302" s="672"/>
      <c r="AG1302" s="672"/>
      <c r="AH1302" s="672"/>
      <c r="AI1302" s="672"/>
      <c r="AJ1302" s="672"/>
      <c r="AK1302" s="672"/>
      <c r="AL1302" s="672"/>
      <c r="AM1302" s="672"/>
      <c r="AN1302" s="672"/>
      <c r="AO1302" s="672"/>
      <c r="AP1302" s="672"/>
      <c r="AQ1302" s="672"/>
      <c r="AR1302" s="672"/>
      <c r="AS1302" s="672"/>
      <c r="AT1302" s="672"/>
      <c r="AU1302" s="672"/>
      <c r="AV1302" s="672"/>
      <c r="AW1302" s="672"/>
      <c r="AX1302" s="672"/>
      <c r="AY1302" s="672"/>
      <c r="AZ1302" s="672"/>
      <c r="BA1302" s="672"/>
      <c r="BB1302" s="672"/>
      <c r="BC1302" s="672"/>
      <c r="BD1302" s="672"/>
      <c r="BE1302" s="672"/>
      <c r="BF1302" s="672"/>
      <c r="BG1302" s="672"/>
      <c r="BH1302" s="672"/>
      <c r="BI1302" s="672"/>
      <c r="BJ1302" s="672"/>
      <c r="BK1302" s="672"/>
      <c r="BL1302" s="672"/>
      <c r="BM1302" s="672"/>
      <c r="BN1302" s="672"/>
      <c r="BO1302" s="672"/>
      <c r="BP1302" s="672"/>
      <c r="BQ1302" s="672"/>
      <c r="BR1302" s="672"/>
      <c r="BS1302" s="672"/>
      <c r="BT1302" s="672"/>
      <c r="BU1302" s="672"/>
      <c r="BV1302" s="672"/>
      <c r="BW1302" s="672"/>
      <c r="BX1302" s="672"/>
      <c r="BY1302" s="672"/>
      <c r="BZ1302" s="672"/>
      <c r="CA1302" s="672"/>
      <c r="CB1302" s="672"/>
      <c r="CC1302" s="672"/>
      <c r="CD1302" s="672"/>
      <c r="CE1302" s="672"/>
      <c r="CF1302" s="672"/>
      <c r="CG1302" s="672"/>
      <c r="CH1302" s="672"/>
      <c r="CI1302" s="672"/>
      <c r="CJ1302" s="672"/>
      <c r="CK1302" s="672"/>
      <c r="CL1302" s="672"/>
      <c r="CM1302" s="672"/>
      <c r="CN1302" s="672"/>
      <c r="CO1302" s="672"/>
      <c r="CP1302" s="672"/>
      <c r="CQ1302" s="672"/>
      <c r="CR1302" s="672"/>
      <c r="CS1302" s="672"/>
      <c r="CT1302" s="672"/>
      <c r="CU1302" s="672"/>
      <c r="CV1302" s="672"/>
      <c r="CW1302" s="672"/>
      <c r="CX1302" s="672"/>
      <c r="CY1302" s="672"/>
      <c r="CZ1302" s="672"/>
      <c r="DA1302" s="672"/>
      <c r="DB1302" s="672"/>
      <c r="DC1302" s="672"/>
      <c r="DD1302" s="672"/>
      <c r="DE1302" s="672"/>
      <c r="DF1302" s="672"/>
      <c r="DG1302" s="672"/>
      <c r="DH1302" s="672"/>
      <c r="DI1302" s="672"/>
      <c r="DJ1302" s="672"/>
      <c r="DK1302" s="672"/>
      <c r="DL1302" s="672"/>
      <c r="DM1302" s="672"/>
      <c r="DN1302" s="672"/>
      <c r="DO1302" s="672"/>
      <c r="DP1302" s="672"/>
      <c r="DQ1302" s="672"/>
      <c r="DR1302" s="672"/>
      <c r="DS1302" s="672"/>
      <c r="DT1302" s="672"/>
      <c r="DU1302" s="672"/>
      <c r="DV1302" s="672"/>
      <c r="DW1302" s="672"/>
      <c r="DX1302" s="672"/>
      <c r="DY1302" s="672"/>
      <c r="DZ1302" s="672"/>
      <c r="EA1302" s="672"/>
      <c r="EB1302" s="672"/>
      <c r="EC1302" s="672"/>
      <c r="ED1302" s="672"/>
      <c r="EE1302" s="672"/>
      <c r="EF1302" s="672"/>
      <c r="EG1302" s="672"/>
      <c r="EH1302" s="672"/>
      <c r="EI1302" s="672"/>
      <c r="EJ1302" s="672"/>
      <c r="EK1302" s="672"/>
      <c r="EL1302" s="672"/>
      <c r="EM1302" s="672"/>
      <c r="EN1302" s="672"/>
      <c r="EO1302" s="672"/>
      <c r="EP1302" s="672"/>
      <c r="EQ1302" s="672"/>
      <c r="ER1302" s="672"/>
      <c r="ES1302" s="672"/>
      <c r="ET1302" s="672"/>
      <c r="EU1302" s="672"/>
      <c r="EV1302" s="672"/>
      <c r="EW1302" s="672"/>
      <c r="EX1302" s="672"/>
      <c r="EY1302" s="672"/>
      <c r="EZ1302" s="672"/>
      <c r="FA1302" s="672"/>
      <c r="FB1302" s="672"/>
      <c r="FC1302" s="672"/>
      <c r="FD1302" s="672"/>
      <c r="FE1302" s="672"/>
      <c r="FF1302" s="672"/>
      <c r="FG1302" s="672"/>
      <c r="FH1302" s="672"/>
      <c r="FI1302" s="672"/>
      <c r="FJ1302" s="672"/>
      <c r="FK1302" s="672"/>
      <c r="FL1302" s="672"/>
      <c r="FM1302" s="672"/>
      <c r="FN1302" s="672"/>
      <c r="FO1302" s="672"/>
      <c r="FP1302" s="672"/>
      <c r="FQ1302" s="672"/>
      <c r="FR1302" s="672"/>
      <c r="FS1302" s="672"/>
      <c r="FT1302" s="672"/>
      <c r="FU1302" s="672"/>
      <c r="FV1302" s="672"/>
      <c r="FW1302" s="672"/>
      <c r="FX1302" s="672"/>
      <c r="FY1302" s="672"/>
      <c r="FZ1302" s="672"/>
      <c r="GA1302" s="672"/>
      <c r="GB1302" s="672"/>
      <c r="GC1302" s="672"/>
      <c r="GD1302" s="672"/>
      <c r="GE1302" s="672"/>
      <c r="GF1302" s="672"/>
      <c r="GG1302" s="672"/>
      <c r="GH1302" s="672"/>
      <c r="GI1302" s="672"/>
      <c r="GJ1302" s="672"/>
      <c r="GK1302" s="672"/>
      <c r="GL1302" s="672"/>
      <c r="GM1302" s="672"/>
      <c r="GN1302" s="672"/>
      <c r="GO1302" s="672"/>
      <c r="GP1302" s="672"/>
      <c r="GQ1302" s="672"/>
      <c r="GR1302" s="672"/>
      <c r="GS1302" s="672"/>
      <c r="GT1302" s="672"/>
      <c r="GU1302" s="672"/>
      <c r="GV1302" s="672"/>
      <c r="GW1302" s="672"/>
      <c r="GX1302" s="672"/>
      <c r="GY1302" s="672"/>
      <c r="GZ1302" s="672"/>
      <c r="HA1302" s="672"/>
      <c r="HB1302" s="672"/>
      <c r="HC1302" s="672"/>
      <c r="HD1302" s="672"/>
      <c r="HE1302" s="672"/>
      <c r="HF1302" s="672"/>
      <c r="HG1302" s="672"/>
      <c r="HH1302" s="672"/>
      <c r="HI1302" s="672"/>
      <c r="HJ1302" s="672"/>
      <c r="HK1302" s="672"/>
      <c r="HL1302" s="672"/>
      <c r="HM1302" s="672"/>
      <c r="HN1302" s="672"/>
      <c r="HO1302" s="672"/>
      <c r="HP1302" s="672"/>
      <c r="HQ1302" s="672"/>
      <c r="HR1302" s="672"/>
      <c r="HS1302" s="672"/>
      <c r="HT1302" s="672"/>
      <c r="HU1302" s="672"/>
      <c r="HV1302" s="672"/>
      <c r="HW1302" s="672"/>
      <c r="HX1302" s="672"/>
      <c r="HY1302" s="672"/>
      <c r="HZ1302" s="672"/>
      <c r="IA1302" s="672"/>
      <c r="IB1302" s="672"/>
      <c r="IC1302" s="672"/>
      <c r="ID1302" s="672"/>
      <c r="IE1302" s="672"/>
      <c r="IF1302" s="672"/>
      <c r="IG1302" s="672"/>
      <c r="IH1302" s="672"/>
      <c r="II1302" s="672"/>
      <c r="IJ1302" s="672"/>
      <c r="IK1302" s="672"/>
      <c r="IL1302" s="672"/>
      <c r="IM1302" s="672"/>
      <c r="IN1302" s="672"/>
      <c r="IO1302" s="672"/>
      <c r="IP1302" s="672"/>
      <c r="IQ1302" s="672"/>
      <c r="IR1302" s="672"/>
      <c r="IS1302" s="672"/>
      <c r="IT1302" s="672"/>
      <c r="IU1302" s="672"/>
    </row>
    <row r="1303" spans="13:255">
      <c r="M1303" s="672"/>
      <c r="N1303" s="672"/>
      <c r="O1303" s="672"/>
      <c r="P1303" s="672"/>
      <c r="Q1303" s="672"/>
      <c r="R1303" s="672"/>
      <c r="S1303" s="672"/>
      <c r="T1303" s="672"/>
      <c r="U1303" s="672"/>
      <c r="V1303" s="672"/>
      <c r="W1303" s="672"/>
      <c r="X1303" s="672"/>
      <c r="Y1303" s="672"/>
      <c r="Z1303" s="672"/>
      <c r="AA1303" s="672"/>
      <c r="AB1303" s="672"/>
      <c r="AC1303" s="672"/>
      <c r="AD1303" s="672"/>
      <c r="AE1303" s="672"/>
      <c r="AF1303" s="672"/>
      <c r="AG1303" s="672"/>
      <c r="AH1303" s="672"/>
      <c r="AI1303" s="672"/>
      <c r="AJ1303" s="672"/>
      <c r="AK1303" s="672"/>
      <c r="AL1303" s="672"/>
      <c r="AM1303" s="672"/>
      <c r="AN1303" s="672"/>
      <c r="AO1303" s="672"/>
      <c r="AP1303" s="672"/>
      <c r="AQ1303" s="672"/>
      <c r="AR1303" s="672"/>
      <c r="AS1303" s="672"/>
      <c r="AT1303" s="672"/>
      <c r="AU1303" s="672"/>
      <c r="AV1303" s="672"/>
      <c r="AW1303" s="672"/>
      <c r="AX1303" s="672"/>
      <c r="AY1303" s="672"/>
      <c r="AZ1303" s="672"/>
      <c r="BA1303" s="672"/>
      <c r="BB1303" s="672"/>
      <c r="BC1303" s="672"/>
      <c r="BD1303" s="672"/>
      <c r="BE1303" s="672"/>
      <c r="BF1303" s="672"/>
      <c r="BG1303" s="672"/>
      <c r="BH1303" s="672"/>
      <c r="BI1303" s="672"/>
      <c r="BJ1303" s="672"/>
      <c r="BK1303" s="672"/>
      <c r="BL1303" s="672"/>
      <c r="BM1303" s="672"/>
      <c r="BN1303" s="672"/>
      <c r="BO1303" s="672"/>
      <c r="BP1303" s="672"/>
      <c r="BQ1303" s="672"/>
      <c r="BR1303" s="672"/>
      <c r="BS1303" s="672"/>
      <c r="BT1303" s="672"/>
      <c r="BU1303" s="672"/>
      <c r="BV1303" s="672"/>
      <c r="BW1303" s="672"/>
      <c r="BX1303" s="672"/>
      <c r="BY1303" s="672"/>
      <c r="BZ1303" s="672"/>
      <c r="CA1303" s="672"/>
      <c r="CB1303" s="672"/>
      <c r="CC1303" s="672"/>
      <c r="CD1303" s="672"/>
      <c r="CE1303" s="672"/>
      <c r="CF1303" s="672"/>
      <c r="CG1303" s="672"/>
      <c r="CH1303" s="672"/>
      <c r="CI1303" s="672"/>
      <c r="CJ1303" s="672"/>
      <c r="CK1303" s="672"/>
      <c r="CL1303" s="672"/>
      <c r="CM1303" s="672"/>
      <c r="CN1303" s="672"/>
      <c r="CO1303" s="672"/>
      <c r="CP1303" s="672"/>
      <c r="CQ1303" s="672"/>
      <c r="CR1303" s="672"/>
      <c r="CS1303" s="672"/>
      <c r="CT1303" s="672"/>
      <c r="CU1303" s="672"/>
      <c r="CV1303" s="672"/>
      <c r="CW1303" s="672"/>
      <c r="CX1303" s="672"/>
      <c r="CY1303" s="672"/>
      <c r="CZ1303" s="672"/>
      <c r="DA1303" s="672"/>
      <c r="DB1303" s="672"/>
      <c r="DC1303" s="672"/>
      <c r="DD1303" s="672"/>
      <c r="DE1303" s="672"/>
      <c r="DF1303" s="672"/>
      <c r="DG1303" s="672"/>
      <c r="DH1303" s="672"/>
      <c r="DI1303" s="672"/>
      <c r="DJ1303" s="672"/>
      <c r="DK1303" s="672"/>
      <c r="DL1303" s="672"/>
      <c r="DM1303" s="672"/>
      <c r="DN1303" s="672"/>
      <c r="DO1303" s="672"/>
      <c r="DP1303" s="672"/>
      <c r="DQ1303" s="672"/>
      <c r="DR1303" s="672"/>
      <c r="DS1303" s="672"/>
      <c r="DT1303" s="672"/>
      <c r="DU1303" s="672"/>
      <c r="DV1303" s="672"/>
      <c r="DW1303" s="672"/>
      <c r="DX1303" s="672"/>
      <c r="DY1303" s="672"/>
      <c r="DZ1303" s="672"/>
      <c r="EA1303" s="672"/>
      <c r="EB1303" s="672"/>
      <c r="EC1303" s="672"/>
      <c r="ED1303" s="672"/>
      <c r="EE1303" s="672"/>
      <c r="EF1303" s="672"/>
      <c r="EG1303" s="672"/>
      <c r="EH1303" s="672"/>
      <c r="EI1303" s="672"/>
      <c r="EJ1303" s="672"/>
      <c r="EK1303" s="672"/>
      <c r="EL1303" s="672"/>
      <c r="EM1303" s="672"/>
      <c r="EN1303" s="672"/>
      <c r="EO1303" s="672"/>
      <c r="EP1303" s="672"/>
      <c r="EQ1303" s="672"/>
      <c r="ER1303" s="672"/>
      <c r="ES1303" s="672"/>
      <c r="ET1303" s="672"/>
      <c r="EU1303" s="672"/>
      <c r="EV1303" s="672"/>
      <c r="EW1303" s="672"/>
      <c r="EX1303" s="672"/>
      <c r="EY1303" s="672"/>
      <c r="EZ1303" s="672"/>
      <c r="FA1303" s="672"/>
      <c r="FB1303" s="672"/>
      <c r="FC1303" s="672"/>
      <c r="FD1303" s="672"/>
      <c r="FE1303" s="672"/>
      <c r="FF1303" s="672"/>
      <c r="FG1303" s="672"/>
      <c r="FH1303" s="672"/>
      <c r="FI1303" s="672"/>
      <c r="FJ1303" s="672"/>
      <c r="FK1303" s="672"/>
      <c r="FL1303" s="672"/>
      <c r="FM1303" s="672"/>
      <c r="FN1303" s="672"/>
      <c r="FO1303" s="672"/>
      <c r="FP1303" s="672"/>
      <c r="FQ1303" s="672"/>
      <c r="FR1303" s="672"/>
      <c r="FS1303" s="672"/>
      <c r="FT1303" s="672"/>
      <c r="FU1303" s="672"/>
      <c r="FV1303" s="672"/>
      <c r="FW1303" s="672"/>
      <c r="FX1303" s="672"/>
      <c r="FY1303" s="672"/>
      <c r="FZ1303" s="672"/>
      <c r="GA1303" s="672"/>
      <c r="GB1303" s="672"/>
      <c r="GC1303" s="672"/>
      <c r="GD1303" s="672"/>
      <c r="GE1303" s="672"/>
      <c r="GF1303" s="672"/>
      <c r="GG1303" s="672"/>
      <c r="GH1303" s="672"/>
      <c r="GI1303" s="672"/>
      <c r="GJ1303" s="672"/>
      <c r="GK1303" s="672"/>
      <c r="GL1303" s="672"/>
      <c r="GM1303" s="672"/>
      <c r="GN1303" s="672"/>
      <c r="GO1303" s="672"/>
      <c r="GP1303" s="672"/>
      <c r="GQ1303" s="672"/>
      <c r="GR1303" s="672"/>
      <c r="GS1303" s="672"/>
      <c r="GT1303" s="672"/>
      <c r="GU1303" s="672"/>
      <c r="GV1303" s="672"/>
      <c r="GW1303" s="672"/>
      <c r="GX1303" s="672"/>
      <c r="GY1303" s="672"/>
      <c r="GZ1303" s="672"/>
      <c r="HA1303" s="672"/>
      <c r="HB1303" s="672"/>
      <c r="HC1303" s="672"/>
      <c r="HD1303" s="672"/>
      <c r="HE1303" s="672"/>
      <c r="HF1303" s="672"/>
      <c r="HG1303" s="672"/>
      <c r="HH1303" s="672"/>
      <c r="HI1303" s="672"/>
      <c r="HJ1303" s="672"/>
      <c r="HK1303" s="672"/>
      <c r="HL1303" s="672"/>
      <c r="HM1303" s="672"/>
      <c r="HN1303" s="672"/>
      <c r="HO1303" s="672"/>
      <c r="HP1303" s="672"/>
      <c r="HQ1303" s="672"/>
      <c r="HR1303" s="672"/>
      <c r="HS1303" s="672"/>
      <c r="HT1303" s="672"/>
      <c r="HU1303" s="672"/>
      <c r="HV1303" s="672"/>
      <c r="HW1303" s="672"/>
      <c r="HX1303" s="672"/>
      <c r="HY1303" s="672"/>
      <c r="HZ1303" s="672"/>
      <c r="IA1303" s="672"/>
      <c r="IB1303" s="672"/>
      <c r="IC1303" s="672"/>
      <c r="ID1303" s="672"/>
      <c r="IE1303" s="672"/>
      <c r="IF1303" s="672"/>
      <c r="IG1303" s="672"/>
      <c r="IH1303" s="672"/>
      <c r="II1303" s="672"/>
      <c r="IJ1303" s="672"/>
      <c r="IK1303" s="672"/>
      <c r="IL1303" s="672"/>
      <c r="IM1303" s="672"/>
      <c r="IN1303" s="672"/>
      <c r="IO1303" s="672"/>
      <c r="IP1303" s="672"/>
      <c r="IQ1303" s="672"/>
      <c r="IR1303" s="672"/>
      <c r="IS1303" s="672"/>
      <c r="IT1303" s="672"/>
      <c r="IU1303" s="672"/>
    </row>
    <row r="1304" spans="13:255">
      <c r="M1304" s="672"/>
      <c r="N1304" s="672"/>
      <c r="O1304" s="672"/>
      <c r="P1304" s="672"/>
      <c r="Q1304" s="672"/>
      <c r="R1304" s="672"/>
      <c r="S1304" s="672"/>
      <c r="T1304" s="672"/>
      <c r="U1304" s="672"/>
      <c r="V1304" s="672"/>
      <c r="W1304" s="672"/>
      <c r="X1304" s="672"/>
      <c r="Y1304" s="672"/>
      <c r="Z1304" s="672"/>
      <c r="AA1304" s="672"/>
      <c r="AB1304" s="672"/>
      <c r="AC1304" s="672"/>
      <c r="AD1304" s="672"/>
      <c r="AE1304" s="672"/>
      <c r="AF1304" s="672"/>
      <c r="AG1304" s="672"/>
      <c r="AH1304" s="672"/>
      <c r="AI1304" s="672"/>
      <c r="AJ1304" s="672"/>
      <c r="AK1304" s="672"/>
      <c r="AL1304" s="672"/>
      <c r="AM1304" s="672"/>
      <c r="AN1304" s="672"/>
      <c r="AO1304" s="672"/>
      <c r="AP1304" s="672"/>
      <c r="AQ1304" s="672"/>
      <c r="AR1304" s="672"/>
      <c r="AS1304" s="672"/>
      <c r="AT1304" s="672"/>
      <c r="AU1304" s="672"/>
      <c r="AV1304" s="672"/>
      <c r="AW1304" s="672"/>
      <c r="AX1304" s="672"/>
      <c r="AY1304" s="672"/>
      <c r="AZ1304" s="672"/>
      <c r="BA1304" s="672"/>
      <c r="BB1304" s="672"/>
      <c r="BC1304" s="672"/>
      <c r="BD1304" s="672"/>
      <c r="BE1304" s="672"/>
      <c r="BF1304" s="672"/>
      <c r="BG1304" s="672"/>
      <c r="BH1304" s="672"/>
      <c r="BI1304" s="672"/>
      <c r="BJ1304" s="672"/>
      <c r="BK1304" s="672"/>
      <c r="BL1304" s="672"/>
      <c r="BM1304" s="672"/>
      <c r="BN1304" s="672"/>
      <c r="BO1304" s="672"/>
      <c r="BP1304" s="672"/>
      <c r="BQ1304" s="672"/>
      <c r="BR1304" s="672"/>
      <c r="BS1304" s="672"/>
      <c r="BT1304" s="672"/>
      <c r="BU1304" s="672"/>
      <c r="BV1304" s="672"/>
      <c r="BW1304" s="672"/>
      <c r="BX1304" s="672"/>
      <c r="BY1304" s="672"/>
      <c r="BZ1304" s="672"/>
      <c r="CA1304" s="672"/>
      <c r="CB1304" s="672"/>
      <c r="CC1304" s="672"/>
      <c r="CD1304" s="672"/>
      <c r="CE1304" s="672"/>
      <c r="CF1304" s="672"/>
      <c r="CG1304" s="672"/>
      <c r="CH1304" s="672"/>
      <c r="CI1304" s="672"/>
      <c r="CJ1304" s="672"/>
      <c r="CK1304" s="672"/>
      <c r="CL1304" s="672"/>
      <c r="CM1304" s="672"/>
      <c r="CN1304" s="672"/>
      <c r="CO1304" s="672"/>
      <c r="CP1304" s="672"/>
      <c r="CQ1304" s="672"/>
      <c r="CR1304" s="672"/>
      <c r="CS1304" s="672"/>
      <c r="CT1304" s="672"/>
      <c r="CU1304" s="672"/>
      <c r="CV1304" s="672"/>
      <c r="CW1304" s="672"/>
      <c r="CX1304" s="672"/>
      <c r="CY1304" s="672"/>
      <c r="CZ1304" s="672"/>
      <c r="DA1304" s="672"/>
      <c r="DB1304" s="672"/>
      <c r="DC1304" s="672"/>
      <c r="DD1304" s="672"/>
      <c r="DE1304" s="672"/>
      <c r="DF1304" s="672"/>
      <c r="DG1304" s="672"/>
      <c r="DH1304" s="672"/>
      <c r="DI1304" s="672"/>
      <c r="DJ1304" s="672"/>
      <c r="DK1304" s="672"/>
      <c r="DL1304" s="672"/>
      <c r="DM1304" s="672"/>
      <c r="DN1304" s="672"/>
      <c r="DO1304" s="672"/>
      <c r="DP1304" s="672"/>
      <c r="DQ1304" s="672"/>
      <c r="DR1304" s="672"/>
      <c r="DS1304" s="672"/>
      <c r="DT1304" s="672"/>
      <c r="DU1304" s="672"/>
      <c r="DV1304" s="672"/>
      <c r="DW1304" s="672"/>
      <c r="DX1304" s="672"/>
      <c r="DY1304" s="672"/>
      <c r="DZ1304" s="672"/>
      <c r="EA1304" s="672"/>
      <c r="EB1304" s="672"/>
      <c r="EC1304" s="672"/>
      <c r="ED1304" s="672"/>
      <c r="EE1304" s="672"/>
      <c r="EF1304" s="672"/>
      <c r="EG1304" s="672"/>
      <c r="EH1304" s="672"/>
      <c r="EI1304" s="672"/>
      <c r="EJ1304" s="672"/>
      <c r="EK1304" s="672"/>
      <c r="EL1304" s="672"/>
      <c r="EM1304" s="672"/>
      <c r="EN1304" s="672"/>
      <c r="EO1304" s="672"/>
      <c r="EP1304" s="672"/>
      <c r="EQ1304" s="672"/>
      <c r="ER1304" s="672"/>
      <c r="ES1304" s="672"/>
      <c r="ET1304" s="672"/>
      <c r="EU1304" s="672"/>
      <c r="EV1304" s="672"/>
      <c r="EW1304" s="672"/>
      <c r="EX1304" s="672"/>
      <c r="EY1304" s="672"/>
      <c r="EZ1304" s="672"/>
      <c r="FA1304" s="672"/>
      <c r="FB1304" s="672"/>
      <c r="FC1304" s="672"/>
      <c r="FD1304" s="672"/>
      <c r="FE1304" s="672"/>
      <c r="FF1304" s="672"/>
      <c r="FG1304" s="672"/>
      <c r="FH1304" s="672"/>
      <c r="FI1304" s="672"/>
      <c r="FJ1304" s="672"/>
      <c r="FK1304" s="672"/>
      <c r="FL1304" s="672"/>
      <c r="FM1304" s="672"/>
      <c r="FN1304" s="672"/>
      <c r="FO1304" s="672"/>
      <c r="FP1304" s="672"/>
      <c r="FQ1304" s="672"/>
      <c r="FR1304" s="672"/>
      <c r="FS1304" s="672"/>
      <c r="FT1304" s="672"/>
      <c r="FU1304" s="672"/>
      <c r="FV1304" s="672"/>
      <c r="FW1304" s="672"/>
      <c r="FX1304" s="672"/>
      <c r="FY1304" s="672"/>
      <c r="FZ1304" s="672"/>
      <c r="GA1304" s="672"/>
      <c r="GB1304" s="672"/>
      <c r="GC1304" s="672"/>
      <c r="GD1304" s="672"/>
      <c r="GE1304" s="672"/>
      <c r="GF1304" s="672"/>
      <c r="GG1304" s="672"/>
      <c r="GH1304" s="672"/>
      <c r="GI1304" s="672"/>
      <c r="GJ1304" s="672"/>
      <c r="GK1304" s="672"/>
      <c r="GL1304" s="672"/>
      <c r="GM1304" s="672"/>
      <c r="GN1304" s="672"/>
      <c r="GO1304" s="672"/>
      <c r="GP1304" s="672"/>
      <c r="GQ1304" s="672"/>
      <c r="GR1304" s="672"/>
      <c r="GS1304" s="672"/>
      <c r="GT1304" s="672"/>
      <c r="GU1304" s="672"/>
      <c r="GV1304" s="672"/>
      <c r="GW1304" s="672"/>
      <c r="GX1304" s="672"/>
      <c r="GY1304" s="672"/>
      <c r="GZ1304" s="672"/>
      <c r="HA1304" s="672"/>
      <c r="HB1304" s="672"/>
      <c r="HC1304" s="672"/>
      <c r="HD1304" s="672"/>
      <c r="HE1304" s="672"/>
      <c r="HF1304" s="672"/>
      <c r="HG1304" s="672"/>
      <c r="HH1304" s="672"/>
      <c r="HI1304" s="672"/>
      <c r="HJ1304" s="672"/>
      <c r="HK1304" s="672"/>
      <c r="HL1304" s="672"/>
      <c r="HM1304" s="672"/>
      <c r="HN1304" s="672"/>
      <c r="HO1304" s="672"/>
      <c r="HP1304" s="672"/>
      <c r="HQ1304" s="672"/>
      <c r="HR1304" s="672"/>
      <c r="HS1304" s="672"/>
      <c r="HT1304" s="672"/>
      <c r="HU1304" s="672"/>
      <c r="HV1304" s="672"/>
      <c r="HW1304" s="672"/>
      <c r="HX1304" s="672"/>
      <c r="HY1304" s="672"/>
      <c r="HZ1304" s="672"/>
      <c r="IA1304" s="672"/>
      <c r="IB1304" s="672"/>
      <c r="IC1304" s="672"/>
      <c r="ID1304" s="672"/>
      <c r="IE1304" s="672"/>
      <c r="IF1304" s="672"/>
      <c r="IG1304" s="672"/>
      <c r="IH1304" s="672"/>
      <c r="II1304" s="672"/>
      <c r="IJ1304" s="672"/>
      <c r="IK1304" s="672"/>
      <c r="IL1304" s="672"/>
      <c r="IM1304" s="672"/>
      <c r="IN1304" s="672"/>
      <c r="IO1304" s="672"/>
      <c r="IP1304" s="672"/>
      <c r="IQ1304" s="672"/>
      <c r="IR1304" s="672"/>
      <c r="IS1304" s="672"/>
      <c r="IT1304" s="672"/>
      <c r="IU1304" s="672"/>
    </row>
    <row r="1305" spans="13:255">
      <c r="M1305" s="672"/>
      <c r="N1305" s="672"/>
      <c r="O1305" s="672"/>
      <c r="P1305" s="672"/>
      <c r="Q1305" s="672"/>
      <c r="R1305" s="672"/>
      <c r="S1305" s="672"/>
      <c r="T1305" s="672"/>
      <c r="U1305" s="672"/>
      <c r="V1305" s="672"/>
      <c r="W1305" s="672"/>
      <c r="X1305" s="672"/>
      <c r="Y1305" s="672"/>
      <c r="Z1305" s="672"/>
      <c r="AA1305" s="672"/>
      <c r="AB1305" s="672"/>
      <c r="AC1305" s="672"/>
      <c r="AD1305" s="672"/>
      <c r="AE1305" s="672"/>
      <c r="AF1305" s="672"/>
      <c r="AG1305" s="672"/>
      <c r="AH1305" s="672"/>
      <c r="AI1305" s="672"/>
      <c r="AJ1305" s="672"/>
      <c r="AK1305" s="672"/>
      <c r="AL1305" s="672"/>
      <c r="AM1305" s="672"/>
      <c r="AN1305" s="672"/>
      <c r="AO1305" s="672"/>
      <c r="AP1305" s="672"/>
      <c r="AQ1305" s="672"/>
      <c r="AR1305" s="672"/>
      <c r="AS1305" s="672"/>
      <c r="AT1305" s="672"/>
      <c r="AU1305" s="672"/>
      <c r="AV1305" s="672"/>
      <c r="AW1305" s="672"/>
      <c r="AX1305" s="672"/>
      <c r="AY1305" s="672"/>
      <c r="AZ1305" s="672"/>
      <c r="BA1305" s="672"/>
      <c r="BB1305" s="672"/>
      <c r="BC1305" s="672"/>
      <c r="BD1305" s="672"/>
      <c r="BE1305" s="672"/>
      <c r="BF1305" s="672"/>
      <c r="BG1305" s="672"/>
      <c r="BH1305" s="672"/>
      <c r="BI1305" s="672"/>
      <c r="BJ1305" s="672"/>
      <c r="BK1305" s="672"/>
      <c r="BL1305" s="672"/>
      <c r="BM1305" s="672"/>
      <c r="BN1305" s="672"/>
      <c r="BO1305" s="672"/>
      <c r="BP1305" s="672"/>
      <c r="BQ1305" s="672"/>
      <c r="BR1305" s="672"/>
      <c r="BS1305" s="672"/>
      <c r="BT1305" s="672"/>
      <c r="BU1305" s="672"/>
      <c r="BV1305" s="672"/>
      <c r="BW1305" s="672"/>
      <c r="BX1305" s="672"/>
      <c r="BY1305" s="672"/>
      <c r="BZ1305" s="672"/>
      <c r="CA1305" s="672"/>
      <c r="CB1305" s="672"/>
      <c r="CC1305" s="672"/>
      <c r="CD1305" s="672"/>
      <c r="CE1305" s="672"/>
      <c r="CF1305" s="672"/>
      <c r="CG1305" s="672"/>
      <c r="CH1305" s="672"/>
      <c r="CI1305" s="672"/>
      <c r="CJ1305" s="672"/>
      <c r="CK1305" s="672"/>
      <c r="CL1305" s="672"/>
      <c r="CM1305" s="672"/>
      <c r="CN1305" s="672"/>
      <c r="CO1305" s="672"/>
      <c r="CP1305" s="672"/>
      <c r="CQ1305" s="672"/>
      <c r="CR1305" s="672"/>
      <c r="CS1305" s="672"/>
      <c r="CT1305" s="672"/>
      <c r="CU1305" s="672"/>
      <c r="CV1305" s="672"/>
      <c r="CW1305" s="672"/>
      <c r="CX1305" s="672"/>
      <c r="CY1305" s="672"/>
      <c r="CZ1305" s="672"/>
      <c r="DA1305" s="672"/>
      <c r="DB1305" s="672"/>
      <c r="DC1305" s="672"/>
      <c r="DD1305" s="672"/>
      <c r="DE1305" s="672"/>
      <c r="DF1305" s="672"/>
      <c r="DG1305" s="672"/>
      <c r="DH1305" s="672"/>
      <c r="DI1305" s="672"/>
      <c r="DJ1305" s="672"/>
      <c r="DK1305" s="672"/>
      <c r="DL1305" s="672"/>
      <c r="DM1305" s="672"/>
      <c r="DN1305" s="672"/>
      <c r="DO1305" s="672"/>
      <c r="DP1305" s="672"/>
      <c r="DQ1305" s="672"/>
      <c r="DR1305" s="672"/>
      <c r="DS1305" s="672"/>
      <c r="DT1305" s="672"/>
      <c r="DU1305" s="672"/>
      <c r="DV1305" s="672"/>
      <c r="DW1305" s="672"/>
      <c r="DX1305" s="672"/>
      <c r="DY1305" s="672"/>
      <c r="DZ1305" s="672"/>
      <c r="EA1305" s="672"/>
      <c r="EB1305" s="672"/>
      <c r="EC1305" s="672"/>
      <c r="ED1305" s="672"/>
      <c r="EE1305" s="672"/>
      <c r="EF1305" s="672"/>
      <c r="EG1305" s="672"/>
      <c r="EH1305" s="672"/>
      <c r="EI1305" s="672"/>
      <c r="EJ1305" s="672"/>
      <c r="EK1305" s="672"/>
      <c r="EL1305" s="672"/>
      <c r="EM1305" s="672"/>
      <c r="EN1305" s="672"/>
      <c r="EO1305" s="672"/>
      <c r="EP1305" s="672"/>
      <c r="EQ1305" s="672"/>
      <c r="ER1305" s="672"/>
      <c r="ES1305" s="672"/>
      <c r="ET1305" s="672"/>
      <c r="EU1305" s="672"/>
      <c r="EV1305" s="672"/>
      <c r="EW1305" s="672"/>
      <c r="EX1305" s="672"/>
      <c r="EY1305" s="672"/>
      <c r="EZ1305" s="672"/>
      <c r="FA1305" s="672"/>
      <c r="FB1305" s="672"/>
      <c r="FC1305" s="672"/>
      <c r="FD1305" s="672"/>
      <c r="FE1305" s="672"/>
      <c r="FF1305" s="672"/>
      <c r="FG1305" s="672"/>
      <c r="FH1305" s="672"/>
      <c r="FI1305" s="672"/>
      <c r="FJ1305" s="672"/>
      <c r="FK1305" s="672"/>
      <c r="FL1305" s="672"/>
      <c r="FM1305" s="672"/>
      <c r="FN1305" s="672"/>
      <c r="FO1305" s="672"/>
      <c r="FP1305" s="672"/>
      <c r="FQ1305" s="672"/>
      <c r="FR1305" s="672"/>
      <c r="FS1305" s="672"/>
      <c r="FT1305" s="672"/>
      <c r="FU1305" s="672"/>
      <c r="FV1305" s="672"/>
      <c r="FW1305" s="672"/>
      <c r="FX1305" s="672"/>
      <c r="FY1305" s="672"/>
      <c r="FZ1305" s="672"/>
      <c r="GA1305" s="672"/>
      <c r="GB1305" s="672"/>
      <c r="GC1305" s="672"/>
      <c r="GD1305" s="672"/>
      <c r="GE1305" s="672"/>
      <c r="GF1305" s="672"/>
      <c r="GG1305" s="672"/>
      <c r="GH1305" s="672"/>
      <c r="GI1305" s="672"/>
      <c r="GJ1305" s="672"/>
      <c r="GK1305" s="672"/>
      <c r="GL1305" s="672"/>
      <c r="GM1305" s="672"/>
      <c r="GN1305" s="672"/>
      <c r="GO1305" s="672"/>
      <c r="GP1305" s="672"/>
      <c r="GQ1305" s="672"/>
      <c r="GR1305" s="672"/>
      <c r="GS1305" s="672"/>
      <c r="GT1305" s="672"/>
      <c r="GU1305" s="672"/>
      <c r="GV1305" s="672"/>
      <c r="GW1305" s="672"/>
      <c r="GX1305" s="672"/>
      <c r="GY1305" s="672"/>
      <c r="GZ1305" s="672"/>
      <c r="HA1305" s="672"/>
      <c r="HB1305" s="672"/>
      <c r="HC1305" s="672"/>
      <c r="HD1305" s="672"/>
      <c r="HE1305" s="672"/>
      <c r="HF1305" s="672"/>
      <c r="HG1305" s="672"/>
      <c r="HH1305" s="672"/>
      <c r="HI1305" s="672"/>
      <c r="HJ1305" s="672"/>
      <c r="HK1305" s="672"/>
      <c r="HL1305" s="672"/>
      <c r="HM1305" s="672"/>
      <c r="HN1305" s="672"/>
      <c r="HO1305" s="672"/>
      <c r="HP1305" s="672"/>
      <c r="HQ1305" s="672"/>
      <c r="HR1305" s="672"/>
      <c r="HS1305" s="672"/>
      <c r="HT1305" s="672"/>
      <c r="HU1305" s="672"/>
      <c r="HV1305" s="672"/>
      <c r="HW1305" s="672"/>
      <c r="HX1305" s="672"/>
      <c r="HY1305" s="672"/>
      <c r="HZ1305" s="672"/>
      <c r="IA1305" s="672"/>
      <c r="IB1305" s="672"/>
      <c r="IC1305" s="672"/>
      <c r="ID1305" s="672"/>
      <c r="IE1305" s="672"/>
      <c r="IF1305" s="672"/>
      <c r="IG1305" s="672"/>
      <c r="IH1305" s="672"/>
      <c r="II1305" s="672"/>
      <c r="IJ1305" s="672"/>
      <c r="IK1305" s="672"/>
      <c r="IL1305" s="672"/>
      <c r="IM1305" s="672"/>
      <c r="IN1305" s="672"/>
      <c r="IO1305" s="672"/>
      <c r="IP1305" s="672"/>
      <c r="IQ1305" s="672"/>
      <c r="IR1305" s="672"/>
      <c r="IS1305" s="672"/>
      <c r="IT1305" s="672"/>
      <c r="IU1305" s="672"/>
    </row>
    <row r="1306" spans="13:255">
      <c r="M1306" s="672"/>
      <c r="N1306" s="672"/>
      <c r="O1306" s="672"/>
      <c r="P1306" s="672"/>
      <c r="Q1306" s="672"/>
      <c r="R1306" s="672"/>
      <c r="S1306" s="672"/>
      <c r="T1306" s="672"/>
      <c r="U1306" s="672"/>
      <c r="V1306" s="672"/>
      <c r="W1306" s="672"/>
      <c r="X1306" s="672"/>
      <c r="Y1306" s="672"/>
      <c r="Z1306" s="672"/>
      <c r="AA1306" s="672"/>
      <c r="AB1306" s="672"/>
      <c r="AC1306" s="672"/>
      <c r="AD1306" s="672"/>
      <c r="AE1306" s="672"/>
      <c r="AF1306" s="672"/>
      <c r="AG1306" s="672"/>
      <c r="AH1306" s="672"/>
      <c r="AI1306" s="672"/>
      <c r="AJ1306" s="672"/>
      <c r="AK1306" s="672"/>
      <c r="AL1306" s="672"/>
      <c r="AM1306" s="672"/>
      <c r="AN1306" s="672"/>
      <c r="AO1306" s="672"/>
      <c r="AP1306" s="672"/>
      <c r="AQ1306" s="672"/>
      <c r="AR1306" s="672"/>
      <c r="AS1306" s="672"/>
      <c r="AT1306" s="672"/>
      <c r="AU1306" s="672"/>
      <c r="AV1306" s="672"/>
      <c r="AW1306" s="672"/>
      <c r="AX1306" s="672"/>
      <c r="AY1306" s="672"/>
      <c r="AZ1306" s="672"/>
      <c r="BA1306" s="672"/>
      <c r="BB1306" s="672"/>
      <c r="BC1306" s="672"/>
      <c r="BD1306" s="672"/>
      <c r="BE1306" s="672"/>
      <c r="BF1306" s="672"/>
      <c r="BG1306" s="672"/>
      <c r="BH1306" s="672"/>
      <c r="BI1306" s="672"/>
      <c r="BJ1306" s="672"/>
      <c r="BK1306" s="672"/>
      <c r="BL1306" s="672"/>
      <c r="BM1306" s="672"/>
      <c r="BN1306" s="672"/>
      <c r="BO1306" s="672"/>
      <c r="BP1306" s="672"/>
      <c r="BQ1306" s="672"/>
      <c r="BR1306" s="672"/>
      <c r="BS1306" s="672"/>
      <c r="BT1306" s="672"/>
      <c r="BU1306" s="672"/>
      <c r="BV1306" s="672"/>
      <c r="BW1306" s="672"/>
      <c r="BX1306" s="672"/>
      <c r="BY1306" s="672"/>
      <c r="BZ1306" s="672"/>
      <c r="CA1306" s="672"/>
      <c r="CB1306" s="672"/>
      <c r="CC1306" s="672"/>
      <c r="CD1306" s="672"/>
      <c r="CE1306" s="672"/>
      <c r="CF1306" s="672"/>
      <c r="CG1306" s="672"/>
      <c r="CH1306" s="672"/>
      <c r="CI1306" s="672"/>
      <c r="CJ1306" s="672"/>
      <c r="CK1306" s="672"/>
      <c r="CL1306" s="672"/>
      <c r="CM1306" s="672"/>
      <c r="CN1306" s="672"/>
      <c r="CO1306" s="672"/>
      <c r="CP1306" s="672"/>
      <c r="CQ1306" s="672"/>
      <c r="CR1306" s="672"/>
      <c r="CS1306" s="672"/>
      <c r="CT1306" s="672"/>
      <c r="CU1306" s="672"/>
      <c r="CV1306" s="672"/>
      <c r="CW1306" s="672"/>
      <c r="CX1306" s="672"/>
      <c r="CY1306" s="672"/>
      <c r="CZ1306" s="672"/>
      <c r="DA1306" s="672"/>
      <c r="DB1306" s="672"/>
      <c r="DC1306" s="672"/>
      <c r="DD1306" s="672"/>
      <c r="DE1306" s="672"/>
      <c r="DF1306" s="672"/>
      <c r="DG1306" s="672"/>
      <c r="DH1306" s="672"/>
      <c r="DI1306" s="672"/>
      <c r="DJ1306" s="672"/>
      <c r="DK1306" s="672"/>
      <c r="DL1306" s="672"/>
      <c r="DM1306" s="672"/>
      <c r="DN1306" s="672"/>
      <c r="DO1306" s="672"/>
      <c r="DP1306" s="672"/>
      <c r="DQ1306" s="672"/>
      <c r="DR1306" s="672"/>
      <c r="DS1306" s="672"/>
      <c r="DT1306" s="672"/>
      <c r="DU1306" s="672"/>
      <c r="DV1306" s="672"/>
      <c r="DW1306" s="672"/>
      <c r="DX1306" s="672"/>
      <c r="DY1306" s="672"/>
      <c r="DZ1306" s="672"/>
      <c r="EA1306" s="672"/>
      <c r="EB1306" s="672"/>
      <c r="EC1306" s="672"/>
      <c r="ED1306" s="672"/>
      <c r="EE1306" s="672"/>
      <c r="EF1306" s="672"/>
      <c r="EG1306" s="672"/>
      <c r="EH1306" s="672"/>
      <c r="EI1306" s="672"/>
      <c r="EJ1306" s="672"/>
      <c r="EK1306" s="672"/>
      <c r="EL1306" s="672"/>
      <c r="EM1306" s="672"/>
      <c r="EN1306" s="672"/>
      <c r="EO1306" s="672"/>
      <c r="EP1306" s="672"/>
      <c r="EQ1306" s="672"/>
      <c r="ER1306" s="672"/>
      <c r="ES1306" s="672"/>
      <c r="ET1306" s="672"/>
      <c r="EU1306" s="672"/>
      <c r="EV1306" s="672"/>
      <c r="EW1306" s="672"/>
      <c r="EX1306" s="672"/>
      <c r="EY1306" s="672"/>
      <c r="EZ1306" s="672"/>
      <c r="FA1306" s="672"/>
      <c r="FB1306" s="672"/>
      <c r="FC1306" s="672"/>
      <c r="FD1306" s="672"/>
      <c r="FE1306" s="672"/>
      <c r="FF1306" s="672"/>
      <c r="FG1306" s="672"/>
      <c r="FH1306" s="672"/>
      <c r="FI1306" s="672"/>
      <c r="FJ1306" s="672"/>
      <c r="FK1306" s="672"/>
      <c r="FL1306" s="672"/>
      <c r="FM1306" s="672"/>
      <c r="FN1306" s="672"/>
      <c r="FO1306" s="672"/>
      <c r="FP1306" s="672"/>
      <c r="FQ1306" s="672"/>
      <c r="FR1306" s="672"/>
      <c r="FS1306" s="672"/>
      <c r="FT1306" s="672"/>
      <c r="FU1306" s="672"/>
      <c r="FV1306" s="672"/>
      <c r="FW1306" s="672"/>
      <c r="FX1306" s="672"/>
      <c r="FY1306" s="672"/>
      <c r="FZ1306" s="672"/>
      <c r="GA1306" s="672"/>
      <c r="GB1306" s="672"/>
      <c r="GC1306" s="672"/>
      <c r="GD1306" s="672"/>
      <c r="GE1306" s="672"/>
      <c r="GF1306" s="672"/>
      <c r="GG1306" s="672"/>
      <c r="GH1306" s="672"/>
      <c r="GI1306" s="672"/>
      <c r="GJ1306" s="672"/>
      <c r="GK1306" s="672"/>
      <c r="GL1306" s="672"/>
      <c r="GM1306" s="672"/>
      <c r="GN1306" s="672"/>
      <c r="GO1306" s="672"/>
      <c r="GP1306" s="672"/>
      <c r="GQ1306" s="672"/>
      <c r="GR1306" s="672"/>
      <c r="GS1306" s="672"/>
      <c r="GT1306" s="672"/>
      <c r="GU1306" s="672"/>
      <c r="GV1306" s="672"/>
      <c r="GW1306" s="672"/>
      <c r="GX1306" s="672"/>
      <c r="GY1306" s="672"/>
      <c r="GZ1306" s="672"/>
      <c r="HA1306" s="672"/>
      <c r="HB1306" s="672"/>
      <c r="HC1306" s="672"/>
      <c r="HD1306" s="672"/>
      <c r="HE1306" s="672"/>
      <c r="HF1306" s="672"/>
      <c r="HG1306" s="672"/>
      <c r="HH1306" s="672"/>
      <c r="HI1306" s="672"/>
      <c r="HJ1306" s="672"/>
      <c r="HK1306" s="672"/>
      <c r="HL1306" s="672"/>
      <c r="HM1306" s="672"/>
      <c r="HN1306" s="672"/>
      <c r="HO1306" s="672"/>
      <c r="HP1306" s="672"/>
      <c r="HQ1306" s="672"/>
      <c r="HR1306" s="672"/>
      <c r="HS1306" s="672"/>
      <c r="HT1306" s="672"/>
      <c r="HU1306" s="672"/>
      <c r="HV1306" s="672"/>
      <c r="HW1306" s="672"/>
      <c r="HX1306" s="672"/>
      <c r="HY1306" s="672"/>
      <c r="HZ1306" s="672"/>
      <c r="IA1306" s="672"/>
      <c r="IB1306" s="672"/>
      <c r="IC1306" s="672"/>
      <c r="ID1306" s="672"/>
      <c r="IE1306" s="672"/>
      <c r="IF1306" s="672"/>
      <c r="IG1306" s="672"/>
      <c r="IH1306" s="672"/>
      <c r="II1306" s="672"/>
      <c r="IJ1306" s="672"/>
      <c r="IK1306" s="672"/>
      <c r="IL1306" s="672"/>
      <c r="IM1306" s="672"/>
      <c r="IN1306" s="672"/>
      <c r="IO1306" s="672"/>
      <c r="IP1306" s="672"/>
      <c r="IQ1306" s="672"/>
      <c r="IR1306" s="672"/>
      <c r="IS1306" s="672"/>
      <c r="IT1306" s="672"/>
      <c r="IU1306" s="672"/>
    </row>
    <row r="1307" spans="13:255">
      <c r="M1307" s="672"/>
      <c r="N1307" s="672"/>
      <c r="O1307" s="672"/>
      <c r="P1307" s="672"/>
      <c r="Q1307" s="672"/>
      <c r="R1307" s="672"/>
      <c r="S1307" s="672"/>
      <c r="T1307" s="672"/>
      <c r="U1307" s="672"/>
      <c r="V1307" s="672"/>
      <c r="W1307" s="672"/>
      <c r="X1307" s="672"/>
      <c r="Y1307" s="672"/>
      <c r="Z1307" s="672"/>
      <c r="AA1307" s="672"/>
      <c r="AB1307" s="672"/>
      <c r="AC1307" s="672"/>
      <c r="AD1307" s="672"/>
      <c r="AE1307" s="672"/>
      <c r="AF1307" s="672"/>
      <c r="AG1307" s="672"/>
      <c r="AH1307" s="672"/>
      <c r="AI1307" s="672"/>
      <c r="AJ1307" s="672"/>
      <c r="AK1307" s="672"/>
      <c r="AL1307" s="672"/>
      <c r="AM1307" s="672"/>
      <c r="AN1307" s="672"/>
      <c r="AO1307" s="672"/>
      <c r="AP1307" s="672"/>
      <c r="AQ1307" s="672"/>
      <c r="AR1307" s="672"/>
      <c r="AS1307" s="672"/>
      <c r="AT1307" s="672"/>
      <c r="AU1307" s="672"/>
      <c r="AV1307" s="672"/>
      <c r="AW1307" s="672"/>
      <c r="AX1307" s="672"/>
      <c r="AY1307" s="672"/>
      <c r="AZ1307" s="672"/>
      <c r="BA1307" s="672"/>
      <c r="BB1307" s="672"/>
      <c r="BC1307" s="672"/>
      <c r="BD1307" s="672"/>
      <c r="BE1307" s="672"/>
      <c r="BF1307" s="672"/>
      <c r="BG1307" s="672"/>
      <c r="BH1307" s="672"/>
      <c r="BI1307" s="672"/>
      <c r="BJ1307" s="672"/>
      <c r="BK1307" s="672"/>
      <c r="BL1307" s="672"/>
      <c r="BM1307" s="672"/>
      <c r="BN1307" s="672"/>
      <c r="BO1307" s="672"/>
      <c r="BP1307" s="672"/>
      <c r="BQ1307" s="672"/>
      <c r="BR1307" s="672"/>
      <c r="BS1307" s="672"/>
      <c r="BT1307" s="672"/>
      <c r="BU1307" s="672"/>
      <c r="BV1307" s="672"/>
      <c r="BW1307" s="672"/>
      <c r="BX1307" s="672"/>
      <c r="BY1307" s="672"/>
      <c r="BZ1307" s="672"/>
      <c r="CA1307" s="672"/>
      <c r="CB1307" s="672"/>
      <c r="CC1307" s="672"/>
      <c r="CD1307" s="672"/>
      <c r="CE1307" s="672"/>
      <c r="CF1307" s="672"/>
      <c r="CG1307" s="672"/>
      <c r="CH1307" s="672"/>
      <c r="CI1307" s="672"/>
      <c r="CJ1307" s="672"/>
      <c r="CK1307" s="672"/>
      <c r="CL1307" s="672"/>
      <c r="CM1307" s="672"/>
      <c r="CN1307" s="672"/>
      <c r="CO1307" s="672"/>
      <c r="CP1307" s="672"/>
      <c r="CQ1307" s="672"/>
      <c r="CR1307" s="672"/>
      <c r="CS1307" s="672"/>
      <c r="CT1307" s="672"/>
      <c r="CU1307" s="672"/>
      <c r="CV1307" s="672"/>
      <c r="CW1307" s="672"/>
      <c r="CX1307" s="672"/>
      <c r="CY1307" s="672"/>
      <c r="CZ1307" s="672"/>
      <c r="DA1307" s="672"/>
      <c r="DB1307" s="672"/>
      <c r="DC1307" s="672"/>
      <c r="DD1307" s="672"/>
      <c r="DE1307" s="672"/>
      <c r="DF1307" s="672"/>
      <c r="DG1307" s="672"/>
      <c r="DH1307" s="672"/>
      <c r="DI1307" s="672"/>
      <c r="DJ1307" s="672"/>
      <c r="DK1307" s="672"/>
      <c r="DL1307" s="672"/>
      <c r="DM1307" s="672"/>
      <c r="DN1307" s="672"/>
      <c r="DO1307" s="672"/>
      <c r="DP1307" s="672"/>
      <c r="DQ1307" s="672"/>
      <c r="DR1307" s="672"/>
      <c r="DS1307" s="672"/>
      <c r="DT1307" s="672"/>
      <c r="DU1307" s="672"/>
      <c r="DV1307" s="672"/>
      <c r="DW1307" s="672"/>
      <c r="DX1307" s="672"/>
      <c r="DY1307" s="672"/>
      <c r="DZ1307" s="672"/>
      <c r="EA1307" s="672"/>
      <c r="EB1307" s="672"/>
      <c r="EC1307" s="672"/>
      <c r="ED1307" s="672"/>
      <c r="EE1307" s="672"/>
      <c r="EF1307" s="672"/>
      <c r="EG1307" s="672"/>
      <c r="EH1307" s="672"/>
      <c r="EI1307" s="672"/>
      <c r="EJ1307" s="672"/>
      <c r="EK1307" s="672"/>
      <c r="EL1307" s="672"/>
      <c r="EM1307" s="672"/>
      <c r="EN1307" s="672"/>
      <c r="EO1307" s="672"/>
      <c r="EP1307" s="672"/>
      <c r="EQ1307" s="672"/>
      <c r="ER1307" s="672"/>
      <c r="ES1307" s="672"/>
      <c r="ET1307" s="672"/>
      <c r="EU1307" s="672"/>
      <c r="EV1307" s="672"/>
      <c r="EW1307" s="672"/>
      <c r="EX1307" s="672"/>
      <c r="EY1307" s="672"/>
      <c r="EZ1307" s="672"/>
      <c r="FA1307" s="672"/>
      <c r="FB1307" s="672"/>
      <c r="FC1307" s="672"/>
      <c r="FD1307" s="672"/>
      <c r="FE1307" s="672"/>
      <c r="FF1307" s="672"/>
      <c r="FG1307" s="672"/>
      <c r="FH1307" s="672"/>
      <c r="FI1307" s="672"/>
      <c r="FJ1307" s="672"/>
      <c r="FK1307" s="672"/>
      <c r="FL1307" s="672"/>
      <c r="FM1307" s="672"/>
      <c r="FN1307" s="672"/>
      <c r="FO1307" s="672"/>
      <c r="FP1307" s="672"/>
      <c r="FQ1307" s="672"/>
      <c r="FR1307" s="672"/>
      <c r="FS1307" s="672"/>
      <c r="FT1307" s="672"/>
      <c r="FU1307" s="672"/>
      <c r="FV1307" s="672"/>
      <c r="FW1307" s="672"/>
      <c r="FX1307" s="672"/>
      <c r="FY1307" s="672"/>
      <c r="FZ1307" s="672"/>
      <c r="GA1307" s="672"/>
      <c r="GB1307" s="672"/>
      <c r="GC1307" s="672"/>
      <c r="GD1307" s="672"/>
      <c r="GE1307" s="672"/>
      <c r="GF1307" s="672"/>
      <c r="GG1307" s="672"/>
      <c r="GH1307" s="672"/>
      <c r="GI1307" s="672"/>
      <c r="GJ1307" s="672"/>
      <c r="GK1307" s="672"/>
      <c r="GL1307" s="672"/>
      <c r="GM1307" s="672"/>
      <c r="GN1307" s="672"/>
      <c r="GO1307" s="672"/>
      <c r="GP1307" s="672"/>
      <c r="GQ1307" s="672"/>
      <c r="GR1307" s="672"/>
      <c r="GS1307" s="672"/>
      <c r="GT1307" s="672"/>
      <c r="GU1307" s="672"/>
      <c r="GV1307" s="672"/>
      <c r="GW1307" s="672"/>
      <c r="GX1307" s="672"/>
      <c r="GY1307" s="672"/>
      <c r="GZ1307" s="672"/>
      <c r="HA1307" s="672"/>
      <c r="HB1307" s="672"/>
      <c r="HC1307" s="672"/>
      <c r="HD1307" s="672"/>
      <c r="HE1307" s="672"/>
      <c r="HF1307" s="672"/>
      <c r="HG1307" s="672"/>
      <c r="HH1307" s="672"/>
      <c r="HI1307" s="672"/>
      <c r="HJ1307" s="672"/>
      <c r="HK1307" s="672"/>
      <c r="HL1307" s="672"/>
      <c r="HM1307" s="672"/>
      <c r="HN1307" s="672"/>
      <c r="HO1307" s="672"/>
      <c r="HP1307" s="672"/>
      <c r="HQ1307" s="672"/>
      <c r="HR1307" s="672"/>
      <c r="HS1307" s="672"/>
      <c r="HT1307" s="672"/>
      <c r="HU1307" s="672"/>
      <c r="HV1307" s="672"/>
      <c r="HW1307" s="672"/>
      <c r="HX1307" s="672"/>
      <c r="HY1307" s="672"/>
      <c r="HZ1307" s="672"/>
      <c r="IA1307" s="672"/>
      <c r="IB1307" s="672"/>
      <c r="IC1307" s="672"/>
      <c r="ID1307" s="672"/>
      <c r="IE1307" s="672"/>
      <c r="IF1307" s="672"/>
      <c r="IG1307" s="672"/>
      <c r="IH1307" s="672"/>
      <c r="II1307" s="672"/>
      <c r="IJ1307" s="672"/>
      <c r="IK1307" s="672"/>
      <c r="IL1307" s="672"/>
      <c r="IM1307" s="672"/>
      <c r="IN1307" s="672"/>
      <c r="IO1307" s="672"/>
      <c r="IP1307" s="672"/>
      <c r="IQ1307" s="672"/>
      <c r="IR1307" s="672"/>
      <c r="IS1307" s="672"/>
      <c r="IT1307" s="672"/>
      <c r="IU1307" s="672"/>
    </row>
    <row r="1308" spans="13:255">
      <c r="M1308" s="672"/>
      <c r="N1308" s="672"/>
      <c r="O1308" s="672"/>
      <c r="P1308" s="672"/>
      <c r="Q1308" s="672"/>
      <c r="R1308" s="672"/>
      <c r="S1308" s="672"/>
      <c r="T1308" s="672"/>
      <c r="U1308" s="672"/>
      <c r="V1308" s="672"/>
      <c r="W1308" s="672"/>
      <c r="X1308" s="672"/>
      <c r="Y1308" s="672"/>
      <c r="Z1308" s="672"/>
      <c r="AA1308" s="672"/>
      <c r="AB1308" s="672"/>
      <c r="AC1308" s="672"/>
      <c r="AD1308" s="672"/>
      <c r="AE1308" s="672"/>
      <c r="AF1308" s="672"/>
      <c r="AG1308" s="672"/>
      <c r="AH1308" s="672"/>
      <c r="AI1308" s="672"/>
      <c r="AJ1308" s="672"/>
      <c r="AK1308" s="672"/>
      <c r="AL1308" s="672"/>
      <c r="AM1308" s="672"/>
      <c r="AN1308" s="672"/>
      <c r="AO1308" s="672"/>
      <c r="AP1308" s="672"/>
      <c r="AQ1308" s="672"/>
      <c r="AR1308" s="672"/>
      <c r="AS1308" s="672"/>
      <c r="AT1308" s="672"/>
      <c r="AU1308" s="672"/>
      <c r="AV1308" s="672"/>
      <c r="AW1308" s="672"/>
      <c r="AX1308" s="672"/>
      <c r="AY1308" s="672"/>
      <c r="AZ1308" s="672"/>
      <c r="BA1308" s="672"/>
      <c r="BB1308" s="672"/>
      <c r="BC1308" s="672"/>
      <c r="BD1308" s="672"/>
      <c r="BE1308" s="672"/>
      <c r="BF1308" s="672"/>
      <c r="BG1308" s="672"/>
      <c r="BH1308" s="672"/>
      <c r="BI1308" s="672"/>
      <c r="BJ1308" s="672"/>
      <c r="BK1308" s="672"/>
      <c r="BL1308" s="672"/>
      <c r="BM1308" s="672"/>
      <c r="BN1308" s="672"/>
      <c r="BO1308" s="672"/>
      <c r="BP1308" s="672"/>
      <c r="BQ1308" s="672"/>
      <c r="BR1308" s="672"/>
      <c r="BS1308" s="672"/>
      <c r="BT1308" s="672"/>
      <c r="BU1308" s="672"/>
      <c r="BV1308" s="672"/>
      <c r="BW1308" s="672"/>
      <c r="BX1308" s="672"/>
      <c r="BY1308" s="672"/>
      <c r="BZ1308" s="672"/>
      <c r="CA1308" s="672"/>
      <c r="CB1308" s="672"/>
      <c r="CC1308" s="672"/>
      <c r="CD1308" s="672"/>
      <c r="CE1308" s="672"/>
      <c r="CF1308" s="672"/>
      <c r="CG1308" s="672"/>
      <c r="CH1308" s="672"/>
      <c r="CI1308" s="672"/>
      <c r="CJ1308" s="672"/>
      <c r="CK1308" s="672"/>
      <c r="CL1308" s="672"/>
      <c r="CM1308" s="672"/>
      <c r="CN1308" s="672"/>
      <c r="CO1308" s="672"/>
      <c r="CP1308" s="672"/>
      <c r="CQ1308" s="672"/>
      <c r="CR1308" s="672"/>
      <c r="CS1308" s="672"/>
      <c r="CT1308" s="672"/>
      <c r="CU1308" s="672"/>
      <c r="CV1308" s="672"/>
      <c r="CW1308" s="672"/>
      <c r="CX1308" s="672"/>
      <c r="CY1308" s="672"/>
      <c r="CZ1308" s="672"/>
      <c r="DA1308" s="672"/>
      <c r="DB1308" s="672"/>
      <c r="DC1308" s="672"/>
      <c r="DD1308" s="672"/>
      <c r="DE1308" s="672"/>
      <c r="DF1308" s="672"/>
      <c r="DG1308" s="672"/>
      <c r="DH1308" s="672"/>
      <c r="DI1308" s="672"/>
      <c r="DJ1308" s="672"/>
      <c r="DK1308" s="672"/>
      <c r="DL1308" s="672"/>
      <c r="DM1308" s="672"/>
      <c r="DN1308" s="672"/>
      <c r="DO1308" s="672"/>
      <c r="DP1308" s="672"/>
      <c r="DQ1308" s="672"/>
      <c r="DR1308" s="672"/>
      <c r="DS1308" s="672"/>
      <c r="DT1308" s="672"/>
      <c r="DU1308" s="672"/>
      <c r="DV1308" s="672"/>
      <c r="DW1308" s="672"/>
      <c r="DX1308" s="672"/>
      <c r="DY1308" s="672"/>
      <c r="DZ1308" s="672"/>
      <c r="EA1308" s="672"/>
      <c r="EB1308" s="672"/>
      <c r="EC1308" s="672"/>
      <c r="ED1308" s="672"/>
      <c r="EE1308" s="672"/>
      <c r="EF1308" s="672"/>
      <c r="EG1308" s="672"/>
      <c r="EH1308" s="672"/>
      <c r="EI1308" s="672"/>
      <c r="EJ1308" s="672"/>
      <c r="EK1308" s="672"/>
      <c r="EL1308" s="672"/>
      <c r="EM1308" s="672"/>
      <c r="EN1308" s="672"/>
      <c r="EO1308" s="672"/>
      <c r="EP1308" s="672"/>
      <c r="EQ1308" s="672"/>
      <c r="ER1308" s="672"/>
      <c r="ES1308" s="672"/>
      <c r="ET1308" s="672"/>
      <c r="EU1308" s="672"/>
      <c r="EV1308" s="672"/>
      <c r="EW1308" s="672"/>
      <c r="EX1308" s="672"/>
      <c r="EY1308" s="672"/>
      <c r="EZ1308" s="672"/>
      <c r="FA1308" s="672"/>
      <c r="FB1308" s="672"/>
      <c r="FC1308" s="672"/>
      <c r="FD1308" s="672"/>
      <c r="FE1308" s="672"/>
      <c r="FF1308" s="672"/>
      <c r="FG1308" s="672"/>
      <c r="FH1308" s="672"/>
      <c r="FI1308" s="672"/>
      <c r="FJ1308" s="672"/>
      <c r="FK1308" s="672"/>
      <c r="FL1308" s="672"/>
      <c r="FM1308" s="672"/>
      <c r="FN1308" s="672"/>
      <c r="FO1308" s="672"/>
      <c r="FP1308" s="672"/>
      <c r="FQ1308" s="672"/>
      <c r="FR1308" s="672"/>
      <c r="FS1308" s="672"/>
      <c r="FT1308" s="672"/>
      <c r="FU1308" s="672"/>
      <c r="FV1308" s="672"/>
      <c r="FW1308" s="672"/>
      <c r="FX1308" s="672"/>
      <c r="FY1308" s="672"/>
      <c r="FZ1308" s="672"/>
      <c r="GA1308" s="672"/>
      <c r="GB1308" s="672"/>
      <c r="GC1308" s="672"/>
      <c r="GD1308" s="672"/>
      <c r="GE1308" s="672"/>
      <c r="GF1308" s="672"/>
      <c r="GG1308" s="672"/>
      <c r="GH1308" s="672"/>
      <c r="GI1308" s="672"/>
      <c r="GJ1308" s="672"/>
      <c r="GK1308" s="672"/>
      <c r="GL1308" s="672"/>
      <c r="GM1308" s="672"/>
      <c r="GN1308" s="672"/>
      <c r="GO1308" s="672"/>
      <c r="GP1308" s="672"/>
      <c r="GQ1308" s="672"/>
      <c r="GR1308" s="672"/>
      <c r="GS1308" s="672"/>
      <c r="GT1308" s="672"/>
      <c r="GU1308" s="672"/>
      <c r="GV1308" s="672"/>
      <c r="GW1308" s="672"/>
      <c r="GX1308" s="672"/>
      <c r="GY1308" s="672"/>
      <c r="GZ1308" s="672"/>
      <c r="HA1308" s="672"/>
      <c r="HB1308" s="672"/>
      <c r="HC1308" s="672"/>
      <c r="HD1308" s="672"/>
      <c r="HE1308" s="672"/>
      <c r="HF1308" s="672"/>
      <c r="HG1308" s="672"/>
      <c r="HH1308" s="672"/>
      <c r="HI1308" s="672"/>
      <c r="HJ1308" s="672"/>
      <c r="HK1308" s="672"/>
      <c r="HL1308" s="672"/>
      <c r="HM1308" s="672"/>
      <c r="HN1308" s="672"/>
      <c r="HO1308" s="672"/>
      <c r="HP1308" s="672"/>
      <c r="HQ1308" s="672"/>
      <c r="HR1308" s="672"/>
      <c r="HS1308" s="672"/>
      <c r="HT1308" s="672"/>
      <c r="HU1308" s="672"/>
      <c r="HV1308" s="672"/>
      <c r="HW1308" s="672"/>
      <c r="HX1308" s="672"/>
      <c r="HY1308" s="672"/>
      <c r="HZ1308" s="672"/>
      <c r="IA1308" s="672"/>
      <c r="IB1308" s="672"/>
      <c r="IC1308" s="672"/>
      <c r="ID1308" s="672"/>
      <c r="IE1308" s="672"/>
      <c r="IF1308" s="672"/>
      <c r="IG1308" s="672"/>
      <c r="IH1308" s="672"/>
      <c r="II1308" s="672"/>
      <c r="IJ1308" s="672"/>
      <c r="IK1308" s="672"/>
      <c r="IL1308" s="672"/>
      <c r="IM1308" s="672"/>
      <c r="IN1308" s="672"/>
      <c r="IO1308" s="672"/>
      <c r="IP1308" s="672"/>
      <c r="IQ1308" s="672"/>
      <c r="IR1308" s="672"/>
      <c r="IS1308" s="672"/>
      <c r="IT1308" s="672"/>
      <c r="IU1308" s="672"/>
    </row>
    <row r="1309" spans="13:255">
      <c r="M1309" s="672"/>
      <c r="N1309" s="672"/>
      <c r="O1309" s="672"/>
      <c r="P1309" s="672"/>
      <c r="Q1309" s="672"/>
      <c r="R1309" s="672"/>
      <c r="S1309" s="672"/>
      <c r="T1309" s="672"/>
      <c r="U1309" s="672"/>
      <c r="V1309" s="672"/>
      <c r="W1309" s="672"/>
      <c r="X1309" s="672"/>
      <c r="Y1309" s="672"/>
      <c r="Z1309" s="672"/>
      <c r="AA1309" s="672"/>
      <c r="AB1309" s="672"/>
      <c r="AC1309" s="672"/>
      <c r="AD1309" s="672"/>
      <c r="AE1309" s="672"/>
      <c r="AF1309" s="672"/>
      <c r="AG1309" s="672"/>
      <c r="AH1309" s="672"/>
      <c r="AI1309" s="672"/>
      <c r="AJ1309" s="672"/>
      <c r="AK1309" s="672"/>
      <c r="AL1309" s="672"/>
      <c r="AM1309" s="672"/>
      <c r="AN1309" s="672"/>
      <c r="AO1309" s="672"/>
      <c r="AP1309" s="672"/>
      <c r="AQ1309" s="672"/>
      <c r="AR1309" s="672"/>
      <c r="AS1309" s="672"/>
      <c r="AT1309" s="672"/>
      <c r="AU1309" s="672"/>
      <c r="AV1309" s="672"/>
      <c r="AW1309" s="672"/>
      <c r="AX1309" s="672"/>
      <c r="AY1309" s="672"/>
      <c r="AZ1309" s="672"/>
      <c r="BA1309" s="672"/>
      <c r="BB1309" s="672"/>
      <c r="BC1309" s="672"/>
      <c r="BD1309" s="672"/>
      <c r="BE1309" s="672"/>
      <c r="BF1309" s="672"/>
      <c r="BG1309" s="672"/>
      <c r="BH1309" s="672"/>
      <c r="BI1309" s="672"/>
      <c r="BJ1309" s="672"/>
      <c r="BK1309" s="672"/>
      <c r="BL1309" s="672"/>
      <c r="BM1309" s="672"/>
      <c r="BN1309" s="672"/>
      <c r="BO1309" s="672"/>
      <c r="BP1309" s="672"/>
      <c r="BQ1309" s="672"/>
      <c r="BR1309" s="672"/>
      <c r="BS1309" s="672"/>
      <c r="BT1309" s="672"/>
      <c r="BU1309" s="672"/>
      <c r="BV1309" s="672"/>
      <c r="BW1309" s="672"/>
      <c r="BX1309" s="672"/>
      <c r="BY1309" s="672"/>
      <c r="BZ1309" s="672"/>
      <c r="CA1309" s="672"/>
      <c r="CB1309" s="672"/>
      <c r="CC1309" s="672"/>
      <c r="CD1309" s="672"/>
      <c r="CE1309" s="672"/>
      <c r="CF1309" s="672"/>
      <c r="CG1309" s="672"/>
      <c r="CH1309" s="672"/>
      <c r="CI1309" s="672"/>
      <c r="CJ1309" s="672"/>
      <c r="CK1309" s="672"/>
      <c r="CL1309" s="672"/>
      <c r="CM1309" s="672"/>
      <c r="CN1309" s="672"/>
      <c r="CO1309" s="672"/>
      <c r="CP1309" s="672"/>
      <c r="CQ1309" s="672"/>
      <c r="CR1309" s="672"/>
      <c r="CS1309" s="672"/>
      <c r="CT1309" s="672"/>
      <c r="CU1309" s="672"/>
      <c r="CV1309" s="672"/>
      <c r="CW1309" s="672"/>
      <c r="CX1309" s="672"/>
      <c r="CY1309" s="672"/>
      <c r="CZ1309" s="672"/>
      <c r="DA1309" s="672"/>
      <c r="DB1309" s="672"/>
      <c r="DC1309" s="672"/>
      <c r="DD1309" s="672"/>
      <c r="DE1309" s="672"/>
      <c r="DF1309" s="672"/>
      <c r="DG1309" s="672"/>
      <c r="DH1309" s="672"/>
      <c r="DI1309" s="672"/>
      <c r="DJ1309" s="672"/>
      <c r="DK1309" s="672"/>
      <c r="DL1309" s="672"/>
      <c r="DM1309" s="672"/>
      <c r="DN1309" s="672"/>
      <c r="DO1309" s="672"/>
      <c r="DP1309" s="672"/>
      <c r="DQ1309" s="672"/>
      <c r="DR1309" s="672"/>
      <c r="DS1309" s="672"/>
      <c r="DT1309" s="672"/>
      <c r="DU1309" s="672"/>
      <c r="DV1309" s="672"/>
      <c r="DW1309" s="672"/>
      <c r="DX1309" s="672"/>
      <c r="DY1309" s="672"/>
      <c r="DZ1309" s="672"/>
      <c r="EA1309" s="672"/>
      <c r="EB1309" s="672"/>
      <c r="EC1309" s="672"/>
      <c r="ED1309" s="672"/>
      <c r="EE1309" s="672"/>
      <c r="EF1309" s="672"/>
      <c r="EG1309" s="672"/>
      <c r="EH1309" s="672"/>
      <c r="EI1309" s="672"/>
      <c r="EJ1309" s="672"/>
      <c r="EK1309" s="672"/>
      <c r="EL1309" s="672"/>
      <c r="EM1309" s="672"/>
      <c r="EN1309" s="672"/>
      <c r="EO1309" s="672"/>
      <c r="EP1309" s="672"/>
      <c r="EQ1309" s="672"/>
      <c r="ER1309" s="672"/>
      <c r="ES1309" s="672"/>
      <c r="ET1309" s="672"/>
      <c r="EU1309" s="672"/>
      <c r="EV1309" s="672"/>
      <c r="EW1309" s="672"/>
      <c r="EX1309" s="672"/>
      <c r="EY1309" s="672"/>
      <c r="EZ1309" s="672"/>
      <c r="FA1309" s="672"/>
      <c r="FB1309" s="672"/>
      <c r="FC1309" s="672"/>
      <c r="FD1309" s="672"/>
      <c r="FE1309" s="672"/>
      <c r="FF1309" s="672"/>
      <c r="FG1309" s="672"/>
      <c r="FH1309" s="672"/>
      <c r="FI1309" s="672"/>
      <c r="FJ1309" s="672"/>
      <c r="FK1309" s="672"/>
      <c r="FL1309" s="672"/>
      <c r="FM1309" s="672"/>
      <c r="FN1309" s="672"/>
      <c r="FO1309" s="672"/>
      <c r="FP1309" s="672"/>
      <c r="FQ1309" s="672"/>
      <c r="FR1309" s="672"/>
      <c r="FS1309" s="672"/>
      <c r="FT1309" s="672"/>
      <c r="FU1309" s="672"/>
      <c r="FV1309" s="672"/>
      <c r="FW1309" s="672"/>
      <c r="FX1309" s="672"/>
      <c r="FY1309" s="672"/>
      <c r="FZ1309" s="672"/>
      <c r="GA1309" s="672"/>
      <c r="GB1309" s="672"/>
      <c r="GC1309" s="672"/>
      <c r="GD1309" s="672"/>
      <c r="GE1309" s="672"/>
      <c r="GF1309" s="672"/>
      <c r="GG1309" s="672"/>
      <c r="GH1309" s="672"/>
      <c r="GI1309" s="672"/>
      <c r="GJ1309" s="672"/>
      <c r="GK1309" s="672"/>
      <c r="GL1309" s="672"/>
      <c r="GM1309" s="672"/>
      <c r="GN1309" s="672"/>
      <c r="GO1309" s="672"/>
      <c r="GP1309" s="672"/>
      <c r="GQ1309" s="672"/>
      <c r="GR1309" s="672"/>
      <c r="GS1309" s="672"/>
      <c r="GT1309" s="672"/>
      <c r="GU1309" s="672"/>
      <c r="GV1309" s="672"/>
      <c r="GW1309" s="672"/>
      <c r="GX1309" s="672"/>
      <c r="GY1309" s="672"/>
      <c r="GZ1309" s="672"/>
      <c r="HA1309" s="672"/>
      <c r="HB1309" s="672"/>
      <c r="HC1309" s="672"/>
      <c r="HD1309" s="672"/>
      <c r="HE1309" s="672"/>
      <c r="HF1309" s="672"/>
      <c r="HG1309" s="672"/>
      <c r="HH1309" s="672"/>
      <c r="HI1309" s="672"/>
      <c r="HJ1309" s="672"/>
      <c r="HK1309" s="672"/>
      <c r="HL1309" s="672"/>
      <c r="HM1309" s="672"/>
      <c r="HN1309" s="672"/>
      <c r="HO1309" s="672"/>
      <c r="HP1309" s="672"/>
      <c r="HQ1309" s="672"/>
      <c r="HR1309" s="672"/>
      <c r="HS1309" s="672"/>
      <c r="HT1309" s="672"/>
      <c r="HU1309" s="672"/>
      <c r="HV1309" s="672"/>
      <c r="HW1309" s="672"/>
      <c r="HX1309" s="672"/>
      <c r="HY1309" s="672"/>
      <c r="HZ1309" s="672"/>
      <c r="IA1309" s="672"/>
      <c r="IB1309" s="672"/>
      <c r="IC1309" s="672"/>
      <c r="ID1309" s="672"/>
      <c r="IE1309" s="672"/>
      <c r="IF1309" s="672"/>
      <c r="IG1309" s="672"/>
      <c r="IH1309" s="672"/>
      <c r="II1309" s="672"/>
      <c r="IJ1309" s="672"/>
      <c r="IK1309" s="672"/>
      <c r="IL1309" s="672"/>
      <c r="IM1309" s="672"/>
      <c r="IN1309" s="672"/>
      <c r="IO1309" s="672"/>
      <c r="IP1309" s="672"/>
      <c r="IQ1309" s="672"/>
      <c r="IR1309" s="672"/>
      <c r="IS1309" s="672"/>
      <c r="IT1309" s="672"/>
      <c r="IU1309" s="672"/>
    </row>
    <row r="1310" spans="13:255">
      <c r="M1310" s="672"/>
      <c r="N1310" s="672"/>
      <c r="O1310" s="672"/>
      <c r="P1310" s="672"/>
      <c r="Q1310" s="672"/>
      <c r="R1310" s="672"/>
      <c r="S1310" s="672"/>
      <c r="T1310" s="672"/>
      <c r="U1310" s="672"/>
      <c r="V1310" s="672"/>
      <c r="W1310" s="672"/>
      <c r="X1310" s="672"/>
      <c r="Y1310" s="672"/>
      <c r="Z1310" s="672"/>
      <c r="AA1310" s="672"/>
      <c r="AB1310" s="672"/>
      <c r="AC1310" s="672"/>
      <c r="AD1310" s="672"/>
      <c r="AE1310" s="672"/>
      <c r="AF1310" s="672"/>
      <c r="AG1310" s="672"/>
      <c r="AH1310" s="672"/>
      <c r="AI1310" s="672"/>
      <c r="AJ1310" s="672"/>
      <c r="AK1310" s="672"/>
      <c r="AL1310" s="672"/>
      <c r="AM1310" s="672"/>
      <c r="AN1310" s="672"/>
      <c r="AO1310" s="672"/>
      <c r="AP1310" s="672"/>
      <c r="AQ1310" s="672"/>
      <c r="AR1310" s="672"/>
      <c r="AS1310" s="672"/>
      <c r="AT1310" s="672"/>
      <c r="AU1310" s="672"/>
      <c r="AV1310" s="672"/>
      <c r="AW1310" s="672"/>
      <c r="AX1310" s="672"/>
      <c r="AY1310" s="672"/>
      <c r="AZ1310" s="672"/>
      <c r="BA1310" s="672"/>
      <c r="BB1310" s="672"/>
      <c r="BC1310" s="672"/>
      <c r="BD1310" s="672"/>
      <c r="BE1310" s="672"/>
      <c r="BF1310" s="672"/>
      <c r="BG1310" s="672"/>
      <c r="BH1310" s="672"/>
      <c r="BI1310" s="672"/>
      <c r="BJ1310" s="672"/>
      <c r="BK1310" s="672"/>
      <c r="BL1310" s="672"/>
      <c r="BM1310" s="672"/>
      <c r="BN1310" s="672"/>
      <c r="BO1310" s="672"/>
      <c r="BP1310" s="672"/>
      <c r="BQ1310" s="672"/>
      <c r="BR1310" s="672"/>
      <c r="BS1310" s="672"/>
      <c r="BT1310" s="672"/>
      <c r="BU1310" s="672"/>
      <c r="BV1310" s="672"/>
      <c r="BW1310" s="672"/>
      <c r="BX1310" s="672"/>
      <c r="BY1310" s="672"/>
      <c r="BZ1310" s="672"/>
      <c r="CA1310" s="672"/>
      <c r="CB1310" s="672"/>
      <c r="CC1310" s="672"/>
      <c r="CD1310" s="672"/>
      <c r="CE1310" s="672"/>
      <c r="CF1310" s="672"/>
      <c r="CG1310" s="672"/>
      <c r="CH1310" s="672"/>
      <c r="CI1310" s="672"/>
      <c r="CJ1310" s="672"/>
      <c r="CK1310" s="672"/>
      <c r="CL1310" s="672"/>
      <c r="CM1310" s="672"/>
      <c r="CN1310" s="672"/>
      <c r="CO1310" s="672"/>
      <c r="CP1310" s="672"/>
      <c r="CQ1310" s="672"/>
      <c r="CR1310" s="672"/>
      <c r="CS1310" s="672"/>
      <c r="CT1310" s="672"/>
      <c r="CU1310" s="672"/>
      <c r="CV1310" s="672"/>
      <c r="CW1310" s="672"/>
      <c r="CX1310" s="672"/>
      <c r="CY1310" s="672"/>
      <c r="CZ1310" s="672"/>
      <c r="DA1310" s="672"/>
      <c r="DB1310" s="672"/>
      <c r="DC1310" s="672"/>
      <c r="DD1310" s="672"/>
      <c r="DE1310" s="672"/>
      <c r="DF1310" s="672"/>
      <c r="DG1310" s="672"/>
      <c r="DH1310" s="672"/>
      <c r="DI1310" s="672"/>
      <c r="DJ1310" s="672"/>
      <c r="DK1310" s="672"/>
      <c r="DL1310" s="672"/>
      <c r="DM1310" s="672"/>
      <c r="DN1310" s="672"/>
      <c r="DO1310" s="672"/>
      <c r="DP1310" s="672"/>
      <c r="DQ1310" s="672"/>
      <c r="DR1310" s="672"/>
      <c r="DS1310" s="672"/>
      <c r="DT1310" s="672"/>
      <c r="DU1310" s="672"/>
      <c r="DV1310" s="672"/>
      <c r="DW1310" s="672"/>
      <c r="DX1310" s="672"/>
      <c r="DY1310" s="672"/>
      <c r="DZ1310" s="672"/>
      <c r="EA1310" s="672"/>
      <c r="EB1310" s="672"/>
      <c r="EC1310" s="672"/>
      <c r="ED1310" s="672"/>
      <c r="EE1310" s="672"/>
      <c r="EF1310" s="672"/>
      <c r="EG1310" s="672"/>
      <c r="EH1310" s="672"/>
      <c r="EI1310" s="672"/>
      <c r="EJ1310" s="672"/>
      <c r="EK1310" s="672"/>
      <c r="EL1310" s="672"/>
      <c r="EM1310" s="672"/>
      <c r="EN1310" s="672"/>
      <c r="EO1310" s="672"/>
      <c r="EP1310" s="672"/>
      <c r="EQ1310" s="672"/>
      <c r="ER1310" s="672"/>
      <c r="ES1310" s="672"/>
      <c r="ET1310" s="672"/>
      <c r="EU1310" s="672"/>
      <c r="EV1310" s="672"/>
      <c r="EW1310" s="672"/>
      <c r="EX1310" s="672"/>
      <c r="EY1310" s="672"/>
      <c r="EZ1310" s="672"/>
      <c r="FA1310" s="672"/>
      <c r="FB1310" s="672"/>
      <c r="FC1310" s="672"/>
      <c r="FD1310" s="672"/>
      <c r="FE1310" s="672"/>
      <c r="FF1310" s="672"/>
      <c r="FG1310" s="672"/>
      <c r="FH1310" s="672"/>
      <c r="FI1310" s="672"/>
      <c r="FJ1310" s="672"/>
      <c r="FK1310" s="672"/>
      <c r="FL1310" s="672"/>
      <c r="FM1310" s="672"/>
      <c r="FN1310" s="672"/>
      <c r="FO1310" s="672"/>
      <c r="FP1310" s="672"/>
      <c r="FQ1310" s="672"/>
      <c r="FR1310" s="672"/>
      <c r="FS1310" s="672"/>
      <c r="FT1310" s="672"/>
      <c r="FU1310" s="672"/>
      <c r="FV1310" s="672"/>
      <c r="FW1310" s="672"/>
      <c r="FX1310" s="672"/>
      <c r="FY1310" s="672"/>
      <c r="FZ1310" s="672"/>
      <c r="GA1310" s="672"/>
      <c r="GB1310" s="672"/>
      <c r="GC1310" s="672"/>
      <c r="GD1310" s="672"/>
      <c r="GE1310" s="672"/>
      <c r="GF1310" s="672"/>
      <c r="GG1310" s="672"/>
      <c r="GH1310" s="672"/>
      <c r="GI1310" s="672"/>
      <c r="GJ1310" s="672"/>
      <c r="GK1310" s="672"/>
      <c r="GL1310" s="672"/>
      <c r="GM1310" s="672"/>
      <c r="GN1310" s="672"/>
      <c r="GO1310" s="672"/>
      <c r="GP1310" s="672"/>
      <c r="GQ1310" s="672"/>
      <c r="GR1310" s="672"/>
      <c r="GS1310" s="672"/>
      <c r="GT1310" s="672"/>
      <c r="GU1310" s="672"/>
      <c r="GV1310" s="672"/>
      <c r="GW1310" s="672"/>
      <c r="GX1310" s="672"/>
      <c r="GY1310" s="672"/>
      <c r="GZ1310" s="672"/>
      <c r="HA1310" s="672"/>
      <c r="HB1310" s="672"/>
      <c r="HC1310" s="672"/>
      <c r="HD1310" s="672"/>
      <c r="HE1310" s="672"/>
      <c r="HF1310" s="672"/>
      <c r="HG1310" s="672"/>
      <c r="HH1310" s="672"/>
      <c r="HI1310" s="672"/>
      <c r="HJ1310" s="672"/>
      <c r="HK1310" s="672"/>
      <c r="HL1310" s="672"/>
      <c r="HM1310" s="672"/>
      <c r="HN1310" s="672"/>
      <c r="HO1310" s="672"/>
      <c r="HP1310" s="672"/>
      <c r="HQ1310" s="672"/>
      <c r="HR1310" s="672"/>
      <c r="HS1310" s="672"/>
      <c r="HT1310" s="672"/>
      <c r="HU1310" s="672"/>
      <c r="HV1310" s="672"/>
      <c r="HW1310" s="672"/>
      <c r="HX1310" s="672"/>
      <c r="HY1310" s="672"/>
      <c r="HZ1310" s="672"/>
      <c r="IA1310" s="672"/>
      <c r="IB1310" s="672"/>
      <c r="IC1310" s="672"/>
      <c r="ID1310" s="672"/>
      <c r="IE1310" s="672"/>
      <c r="IF1310" s="672"/>
      <c r="IG1310" s="672"/>
      <c r="IH1310" s="672"/>
      <c r="II1310" s="672"/>
      <c r="IJ1310" s="672"/>
      <c r="IK1310" s="672"/>
      <c r="IL1310" s="672"/>
      <c r="IM1310" s="672"/>
      <c r="IN1310" s="672"/>
      <c r="IO1310" s="672"/>
      <c r="IP1310" s="672"/>
      <c r="IQ1310" s="672"/>
      <c r="IR1310" s="672"/>
      <c r="IS1310" s="672"/>
      <c r="IT1310" s="672"/>
      <c r="IU1310" s="672"/>
    </row>
    <row r="1311" spans="13:255">
      <c r="M1311" s="672"/>
      <c r="N1311" s="672"/>
      <c r="O1311" s="672"/>
      <c r="P1311" s="672"/>
      <c r="Q1311" s="672"/>
      <c r="R1311" s="672"/>
      <c r="S1311" s="672"/>
      <c r="T1311" s="672"/>
      <c r="U1311" s="672"/>
      <c r="V1311" s="672"/>
      <c r="W1311" s="672"/>
      <c r="X1311" s="672"/>
      <c r="Y1311" s="672"/>
      <c r="Z1311" s="672"/>
      <c r="AA1311" s="672"/>
      <c r="AB1311" s="672"/>
      <c r="AC1311" s="672"/>
      <c r="AD1311" s="672"/>
      <c r="AE1311" s="672"/>
      <c r="AF1311" s="672"/>
      <c r="AG1311" s="672"/>
      <c r="AH1311" s="672"/>
      <c r="AI1311" s="672"/>
      <c r="AJ1311" s="672"/>
      <c r="AK1311" s="672"/>
      <c r="AL1311" s="672"/>
      <c r="AM1311" s="672"/>
      <c r="AN1311" s="672"/>
      <c r="AO1311" s="672"/>
      <c r="AP1311" s="672"/>
      <c r="AQ1311" s="672"/>
      <c r="AR1311" s="672"/>
      <c r="AS1311" s="672"/>
      <c r="AT1311" s="672"/>
      <c r="AU1311" s="672"/>
      <c r="AV1311" s="672"/>
      <c r="AW1311" s="672"/>
      <c r="AX1311" s="672"/>
      <c r="AY1311" s="672"/>
      <c r="AZ1311" s="672"/>
      <c r="BA1311" s="672"/>
      <c r="BB1311" s="672"/>
      <c r="BC1311" s="672"/>
      <c r="BD1311" s="672"/>
      <c r="BE1311" s="672"/>
      <c r="BF1311" s="672"/>
      <c r="BG1311" s="672"/>
      <c r="BH1311" s="672"/>
      <c r="BI1311" s="672"/>
      <c r="BJ1311" s="672"/>
      <c r="BK1311" s="672"/>
      <c r="BL1311" s="672"/>
      <c r="BM1311" s="672"/>
      <c r="BN1311" s="672"/>
      <c r="BO1311" s="672"/>
      <c r="BP1311" s="672"/>
      <c r="BQ1311" s="672"/>
      <c r="BR1311" s="672"/>
      <c r="BS1311" s="672"/>
      <c r="BT1311" s="672"/>
      <c r="BU1311" s="672"/>
      <c r="BV1311" s="672"/>
      <c r="BW1311" s="672"/>
      <c r="BX1311" s="672"/>
      <c r="BY1311" s="672"/>
      <c r="BZ1311" s="672"/>
      <c r="CA1311" s="672"/>
      <c r="CB1311" s="672"/>
      <c r="CC1311" s="672"/>
      <c r="CD1311" s="672"/>
      <c r="CE1311" s="672"/>
      <c r="CF1311" s="672"/>
      <c r="CG1311" s="672"/>
      <c r="CH1311" s="672"/>
      <c r="CI1311" s="672"/>
      <c r="CJ1311" s="672"/>
      <c r="CK1311" s="672"/>
      <c r="CL1311" s="672"/>
      <c r="CM1311" s="672"/>
      <c r="CN1311" s="672"/>
      <c r="CO1311" s="672"/>
      <c r="CP1311" s="672"/>
      <c r="CQ1311" s="672"/>
      <c r="CR1311" s="672"/>
      <c r="CS1311" s="672"/>
      <c r="CT1311" s="672"/>
      <c r="CU1311" s="672"/>
      <c r="CV1311" s="672"/>
      <c r="CW1311" s="672"/>
      <c r="CX1311" s="672"/>
      <c r="CY1311" s="672"/>
      <c r="CZ1311" s="672"/>
      <c r="DA1311" s="672"/>
      <c r="DB1311" s="672"/>
      <c r="DC1311" s="672"/>
      <c r="DD1311" s="672"/>
      <c r="DE1311" s="672"/>
      <c r="DF1311" s="672"/>
      <c r="DG1311" s="672"/>
      <c r="DH1311" s="672"/>
      <c r="DI1311" s="672"/>
      <c r="DJ1311" s="672"/>
      <c r="DK1311" s="672"/>
      <c r="DL1311" s="672"/>
      <c r="DM1311" s="672"/>
      <c r="DN1311" s="672"/>
      <c r="DO1311" s="672"/>
      <c r="DP1311" s="672"/>
      <c r="DQ1311" s="672"/>
      <c r="DR1311" s="672"/>
      <c r="DS1311" s="672"/>
      <c r="DT1311" s="672"/>
      <c r="DU1311" s="672"/>
      <c r="DV1311" s="672"/>
      <c r="DW1311" s="672"/>
      <c r="DX1311" s="672"/>
      <c r="DY1311" s="672"/>
      <c r="DZ1311" s="672"/>
      <c r="EA1311" s="672"/>
      <c r="EB1311" s="672"/>
      <c r="EC1311" s="672"/>
      <c r="ED1311" s="672"/>
      <c r="EE1311" s="672"/>
      <c r="EF1311" s="672"/>
      <c r="EG1311" s="672"/>
      <c r="EH1311" s="672"/>
      <c r="EI1311" s="672"/>
      <c r="EJ1311" s="672"/>
      <c r="EK1311" s="672"/>
      <c r="EL1311" s="672"/>
      <c r="EM1311" s="672"/>
      <c r="EN1311" s="672"/>
      <c r="EO1311" s="672"/>
      <c r="EP1311" s="672"/>
      <c r="EQ1311" s="672"/>
      <c r="ER1311" s="672"/>
      <c r="ES1311" s="672"/>
      <c r="ET1311" s="672"/>
      <c r="EU1311" s="672"/>
      <c r="EV1311" s="672"/>
      <c r="EW1311" s="672"/>
      <c r="EX1311" s="672"/>
      <c r="EY1311" s="672"/>
      <c r="EZ1311" s="672"/>
      <c r="FA1311" s="672"/>
      <c r="FB1311" s="672"/>
      <c r="FC1311" s="672"/>
      <c r="FD1311" s="672"/>
      <c r="FE1311" s="672"/>
      <c r="FF1311" s="672"/>
      <c r="FG1311" s="672"/>
      <c r="FH1311" s="672"/>
      <c r="FI1311" s="672"/>
      <c r="FJ1311" s="672"/>
      <c r="FK1311" s="672"/>
      <c r="FL1311" s="672"/>
      <c r="FM1311" s="672"/>
      <c r="FN1311" s="672"/>
      <c r="FO1311" s="672"/>
      <c r="FP1311" s="672"/>
      <c r="FQ1311" s="672"/>
      <c r="FR1311" s="672"/>
      <c r="FS1311" s="672"/>
      <c r="FT1311" s="672"/>
      <c r="FU1311" s="672"/>
      <c r="FV1311" s="672"/>
      <c r="FW1311" s="672"/>
      <c r="FX1311" s="672"/>
      <c r="FY1311" s="672"/>
      <c r="FZ1311" s="672"/>
      <c r="GA1311" s="672"/>
      <c r="GB1311" s="672"/>
      <c r="GC1311" s="672"/>
      <c r="GD1311" s="672"/>
      <c r="GE1311" s="672"/>
      <c r="GF1311" s="672"/>
      <c r="GG1311" s="672"/>
      <c r="GH1311" s="672"/>
      <c r="GI1311" s="672"/>
      <c r="GJ1311" s="672"/>
      <c r="GK1311" s="672"/>
      <c r="GL1311" s="672"/>
      <c r="GM1311" s="672"/>
      <c r="GN1311" s="672"/>
      <c r="GO1311" s="672"/>
      <c r="GP1311" s="672"/>
      <c r="GQ1311" s="672"/>
      <c r="GR1311" s="672"/>
      <c r="GS1311" s="672"/>
      <c r="GT1311" s="672"/>
      <c r="GU1311" s="672"/>
      <c r="GV1311" s="672"/>
      <c r="GW1311" s="672"/>
      <c r="GX1311" s="672"/>
      <c r="GY1311" s="672"/>
      <c r="GZ1311" s="672"/>
      <c r="HA1311" s="672"/>
      <c r="HB1311" s="672"/>
      <c r="HC1311" s="672"/>
      <c r="HD1311" s="672"/>
      <c r="HE1311" s="672"/>
      <c r="HF1311" s="672"/>
      <c r="HG1311" s="672"/>
      <c r="HH1311" s="672"/>
      <c r="HI1311" s="672"/>
      <c r="HJ1311" s="672"/>
      <c r="HK1311" s="672"/>
      <c r="HL1311" s="672"/>
      <c r="HM1311" s="672"/>
      <c r="HN1311" s="672"/>
      <c r="HO1311" s="672"/>
      <c r="HP1311" s="672"/>
      <c r="HQ1311" s="672"/>
      <c r="HR1311" s="672"/>
      <c r="HS1311" s="672"/>
      <c r="HT1311" s="672"/>
      <c r="HU1311" s="672"/>
      <c r="HV1311" s="672"/>
      <c r="HW1311" s="672"/>
      <c r="HX1311" s="672"/>
      <c r="HY1311" s="672"/>
      <c r="HZ1311" s="672"/>
      <c r="IA1311" s="672"/>
      <c r="IB1311" s="672"/>
      <c r="IC1311" s="672"/>
      <c r="ID1311" s="672"/>
      <c r="IE1311" s="672"/>
      <c r="IF1311" s="672"/>
      <c r="IG1311" s="672"/>
      <c r="IH1311" s="672"/>
      <c r="II1311" s="672"/>
      <c r="IJ1311" s="672"/>
      <c r="IK1311" s="672"/>
      <c r="IL1311" s="672"/>
      <c r="IM1311" s="672"/>
      <c r="IN1311" s="672"/>
      <c r="IO1311" s="672"/>
      <c r="IP1311" s="672"/>
      <c r="IQ1311" s="672"/>
      <c r="IR1311" s="672"/>
      <c r="IS1311" s="672"/>
      <c r="IT1311" s="672"/>
      <c r="IU1311" s="672"/>
    </row>
  </sheetData>
  <autoFilter ref="A12:IU287"/>
  <mergeCells count="12">
    <mergeCell ref="I7:J7"/>
    <mergeCell ref="D8:E8"/>
    <mergeCell ref="D9:E9"/>
    <mergeCell ref="F8:G8"/>
    <mergeCell ref="H8:I8"/>
    <mergeCell ref="J8:K8"/>
    <mergeCell ref="J9:K9"/>
    <mergeCell ref="A1:L2"/>
    <mergeCell ref="A3:L3"/>
    <mergeCell ref="A4:L4"/>
    <mergeCell ref="F5:J5"/>
    <mergeCell ref="H6:J6"/>
  </mergeCells>
  <printOptions horizontalCentered="1"/>
  <pageMargins left="0" right="0" top="0.43307086614173229" bottom="0.55118110236220474" header="0" footer="0"/>
  <pageSetup paperSize="9" orientation="landscape" r:id="rId1"/>
  <headerFooter alignWithMargins="0">
    <oddFooter>&amp;C&amp;R&amp;P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O1053"/>
  <sheetViews>
    <sheetView topLeftCell="A6" zoomScale="110" zoomScaleNormal="110" workbookViewId="0">
      <selection activeCell="G25" sqref="G25"/>
    </sheetView>
  </sheetViews>
  <sheetFormatPr defaultRowHeight="12.75"/>
  <cols>
    <col min="1" max="1" width="3.7109375" style="327" customWidth="1"/>
    <col min="2" max="2" width="41.28515625" style="327" customWidth="1"/>
    <col min="3" max="3" width="9" style="327" customWidth="1"/>
    <col min="4" max="5" width="10" style="327" customWidth="1"/>
    <col min="6" max="6" width="10.5703125" style="327" customWidth="1"/>
    <col min="7" max="7" width="15" style="327" bestFit="1" customWidth="1"/>
    <col min="8" max="8" width="9.42578125" style="327" bestFit="1" customWidth="1"/>
    <col min="9" max="16384" width="9.140625" style="327"/>
  </cols>
  <sheetData>
    <row r="1" spans="1:249" ht="16.5" customHeight="1">
      <c r="A1" s="488">
        <f>'x2-2'!A1:E2</f>
        <v>0</v>
      </c>
      <c r="B1" s="488"/>
      <c r="C1" s="488"/>
      <c r="D1" s="488"/>
      <c r="E1" s="488"/>
      <c r="F1" s="488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</row>
    <row r="2" spans="1:249" ht="29.25" customHeight="1">
      <c r="A2" s="488"/>
      <c r="B2" s="488"/>
      <c r="C2" s="488"/>
      <c r="D2" s="488"/>
      <c r="E2" s="488"/>
      <c r="F2" s="48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</row>
    <row r="3" spans="1:249" ht="15" customHeight="1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</row>
    <row r="4" spans="1:249" ht="18" customHeight="1">
      <c r="A4" s="497" t="s">
        <v>994</v>
      </c>
      <c r="B4" s="497"/>
      <c r="C4" s="497"/>
      <c r="D4" s="497"/>
      <c r="E4" s="497"/>
      <c r="F4" s="49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</row>
    <row r="5" spans="1:249" ht="18" customHeight="1">
      <c r="A5" s="498" t="s">
        <v>993</v>
      </c>
      <c r="B5" s="498"/>
      <c r="C5" s="498"/>
      <c r="D5" s="498"/>
      <c r="E5" s="498"/>
      <c r="F5" s="498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</row>
    <row r="6" spans="1:249" ht="15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</row>
    <row r="7" spans="1:249">
      <c r="A7" s="378"/>
      <c r="B7" s="379"/>
      <c r="C7" s="502" t="s">
        <v>14</v>
      </c>
      <c r="D7" s="499" t="s">
        <v>996</v>
      </c>
      <c r="E7" s="467"/>
      <c r="F7" s="502" t="s">
        <v>10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</row>
    <row r="8" spans="1:249" ht="16.5" customHeight="1">
      <c r="A8" s="380"/>
      <c r="B8" s="376" t="s">
        <v>7</v>
      </c>
      <c r="C8" s="503"/>
      <c r="D8" s="500"/>
      <c r="E8" s="468"/>
      <c r="F8" s="503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</row>
    <row r="9" spans="1:249" ht="38.25">
      <c r="A9" s="381" t="s">
        <v>11</v>
      </c>
      <c r="B9" s="327" t="s">
        <v>13</v>
      </c>
      <c r="C9" s="503"/>
      <c r="D9" s="500"/>
      <c r="E9" s="468" t="s">
        <v>997</v>
      </c>
      <c r="F9" s="503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</row>
    <row r="10" spans="1:249">
      <c r="A10" s="382"/>
      <c r="B10" s="383"/>
      <c r="C10" s="504"/>
      <c r="D10" s="501"/>
      <c r="E10" s="469"/>
      <c r="F10" s="50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</row>
    <row r="11" spans="1:249">
      <c r="A11" s="384" t="s">
        <v>18</v>
      </c>
      <c r="B11" s="385">
        <v>2</v>
      </c>
      <c r="C11" s="386">
        <v>3</v>
      </c>
      <c r="D11" s="386">
        <v>4</v>
      </c>
      <c r="E11" s="386">
        <v>5</v>
      </c>
      <c r="F11" s="384">
        <v>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</row>
    <row r="12" spans="1:249" s="390" customFormat="1" ht="33" customHeight="1">
      <c r="A12" s="391">
        <v>1</v>
      </c>
      <c r="B12" s="470" t="s">
        <v>995</v>
      </c>
      <c r="C12" s="470" t="s">
        <v>34</v>
      </c>
      <c r="D12" s="471">
        <v>2</v>
      </c>
      <c r="E12" s="471"/>
      <c r="F12" s="471"/>
      <c r="G12" s="389"/>
    </row>
    <row r="13" spans="1:249" s="390" customFormat="1" ht="16.5" customHeight="1">
      <c r="A13" s="391">
        <v>2</v>
      </c>
      <c r="B13" s="472" t="s">
        <v>998</v>
      </c>
      <c r="C13" s="470" t="s">
        <v>34</v>
      </c>
      <c r="D13" s="471">
        <v>1</v>
      </c>
      <c r="E13" s="471"/>
      <c r="F13" s="471"/>
      <c r="G13" s="389"/>
    </row>
    <row r="14" spans="1:249" s="390" customFormat="1" ht="16.5" customHeight="1">
      <c r="A14" s="391">
        <v>3</v>
      </c>
      <c r="B14" s="473" t="s">
        <v>999</v>
      </c>
      <c r="C14" s="470" t="s">
        <v>34</v>
      </c>
      <c r="D14" s="471">
        <v>1</v>
      </c>
      <c r="E14" s="471"/>
      <c r="F14" s="471"/>
      <c r="G14" s="389"/>
    </row>
    <row r="15" spans="1:249" s="390" customFormat="1" ht="33" customHeight="1">
      <c r="A15" s="392">
        <v>4</v>
      </c>
      <c r="B15" s="470" t="s">
        <v>1000</v>
      </c>
      <c r="C15" s="470" t="s">
        <v>34</v>
      </c>
      <c r="D15" s="471">
        <v>2</v>
      </c>
      <c r="E15" s="471"/>
      <c r="F15" s="471"/>
      <c r="G15" s="389"/>
    </row>
    <row r="16" spans="1:249" s="353" customFormat="1" ht="16.5" customHeight="1">
      <c r="A16" s="405">
        <v>5</v>
      </c>
      <c r="B16" s="474" t="s">
        <v>1001</v>
      </c>
      <c r="C16" s="474" t="s">
        <v>34</v>
      </c>
      <c r="D16" s="475">
        <v>2</v>
      </c>
      <c r="E16" s="475"/>
      <c r="F16" s="471"/>
    </row>
    <row r="17" spans="1:249" s="352" customFormat="1" ht="16.5" customHeight="1">
      <c r="A17" s="354">
        <v>6</v>
      </c>
      <c r="B17" s="472" t="s">
        <v>1002</v>
      </c>
      <c r="C17" s="472" t="s">
        <v>34</v>
      </c>
      <c r="D17" s="476">
        <v>1</v>
      </c>
      <c r="E17" s="476"/>
      <c r="F17" s="471"/>
    </row>
    <row r="18" spans="1:249" s="390" customFormat="1" ht="16.5" customHeight="1">
      <c r="A18" s="391">
        <v>7</v>
      </c>
      <c r="B18" s="477" t="s">
        <v>1003</v>
      </c>
      <c r="C18" s="470" t="s">
        <v>34</v>
      </c>
      <c r="D18" s="478">
        <v>1</v>
      </c>
      <c r="E18" s="478"/>
      <c r="F18" s="471"/>
      <c r="G18" s="393"/>
      <c r="H18" s="460"/>
      <c r="I18" s="460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460"/>
      <c r="Y18" s="460"/>
      <c r="Z18" s="460"/>
      <c r="AA18" s="460"/>
      <c r="AB18" s="460"/>
      <c r="AC18" s="460"/>
      <c r="AD18" s="460"/>
      <c r="AE18" s="460"/>
      <c r="AF18" s="460"/>
      <c r="AG18" s="460"/>
      <c r="AH18" s="460"/>
      <c r="AI18" s="460"/>
      <c r="AJ18" s="460"/>
      <c r="AK18" s="460"/>
      <c r="AL18" s="460"/>
      <c r="AM18" s="460"/>
      <c r="AN18" s="460"/>
      <c r="AO18" s="460"/>
      <c r="AP18" s="460"/>
      <c r="AQ18" s="460"/>
      <c r="AR18" s="460"/>
      <c r="AS18" s="460"/>
      <c r="AT18" s="460"/>
      <c r="AU18" s="460"/>
      <c r="AV18" s="460"/>
      <c r="AW18" s="460"/>
      <c r="AX18" s="460"/>
      <c r="AY18" s="460"/>
      <c r="AZ18" s="460"/>
      <c r="BA18" s="460"/>
      <c r="BB18" s="460"/>
      <c r="BC18" s="460"/>
      <c r="BD18" s="460"/>
      <c r="BE18" s="460"/>
      <c r="BF18" s="460"/>
      <c r="BG18" s="460"/>
      <c r="BH18" s="460"/>
      <c r="BI18" s="460"/>
      <c r="BJ18" s="460"/>
      <c r="BK18" s="460"/>
      <c r="BL18" s="460"/>
      <c r="BM18" s="460"/>
      <c r="BN18" s="460"/>
      <c r="BO18" s="460"/>
      <c r="BP18" s="460"/>
      <c r="BQ18" s="460"/>
      <c r="BR18" s="460"/>
      <c r="BS18" s="460"/>
      <c r="BT18" s="460"/>
      <c r="BU18" s="460"/>
      <c r="BV18" s="460"/>
      <c r="BW18" s="460"/>
      <c r="BX18" s="460"/>
      <c r="BY18" s="460"/>
      <c r="BZ18" s="460"/>
      <c r="CA18" s="460"/>
      <c r="CB18" s="460"/>
      <c r="CC18" s="460"/>
      <c r="CD18" s="460"/>
      <c r="CE18" s="460"/>
      <c r="CF18" s="460"/>
      <c r="CG18" s="460"/>
      <c r="CH18" s="460"/>
      <c r="CI18" s="460"/>
      <c r="CJ18" s="460"/>
      <c r="CK18" s="460"/>
      <c r="CL18" s="460"/>
      <c r="CM18" s="460"/>
      <c r="CN18" s="460"/>
      <c r="CO18" s="460"/>
      <c r="CP18" s="460"/>
      <c r="CQ18" s="460"/>
      <c r="CR18" s="460"/>
      <c r="CS18" s="460"/>
      <c r="CT18" s="460"/>
      <c r="CU18" s="460"/>
      <c r="CV18" s="460"/>
      <c r="CW18" s="460"/>
      <c r="CX18" s="460"/>
      <c r="CY18" s="460"/>
      <c r="CZ18" s="460"/>
      <c r="DA18" s="460"/>
      <c r="DB18" s="460"/>
      <c r="DC18" s="460"/>
      <c r="DD18" s="460"/>
      <c r="DE18" s="460"/>
      <c r="DF18" s="460"/>
      <c r="DG18" s="460"/>
      <c r="DH18" s="460"/>
      <c r="DI18" s="460"/>
      <c r="DJ18" s="460"/>
      <c r="DK18" s="460"/>
      <c r="DL18" s="460"/>
      <c r="DM18" s="460"/>
      <c r="DN18" s="460"/>
      <c r="DO18" s="460"/>
      <c r="DP18" s="460"/>
      <c r="DQ18" s="460"/>
      <c r="DR18" s="460"/>
      <c r="DS18" s="460"/>
      <c r="DT18" s="460"/>
      <c r="DU18" s="460"/>
      <c r="DV18" s="460"/>
      <c r="DW18" s="460"/>
      <c r="DX18" s="460"/>
      <c r="DY18" s="460"/>
      <c r="DZ18" s="460"/>
      <c r="EA18" s="460"/>
      <c r="EB18" s="460"/>
      <c r="EC18" s="460"/>
      <c r="ED18" s="460"/>
      <c r="EE18" s="460"/>
      <c r="EF18" s="460"/>
      <c r="EG18" s="460"/>
      <c r="EH18" s="460"/>
      <c r="EI18" s="460"/>
      <c r="EJ18" s="460"/>
      <c r="EK18" s="460"/>
      <c r="EL18" s="460"/>
      <c r="EM18" s="460"/>
      <c r="EN18" s="460"/>
      <c r="EO18" s="460"/>
      <c r="EP18" s="460"/>
      <c r="EQ18" s="460"/>
      <c r="ER18" s="460"/>
      <c r="ES18" s="460"/>
      <c r="ET18" s="460"/>
      <c r="EU18" s="460"/>
      <c r="EV18" s="460"/>
      <c r="EW18" s="460"/>
      <c r="EX18" s="460"/>
      <c r="EY18" s="460"/>
      <c r="EZ18" s="460"/>
      <c r="FA18" s="460"/>
      <c r="FB18" s="460"/>
      <c r="FC18" s="460"/>
      <c r="FD18" s="460"/>
      <c r="FE18" s="460"/>
      <c r="FF18" s="460"/>
      <c r="FG18" s="460"/>
      <c r="FH18" s="460"/>
      <c r="FI18" s="460"/>
      <c r="FJ18" s="460"/>
      <c r="FK18" s="460"/>
      <c r="FL18" s="460"/>
      <c r="FM18" s="460"/>
      <c r="FN18" s="460"/>
      <c r="FO18" s="460"/>
      <c r="FP18" s="460"/>
      <c r="FQ18" s="460"/>
      <c r="FR18" s="460"/>
      <c r="FS18" s="460"/>
      <c r="FT18" s="460"/>
      <c r="FU18" s="460"/>
      <c r="FV18" s="460"/>
      <c r="FW18" s="460"/>
      <c r="FX18" s="460"/>
      <c r="FY18" s="460"/>
      <c r="FZ18" s="460"/>
      <c r="GA18" s="460"/>
      <c r="GB18" s="460"/>
      <c r="GC18" s="460"/>
      <c r="GD18" s="460"/>
      <c r="GE18" s="460"/>
      <c r="GF18" s="460"/>
      <c r="GG18" s="460"/>
      <c r="GH18" s="460"/>
      <c r="GI18" s="460"/>
      <c r="GJ18" s="460"/>
      <c r="GK18" s="460"/>
      <c r="GL18" s="460"/>
      <c r="GM18" s="460"/>
      <c r="GN18" s="460"/>
      <c r="GO18" s="460"/>
      <c r="GP18" s="460"/>
      <c r="GQ18" s="460"/>
      <c r="GR18" s="460"/>
      <c r="GS18" s="460"/>
      <c r="GT18" s="460"/>
      <c r="GU18" s="460"/>
      <c r="GV18" s="460"/>
      <c r="GW18" s="460"/>
      <c r="GX18" s="460"/>
      <c r="GY18" s="460"/>
      <c r="GZ18" s="460"/>
      <c r="HA18" s="460"/>
      <c r="HB18" s="460"/>
      <c r="HC18" s="460"/>
      <c r="HD18" s="460"/>
      <c r="HE18" s="460"/>
      <c r="HF18" s="460"/>
      <c r="HG18" s="460"/>
      <c r="HH18" s="460"/>
      <c r="HI18" s="460"/>
      <c r="HJ18" s="460"/>
      <c r="HK18" s="460"/>
      <c r="HL18" s="460"/>
      <c r="HM18" s="460"/>
      <c r="HN18" s="460"/>
      <c r="HO18" s="460"/>
      <c r="HP18" s="460"/>
      <c r="HQ18" s="460"/>
      <c r="HR18" s="460"/>
      <c r="HS18" s="460"/>
      <c r="HT18" s="460"/>
      <c r="HU18" s="460"/>
      <c r="HV18" s="460"/>
      <c r="HW18" s="460"/>
      <c r="HX18" s="460"/>
      <c r="HY18" s="460"/>
      <c r="HZ18" s="460"/>
      <c r="IA18" s="460"/>
      <c r="IB18" s="460"/>
      <c r="IC18" s="460"/>
      <c r="ID18" s="460"/>
      <c r="IE18" s="460"/>
      <c r="IF18" s="460"/>
      <c r="IG18" s="460"/>
      <c r="IH18" s="460"/>
      <c r="II18" s="460"/>
      <c r="IJ18" s="460"/>
      <c r="IK18" s="460"/>
      <c r="IL18" s="460"/>
      <c r="IM18" s="460"/>
      <c r="IN18" s="460"/>
      <c r="IO18" s="460"/>
    </row>
    <row r="19" spans="1:249" s="390" customFormat="1" ht="16.5" customHeight="1">
      <c r="A19" s="392">
        <v>8</v>
      </c>
      <c r="B19" s="474" t="s">
        <v>1004</v>
      </c>
      <c r="C19" s="470" t="s">
        <v>34</v>
      </c>
      <c r="D19" s="478">
        <v>1</v>
      </c>
      <c r="E19" s="478"/>
      <c r="F19" s="471"/>
      <c r="G19" s="393"/>
      <c r="H19" s="460"/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  <c r="AE19" s="460"/>
      <c r="AF19" s="460"/>
      <c r="AG19" s="460"/>
      <c r="AH19" s="460"/>
      <c r="AI19" s="460"/>
      <c r="AJ19" s="460"/>
      <c r="AK19" s="460"/>
      <c r="AL19" s="460"/>
      <c r="AM19" s="460"/>
      <c r="AN19" s="460"/>
      <c r="AO19" s="460"/>
      <c r="AP19" s="460"/>
      <c r="AQ19" s="460"/>
      <c r="AR19" s="460"/>
      <c r="AS19" s="460"/>
      <c r="AT19" s="460"/>
      <c r="AU19" s="460"/>
      <c r="AV19" s="460"/>
      <c r="AW19" s="460"/>
      <c r="AX19" s="460"/>
      <c r="AY19" s="460"/>
      <c r="AZ19" s="460"/>
      <c r="BA19" s="460"/>
      <c r="BB19" s="460"/>
      <c r="BC19" s="460"/>
      <c r="BD19" s="460"/>
      <c r="BE19" s="460"/>
      <c r="BF19" s="460"/>
      <c r="BG19" s="460"/>
      <c r="BH19" s="460"/>
      <c r="BI19" s="460"/>
      <c r="BJ19" s="460"/>
      <c r="BK19" s="460"/>
      <c r="BL19" s="460"/>
      <c r="BM19" s="460"/>
      <c r="BN19" s="460"/>
      <c r="BO19" s="460"/>
      <c r="BP19" s="460"/>
      <c r="BQ19" s="460"/>
      <c r="BR19" s="460"/>
      <c r="BS19" s="460"/>
      <c r="BT19" s="460"/>
      <c r="BU19" s="460"/>
      <c r="BV19" s="460"/>
      <c r="BW19" s="460"/>
      <c r="BX19" s="460"/>
      <c r="BY19" s="460"/>
      <c r="BZ19" s="460"/>
      <c r="CA19" s="460"/>
      <c r="CB19" s="460"/>
      <c r="CC19" s="460"/>
      <c r="CD19" s="460"/>
      <c r="CE19" s="460"/>
      <c r="CF19" s="460"/>
      <c r="CG19" s="460"/>
      <c r="CH19" s="460"/>
      <c r="CI19" s="460"/>
      <c r="CJ19" s="460"/>
      <c r="CK19" s="460"/>
      <c r="CL19" s="460"/>
      <c r="CM19" s="460"/>
      <c r="CN19" s="460"/>
      <c r="CO19" s="460"/>
      <c r="CP19" s="460"/>
      <c r="CQ19" s="460"/>
      <c r="CR19" s="460"/>
      <c r="CS19" s="460"/>
      <c r="CT19" s="460"/>
      <c r="CU19" s="460"/>
      <c r="CV19" s="460"/>
      <c r="CW19" s="460"/>
      <c r="CX19" s="460"/>
      <c r="CY19" s="460"/>
      <c r="CZ19" s="460"/>
      <c r="DA19" s="460"/>
      <c r="DB19" s="460"/>
      <c r="DC19" s="460"/>
      <c r="DD19" s="460"/>
      <c r="DE19" s="460"/>
      <c r="DF19" s="460"/>
      <c r="DG19" s="460"/>
      <c r="DH19" s="460"/>
      <c r="DI19" s="460"/>
      <c r="DJ19" s="460"/>
      <c r="DK19" s="460"/>
      <c r="DL19" s="460"/>
      <c r="DM19" s="460"/>
      <c r="DN19" s="460"/>
      <c r="DO19" s="460"/>
      <c r="DP19" s="460"/>
      <c r="DQ19" s="460"/>
      <c r="DR19" s="460"/>
      <c r="DS19" s="460"/>
      <c r="DT19" s="460"/>
      <c r="DU19" s="460"/>
      <c r="DV19" s="460"/>
      <c r="DW19" s="460"/>
      <c r="DX19" s="460"/>
      <c r="DY19" s="460"/>
      <c r="DZ19" s="460"/>
      <c r="EA19" s="460"/>
      <c r="EB19" s="460"/>
      <c r="EC19" s="460"/>
      <c r="ED19" s="460"/>
      <c r="EE19" s="460"/>
      <c r="EF19" s="460"/>
      <c r="EG19" s="460"/>
      <c r="EH19" s="460"/>
      <c r="EI19" s="460"/>
      <c r="EJ19" s="460"/>
      <c r="EK19" s="460"/>
      <c r="EL19" s="460"/>
      <c r="EM19" s="460"/>
      <c r="EN19" s="460"/>
      <c r="EO19" s="460"/>
      <c r="EP19" s="460"/>
      <c r="EQ19" s="460"/>
      <c r="ER19" s="460"/>
      <c r="ES19" s="460"/>
      <c r="ET19" s="460"/>
      <c r="EU19" s="460"/>
      <c r="EV19" s="460"/>
      <c r="EW19" s="460"/>
      <c r="EX19" s="460"/>
      <c r="EY19" s="460"/>
      <c r="EZ19" s="460"/>
      <c r="FA19" s="460"/>
      <c r="FB19" s="460"/>
      <c r="FC19" s="460"/>
      <c r="FD19" s="460"/>
      <c r="FE19" s="460"/>
      <c r="FF19" s="460"/>
      <c r="FG19" s="460"/>
      <c r="FH19" s="460"/>
      <c r="FI19" s="460"/>
      <c r="FJ19" s="460"/>
      <c r="FK19" s="460"/>
      <c r="FL19" s="460"/>
      <c r="FM19" s="460"/>
      <c r="FN19" s="460"/>
      <c r="FO19" s="460"/>
      <c r="FP19" s="460"/>
      <c r="FQ19" s="460"/>
      <c r="FR19" s="460"/>
      <c r="FS19" s="460"/>
      <c r="FT19" s="460"/>
      <c r="FU19" s="460"/>
      <c r="FV19" s="460"/>
      <c r="FW19" s="460"/>
      <c r="FX19" s="460"/>
      <c r="FY19" s="460"/>
      <c r="FZ19" s="460"/>
      <c r="GA19" s="460"/>
      <c r="GB19" s="460"/>
      <c r="GC19" s="460"/>
      <c r="GD19" s="460"/>
      <c r="GE19" s="460"/>
      <c r="GF19" s="460"/>
      <c r="GG19" s="460"/>
      <c r="GH19" s="460"/>
      <c r="GI19" s="460"/>
      <c r="GJ19" s="460"/>
      <c r="GK19" s="460"/>
      <c r="GL19" s="460"/>
      <c r="GM19" s="460"/>
      <c r="GN19" s="460"/>
      <c r="GO19" s="460"/>
      <c r="GP19" s="460"/>
      <c r="GQ19" s="460"/>
      <c r="GR19" s="460"/>
      <c r="GS19" s="460"/>
      <c r="GT19" s="460"/>
      <c r="GU19" s="460"/>
      <c r="GV19" s="460"/>
      <c r="GW19" s="460"/>
      <c r="GX19" s="460"/>
      <c r="GY19" s="460"/>
      <c r="GZ19" s="460"/>
      <c r="HA19" s="460"/>
      <c r="HB19" s="460"/>
      <c r="HC19" s="460"/>
      <c r="HD19" s="460"/>
      <c r="HE19" s="460"/>
      <c r="HF19" s="460"/>
      <c r="HG19" s="460"/>
      <c r="HH19" s="460"/>
      <c r="HI19" s="460"/>
      <c r="HJ19" s="460"/>
      <c r="HK19" s="460"/>
      <c r="HL19" s="460"/>
      <c r="HM19" s="460"/>
      <c r="HN19" s="460"/>
      <c r="HO19" s="460"/>
      <c r="HP19" s="460"/>
      <c r="HQ19" s="460"/>
      <c r="HR19" s="460"/>
      <c r="HS19" s="460"/>
      <c r="HT19" s="460"/>
      <c r="HU19" s="460"/>
      <c r="HV19" s="460"/>
      <c r="HW19" s="460"/>
      <c r="HX19" s="460"/>
      <c r="HY19" s="460"/>
      <c r="HZ19" s="460"/>
      <c r="IA19" s="460"/>
      <c r="IB19" s="460"/>
      <c r="IC19" s="460"/>
      <c r="ID19" s="460"/>
      <c r="IE19" s="460"/>
      <c r="IF19" s="460"/>
      <c r="IG19" s="460"/>
      <c r="IH19" s="460"/>
      <c r="II19" s="460"/>
      <c r="IJ19" s="460"/>
      <c r="IK19" s="460"/>
      <c r="IL19" s="460"/>
      <c r="IM19" s="460"/>
      <c r="IN19" s="460"/>
      <c r="IO19" s="460"/>
    </row>
    <row r="20" spans="1:249" s="121" customFormat="1">
      <c r="A20" s="123">
        <v>9</v>
      </c>
      <c r="B20" s="474" t="s">
        <v>1005</v>
      </c>
      <c r="C20" s="470" t="s">
        <v>34</v>
      </c>
      <c r="D20" s="478">
        <v>105</v>
      </c>
      <c r="E20" s="479"/>
      <c r="F20" s="471"/>
    </row>
    <row r="21" spans="1:249" s="4" customFormat="1">
      <c r="A21" s="101">
        <v>10</v>
      </c>
      <c r="B21" s="190" t="s">
        <v>1006</v>
      </c>
      <c r="C21" s="190" t="s">
        <v>34</v>
      </c>
      <c r="D21" s="192">
        <v>4</v>
      </c>
      <c r="E21" s="192"/>
      <c r="F21" s="471"/>
    </row>
    <row r="22" spans="1:249" s="4" customFormat="1">
      <c r="A22" s="101">
        <v>11</v>
      </c>
      <c r="B22" s="190" t="s">
        <v>1007</v>
      </c>
      <c r="C22" s="190" t="s">
        <v>34</v>
      </c>
      <c r="D22" s="194">
        <v>3</v>
      </c>
      <c r="E22" s="194"/>
      <c r="F22" s="471"/>
    </row>
    <row r="23" spans="1:249" s="4" customFormat="1">
      <c r="A23" s="101">
        <v>12</v>
      </c>
      <c r="B23" s="190" t="s">
        <v>1008</v>
      </c>
      <c r="C23" s="190" t="s">
        <v>34</v>
      </c>
      <c r="D23" s="192">
        <v>1</v>
      </c>
      <c r="E23" s="192"/>
      <c r="F23" s="471"/>
    </row>
    <row r="24" spans="1:249" s="4" customFormat="1">
      <c r="A24" s="103">
        <v>13</v>
      </c>
      <c r="B24" s="480" t="s">
        <v>1009</v>
      </c>
      <c r="C24" s="367" t="s">
        <v>34</v>
      </c>
      <c r="D24" s="481">
        <v>2</v>
      </c>
      <c r="E24" s="481"/>
      <c r="F24" s="471"/>
    </row>
    <row r="25" spans="1:249" s="462" customFormat="1" ht="26.25" customHeight="1">
      <c r="A25" s="391">
        <v>14</v>
      </c>
      <c r="B25" s="470" t="s">
        <v>1010</v>
      </c>
      <c r="C25" s="470" t="s">
        <v>34</v>
      </c>
      <c r="D25" s="471">
        <v>2</v>
      </c>
      <c r="E25" s="471"/>
      <c r="F25" s="471"/>
      <c r="G25" s="461"/>
    </row>
    <row r="26" spans="1:249" s="390" customFormat="1" ht="16.5" customHeight="1">
      <c r="A26" s="391">
        <v>15</v>
      </c>
      <c r="B26" s="472" t="s">
        <v>1011</v>
      </c>
      <c r="C26" s="470" t="s">
        <v>34</v>
      </c>
      <c r="D26" s="471">
        <v>2</v>
      </c>
      <c r="E26" s="471"/>
      <c r="F26" s="471"/>
      <c r="G26" s="389"/>
    </row>
    <row r="27" spans="1:249" s="390" customFormat="1" ht="16.5" customHeight="1">
      <c r="A27" s="391">
        <v>16</v>
      </c>
      <c r="B27" s="473" t="s">
        <v>1012</v>
      </c>
      <c r="C27" s="470" t="s">
        <v>34</v>
      </c>
      <c r="D27" s="471">
        <v>2</v>
      </c>
      <c r="E27" s="471"/>
      <c r="F27" s="471"/>
      <c r="G27" s="389"/>
    </row>
    <row r="28" spans="1:249" s="390" customFormat="1" ht="20.25" customHeight="1">
      <c r="A28" s="391">
        <v>17</v>
      </c>
      <c r="B28" s="470" t="s">
        <v>1013</v>
      </c>
      <c r="C28" s="470" t="s">
        <v>34</v>
      </c>
      <c r="D28" s="471">
        <v>289</v>
      </c>
      <c r="E28" s="471"/>
      <c r="F28" s="471"/>
      <c r="G28" s="389"/>
    </row>
    <row r="29" spans="1:249" s="65" customFormat="1" ht="15.75" customHeight="1">
      <c r="A29" s="331"/>
      <c r="B29" s="331" t="s">
        <v>10</v>
      </c>
      <c r="C29" s="331"/>
      <c r="D29" s="355"/>
      <c r="E29" s="355"/>
      <c r="F29" s="355"/>
    </row>
    <row r="30" spans="1:249" s="359" customFormat="1" ht="16.5" customHeight="1">
      <c r="A30" s="465"/>
      <c r="B30" s="465"/>
      <c r="C30" s="465"/>
      <c r="D30" s="466"/>
      <c r="E30" s="466"/>
      <c r="F30" s="466"/>
    </row>
    <row r="31" spans="1:249" s="359" customFormat="1" ht="16.5" customHeight="1">
      <c r="A31" s="465"/>
      <c r="B31" s="465"/>
      <c r="C31" s="465"/>
      <c r="D31" s="466"/>
      <c r="E31" s="466"/>
      <c r="F31" s="466"/>
    </row>
    <row r="32" spans="1:249" s="359" customFormat="1" ht="22.5" customHeight="1">
      <c r="B32" s="371"/>
      <c r="D32" s="361"/>
      <c r="E32" s="361"/>
      <c r="F32" s="372"/>
    </row>
    <row r="33" spans="1:249" s="359" customFormat="1" ht="22.5" customHeight="1">
      <c r="B33" s="371"/>
      <c r="D33" s="361"/>
      <c r="E33" s="361"/>
      <c r="F33" s="372"/>
    </row>
    <row r="34" spans="1:249"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</row>
    <row r="36" spans="1:249" s="359" customFormat="1">
      <c r="B36" s="360"/>
    </row>
    <row r="37" spans="1:249" s="390" customFormat="1">
      <c r="A37" s="393"/>
      <c r="B37" s="394"/>
      <c r="C37" s="394"/>
      <c r="D37" s="395"/>
      <c r="E37" s="395"/>
      <c r="F37" s="395"/>
      <c r="G37" s="393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460"/>
      <c r="W37" s="460"/>
      <c r="X37" s="460"/>
      <c r="Y37" s="460"/>
      <c r="Z37" s="460"/>
      <c r="AA37" s="460"/>
      <c r="AB37" s="460"/>
      <c r="AC37" s="460"/>
      <c r="AD37" s="460"/>
      <c r="AE37" s="460"/>
      <c r="AF37" s="460"/>
      <c r="AG37" s="460"/>
      <c r="AH37" s="460"/>
      <c r="AI37" s="460"/>
      <c r="AJ37" s="460"/>
      <c r="AK37" s="460"/>
      <c r="AL37" s="460"/>
      <c r="AM37" s="460"/>
      <c r="AN37" s="460"/>
      <c r="AO37" s="460"/>
      <c r="AP37" s="460"/>
      <c r="AQ37" s="460"/>
      <c r="AR37" s="460"/>
      <c r="AS37" s="460"/>
      <c r="AT37" s="460"/>
      <c r="AU37" s="460"/>
      <c r="AV37" s="460"/>
      <c r="AW37" s="460"/>
      <c r="AX37" s="460"/>
      <c r="AY37" s="460"/>
      <c r="AZ37" s="460"/>
      <c r="BA37" s="460"/>
      <c r="BB37" s="460"/>
      <c r="BC37" s="460"/>
      <c r="BD37" s="460"/>
      <c r="BE37" s="460"/>
      <c r="BF37" s="460"/>
      <c r="BG37" s="460"/>
      <c r="BH37" s="460"/>
      <c r="BI37" s="460"/>
      <c r="BJ37" s="460"/>
      <c r="BK37" s="460"/>
      <c r="BL37" s="460"/>
      <c r="BM37" s="460"/>
      <c r="BN37" s="460"/>
      <c r="BO37" s="460"/>
      <c r="BP37" s="460"/>
      <c r="BQ37" s="460"/>
      <c r="BR37" s="460"/>
      <c r="BS37" s="460"/>
      <c r="BT37" s="460"/>
      <c r="BU37" s="460"/>
      <c r="BV37" s="460"/>
      <c r="BW37" s="460"/>
      <c r="BX37" s="460"/>
      <c r="BY37" s="460"/>
      <c r="BZ37" s="460"/>
      <c r="CA37" s="460"/>
      <c r="CB37" s="460"/>
      <c r="CC37" s="460"/>
      <c r="CD37" s="460"/>
      <c r="CE37" s="460"/>
      <c r="CF37" s="460"/>
      <c r="CG37" s="460"/>
      <c r="CH37" s="460"/>
      <c r="CI37" s="460"/>
      <c r="CJ37" s="460"/>
      <c r="CK37" s="460"/>
      <c r="CL37" s="460"/>
      <c r="CM37" s="460"/>
      <c r="CN37" s="460"/>
      <c r="CO37" s="460"/>
      <c r="CP37" s="460"/>
      <c r="CQ37" s="460"/>
      <c r="CR37" s="460"/>
      <c r="CS37" s="460"/>
      <c r="CT37" s="460"/>
      <c r="CU37" s="460"/>
      <c r="CV37" s="460"/>
      <c r="CW37" s="460"/>
      <c r="CX37" s="460"/>
      <c r="CY37" s="460"/>
      <c r="CZ37" s="460"/>
      <c r="DA37" s="460"/>
      <c r="DB37" s="460"/>
      <c r="DC37" s="460"/>
      <c r="DD37" s="460"/>
      <c r="DE37" s="460"/>
      <c r="DF37" s="460"/>
      <c r="DG37" s="460"/>
      <c r="DH37" s="460"/>
      <c r="DI37" s="460"/>
      <c r="DJ37" s="460"/>
      <c r="DK37" s="460"/>
      <c r="DL37" s="460"/>
      <c r="DM37" s="460"/>
      <c r="DN37" s="460"/>
      <c r="DO37" s="460"/>
      <c r="DP37" s="460"/>
      <c r="DQ37" s="460"/>
      <c r="DR37" s="460"/>
      <c r="DS37" s="460"/>
      <c r="DT37" s="460"/>
      <c r="DU37" s="460"/>
      <c r="DV37" s="460"/>
      <c r="DW37" s="460"/>
      <c r="DX37" s="460"/>
      <c r="DY37" s="460"/>
      <c r="DZ37" s="460"/>
      <c r="EA37" s="460"/>
      <c r="EB37" s="460"/>
      <c r="EC37" s="460"/>
      <c r="ED37" s="460"/>
      <c r="EE37" s="460"/>
      <c r="EF37" s="460"/>
      <c r="EG37" s="460"/>
      <c r="EH37" s="460"/>
      <c r="EI37" s="460"/>
      <c r="EJ37" s="460"/>
      <c r="EK37" s="460"/>
      <c r="EL37" s="460"/>
      <c r="EM37" s="460"/>
      <c r="EN37" s="460"/>
      <c r="EO37" s="460"/>
      <c r="EP37" s="460"/>
      <c r="EQ37" s="460"/>
      <c r="ER37" s="460"/>
      <c r="ES37" s="460"/>
      <c r="ET37" s="460"/>
      <c r="EU37" s="460"/>
      <c r="EV37" s="460"/>
      <c r="EW37" s="460"/>
      <c r="EX37" s="460"/>
      <c r="EY37" s="460"/>
      <c r="EZ37" s="460"/>
      <c r="FA37" s="460"/>
      <c r="FB37" s="460"/>
      <c r="FC37" s="460"/>
      <c r="FD37" s="460"/>
      <c r="FE37" s="460"/>
      <c r="FF37" s="460"/>
      <c r="FG37" s="460"/>
      <c r="FH37" s="460"/>
      <c r="FI37" s="460"/>
      <c r="FJ37" s="460"/>
      <c r="FK37" s="460"/>
      <c r="FL37" s="460"/>
      <c r="FM37" s="460"/>
      <c r="FN37" s="460"/>
      <c r="FO37" s="460"/>
      <c r="FP37" s="460"/>
      <c r="FQ37" s="460"/>
      <c r="FR37" s="460"/>
      <c r="FS37" s="460"/>
      <c r="FT37" s="460"/>
      <c r="FU37" s="460"/>
      <c r="FV37" s="460"/>
      <c r="FW37" s="460"/>
      <c r="FX37" s="460"/>
      <c r="FY37" s="460"/>
      <c r="FZ37" s="460"/>
      <c r="GA37" s="460"/>
      <c r="GB37" s="460"/>
      <c r="GC37" s="460"/>
      <c r="GD37" s="460"/>
      <c r="GE37" s="460"/>
      <c r="GF37" s="460"/>
      <c r="GG37" s="460"/>
      <c r="GH37" s="460"/>
      <c r="GI37" s="460"/>
      <c r="GJ37" s="460"/>
      <c r="GK37" s="460"/>
      <c r="GL37" s="460"/>
      <c r="GM37" s="460"/>
      <c r="GN37" s="460"/>
      <c r="GO37" s="460"/>
      <c r="GP37" s="460"/>
      <c r="GQ37" s="460"/>
      <c r="GR37" s="460"/>
      <c r="GS37" s="460"/>
      <c r="GT37" s="460"/>
      <c r="GU37" s="460"/>
      <c r="GV37" s="460"/>
      <c r="GW37" s="460"/>
      <c r="GX37" s="460"/>
      <c r="GY37" s="460"/>
      <c r="GZ37" s="460"/>
      <c r="HA37" s="460"/>
      <c r="HB37" s="460"/>
      <c r="HC37" s="460"/>
      <c r="HD37" s="460"/>
      <c r="HE37" s="460"/>
      <c r="HF37" s="460"/>
      <c r="HG37" s="460"/>
      <c r="HH37" s="460"/>
      <c r="HI37" s="460"/>
      <c r="HJ37" s="460"/>
      <c r="HK37" s="460"/>
      <c r="HL37" s="460"/>
      <c r="HM37" s="460"/>
      <c r="HN37" s="460"/>
      <c r="HO37" s="460"/>
      <c r="HP37" s="460"/>
      <c r="HQ37" s="460"/>
      <c r="HR37" s="460"/>
      <c r="HS37" s="460"/>
      <c r="HT37" s="460"/>
      <c r="HU37" s="460"/>
      <c r="HV37" s="460"/>
      <c r="HW37" s="460"/>
      <c r="HX37" s="460"/>
      <c r="HY37" s="460"/>
      <c r="HZ37" s="460"/>
      <c r="IA37" s="460"/>
      <c r="IB37" s="460"/>
      <c r="IC37" s="460"/>
      <c r="ID37" s="460"/>
      <c r="IE37" s="460"/>
      <c r="IF37" s="460"/>
      <c r="IG37" s="460"/>
      <c r="IH37" s="460"/>
      <c r="II37" s="460"/>
      <c r="IJ37" s="460"/>
      <c r="IK37" s="460"/>
      <c r="IL37" s="460"/>
      <c r="IM37" s="460"/>
      <c r="IN37" s="460"/>
      <c r="IO37" s="460"/>
    </row>
    <row r="38" spans="1:249"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</row>
    <row r="39" spans="1:249"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</row>
    <row r="40" spans="1:249" s="396" customFormat="1">
      <c r="D40" s="373"/>
      <c r="E40" s="373"/>
      <c r="F40" s="398"/>
    </row>
    <row r="41" spans="1:249" s="396" customFormat="1">
      <c r="D41" s="373"/>
      <c r="E41" s="373"/>
      <c r="F41" s="399"/>
    </row>
    <row r="42" spans="1:249" s="396" customFormat="1">
      <c r="D42" s="373"/>
      <c r="E42" s="373"/>
      <c r="F42" s="397"/>
    </row>
    <row r="43" spans="1:249" s="396" customFormat="1">
      <c r="D43" s="373"/>
      <c r="E43" s="373"/>
      <c r="F43" s="398"/>
    </row>
    <row r="44" spans="1:249" s="400" customFormat="1">
      <c r="A44" s="396"/>
      <c r="B44" s="396"/>
      <c r="C44" s="396"/>
      <c r="D44" s="373"/>
      <c r="E44" s="373"/>
      <c r="F44" s="399"/>
    </row>
    <row r="45" spans="1:249" s="396" customFormat="1">
      <c r="D45" s="373"/>
      <c r="E45" s="373"/>
      <c r="F45" s="399"/>
    </row>
    <row r="46" spans="1:249" s="396" customFormat="1">
      <c r="D46" s="373"/>
      <c r="E46" s="373"/>
      <c r="F46" s="397"/>
    </row>
    <row r="47" spans="1:249" s="396" customFormat="1">
      <c r="F47" s="397"/>
    </row>
    <row r="48" spans="1:249" s="396" customFormat="1">
      <c r="D48" s="373"/>
      <c r="E48" s="373"/>
      <c r="F48" s="398"/>
    </row>
    <row r="49" spans="1:7" s="396" customFormat="1">
      <c r="D49" s="397"/>
      <c r="E49" s="397"/>
      <c r="F49" s="397"/>
    </row>
    <row r="50" spans="1:7" s="396" customFormat="1">
      <c r="D50" s="373"/>
      <c r="E50" s="373"/>
      <c r="F50" s="399"/>
    </row>
    <row r="51" spans="1:7" s="396" customFormat="1">
      <c r="D51" s="373"/>
      <c r="E51" s="373"/>
      <c r="F51" s="399"/>
    </row>
    <row r="52" spans="1:7" s="396" customFormat="1">
      <c r="D52" s="373"/>
      <c r="E52" s="373"/>
      <c r="F52" s="399"/>
    </row>
    <row r="53" spans="1:7" s="396" customFormat="1">
      <c r="D53" s="373"/>
      <c r="E53" s="373"/>
      <c r="F53" s="399"/>
    </row>
    <row r="54" spans="1:7" s="401" customFormat="1">
      <c r="A54" s="5"/>
      <c r="B54" s="5"/>
      <c r="C54" s="5"/>
      <c r="D54" s="375"/>
      <c r="E54" s="375"/>
      <c r="F54" s="375"/>
    </row>
    <row r="55" spans="1:7" s="401" customFormat="1" ht="15.75" customHeight="1">
      <c r="A55" s="5"/>
      <c r="B55" s="5"/>
      <c r="C55" s="5"/>
      <c r="D55" s="375"/>
      <c r="E55" s="375"/>
      <c r="F55" s="375"/>
    </row>
    <row r="56" spans="1:7" s="5" customFormat="1" ht="15.75" customHeight="1">
      <c r="C56" s="374"/>
      <c r="D56" s="375"/>
      <c r="E56" s="375"/>
      <c r="F56" s="375"/>
    </row>
    <row r="57" spans="1:7" s="5" customFormat="1" ht="15.75" customHeight="1">
      <c r="D57" s="375"/>
      <c r="E57" s="375"/>
      <c r="F57" s="375"/>
    </row>
    <row r="58" spans="1:7" s="5" customFormat="1" ht="16.5" customHeight="1">
      <c r="D58" s="375"/>
      <c r="E58" s="375"/>
      <c r="F58" s="375"/>
    </row>
    <row r="59" spans="1:7" s="5" customFormat="1" ht="16.5" customHeight="1">
      <c r="D59" s="375"/>
      <c r="E59" s="375"/>
      <c r="F59" s="375"/>
    </row>
    <row r="60" spans="1:7" s="5" customFormat="1"/>
    <row r="61" spans="1:7" s="5" customFormat="1"/>
    <row r="62" spans="1:7" s="5" customFormat="1"/>
    <row r="63" spans="1:7" s="5" customFormat="1"/>
    <row r="64" spans="1:7" s="5" customFormat="1">
      <c r="A64" s="68"/>
      <c r="B64" s="402"/>
      <c r="C64" s="68"/>
      <c r="D64" s="356"/>
      <c r="E64" s="356"/>
      <c r="F64" s="356"/>
      <c r="G64" s="356"/>
    </row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pans="1:6" s="5" customFormat="1"/>
    <row r="434" spans="1:6" s="5" customFormat="1"/>
    <row r="435" spans="1:6" s="5" customFormat="1"/>
    <row r="436" spans="1:6" s="5" customFormat="1"/>
    <row r="437" spans="1:6" s="5" customFormat="1"/>
    <row r="438" spans="1:6" s="5" customFormat="1"/>
    <row r="439" spans="1:6" s="5" customFormat="1"/>
    <row r="440" spans="1:6" s="5" customFormat="1"/>
    <row r="441" spans="1:6" s="5" customFormat="1"/>
    <row r="442" spans="1:6" s="5" customFormat="1"/>
    <row r="443" spans="1:6" s="5" customFormat="1"/>
    <row r="444" spans="1:6" s="5" customFormat="1" ht="16.5" customHeight="1">
      <c r="D444" s="377"/>
      <c r="E444" s="377"/>
      <c r="F444" s="374"/>
    </row>
    <row r="445" spans="1:6" s="5" customFormat="1" ht="16.5" customHeight="1">
      <c r="D445" s="377"/>
      <c r="E445" s="377"/>
      <c r="F445" s="375"/>
    </row>
    <row r="446" spans="1:6" s="401" customFormat="1">
      <c r="A446" s="5"/>
      <c r="B446" s="5"/>
      <c r="C446" s="5"/>
      <c r="D446" s="377"/>
      <c r="E446" s="377"/>
      <c r="F446" s="345"/>
    </row>
    <row r="447" spans="1:6" s="5" customFormat="1">
      <c r="D447" s="377"/>
      <c r="E447" s="377"/>
      <c r="F447" s="374"/>
    </row>
    <row r="448" spans="1:6" s="5" customFormat="1">
      <c r="D448" s="377"/>
      <c r="E448" s="377"/>
      <c r="F448" s="374"/>
    </row>
    <row r="449" spans="2:6" s="5" customFormat="1">
      <c r="D449" s="377"/>
      <c r="E449" s="377"/>
      <c r="F449" s="377"/>
    </row>
    <row r="450" spans="2:6" s="5" customFormat="1">
      <c r="B450" s="403"/>
      <c r="D450" s="377"/>
      <c r="E450" s="377"/>
      <c r="F450" s="377"/>
    </row>
    <row r="451" spans="2:6" s="5" customFormat="1">
      <c r="D451" s="377"/>
      <c r="E451" s="377"/>
      <c r="F451" s="345"/>
    </row>
    <row r="452" spans="2:6" s="5" customFormat="1">
      <c r="F452" s="374"/>
    </row>
    <row r="453" spans="2:6" s="5" customFormat="1">
      <c r="D453" s="377"/>
      <c r="E453" s="377"/>
      <c r="F453" s="375"/>
    </row>
    <row r="454" spans="2:6" s="5" customFormat="1">
      <c r="D454" s="377"/>
      <c r="E454" s="377"/>
      <c r="F454" s="375"/>
    </row>
    <row r="455" spans="2:6" s="5" customFormat="1">
      <c r="D455" s="377"/>
      <c r="E455" s="377"/>
      <c r="F455" s="374"/>
    </row>
    <row r="456" spans="2:6" s="5" customFormat="1">
      <c r="D456" s="377"/>
      <c r="E456" s="377"/>
      <c r="F456" s="345"/>
    </row>
    <row r="457" spans="2:6" s="5" customFormat="1">
      <c r="D457" s="377"/>
      <c r="E457" s="377"/>
      <c r="F457" s="374"/>
    </row>
    <row r="458" spans="2:6" s="5" customFormat="1">
      <c r="D458" s="377"/>
      <c r="E458" s="377"/>
      <c r="F458" s="375"/>
    </row>
    <row r="459" spans="2:6" s="5" customFormat="1">
      <c r="D459" s="377"/>
      <c r="E459" s="377"/>
      <c r="F459" s="345"/>
    </row>
    <row r="460" spans="2:6" s="5" customFormat="1">
      <c r="D460" s="377"/>
      <c r="E460" s="377"/>
      <c r="F460" s="374"/>
    </row>
    <row r="461" spans="2:6" s="5" customFormat="1">
      <c r="D461" s="377"/>
      <c r="E461" s="377"/>
      <c r="F461" s="374"/>
    </row>
    <row r="462" spans="2:6" s="5" customFormat="1">
      <c r="D462" s="377"/>
      <c r="E462" s="377"/>
      <c r="F462" s="377"/>
    </row>
    <row r="463" spans="2:6" s="5" customFormat="1">
      <c r="B463" s="403"/>
      <c r="D463" s="377"/>
      <c r="E463" s="377"/>
      <c r="F463" s="377"/>
    </row>
    <row r="464" spans="2:6" s="5" customFormat="1">
      <c r="D464" s="377"/>
      <c r="E464" s="377"/>
      <c r="F464" s="345"/>
    </row>
    <row r="465" spans="1:6" s="5" customFormat="1">
      <c r="F465" s="374"/>
    </row>
    <row r="466" spans="1:6" s="5" customFormat="1">
      <c r="D466" s="377"/>
      <c r="E466" s="377"/>
      <c r="F466" s="375"/>
    </row>
    <row r="467" spans="1:6" s="5" customFormat="1">
      <c r="A467" s="377"/>
      <c r="B467" s="377"/>
      <c r="C467" s="377"/>
      <c r="D467" s="377"/>
      <c r="E467" s="377"/>
      <c r="F467" s="377"/>
    </row>
    <row r="468" spans="1:6" s="5" customFormat="1">
      <c r="D468" s="377"/>
      <c r="E468" s="377"/>
      <c r="F468" s="375"/>
    </row>
    <row r="469" spans="1:6" s="5" customFormat="1">
      <c r="D469" s="377"/>
      <c r="E469" s="377"/>
      <c r="F469" s="374"/>
    </row>
    <row r="470" spans="1:6" s="5" customFormat="1">
      <c r="D470" s="377"/>
      <c r="E470" s="377"/>
      <c r="F470" s="345"/>
    </row>
    <row r="471" spans="1:6" s="5" customFormat="1">
      <c r="B471" s="403"/>
      <c r="D471" s="377"/>
      <c r="E471" s="377"/>
      <c r="F471" s="377"/>
    </row>
    <row r="472" spans="1:6" s="5" customFormat="1">
      <c r="D472" s="377"/>
      <c r="E472" s="377"/>
      <c r="F472" s="345"/>
    </row>
    <row r="473" spans="1:6" s="5" customFormat="1">
      <c r="F473" s="374"/>
    </row>
    <row r="474" spans="1:6" s="5" customFormat="1">
      <c r="D474" s="377"/>
      <c r="E474" s="377"/>
      <c r="F474" s="375"/>
    </row>
    <row r="475" spans="1:6" s="5" customFormat="1">
      <c r="D475" s="377"/>
      <c r="E475" s="377"/>
      <c r="F475" s="375"/>
    </row>
    <row r="476" spans="1:6" s="5" customFormat="1">
      <c r="D476" s="377"/>
      <c r="E476" s="377"/>
      <c r="F476" s="374"/>
    </row>
    <row r="477" spans="1:6" s="5" customFormat="1">
      <c r="D477" s="377"/>
      <c r="E477" s="377"/>
      <c r="F477" s="345"/>
    </row>
    <row r="478" spans="1:6" s="5" customFormat="1">
      <c r="B478" s="403"/>
      <c r="D478" s="377"/>
      <c r="E478" s="377"/>
      <c r="F478" s="377"/>
    </row>
    <row r="479" spans="1:6" s="5" customFormat="1">
      <c r="D479" s="377"/>
      <c r="E479" s="377"/>
      <c r="F479" s="345"/>
    </row>
    <row r="480" spans="1:6" s="5" customFormat="1">
      <c r="F480" s="374"/>
    </row>
    <row r="481" spans="4:6" s="5" customFormat="1">
      <c r="D481" s="377"/>
      <c r="E481" s="377"/>
      <c r="F481" s="375"/>
    </row>
    <row r="482" spans="4:6" s="5" customFormat="1">
      <c r="D482" s="377"/>
      <c r="E482" s="377"/>
      <c r="F482" s="375"/>
    </row>
    <row r="483" spans="4:6" s="5" customFormat="1">
      <c r="D483" s="377"/>
      <c r="E483" s="377"/>
      <c r="F483" s="374"/>
    </row>
    <row r="484" spans="4:6" s="5" customFormat="1">
      <c r="D484" s="377"/>
      <c r="E484" s="377"/>
      <c r="F484" s="345"/>
    </row>
    <row r="485" spans="4:6" s="5" customFormat="1">
      <c r="D485" s="404"/>
      <c r="E485" s="404"/>
      <c r="F485" s="404"/>
    </row>
    <row r="486" spans="4:6" s="5" customFormat="1">
      <c r="D486" s="377"/>
      <c r="E486" s="377"/>
      <c r="F486" s="377"/>
    </row>
    <row r="487" spans="4:6" s="5" customFormat="1">
      <c r="D487" s="377"/>
      <c r="E487" s="377"/>
      <c r="F487" s="377"/>
    </row>
    <row r="488" spans="4:6" s="5" customFormat="1">
      <c r="D488" s="377"/>
      <c r="E488" s="377"/>
      <c r="F488" s="377"/>
    </row>
    <row r="489" spans="4:6" s="5" customFormat="1">
      <c r="D489" s="377"/>
      <c r="E489" s="377"/>
      <c r="F489" s="377"/>
    </row>
    <row r="490" spans="4:6" s="5" customFormat="1">
      <c r="D490" s="377"/>
      <c r="E490" s="377"/>
      <c r="F490" s="345"/>
    </row>
    <row r="491" spans="4:6" s="5" customFormat="1">
      <c r="F491" s="374"/>
    </row>
    <row r="492" spans="4:6" s="5" customFormat="1">
      <c r="D492" s="377"/>
      <c r="E492" s="377"/>
      <c r="F492" s="375"/>
    </row>
    <row r="493" spans="4:6" s="5" customFormat="1">
      <c r="D493" s="377"/>
      <c r="E493" s="377"/>
      <c r="F493" s="375"/>
    </row>
    <row r="494" spans="4:6" s="5" customFormat="1">
      <c r="D494" s="377"/>
      <c r="E494" s="377"/>
      <c r="F494" s="374"/>
    </row>
    <row r="495" spans="4:6" s="5" customFormat="1">
      <c r="D495" s="377"/>
      <c r="E495" s="377"/>
      <c r="F495" s="345"/>
    </row>
    <row r="496" spans="4:6" s="5" customFormat="1">
      <c r="D496" s="377"/>
      <c r="E496" s="377"/>
      <c r="F496" s="374"/>
    </row>
    <row r="497" spans="1:6" s="5" customFormat="1">
      <c r="D497" s="377"/>
      <c r="E497" s="377"/>
      <c r="F497" s="375"/>
    </row>
    <row r="498" spans="1:6" s="5" customFormat="1">
      <c r="D498" s="377"/>
      <c r="E498" s="377"/>
      <c r="F498" s="377"/>
    </row>
    <row r="499" spans="1:6" s="5" customFormat="1">
      <c r="A499" s="377"/>
      <c r="B499" s="377"/>
      <c r="C499" s="377"/>
      <c r="D499" s="377"/>
      <c r="E499" s="377"/>
      <c r="F499" s="377"/>
    </row>
    <row r="500" spans="1:6" s="5" customFormat="1">
      <c r="B500" s="403"/>
      <c r="D500" s="377"/>
      <c r="E500" s="377"/>
      <c r="F500" s="374"/>
    </row>
    <row r="501" spans="1:6" s="5" customFormat="1">
      <c r="D501" s="377"/>
      <c r="E501" s="377"/>
      <c r="F501" s="345"/>
    </row>
    <row r="502" spans="1:6" s="5" customFormat="1">
      <c r="F502" s="374"/>
    </row>
    <row r="503" spans="1:6" s="5" customFormat="1">
      <c r="D503" s="377"/>
      <c r="E503" s="377"/>
      <c r="F503" s="345"/>
    </row>
    <row r="504" spans="1:6" s="5" customFormat="1">
      <c r="D504" s="377"/>
      <c r="E504" s="377"/>
      <c r="F504" s="374"/>
    </row>
    <row r="505" spans="1:6" s="5" customFormat="1">
      <c r="D505" s="377"/>
      <c r="E505" s="377"/>
      <c r="F505" s="374"/>
    </row>
    <row r="506" spans="1:6" s="5" customFormat="1">
      <c r="D506" s="377"/>
      <c r="E506" s="377"/>
      <c r="F506" s="374"/>
    </row>
    <row r="507" spans="1:6" s="5" customFormat="1">
      <c r="D507" s="377"/>
      <c r="E507" s="377"/>
      <c r="F507" s="374"/>
    </row>
    <row r="508" spans="1:6" s="5" customFormat="1">
      <c r="D508" s="377"/>
      <c r="E508" s="377"/>
      <c r="F508" s="374"/>
    </row>
    <row r="509" spans="1:6" s="5" customFormat="1">
      <c r="D509" s="377"/>
      <c r="E509" s="377"/>
      <c r="F509" s="374"/>
    </row>
    <row r="510" spans="1:6" s="5" customFormat="1">
      <c r="D510" s="377"/>
      <c r="E510" s="377"/>
      <c r="F510" s="374"/>
    </row>
    <row r="511" spans="1:6" s="5" customFormat="1">
      <c r="B511" s="403"/>
      <c r="D511" s="377"/>
      <c r="E511" s="377"/>
      <c r="F511" s="377"/>
    </row>
    <row r="512" spans="1:6" s="5" customFormat="1">
      <c r="D512" s="377"/>
      <c r="E512" s="377"/>
      <c r="F512" s="374"/>
    </row>
    <row r="513" spans="2:6" s="5" customFormat="1">
      <c r="F513" s="374"/>
    </row>
    <row r="514" spans="2:6" s="5" customFormat="1">
      <c r="D514" s="377"/>
      <c r="E514" s="377"/>
      <c r="F514" s="374"/>
    </row>
    <row r="515" spans="2:6" s="5" customFormat="1">
      <c r="D515" s="377"/>
      <c r="E515" s="377"/>
      <c r="F515" s="374"/>
    </row>
    <row r="516" spans="2:6" s="5" customFormat="1">
      <c r="D516" s="377"/>
      <c r="E516" s="377"/>
      <c r="F516" s="377"/>
    </row>
    <row r="517" spans="2:6" s="5" customFormat="1">
      <c r="B517" s="403"/>
      <c r="F517" s="375"/>
    </row>
    <row r="518" spans="2:6" s="5" customFormat="1">
      <c r="D518" s="377"/>
      <c r="E518" s="377"/>
      <c r="F518" s="377"/>
    </row>
    <row r="519" spans="2:6" s="5" customFormat="1">
      <c r="D519" s="404"/>
      <c r="E519" s="404"/>
      <c r="F519" s="404"/>
    </row>
    <row r="520" spans="2:6" s="5" customFormat="1">
      <c r="D520" s="377"/>
      <c r="E520" s="377"/>
      <c r="F520" s="377"/>
    </row>
    <row r="521" spans="2:6" s="5" customFormat="1">
      <c r="D521" s="377"/>
      <c r="E521" s="377"/>
      <c r="F521" s="377"/>
    </row>
    <row r="522" spans="2:6" s="5" customFormat="1">
      <c r="D522" s="377"/>
      <c r="E522" s="377"/>
      <c r="F522" s="377"/>
    </row>
    <row r="523" spans="2:6" s="5" customFormat="1">
      <c r="F523" s="375"/>
    </row>
    <row r="524" spans="2:6" s="5" customFormat="1">
      <c r="D524" s="377"/>
      <c r="E524" s="377"/>
      <c r="F524" s="377"/>
    </row>
    <row r="525" spans="2:6" s="5" customFormat="1">
      <c r="F525" s="375"/>
    </row>
    <row r="526" spans="2:6" s="5" customFormat="1">
      <c r="D526" s="377"/>
      <c r="E526" s="377"/>
      <c r="F526" s="377"/>
    </row>
    <row r="527" spans="2:6" s="5" customFormat="1">
      <c r="F527" s="375"/>
    </row>
    <row r="528" spans="2:6" s="5" customFormat="1">
      <c r="D528" s="377"/>
      <c r="E528" s="377"/>
      <c r="F528" s="377"/>
    </row>
    <row r="529" spans="1:6" s="5" customFormat="1">
      <c r="F529" s="375"/>
    </row>
    <row r="530" spans="1:6" s="5" customFormat="1">
      <c r="D530" s="377"/>
      <c r="E530" s="377"/>
      <c r="F530" s="377"/>
    </row>
    <row r="531" spans="1:6" s="5" customFormat="1">
      <c r="F531" s="375"/>
    </row>
    <row r="532" spans="1:6" s="5" customFormat="1">
      <c r="D532" s="377"/>
      <c r="E532" s="377"/>
      <c r="F532" s="377"/>
    </row>
    <row r="533" spans="1:6" s="5" customFormat="1">
      <c r="A533" s="377"/>
      <c r="B533" s="377"/>
      <c r="C533" s="377"/>
      <c r="D533" s="377"/>
      <c r="E533" s="377"/>
      <c r="F533" s="377"/>
    </row>
    <row r="534" spans="1:6" s="5" customFormat="1">
      <c r="F534" s="375"/>
    </row>
    <row r="535" spans="1:6" s="5" customFormat="1">
      <c r="D535" s="377"/>
      <c r="E535" s="377"/>
      <c r="F535" s="377"/>
    </row>
    <row r="536" spans="1:6" s="5" customFormat="1">
      <c r="F536" s="375"/>
    </row>
    <row r="537" spans="1:6" s="5" customFormat="1">
      <c r="D537" s="377"/>
      <c r="E537" s="377"/>
      <c r="F537" s="377"/>
    </row>
    <row r="538" spans="1:6" s="5" customFormat="1">
      <c r="F538" s="375"/>
    </row>
    <row r="539" spans="1:6" s="5" customFormat="1">
      <c r="D539" s="377"/>
      <c r="E539" s="377"/>
      <c r="F539" s="377"/>
    </row>
    <row r="540" spans="1:6" s="5" customFormat="1">
      <c r="F540" s="375"/>
    </row>
    <row r="541" spans="1:6" s="5" customFormat="1">
      <c r="D541" s="377"/>
      <c r="E541" s="377"/>
      <c r="F541" s="377"/>
    </row>
    <row r="542" spans="1:6" s="5" customFormat="1">
      <c r="F542" s="375"/>
    </row>
    <row r="543" spans="1:6" s="5" customFormat="1">
      <c r="D543" s="377"/>
      <c r="E543" s="377"/>
      <c r="F543" s="377"/>
    </row>
    <row r="544" spans="1:6" s="5" customFormat="1">
      <c r="F544" s="375"/>
    </row>
    <row r="545" spans="1:6" s="5" customFormat="1">
      <c r="D545" s="377"/>
      <c r="E545" s="377"/>
      <c r="F545" s="377"/>
    </row>
    <row r="546" spans="1:6" s="5" customFormat="1">
      <c r="D546" s="377"/>
      <c r="E546" s="377"/>
      <c r="F546" s="345"/>
    </row>
    <row r="547" spans="1:6" s="5" customFormat="1">
      <c r="D547" s="377"/>
      <c r="E547" s="377"/>
      <c r="F547" s="377"/>
    </row>
    <row r="548" spans="1:6" s="5" customFormat="1">
      <c r="B548" s="403"/>
      <c r="F548" s="375"/>
    </row>
    <row r="549" spans="1:6" s="5" customFormat="1">
      <c r="D549" s="377"/>
      <c r="E549" s="377"/>
      <c r="F549" s="377"/>
    </row>
    <row r="550" spans="1:6" s="5" customFormat="1">
      <c r="A550" s="377"/>
      <c r="B550" s="377"/>
      <c r="C550" s="377"/>
      <c r="D550" s="377"/>
      <c r="E550" s="377"/>
      <c r="F550" s="377"/>
    </row>
    <row r="551" spans="1:6" s="5" customFormat="1">
      <c r="B551" s="403"/>
      <c r="F551" s="375"/>
    </row>
    <row r="552" spans="1:6" s="5" customFormat="1">
      <c r="D552" s="377"/>
      <c r="E552" s="377"/>
      <c r="F552" s="377"/>
    </row>
    <row r="553" spans="1:6" s="5" customFormat="1">
      <c r="B553" s="403"/>
      <c r="F553" s="375"/>
    </row>
    <row r="554" spans="1:6" s="5" customFormat="1">
      <c r="D554" s="377"/>
      <c r="E554" s="377"/>
      <c r="F554" s="377"/>
    </row>
    <row r="555" spans="1:6" s="5" customFormat="1">
      <c r="B555" s="403"/>
      <c r="F555" s="375"/>
    </row>
    <row r="556" spans="1:6" s="5" customFormat="1">
      <c r="D556" s="377"/>
      <c r="E556" s="377"/>
      <c r="F556" s="377"/>
    </row>
    <row r="557" spans="1:6" s="5" customFormat="1">
      <c r="B557" s="403"/>
      <c r="F557" s="375"/>
    </row>
    <row r="558" spans="1:6" s="5" customFormat="1">
      <c r="D558" s="377"/>
      <c r="E558" s="377"/>
      <c r="F558" s="377"/>
    </row>
    <row r="559" spans="1:6" s="5" customFormat="1">
      <c r="B559" s="403"/>
      <c r="F559" s="375"/>
    </row>
    <row r="560" spans="1:6" s="5" customFormat="1">
      <c r="D560" s="377"/>
      <c r="E560" s="377"/>
      <c r="F560" s="377"/>
    </row>
    <row r="561" spans="2:6" s="5" customFormat="1">
      <c r="B561" s="403"/>
      <c r="F561" s="375"/>
    </row>
    <row r="562" spans="2:6" s="5" customFormat="1">
      <c r="D562" s="377"/>
      <c r="E562" s="377"/>
      <c r="F562" s="377"/>
    </row>
    <row r="563" spans="2:6" s="5" customFormat="1">
      <c r="B563" s="403"/>
      <c r="F563" s="375"/>
    </row>
    <row r="564" spans="2:6" s="5" customFormat="1">
      <c r="D564" s="377"/>
      <c r="E564" s="377"/>
      <c r="F564" s="377"/>
    </row>
    <row r="565" spans="2:6" s="5" customFormat="1">
      <c r="B565" s="403"/>
      <c r="F565" s="375"/>
    </row>
    <row r="566" spans="2:6" s="5" customFormat="1">
      <c r="D566" s="377"/>
      <c r="E566" s="377"/>
      <c r="F566" s="377"/>
    </row>
    <row r="567" spans="2:6" s="5" customFormat="1">
      <c r="B567" s="403"/>
      <c r="D567" s="377"/>
      <c r="E567" s="377"/>
      <c r="F567" s="377"/>
    </row>
    <row r="568" spans="2:6" s="5" customFormat="1">
      <c r="D568" s="377"/>
      <c r="E568" s="377"/>
      <c r="F568" s="375"/>
    </row>
    <row r="569" spans="2:6" s="5" customFormat="1">
      <c r="F569" s="374"/>
    </row>
    <row r="570" spans="2:6" s="5" customFormat="1">
      <c r="D570" s="377"/>
      <c r="E570" s="377"/>
      <c r="F570" s="375"/>
    </row>
    <row r="571" spans="2:6" s="5" customFormat="1">
      <c r="D571" s="377"/>
      <c r="E571" s="377"/>
      <c r="F571" s="375"/>
    </row>
    <row r="572" spans="2:6" s="5" customFormat="1">
      <c r="D572" s="377"/>
      <c r="E572" s="377"/>
      <c r="F572" s="375"/>
    </row>
    <row r="573" spans="2:6" s="5" customFormat="1">
      <c r="D573" s="377"/>
      <c r="E573" s="377"/>
      <c r="F573" s="377"/>
    </row>
    <row r="574" spans="2:6" s="5" customFormat="1">
      <c r="B574" s="403"/>
      <c r="D574" s="377"/>
      <c r="E574" s="377"/>
      <c r="F574" s="377"/>
    </row>
    <row r="575" spans="2:6" s="5" customFormat="1">
      <c r="D575" s="377"/>
      <c r="E575" s="377"/>
      <c r="F575" s="375"/>
    </row>
    <row r="576" spans="2:6" s="5" customFormat="1">
      <c r="F576" s="374"/>
    </row>
    <row r="577" spans="1:6" s="5" customFormat="1">
      <c r="D577" s="377"/>
      <c r="E577" s="377"/>
      <c r="F577" s="375"/>
    </row>
    <row r="578" spans="1:6" s="5" customFormat="1">
      <c r="D578" s="377"/>
      <c r="E578" s="377"/>
      <c r="F578" s="375"/>
    </row>
    <row r="579" spans="1:6" s="5" customFormat="1">
      <c r="D579" s="377"/>
      <c r="E579" s="377"/>
      <c r="F579" s="377"/>
    </row>
    <row r="580" spans="1:6" s="5" customFormat="1">
      <c r="A580" s="377"/>
      <c r="B580" s="377"/>
      <c r="C580" s="377"/>
      <c r="D580" s="377"/>
      <c r="E580" s="377"/>
      <c r="F580" s="377"/>
    </row>
    <row r="581" spans="1:6" s="5" customFormat="1">
      <c r="B581" s="403"/>
      <c r="D581" s="377"/>
      <c r="E581" s="377"/>
      <c r="F581" s="377"/>
    </row>
    <row r="582" spans="1:6" s="5" customFormat="1">
      <c r="D582" s="377"/>
      <c r="E582" s="377"/>
      <c r="F582" s="375"/>
    </row>
    <row r="583" spans="1:6" s="5" customFormat="1">
      <c r="F583" s="374"/>
    </row>
    <row r="584" spans="1:6" s="5" customFormat="1">
      <c r="D584" s="377"/>
      <c r="E584" s="377"/>
      <c r="F584" s="375"/>
    </row>
    <row r="585" spans="1:6" s="5" customFormat="1">
      <c r="D585" s="377"/>
      <c r="E585" s="377"/>
      <c r="F585" s="375"/>
    </row>
    <row r="586" spans="1:6" s="5" customFormat="1">
      <c r="D586" s="377"/>
      <c r="E586" s="377"/>
      <c r="F586" s="377"/>
    </row>
    <row r="587" spans="1:6" s="5" customFormat="1">
      <c r="B587" s="403"/>
      <c r="D587" s="377"/>
      <c r="E587" s="377"/>
      <c r="F587" s="377"/>
    </row>
    <row r="588" spans="1:6" s="5" customFormat="1">
      <c r="D588" s="377"/>
      <c r="E588" s="377"/>
      <c r="F588" s="375"/>
    </row>
    <row r="589" spans="1:6" s="5" customFormat="1">
      <c r="F589" s="374"/>
    </row>
    <row r="590" spans="1:6" s="5" customFormat="1">
      <c r="D590" s="377"/>
      <c r="E590" s="377"/>
      <c r="F590" s="375"/>
    </row>
    <row r="591" spans="1:6" s="5" customFormat="1">
      <c r="D591" s="377"/>
      <c r="E591" s="377"/>
      <c r="F591" s="375"/>
    </row>
    <row r="592" spans="1:6" s="5" customFormat="1">
      <c r="D592" s="377"/>
      <c r="E592" s="377"/>
      <c r="F592" s="377"/>
    </row>
    <row r="593" spans="2:6" s="5" customFormat="1">
      <c r="B593" s="403"/>
      <c r="D593" s="377"/>
      <c r="E593" s="377"/>
      <c r="F593" s="377"/>
    </row>
    <row r="594" spans="2:6" s="5" customFormat="1">
      <c r="D594" s="377"/>
      <c r="E594" s="377"/>
      <c r="F594" s="375"/>
    </row>
    <row r="595" spans="2:6" s="5" customFormat="1">
      <c r="F595" s="374"/>
    </row>
    <row r="596" spans="2:6" s="5" customFormat="1">
      <c r="D596" s="377"/>
      <c r="E596" s="377"/>
      <c r="F596" s="375"/>
    </row>
    <row r="597" spans="2:6" s="5" customFormat="1">
      <c r="D597" s="377"/>
      <c r="E597" s="377"/>
      <c r="F597" s="375"/>
    </row>
    <row r="598" spans="2:6" s="5" customFormat="1">
      <c r="D598" s="377"/>
      <c r="E598" s="377"/>
      <c r="F598" s="377"/>
    </row>
    <row r="599" spans="2:6" s="5" customFormat="1">
      <c r="B599" s="403"/>
      <c r="D599" s="377"/>
      <c r="E599" s="377"/>
      <c r="F599" s="377"/>
    </row>
    <row r="600" spans="2:6" s="5" customFormat="1">
      <c r="D600" s="377"/>
      <c r="E600" s="377"/>
      <c r="F600" s="375"/>
    </row>
    <row r="601" spans="2:6" s="5" customFormat="1">
      <c r="F601" s="374"/>
    </row>
    <row r="602" spans="2:6" s="5" customFormat="1">
      <c r="D602" s="377"/>
      <c r="E602" s="377"/>
      <c r="F602" s="375"/>
    </row>
    <row r="603" spans="2:6" s="5" customFormat="1">
      <c r="D603" s="377"/>
      <c r="E603" s="377"/>
      <c r="F603" s="375"/>
    </row>
    <row r="604" spans="2:6" s="5" customFormat="1">
      <c r="D604" s="377"/>
      <c r="E604" s="377"/>
      <c r="F604" s="377"/>
    </row>
    <row r="605" spans="2:6" s="5" customFormat="1">
      <c r="B605" s="403"/>
      <c r="D605" s="377"/>
      <c r="E605" s="377"/>
      <c r="F605" s="377"/>
    </row>
    <row r="606" spans="2:6" s="5" customFormat="1">
      <c r="D606" s="377"/>
      <c r="E606" s="377"/>
      <c r="F606" s="375"/>
    </row>
    <row r="607" spans="2:6" s="5" customFormat="1">
      <c r="F607" s="374"/>
    </row>
    <row r="608" spans="2:6" s="5" customFormat="1">
      <c r="D608" s="377"/>
      <c r="E608" s="377"/>
      <c r="F608" s="375"/>
    </row>
    <row r="609" spans="1:6" s="5" customFormat="1">
      <c r="D609" s="377"/>
      <c r="E609" s="377"/>
      <c r="F609" s="375"/>
    </row>
    <row r="610" spans="1:6" s="5" customFormat="1">
      <c r="D610" s="377"/>
      <c r="E610" s="377"/>
      <c r="F610" s="377"/>
    </row>
    <row r="611" spans="1:6" s="5" customFormat="1">
      <c r="D611" s="377"/>
      <c r="E611" s="377"/>
      <c r="F611" s="377"/>
    </row>
    <row r="612" spans="1:6" s="5" customFormat="1">
      <c r="D612" s="377"/>
      <c r="E612" s="377"/>
      <c r="F612" s="375"/>
    </row>
    <row r="613" spans="1:6" s="5" customFormat="1">
      <c r="F613" s="374"/>
    </row>
    <row r="614" spans="1:6" s="5" customFormat="1">
      <c r="A614" s="377"/>
      <c r="B614" s="377"/>
      <c r="C614" s="377"/>
      <c r="D614" s="377"/>
      <c r="E614" s="377"/>
      <c r="F614" s="377"/>
    </row>
    <row r="615" spans="1:6" s="5" customFormat="1">
      <c r="D615" s="377"/>
      <c r="E615" s="377"/>
      <c r="F615" s="375"/>
    </row>
    <row r="616" spans="1:6" s="5" customFormat="1">
      <c r="D616" s="377"/>
      <c r="E616" s="377"/>
      <c r="F616" s="375"/>
    </row>
    <row r="617" spans="1:6" s="5" customFormat="1">
      <c r="D617" s="377"/>
      <c r="E617" s="377"/>
      <c r="F617" s="375"/>
    </row>
    <row r="618" spans="1:6" s="5" customFormat="1">
      <c r="D618" s="377"/>
      <c r="E618" s="377"/>
      <c r="F618" s="377"/>
    </row>
    <row r="619" spans="1:6" s="5" customFormat="1">
      <c r="B619" s="403"/>
      <c r="D619" s="377"/>
      <c r="E619" s="377"/>
      <c r="F619" s="377"/>
    </row>
    <row r="620" spans="1:6" s="5" customFormat="1">
      <c r="D620" s="377"/>
      <c r="E620" s="377"/>
      <c r="F620" s="375"/>
    </row>
    <row r="621" spans="1:6" s="5" customFormat="1">
      <c r="F621" s="374"/>
    </row>
    <row r="622" spans="1:6" s="5" customFormat="1">
      <c r="D622" s="377"/>
      <c r="E622" s="377"/>
      <c r="F622" s="375"/>
    </row>
    <row r="623" spans="1:6" s="5" customFormat="1">
      <c r="D623" s="377"/>
      <c r="E623" s="377"/>
      <c r="F623" s="375"/>
    </row>
    <row r="624" spans="1:6" s="5" customFormat="1">
      <c r="D624" s="377"/>
      <c r="E624" s="377"/>
      <c r="F624" s="377"/>
    </row>
    <row r="625" spans="1:6" s="5" customFormat="1">
      <c r="D625" s="377"/>
      <c r="E625" s="377"/>
      <c r="F625" s="377"/>
    </row>
    <row r="626" spans="1:6" s="5" customFormat="1">
      <c r="D626" s="377"/>
      <c r="E626" s="377"/>
      <c r="F626" s="375"/>
    </row>
    <row r="627" spans="1:6" s="5" customFormat="1">
      <c r="D627" s="377"/>
      <c r="E627" s="377"/>
      <c r="F627" s="375"/>
    </row>
    <row r="628" spans="1:6" s="5" customFormat="1">
      <c r="D628" s="377"/>
      <c r="E628" s="377"/>
      <c r="F628" s="375"/>
    </row>
    <row r="629" spans="1:6" s="5" customFormat="1">
      <c r="D629" s="377"/>
      <c r="E629" s="377"/>
      <c r="F629" s="375"/>
    </row>
    <row r="630" spans="1:6" s="5" customFormat="1">
      <c r="D630" s="377"/>
      <c r="E630" s="377"/>
      <c r="F630" s="377"/>
    </row>
    <row r="631" spans="1:6" s="5" customFormat="1">
      <c r="D631" s="377"/>
      <c r="E631" s="377"/>
      <c r="F631" s="377"/>
    </row>
    <row r="632" spans="1:6" s="5" customFormat="1">
      <c r="B632" s="403"/>
      <c r="F632" s="375"/>
    </row>
    <row r="633" spans="1:6" s="5" customFormat="1">
      <c r="D633" s="377"/>
      <c r="E633" s="377"/>
      <c r="F633" s="377"/>
    </row>
    <row r="634" spans="1:6" s="5" customFormat="1">
      <c r="D634" s="404"/>
      <c r="E634" s="404"/>
      <c r="F634" s="404"/>
    </row>
    <row r="635" spans="1:6" s="5" customFormat="1">
      <c r="A635" s="377"/>
      <c r="B635" s="377"/>
      <c r="C635" s="377"/>
      <c r="D635" s="377"/>
      <c r="E635" s="377"/>
      <c r="F635" s="377"/>
    </row>
    <row r="636" spans="1:6" s="5" customFormat="1"/>
    <row r="637" spans="1:6" s="5" customFormat="1"/>
    <row r="638" spans="1:6" s="5" customFormat="1"/>
    <row r="639" spans="1:6" s="5" customFormat="1"/>
    <row r="640" spans="1:6" s="5" customFormat="1"/>
    <row r="641" s="5" customFormat="1"/>
    <row r="642" s="5" customFormat="1"/>
    <row r="643" s="5" customFormat="1"/>
    <row r="644" s="5" customFormat="1"/>
    <row r="645" s="5" customFormat="1"/>
    <row r="646" s="5" customFormat="1"/>
    <row r="647" s="5" customFormat="1"/>
    <row r="648" s="5" customFormat="1"/>
    <row r="649" s="5" customFormat="1"/>
    <row r="650" s="5" customFormat="1"/>
    <row r="651" s="5" customFormat="1"/>
    <row r="652" s="5" customFormat="1"/>
    <row r="653" s="5" customFormat="1"/>
    <row r="654" s="5" customFormat="1"/>
    <row r="655" s="5" customFormat="1"/>
    <row r="656" s="5" customFormat="1"/>
    <row r="657" s="5" customFormat="1"/>
    <row r="658" s="5" customFormat="1"/>
    <row r="659" s="5" customFormat="1"/>
    <row r="660" s="5" customFormat="1"/>
    <row r="661" s="5" customFormat="1"/>
    <row r="662" s="5" customFormat="1"/>
    <row r="663" s="5" customFormat="1"/>
    <row r="664" s="5" customFormat="1"/>
    <row r="665" s="5" customFormat="1"/>
    <row r="666" s="5" customFormat="1"/>
    <row r="667" s="5" customFormat="1"/>
    <row r="668" s="5" customFormat="1"/>
    <row r="669" s="5" customFormat="1"/>
    <row r="670" s="5" customFormat="1"/>
    <row r="671" s="5" customFormat="1"/>
    <row r="672" s="5" customFormat="1"/>
    <row r="673" s="5" customFormat="1"/>
    <row r="674" s="5" customFormat="1"/>
    <row r="675" s="5" customFormat="1"/>
    <row r="676" s="5" customFormat="1"/>
    <row r="677" s="5" customFormat="1"/>
    <row r="678" s="5" customFormat="1"/>
    <row r="679" s="5" customFormat="1"/>
    <row r="680" s="5" customFormat="1"/>
    <row r="681" s="5" customFormat="1"/>
    <row r="682" s="5" customFormat="1"/>
    <row r="683" s="5" customFormat="1"/>
    <row r="684" s="5" customFormat="1"/>
    <row r="685" s="5" customFormat="1"/>
    <row r="686" s="5" customFormat="1"/>
    <row r="687" s="5" customFormat="1"/>
    <row r="688" s="5" customFormat="1"/>
    <row r="689" s="5" customFormat="1"/>
    <row r="690" s="5" customFormat="1"/>
    <row r="691" s="5" customFormat="1"/>
    <row r="692" s="5" customFormat="1"/>
    <row r="693" s="5" customFormat="1"/>
    <row r="694" s="5" customFormat="1"/>
    <row r="695" s="5" customFormat="1"/>
    <row r="696" s="5" customFormat="1"/>
    <row r="697" s="5" customFormat="1"/>
    <row r="698" s="5" customFormat="1"/>
    <row r="699" s="5" customFormat="1"/>
    <row r="700" s="5" customFormat="1"/>
    <row r="701" s="5" customFormat="1"/>
    <row r="702" s="5" customFormat="1"/>
    <row r="703" s="5" customFormat="1"/>
    <row r="704" s="5" customFormat="1"/>
    <row r="705" s="5" customFormat="1"/>
    <row r="706" s="5" customFormat="1"/>
    <row r="707" s="5" customFormat="1"/>
    <row r="708" s="5" customFormat="1"/>
    <row r="709" s="5" customFormat="1"/>
    <row r="710" s="5" customFormat="1"/>
    <row r="711" s="5" customFormat="1"/>
    <row r="712" s="5" customFormat="1"/>
    <row r="713" s="5" customFormat="1"/>
    <row r="714" s="5" customFormat="1"/>
    <row r="715" s="5" customFormat="1"/>
    <row r="716" s="5" customFormat="1"/>
    <row r="717" s="5" customFormat="1"/>
    <row r="718" s="5" customFormat="1"/>
    <row r="719" s="5" customFormat="1"/>
    <row r="720" s="5" customFormat="1"/>
    <row r="721" s="5" customFormat="1"/>
    <row r="722" s="5" customFormat="1"/>
    <row r="723" s="5" customFormat="1"/>
    <row r="724" s="5" customFormat="1"/>
    <row r="725" s="5" customFormat="1"/>
    <row r="726" s="5" customFormat="1"/>
    <row r="727" s="5" customFormat="1"/>
    <row r="728" s="5" customFormat="1"/>
    <row r="729" s="5" customFormat="1"/>
    <row r="730" s="5" customFormat="1"/>
    <row r="731" s="5" customFormat="1"/>
    <row r="732" s="5" customFormat="1"/>
    <row r="733" s="5" customFormat="1"/>
    <row r="734" s="5" customFormat="1"/>
    <row r="735" s="5" customFormat="1"/>
    <row r="736" s="5" customFormat="1"/>
    <row r="737" s="5" customFormat="1"/>
    <row r="738" s="5" customFormat="1"/>
    <row r="739" s="5" customFormat="1"/>
    <row r="740" s="5" customFormat="1"/>
    <row r="741" s="5" customFormat="1"/>
    <row r="742" s="5" customFormat="1"/>
    <row r="743" s="5" customFormat="1"/>
    <row r="744" s="5" customFormat="1"/>
    <row r="745" s="5" customFormat="1"/>
    <row r="746" s="5" customFormat="1"/>
    <row r="747" s="5" customFormat="1"/>
    <row r="748" s="5" customFormat="1"/>
    <row r="749" s="5" customFormat="1"/>
    <row r="750" s="5" customFormat="1"/>
    <row r="751" s="5" customFormat="1"/>
    <row r="752" s="5" customFormat="1"/>
    <row r="753" s="5" customFormat="1"/>
    <row r="754" s="5" customFormat="1"/>
    <row r="755" s="5" customFormat="1"/>
    <row r="756" s="5" customFormat="1"/>
    <row r="757" s="5" customFormat="1"/>
    <row r="758" s="5" customFormat="1"/>
    <row r="759" s="5" customFormat="1"/>
    <row r="760" s="5" customFormat="1"/>
    <row r="761" s="5" customFormat="1"/>
    <row r="762" s="5" customFormat="1"/>
    <row r="763" s="5" customFormat="1"/>
    <row r="764" s="5" customFormat="1"/>
    <row r="765" s="5" customFormat="1"/>
    <row r="766" s="5" customFormat="1"/>
    <row r="767" s="5" customFormat="1"/>
    <row r="768" s="5" customFormat="1"/>
    <row r="769" s="5" customFormat="1"/>
    <row r="770" s="5" customFormat="1"/>
    <row r="771" s="5" customFormat="1"/>
    <row r="772" s="5" customFormat="1"/>
    <row r="773" s="5" customFormat="1"/>
    <row r="774" s="5" customFormat="1"/>
    <row r="775" s="5" customFormat="1"/>
    <row r="776" s="5" customFormat="1"/>
    <row r="777" s="5" customFormat="1"/>
    <row r="778" s="5" customFormat="1"/>
    <row r="779" s="5" customFormat="1"/>
    <row r="780" s="5" customFormat="1"/>
    <row r="781" s="5" customFormat="1"/>
    <row r="782" s="5" customFormat="1"/>
    <row r="783" s="5" customFormat="1"/>
    <row r="784" s="5" customFormat="1"/>
    <row r="785" s="5" customFormat="1"/>
    <row r="786" s="5" customFormat="1"/>
    <row r="787" s="5" customFormat="1"/>
    <row r="788" s="5" customFormat="1"/>
    <row r="789" s="5" customFormat="1"/>
    <row r="790" s="5" customFormat="1"/>
    <row r="791" s="5" customFormat="1"/>
    <row r="792" s="5" customFormat="1"/>
    <row r="793" s="5" customFormat="1"/>
    <row r="794" s="5" customFormat="1"/>
    <row r="795" s="5" customFormat="1"/>
    <row r="796" s="5" customFormat="1"/>
    <row r="797" s="5" customFormat="1"/>
    <row r="798" s="5" customFormat="1"/>
    <row r="799" s="5" customFormat="1"/>
    <row r="800" s="5" customFormat="1"/>
    <row r="801" s="5" customFormat="1"/>
    <row r="802" s="5" customFormat="1"/>
    <row r="803" s="5" customFormat="1"/>
    <row r="804" s="5" customFormat="1"/>
    <row r="805" s="5" customFormat="1"/>
    <row r="806" s="5" customFormat="1"/>
    <row r="807" s="5" customFormat="1"/>
    <row r="808" s="5" customFormat="1"/>
    <row r="809" s="5" customFormat="1"/>
    <row r="810" s="5" customFormat="1"/>
    <row r="811" s="5" customFormat="1"/>
    <row r="812" s="5" customFormat="1"/>
    <row r="813" s="5" customFormat="1"/>
    <row r="814" s="5" customFormat="1"/>
    <row r="815" s="5" customFormat="1"/>
    <row r="816" s="5" customFormat="1"/>
    <row r="817" s="5" customFormat="1"/>
    <row r="818" s="5" customFormat="1"/>
    <row r="819" s="5" customFormat="1"/>
    <row r="820" s="5" customFormat="1"/>
    <row r="821" s="5" customFormat="1"/>
    <row r="822" s="5" customFormat="1"/>
    <row r="823" s="5" customFormat="1"/>
    <row r="824" s="5" customFormat="1"/>
    <row r="825" s="5" customFormat="1"/>
    <row r="826" s="5" customFormat="1"/>
    <row r="827" s="5" customFormat="1"/>
    <row r="828" s="5" customFormat="1"/>
    <row r="829" s="5" customFormat="1"/>
    <row r="830" s="5" customFormat="1"/>
    <row r="831" s="5" customFormat="1"/>
    <row r="832" s="5" customFormat="1"/>
    <row r="833" s="5" customFormat="1"/>
    <row r="834" s="5" customFormat="1"/>
    <row r="835" s="5" customFormat="1"/>
    <row r="836" s="5" customFormat="1"/>
    <row r="837" s="5" customFormat="1"/>
    <row r="838" s="5" customFormat="1"/>
    <row r="839" s="5" customFormat="1"/>
    <row r="840" s="5" customFormat="1"/>
    <row r="841" s="5" customFormat="1"/>
    <row r="842" s="5" customFormat="1"/>
    <row r="843" s="5" customFormat="1"/>
    <row r="844" s="5" customFormat="1"/>
    <row r="845" s="5" customFormat="1"/>
    <row r="846" s="5" customFormat="1"/>
    <row r="847" s="5" customFormat="1"/>
    <row r="848" s="5" customFormat="1"/>
    <row r="849" s="5" customFormat="1"/>
    <row r="850" s="5" customFormat="1"/>
    <row r="851" s="5" customFormat="1"/>
    <row r="852" s="5" customFormat="1"/>
    <row r="853" s="5" customFormat="1"/>
    <row r="854" s="5" customFormat="1"/>
    <row r="855" s="5" customFormat="1"/>
    <row r="856" s="5" customFormat="1"/>
    <row r="857" s="5" customFormat="1"/>
    <row r="858" s="5" customFormat="1"/>
    <row r="859" s="5" customFormat="1"/>
    <row r="860" s="5" customFormat="1"/>
    <row r="861" s="5" customFormat="1"/>
    <row r="862" s="5" customFormat="1"/>
    <row r="863" s="5" customFormat="1"/>
    <row r="864" s="5" customFormat="1"/>
    <row r="865" s="5" customFormat="1"/>
    <row r="866" s="5" customFormat="1"/>
    <row r="867" s="5" customFormat="1"/>
    <row r="868" s="5" customFormat="1"/>
    <row r="869" s="5" customFormat="1"/>
    <row r="870" s="5" customFormat="1"/>
    <row r="871" s="5" customFormat="1"/>
    <row r="872" s="5" customFormat="1"/>
    <row r="873" s="5" customFormat="1"/>
    <row r="874" s="5" customFormat="1"/>
    <row r="875" s="5" customFormat="1"/>
    <row r="876" s="5" customFormat="1"/>
    <row r="877" s="5" customFormat="1"/>
    <row r="878" s="5" customFormat="1"/>
    <row r="879" s="5" customFormat="1"/>
    <row r="880" s="5" customFormat="1"/>
    <row r="881" s="5" customFormat="1"/>
    <row r="882" s="5" customFormat="1"/>
    <row r="883" s="5" customFormat="1"/>
    <row r="884" s="5" customFormat="1"/>
    <row r="885" s="5" customFormat="1"/>
    <row r="886" s="5" customFormat="1"/>
    <row r="887" s="5" customFormat="1"/>
    <row r="888" s="5" customFormat="1"/>
    <row r="889" s="5" customFormat="1"/>
    <row r="890" s="5" customFormat="1"/>
    <row r="891" s="5" customFormat="1"/>
    <row r="892" s="5" customFormat="1"/>
    <row r="893" s="5" customFormat="1"/>
    <row r="894" s="5" customFormat="1"/>
    <row r="895" s="5" customFormat="1"/>
    <row r="896" s="5" customFormat="1"/>
    <row r="897" s="5" customFormat="1"/>
    <row r="898" s="5" customFormat="1"/>
    <row r="899" s="5" customFormat="1"/>
    <row r="900" s="5" customFormat="1"/>
    <row r="901" s="5" customFormat="1"/>
    <row r="902" s="5" customFormat="1"/>
    <row r="903" s="5" customFormat="1"/>
    <row r="904" s="5" customFormat="1"/>
    <row r="905" s="5" customFormat="1"/>
    <row r="906" s="5" customFormat="1"/>
    <row r="907" s="5" customFormat="1"/>
    <row r="908" s="5" customFormat="1"/>
    <row r="909" s="5" customFormat="1"/>
    <row r="910" s="5" customFormat="1"/>
    <row r="911" s="5" customFormat="1"/>
    <row r="912" s="5" customFormat="1"/>
    <row r="913" s="5" customFormat="1"/>
    <row r="914" s="5" customFormat="1"/>
    <row r="915" s="5" customFormat="1"/>
    <row r="916" s="5" customFormat="1"/>
    <row r="917" s="5" customFormat="1"/>
    <row r="918" s="5" customFormat="1"/>
    <row r="919" s="5" customFormat="1"/>
    <row r="920" s="5" customFormat="1"/>
    <row r="921" s="5" customFormat="1"/>
    <row r="922" s="5" customFormat="1"/>
    <row r="923" s="5" customFormat="1"/>
    <row r="924" s="5" customFormat="1"/>
    <row r="925" s="5" customFormat="1"/>
    <row r="926" s="5" customFormat="1"/>
    <row r="927" s="5" customFormat="1"/>
    <row r="928" s="5" customFormat="1"/>
    <row r="929" s="5" customFormat="1"/>
    <row r="930" s="5" customFormat="1"/>
    <row r="931" s="5" customFormat="1"/>
    <row r="932" s="5" customFormat="1"/>
    <row r="933" s="5" customFormat="1"/>
    <row r="934" s="5" customFormat="1"/>
    <row r="935" s="5" customFormat="1"/>
    <row r="936" s="5" customFormat="1"/>
    <row r="937" s="5" customFormat="1"/>
    <row r="938" s="5" customFormat="1"/>
    <row r="939" s="5" customFormat="1"/>
    <row r="940" s="5" customFormat="1"/>
    <row r="941" s="5" customFormat="1"/>
    <row r="942" s="5" customFormat="1"/>
    <row r="943" s="5" customFormat="1"/>
    <row r="944" s="5" customFormat="1"/>
    <row r="945" s="5" customFormat="1"/>
    <row r="946" s="5" customFormat="1"/>
    <row r="947" s="5" customFormat="1"/>
    <row r="948" s="5" customFormat="1"/>
    <row r="949" s="5" customFormat="1"/>
    <row r="950" s="5" customFormat="1"/>
    <row r="951" s="5" customFormat="1"/>
    <row r="952" s="5" customFormat="1"/>
    <row r="953" s="5" customFormat="1"/>
    <row r="954" s="5" customFormat="1"/>
    <row r="955" s="5" customFormat="1"/>
    <row r="956" s="5" customFormat="1"/>
    <row r="957" s="5" customFormat="1"/>
    <row r="958" s="5" customFormat="1"/>
    <row r="959" s="5" customFormat="1"/>
    <row r="960" s="5" customFormat="1"/>
    <row r="961" spans="7:249" s="5" customFormat="1"/>
    <row r="962" spans="7:249" s="5" customFormat="1"/>
    <row r="963" spans="7:249" s="5" customFormat="1"/>
    <row r="964" spans="7:249" s="5" customFormat="1"/>
    <row r="965" spans="7:249" s="5" customFormat="1"/>
    <row r="966" spans="7:249"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  <c r="DG966" s="5"/>
      <c r="DH966" s="5"/>
      <c r="DI966" s="5"/>
      <c r="DJ966" s="5"/>
      <c r="DK966" s="5"/>
      <c r="DL966" s="5"/>
      <c r="DM966" s="5"/>
      <c r="DN966" s="5"/>
      <c r="DO966" s="5"/>
      <c r="DP966" s="5"/>
      <c r="DQ966" s="5"/>
      <c r="DR966" s="5"/>
      <c r="DS966" s="5"/>
      <c r="DT966" s="5"/>
      <c r="DU966" s="5"/>
      <c r="DV966" s="5"/>
      <c r="DW966" s="5"/>
      <c r="DX966" s="5"/>
      <c r="DY966" s="5"/>
      <c r="DZ966" s="5"/>
      <c r="EA966" s="5"/>
      <c r="EB966" s="5"/>
      <c r="EC966" s="5"/>
      <c r="ED966" s="5"/>
      <c r="EE966" s="5"/>
      <c r="EF966" s="5"/>
      <c r="EG966" s="5"/>
      <c r="EH966" s="5"/>
      <c r="EI966" s="5"/>
      <c r="EJ966" s="5"/>
      <c r="EK966" s="5"/>
      <c r="EL966" s="5"/>
      <c r="EM966" s="5"/>
      <c r="EN966" s="5"/>
      <c r="EO966" s="5"/>
      <c r="EP966" s="5"/>
      <c r="EQ966" s="5"/>
      <c r="ER966" s="5"/>
      <c r="ES966" s="5"/>
      <c r="ET966" s="5"/>
      <c r="EU966" s="5"/>
      <c r="EV966" s="5"/>
      <c r="EW966" s="5"/>
      <c r="EX966" s="5"/>
      <c r="EY966" s="5"/>
      <c r="EZ966" s="5"/>
      <c r="FA966" s="5"/>
      <c r="FB966" s="5"/>
      <c r="FC966" s="5"/>
      <c r="FD966" s="5"/>
      <c r="FE966" s="5"/>
      <c r="FF966" s="5"/>
      <c r="FG966" s="5"/>
      <c r="FH966" s="5"/>
      <c r="FI966" s="5"/>
      <c r="FJ966" s="5"/>
      <c r="FK966" s="5"/>
      <c r="FL966" s="5"/>
      <c r="FM966" s="5"/>
      <c r="FN966" s="5"/>
      <c r="FO966" s="5"/>
      <c r="FP966" s="5"/>
      <c r="FQ966" s="5"/>
      <c r="FR966" s="5"/>
      <c r="FS966" s="5"/>
      <c r="FT966" s="5"/>
      <c r="FU966" s="5"/>
      <c r="FV966" s="5"/>
      <c r="FW966" s="5"/>
      <c r="FX966" s="5"/>
      <c r="FY966" s="5"/>
      <c r="FZ966" s="5"/>
      <c r="GA966" s="5"/>
      <c r="GB966" s="5"/>
      <c r="GC966" s="5"/>
      <c r="GD966" s="5"/>
      <c r="GE966" s="5"/>
      <c r="GF966" s="5"/>
      <c r="GG966" s="5"/>
      <c r="GH966" s="5"/>
      <c r="GI966" s="5"/>
      <c r="GJ966" s="5"/>
      <c r="GK966" s="5"/>
      <c r="GL966" s="5"/>
      <c r="GM966" s="5"/>
      <c r="GN966" s="5"/>
      <c r="GO966" s="5"/>
      <c r="GP966" s="5"/>
      <c r="GQ966" s="5"/>
      <c r="GR966" s="5"/>
      <c r="GS966" s="5"/>
      <c r="GT966" s="5"/>
      <c r="GU966" s="5"/>
      <c r="GV966" s="5"/>
      <c r="GW966" s="5"/>
      <c r="GX966" s="5"/>
      <c r="GY966" s="5"/>
      <c r="GZ966" s="5"/>
      <c r="HA966" s="5"/>
      <c r="HB966" s="5"/>
      <c r="HC966" s="5"/>
      <c r="HD966" s="5"/>
      <c r="HE966" s="5"/>
      <c r="HF966" s="5"/>
      <c r="HG966" s="5"/>
      <c r="HH966" s="5"/>
      <c r="HI966" s="5"/>
      <c r="HJ966" s="5"/>
      <c r="HK966" s="5"/>
      <c r="HL966" s="5"/>
      <c r="HM966" s="5"/>
      <c r="HN966" s="5"/>
      <c r="HO966" s="5"/>
      <c r="HP966" s="5"/>
      <c r="HQ966" s="5"/>
      <c r="HR966" s="5"/>
      <c r="HS966" s="5"/>
      <c r="HT966" s="5"/>
      <c r="HU966" s="5"/>
      <c r="HV966" s="5"/>
      <c r="HW966" s="5"/>
      <c r="HX966" s="5"/>
      <c r="HY966" s="5"/>
      <c r="HZ966" s="5"/>
      <c r="IA966" s="5"/>
      <c r="IB966" s="5"/>
      <c r="IC966" s="5"/>
      <c r="ID966" s="5"/>
      <c r="IE966" s="5"/>
      <c r="IF966" s="5"/>
      <c r="IG966" s="5"/>
      <c r="IH966" s="5"/>
      <c r="II966" s="5"/>
      <c r="IJ966" s="5"/>
      <c r="IK966" s="5"/>
      <c r="IL966" s="5"/>
      <c r="IM966" s="5"/>
      <c r="IN966" s="5"/>
      <c r="IO966" s="5"/>
    </row>
    <row r="967" spans="7:249"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  <c r="DG967" s="5"/>
      <c r="DH967" s="5"/>
      <c r="DI967" s="5"/>
      <c r="DJ967" s="5"/>
      <c r="DK967" s="5"/>
      <c r="DL967" s="5"/>
      <c r="DM967" s="5"/>
      <c r="DN967" s="5"/>
      <c r="DO967" s="5"/>
      <c r="DP967" s="5"/>
      <c r="DQ967" s="5"/>
      <c r="DR967" s="5"/>
      <c r="DS967" s="5"/>
      <c r="DT967" s="5"/>
      <c r="DU967" s="5"/>
      <c r="DV967" s="5"/>
      <c r="DW967" s="5"/>
      <c r="DX967" s="5"/>
      <c r="DY967" s="5"/>
      <c r="DZ967" s="5"/>
      <c r="EA967" s="5"/>
      <c r="EB967" s="5"/>
      <c r="EC967" s="5"/>
      <c r="ED967" s="5"/>
      <c r="EE967" s="5"/>
      <c r="EF967" s="5"/>
      <c r="EG967" s="5"/>
      <c r="EH967" s="5"/>
      <c r="EI967" s="5"/>
      <c r="EJ967" s="5"/>
      <c r="EK967" s="5"/>
      <c r="EL967" s="5"/>
      <c r="EM967" s="5"/>
      <c r="EN967" s="5"/>
      <c r="EO967" s="5"/>
      <c r="EP967" s="5"/>
      <c r="EQ967" s="5"/>
      <c r="ER967" s="5"/>
      <c r="ES967" s="5"/>
      <c r="ET967" s="5"/>
      <c r="EU967" s="5"/>
      <c r="EV967" s="5"/>
      <c r="EW967" s="5"/>
      <c r="EX967" s="5"/>
      <c r="EY967" s="5"/>
      <c r="EZ967" s="5"/>
      <c r="FA967" s="5"/>
      <c r="FB967" s="5"/>
      <c r="FC967" s="5"/>
      <c r="FD967" s="5"/>
      <c r="FE967" s="5"/>
      <c r="FF967" s="5"/>
      <c r="FG967" s="5"/>
      <c r="FH967" s="5"/>
      <c r="FI967" s="5"/>
      <c r="FJ967" s="5"/>
      <c r="FK967" s="5"/>
      <c r="FL967" s="5"/>
      <c r="FM967" s="5"/>
      <c r="FN967" s="5"/>
      <c r="FO967" s="5"/>
      <c r="FP967" s="5"/>
      <c r="FQ967" s="5"/>
      <c r="FR967" s="5"/>
      <c r="FS967" s="5"/>
      <c r="FT967" s="5"/>
      <c r="FU967" s="5"/>
      <c r="FV967" s="5"/>
      <c r="FW967" s="5"/>
      <c r="FX967" s="5"/>
      <c r="FY967" s="5"/>
      <c r="FZ967" s="5"/>
      <c r="GA967" s="5"/>
      <c r="GB967" s="5"/>
      <c r="GC967" s="5"/>
      <c r="GD967" s="5"/>
      <c r="GE967" s="5"/>
      <c r="GF967" s="5"/>
      <c r="GG967" s="5"/>
      <c r="GH967" s="5"/>
      <c r="GI967" s="5"/>
      <c r="GJ967" s="5"/>
      <c r="GK967" s="5"/>
      <c r="GL967" s="5"/>
      <c r="GM967" s="5"/>
      <c r="GN967" s="5"/>
      <c r="GO967" s="5"/>
      <c r="GP967" s="5"/>
      <c r="GQ967" s="5"/>
      <c r="GR967" s="5"/>
      <c r="GS967" s="5"/>
      <c r="GT967" s="5"/>
      <c r="GU967" s="5"/>
      <c r="GV967" s="5"/>
      <c r="GW967" s="5"/>
      <c r="GX967" s="5"/>
      <c r="GY967" s="5"/>
      <c r="GZ967" s="5"/>
      <c r="HA967" s="5"/>
      <c r="HB967" s="5"/>
      <c r="HC967" s="5"/>
      <c r="HD967" s="5"/>
      <c r="HE967" s="5"/>
      <c r="HF967" s="5"/>
      <c r="HG967" s="5"/>
      <c r="HH967" s="5"/>
      <c r="HI967" s="5"/>
      <c r="HJ967" s="5"/>
      <c r="HK967" s="5"/>
      <c r="HL967" s="5"/>
      <c r="HM967" s="5"/>
      <c r="HN967" s="5"/>
      <c r="HO967" s="5"/>
      <c r="HP967" s="5"/>
      <c r="HQ967" s="5"/>
      <c r="HR967" s="5"/>
      <c r="HS967" s="5"/>
      <c r="HT967" s="5"/>
      <c r="HU967" s="5"/>
      <c r="HV967" s="5"/>
      <c r="HW967" s="5"/>
      <c r="HX967" s="5"/>
      <c r="HY967" s="5"/>
      <c r="HZ967" s="5"/>
      <c r="IA967" s="5"/>
      <c r="IB967" s="5"/>
      <c r="IC967" s="5"/>
      <c r="ID967" s="5"/>
      <c r="IE967" s="5"/>
      <c r="IF967" s="5"/>
      <c r="IG967" s="5"/>
      <c r="IH967" s="5"/>
      <c r="II967" s="5"/>
      <c r="IJ967" s="5"/>
      <c r="IK967" s="5"/>
      <c r="IL967" s="5"/>
      <c r="IM967" s="5"/>
      <c r="IN967" s="5"/>
      <c r="IO967" s="5"/>
    </row>
    <row r="968" spans="7:249"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  <c r="DG968" s="5"/>
      <c r="DH968" s="5"/>
      <c r="DI968" s="5"/>
      <c r="DJ968" s="5"/>
      <c r="DK968" s="5"/>
      <c r="DL968" s="5"/>
      <c r="DM968" s="5"/>
      <c r="DN968" s="5"/>
      <c r="DO968" s="5"/>
      <c r="DP968" s="5"/>
      <c r="DQ968" s="5"/>
      <c r="DR968" s="5"/>
      <c r="DS968" s="5"/>
      <c r="DT968" s="5"/>
      <c r="DU968" s="5"/>
      <c r="DV968" s="5"/>
      <c r="DW968" s="5"/>
      <c r="DX968" s="5"/>
      <c r="DY968" s="5"/>
      <c r="DZ968" s="5"/>
      <c r="EA968" s="5"/>
      <c r="EB968" s="5"/>
      <c r="EC968" s="5"/>
      <c r="ED968" s="5"/>
      <c r="EE968" s="5"/>
      <c r="EF968" s="5"/>
      <c r="EG968" s="5"/>
      <c r="EH968" s="5"/>
      <c r="EI968" s="5"/>
      <c r="EJ968" s="5"/>
      <c r="EK968" s="5"/>
      <c r="EL968" s="5"/>
      <c r="EM968" s="5"/>
      <c r="EN968" s="5"/>
      <c r="EO968" s="5"/>
      <c r="EP968" s="5"/>
      <c r="EQ968" s="5"/>
      <c r="ER968" s="5"/>
      <c r="ES968" s="5"/>
      <c r="ET968" s="5"/>
      <c r="EU968" s="5"/>
      <c r="EV968" s="5"/>
      <c r="EW968" s="5"/>
      <c r="EX968" s="5"/>
      <c r="EY968" s="5"/>
      <c r="EZ968" s="5"/>
      <c r="FA968" s="5"/>
      <c r="FB968" s="5"/>
      <c r="FC968" s="5"/>
      <c r="FD968" s="5"/>
      <c r="FE968" s="5"/>
      <c r="FF968" s="5"/>
      <c r="FG968" s="5"/>
      <c r="FH968" s="5"/>
      <c r="FI968" s="5"/>
      <c r="FJ968" s="5"/>
      <c r="FK968" s="5"/>
      <c r="FL968" s="5"/>
      <c r="FM968" s="5"/>
      <c r="FN968" s="5"/>
      <c r="FO968" s="5"/>
      <c r="FP968" s="5"/>
      <c r="FQ968" s="5"/>
      <c r="FR968" s="5"/>
      <c r="FS968" s="5"/>
      <c r="FT968" s="5"/>
      <c r="FU968" s="5"/>
      <c r="FV968" s="5"/>
      <c r="FW968" s="5"/>
      <c r="FX968" s="5"/>
      <c r="FY968" s="5"/>
      <c r="FZ968" s="5"/>
      <c r="GA968" s="5"/>
      <c r="GB968" s="5"/>
      <c r="GC968" s="5"/>
      <c r="GD968" s="5"/>
      <c r="GE968" s="5"/>
      <c r="GF968" s="5"/>
      <c r="GG968" s="5"/>
      <c r="GH968" s="5"/>
      <c r="GI968" s="5"/>
      <c r="GJ968" s="5"/>
      <c r="GK968" s="5"/>
      <c r="GL968" s="5"/>
      <c r="GM968" s="5"/>
      <c r="GN968" s="5"/>
      <c r="GO968" s="5"/>
      <c r="GP968" s="5"/>
      <c r="GQ968" s="5"/>
      <c r="GR968" s="5"/>
      <c r="GS968" s="5"/>
      <c r="GT968" s="5"/>
      <c r="GU968" s="5"/>
      <c r="GV968" s="5"/>
      <c r="GW968" s="5"/>
      <c r="GX968" s="5"/>
      <c r="GY968" s="5"/>
      <c r="GZ968" s="5"/>
      <c r="HA968" s="5"/>
      <c r="HB968" s="5"/>
      <c r="HC968" s="5"/>
      <c r="HD968" s="5"/>
      <c r="HE968" s="5"/>
      <c r="HF968" s="5"/>
      <c r="HG968" s="5"/>
      <c r="HH968" s="5"/>
      <c r="HI968" s="5"/>
      <c r="HJ968" s="5"/>
      <c r="HK968" s="5"/>
      <c r="HL968" s="5"/>
      <c r="HM968" s="5"/>
      <c r="HN968" s="5"/>
      <c r="HO968" s="5"/>
      <c r="HP968" s="5"/>
      <c r="HQ968" s="5"/>
      <c r="HR968" s="5"/>
      <c r="HS968" s="5"/>
      <c r="HT968" s="5"/>
      <c r="HU968" s="5"/>
      <c r="HV968" s="5"/>
      <c r="HW968" s="5"/>
      <c r="HX968" s="5"/>
      <c r="HY968" s="5"/>
      <c r="HZ968" s="5"/>
      <c r="IA968" s="5"/>
      <c r="IB968" s="5"/>
      <c r="IC968" s="5"/>
      <c r="ID968" s="5"/>
      <c r="IE968" s="5"/>
      <c r="IF968" s="5"/>
      <c r="IG968" s="5"/>
      <c r="IH968" s="5"/>
      <c r="II968" s="5"/>
      <c r="IJ968" s="5"/>
      <c r="IK968" s="5"/>
      <c r="IL968" s="5"/>
      <c r="IM968" s="5"/>
      <c r="IN968" s="5"/>
      <c r="IO968" s="5"/>
    </row>
    <row r="969" spans="7:249"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  <c r="DG969" s="5"/>
      <c r="DH969" s="5"/>
      <c r="DI969" s="5"/>
      <c r="DJ969" s="5"/>
      <c r="DK969" s="5"/>
      <c r="DL969" s="5"/>
      <c r="DM969" s="5"/>
      <c r="DN969" s="5"/>
      <c r="DO969" s="5"/>
      <c r="DP969" s="5"/>
      <c r="DQ969" s="5"/>
      <c r="DR969" s="5"/>
      <c r="DS969" s="5"/>
      <c r="DT969" s="5"/>
      <c r="DU969" s="5"/>
      <c r="DV969" s="5"/>
      <c r="DW969" s="5"/>
      <c r="DX969" s="5"/>
      <c r="DY969" s="5"/>
      <c r="DZ969" s="5"/>
      <c r="EA969" s="5"/>
      <c r="EB969" s="5"/>
      <c r="EC969" s="5"/>
      <c r="ED969" s="5"/>
      <c r="EE969" s="5"/>
      <c r="EF969" s="5"/>
      <c r="EG969" s="5"/>
      <c r="EH969" s="5"/>
      <c r="EI969" s="5"/>
      <c r="EJ969" s="5"/>
      <c r="EK969" s="5"/>
      <c r="EL969" s="5"/>
      <c r="EM969" s="5"/>
      <c r="EN969" s="5"/>
      <c r="EO969" s="5"/>
      <c r="EP969" s="5"/>
      <c r="EQ969" s="5"/>
      <c r="ER969" s="5"/>
      <c r="ES969" s="5"/>
      <c r="ET969" s="5"/>
      <c r="EU969" s="5"/>
      <c r="EV969" s="5"/>
      <c r="EW969" s="5"/>
      <c r="EX969" s="5"/>
      <c r="EY969" s="5"/>
      <c r="EZ969" s="5"/>
      <c r="FA969" s="5"/>
      <c r="FB969" s="5"/>
      <c r="FC969" s="5"/>
      <c r="FD969" s="5"/>
      <c r="FE969" s="5"/>
      <c r="FF969" s="5"/>
      <c r="FG969" s="5"/>
      <c r="FH969" s="5"/>
      <c r="FI969" s="5"/>
      <c r="FJ969" s="5"/>
      <c r="FK969" s="5"/>
      <c r="FL969" s="5"/>
      <c r="FM969" s="5"/>
      <c r="FN969" s="5"/>
      <c r="FO969" s="5"/>
      <c r="FP969" s="5"/>
      <c r="FQ969" s="5"/>
      <c r="FR969" s="5"/>
      <c r="FS969" s="5"/>
      <c r="FT969" s="5"/>
      <c r="FU969" s="5"/>
      <c r="FV969" s="5"/>
      <c r="FW969" s="5"/>
      <c r="FX969" s="5"/>
      <c r="FY969" s="5"/>
      <c r="FZ969" s="5"/>
      <c r="GA969" s="5"/>
      <c r="GB969" s="5"/>
      <c r="GC969" s="5"/>
      <c r="GD969" s="5"/>
      <c r="GE969" s="5"/>
      <c r="GF969" s="5"/>
      <c r="GG969" s="5"/>
      <c r="GH969" s="5"/>
      <c r="GI969" s="5"/>
      <c r="GJ969" s="5"/>
      <c r="GK969" s="5"/>
      <c r="GL969" s="5"/>
      <c r="GM969" s="5"/>
      <c r="GN969" s="5"/>
      <c r="GO969" s="5"/>
      <c r="GP969" s="5"/>
      <c r="GQ969" s="5"/>
      <c r="GR969" s="5"/>
      <c r="GS969" s="5"/>
      <c r="GT969" s="5"/>
      <c r="GU969" s="5"/>
      <c r="GV969" s="5"/>
      <c r="GW969" s="5"/>
      <c r="GX969" s="5"/>
      <c r="GY969" s="5"/>
      <c r="GZ969" s="5"/>
      <c r="HA969" s="5"/>
      <c r="HB969" s="5"/>
      <c r="HC969" s="5"/>
      <c r="HD969" s="5"/>
      <c r="HE969" s="5"/>
      <c r="HF969" s="5"/>
      <c r="HG969" s="5"/>
      <c r="HH969" s="5"/>
      <c r="HI969" s="5"/>
      <c r="HJ969" s="5"/>
      <c r="HK969" s="5"/>
      <c r="HL969" s="5"/>
      <c r="HM969" s="5"/>
      <c r="HN969" s="5"/>
      <c r="HO969" s="5"/>
      <c r="HP969" s="5"/>
      <c r="HQ969" s="5"/>
      <c r="HR969" s="5"/>
      <c r="HS969" s="5"/>
      <c r="HT969" s="5"/>
      <c r="HU969" s="5"/>
      <c r="HV969" s="5"/>
      <c r="HW969" s="5"/>
      <c r="HX969" s="5"/>
      <c r="HY969" s="5"/>
      <c r="HZ969" s="5"/>
      <c r="IA969" s="5"/>
      <c r="IB969" s="5"/>
      <c r="IC969" s="5"/>
      <c r="ID969" s="5"/>
      <c r="IE969" s="5"/>
      <c r="IF969" s="5"/>
      <c r="IG969" s="5"/>
      <c r="IH969" s="5"/>
      <c r="II969" s="5"/>
      <c r="IJ969" s="5"/>
      <c r="IK969" s="5"/>
      <c r="IL969" s="5"/>
      <c r="IM969" s="5"/>
      <c r="IN969" s="5"/>
      <c r="IO969" s="5"/>
    </row>
    <row r="970" spans="7:249"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  <c r="DG970" s="5"/>
      <c r="DH970" s="5"/>
      <c r="DI970" s="5"/>
      <c r="DJ970" s="5"/>
      <c r="DK970" s="5"/>
      <c r="DL970" s="5"/>
      <c r="DM970" s="5"/>
      <c r="DN970" s="5"/>
      <c r="DO970" s="5"/>
      <c r="DP970" s="5"/>
      <c r="DQ970" s="5"/>
      <c r="DR970" s="5"/>
      <c r="DS970" s="5"/>
      <c r="DT970" s="5"/>
      <c r="DU970" s="5"/>
      <c r="DV970" s="5"/>
      <c r="DW970" s="5"/>
      <c r="DX970" s="5"/>
      <c r="DY970" s="5"/>
      <c r="DZ970" s="5"/>
      <c r="EA970" s="5"/>
      <c r="EB970" s="5"/>
      <c r="EC970" s="5"/>
      <c r="ED970" s="5"/>
      <c r="EE970" s="5"/>
      <c r="EF970" s="5"/>
      <c r="EG970" s="5"/>
      <c r="EH970" s="5"/>
      <c r="EI970" s="5"/>
      <c r="EJ970" s="5"/>
      <c r="EK970" s="5"/>
      <c r="EL970" s="5"/>
      <c r="EM970" s="5"/>
      <c r="EN970" s="5"/>
      <c r="EO970" s="5"/>
      <c r="EP970" s="5"/>
      <c r="EQ970" s="5"/>
      <c r="ER970" s="5"/>
      <c r="ES970" s="5"/>
      <c r="ET970" s="5"/>
      <c r="EU970" s="5"/>
      <c r="EV970" s="5"/>
      <c r="EW970" s="5"/>
      <c r="EX970" s="5"/>
      <c r="EY970" s="5"/>
      <c r="EZ970" s="5"/>
      <c r="FA970" s="5"/>
      <c r="FB970" s="5"/>
      <c r="FC970" s="5"/>
      <c r="FD970" s="5"/>
      <c r="FE970" s="5"/>
      <c r="FF970" s="5"/>
      <c r="FG970" s="5"/>
      <c r="FH970" s="5"/>
      <c r="FI970" s="5"/>
      <c r="FJ970" s="5"/>
      <c r="FK970" s="5"/>
      <c r="FL970" s="5"/>
      <c r="FM970" s="5"/>
      <c r="FN970" s="5"/>
      <c r="FO970" s="5"/>
      <c r="FP970" s="5"/>
      <c r="FQ970" s="5"/>
      <c r="FR970" s="5"/>
      <c r="FS970" s="5"/>
      <c r="FT970" s="5"/>
      <c r="FU970" s="5"/>
      <c r="FV970" s="5"/>
      <c r="FW970" s="5"/>
      <c r="FX970" s="5"/>
      <c r="FY970" s="5"/>
      <c r="FZ970" s="5"/>
      <c r="GA970" s="5"/>
      <c r="GB970" s="5"/>
      <c r="GC970" s="5"/>
      <c r="GD970" s="5"/>
      <c r="GE970" s="5"/>
      <c r="GF970" s="5"/>
      <c r="GG970" s="5"/>
      <c r="GH970" s="5"/>
      <c r="GI970" s="5"/>
      <c r="GJ970" s="5"/>
      <c r="GK970" s="5"/>
      <c r="GL970" s="5"/>
      <c r="GM970" s="5"/>
      <c r="GN970" s="5"/>
      <c r="GO970" s="5"/>
      <c r="GP970" s="5"/>
      <c r="GQ970" s="5"/>
      <c r="GR970" s="5"/>
      <c r="GS970" s="5"/>
      <c r="GT970" s="5"/>
      <c r="GU970" s="5"/>
      <c r="GV970" s="5"/>
      <c r="GW970" s="5"/>
      <c r="GX970" s="5"/>
      <c r="GY970" s="5"/>
      <c r="GZ970" s="5"/>
      <c r="HA970" s="5"/>
      <c r="HB970" s="5"/>
      <c r="HC970" s="5"/>
      <c r="HD970" s="5"/>
      <c r="HE970" s="5"/>
      <c r="HF970" s="5"/>
      <c r="HG970" s="5"/>
      <c r="HH970" s="5"/>
      <c r="HI970" s="5"/>
      <c r="HJ970" s="5"/>
      <c r="HK970" s="5"/>
      <c r="HL970" s="5"/>
      <c r="HM970" s="5"/>
      <c r="HN970" s="5"/>
      <c r="HO970" s="5"/>
      <c r="HP970" s="5"/>
      <c r="HQ970" s="5"/>
      <c r="HR970" s="5"/>
      <c r="HS970" s="5"/>
      <c r="HT970" s="5"/>
      <c r="HU970" s="5"/>
      <c r="HV970" s="5"/>
      <c r="HW970" s="5"/>
      <c r="HX970" s="5"/>
      <c r="HY970" s="5"/>
      <c r="HZ970" s="5"/>
      <c r="IA970" s="5"/>
      <c r="IB970" s="5"/>
      <c r="IC970" s="5"/>
      <c r="ID970" s="5"/>
      <c r="IE970" s="5"/>
      <c r="IF970" s="5"/>
      <c r="IG970" s="5"/>
      <c r="IH970" s="5"/>
      <c r="II970" s="5"/>
      <c r="IJ970" s="5"/>
      <c r="IK970" s="5"/>
      <c r="IL970" s="5"/>
      <c r="IM970" s="5"/>
      <c r="IN970" s="5"/>
      <c r="IO970" s="5"/>
    </row>
    <row r="971" spans="7:249"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  <c r="DG971" s="5"/>
      <c r="DH971" s="5"/>
      <c r="DI971" s="5"/>
      <c r="DJ971" s="5"/>
      <c r="DK971" s="5"/>
      <c r="DL971" s="5"/>
      <c r="DM971" s="5"/>
      <c r="DN971" s="5"/>
      <c r="DO971" s="5"/>
      <c r="DP971" s="5"/>
      <c r="DQ971" s="5"/>
      <c r="DR971" s="5"/>
      <c r="DS971" s="5"/>
      <c r="DT971" s="5"/>
      <c r="DU971" s="5"/>
      <c r="DV971" s="5"/>
      <c r="DW971" s="5"/>
      <c r="DX971" s="5"/>
      <c r="DY971" s="5"/>
      <c r="DZ971" s="5"/>
      <c r="EA971" s="5"/>
      <c r="EB971" s="5"/>
      <c r="EC971" s="5"/>
      <c r="ED971" s="5"/>
      <c r="EE971" s="5"/>
      <c r="EF971" s="5"/>
      <c r="EG971" s="5"/>
      <c r="EH971" s="5"/>
      <c r="EI971" s="5"/>
      <c r="EJ971" s="5"/>
      <c r="EK971" s="5"/>
      <c r="EL971" s="5"/>
      <c r="EM971" s="5"/>
      <c r="EN971" s="5"/>
      <c r="EO971" s="5"/>
      <c r="EP971" s="5"/>
      <c r="EQ971" s="5"/>
      <c r="ER971" s="5"/>
      <c r="ES971" s="5"/>
      <c r="ET971" s="5"/>
      <c r="EU971" s="5"/>
      <c r="EV971" s="5"/>
      <c r="EW971" s="5"/>
      <c r="EX971" s="5"/>
      <c r="EY971" s="5"/>
      <c r="EZ971" s="5"/>
      <c r="FA971" s="5"/>
      <c r="FB971" s="5"/>
      <c r="FC971" s="5"/>
      <c r="FD971" s="5"/>
      <c r="FE971" s="5"/>
      <c r="FF971" s="5"/>
      <c r="FG971" s="5"/>
      <c r="FH971" s="5"/>
      <c r="FI971" s="5"/>
      <c r="FJ971" s="5"/>
      <c r="FK971" s="5"/>
      <c r="FL971" s="5"/>
      <c r="FM971" s="5"/>
      <c r="FN971" s="5"/>
      <c r="FO971" s="5"/>
      <c r="FP971" s="5"/>
      <c r="FQ971" s="5"/>
      <c r="FR971" s="5"/>
      <c r="FS971" s="5"/>
      <c r="FT971" s="5"/>
      <c r="FU971" s="5"/>
      <c r="FV971" s="5"/>
      <c r="FW971" s="5"/>
      <c r="FX971" s="5"/>
      <c r="FY971" s="5"/>
      <c r="FZ971" s="5"/>
      <c r="GA971" s="5"/>
      <c r="GB971" s="5"/>
      <c r="GC971" s="5"/>
      <c r="GD971" s="5"/>
      <c r="GE971" s="5"/>
      <c r="GF971" s="5"/>
      <c r="GG971" s="5"/>
      <c r="GH971" s="5"/>
      <c r="GI971" s="5"/>
      <c r="GJ971" s="5"/>
      <c r="GK971" s="5"/>
      <c r="GL971" s="5"/>
      <c r="GM971" s="5"/>
      <c r="GN971" s="5"/>
      <c r="GO971" s="5"/>
      <c r="GP971" s="5"/>
      <c r="GQ971" s="5"/>
      <c r="GR971" s="5"/>
      <c r="GS971" s="5"/>
      <c r="GT971" s="5"/>
      <c r="GU971" s="5"/>
      <c r="GV971" s="5"/>
      <c r="GW971" s="5"/>
      <c r="GX971" s="5"/>
      <c r="GY971" s="5"/>
      <c r="GZ971" s="5"/>
      <c r="HA971" s="5"/>
      <c r="HB971" s="5"/>
      <c r="HC971" s="5"/>
      <c r="HD971" s="5"/>
      <c r="HE971" s="5"/>
      <c r="HF971" s="5"/>
      <c r="HG971" s="5"/>
      <c r="HH971" s="5"/>
      <c r="HI971" s="5"/>
      <c r="HJ971" s="5"/>
      <c r="HK971" s="5"/>
      <c r="HL971" s="5"/>
      <c r="HM971" s="5"/>
      <c r="HN971" s="5"/>
      <c r="HO971" s="5"/>
      <c r="HP971" s="5"/>
      <c r="HQ971" s="5"/>
      <c r="HR971" s="5"/>
      <c r="HS971" s="5"/>
      <c r="HT971" s="5"/>
      <c r="HU971" s="5"/>
      <c r="HV971" s="5"/>
      <c r="HW971" s="5"/>
      <c r="HX971" s="5"/>
      <c r="HY971" s="5"/>
      <c r="HZ971" s="5"/>
      <c r="IA971" s="5"/>
      <c r="IB971" s="5"/>
      <c r="IC971" s="5"/>
      <c r="ID971" s="5"/>
      <c r="IE971" s="5"/>
      <c r="IF971" s="5"/>
      <c r="IG971" s="5"/>
      <c r="IH971" s="5"/>
      <c r="II971" s="5"/>
      <c r="IJ971" s="5"/>
      <c r="IK971" s="5"/>
      <c r="IL971" s="5"/>
      <c r="IM971" s="5"/>
      <c r="IN971" s="5"/>
      <c r="IO971" s="5"/>
    </row>
    <row r="972" spans="7:249"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  <c r="DG972" s="5"/>
      <c r="DH972" s="5"/>
      <c r="DI972" s="5"/>
      <c r="DJ972" s="5"/>
      <c r="DK972" s="5"/>
      <c r="DL972" s="5"/>
      <c r="DM972" s="5"/>
      <c r="DN972" s="5"/>
      <c r="DO972" s="5"/>
      <c r="DP972" s="5"/>
      <c r="DQ972" s="5"/>
      <c r="DR972" s="5"/>
      <c r="DS972" s="5"/>
      <c r="DT972" s="5"/>
      <c r="DU972" s="5"/>
      <c r="DV972" s="5"/>
      <c r="DW972" s="5"/>
      <c r="DX972" s="5"/>
      <c r="DY972" s="5"/>
      <c r="DZ972" s="5"/>
      <c r="EA972" s="5"/>
      <c r="EB972" s="5"/>
      <c r="EC972" s="5"/>
      <c r="ED972" s="5"/>
      <c r="EE972" s="5"/>
      <c r="EF972" s="5"/>
      <c r="EG972" s="5"/>
      <c r="EH972" s="5"/>
      <c r="EI972" s="5"/>
      <c r="EJ972" s="5"/>
      <c r="EK972" s="5"/>
      <c r="EL972" s="5"/>
      <c r="EM972" s="5"/>
      <c r="EN972" s="5"/>
      <c r="EO972" s="5"/>
      <c r="EP972" s="5"/>
      <c r="EQ972" s="5"/>
      <c r="ER972" s="5"/>
      <c r="ES972" s="5"/>
      <c r="ET972" s="5"/>
      <c r="EU972" s="5"/>
      <c r="EV972" s="5"/>
      <c r="EW972" s="5"/>
      <c r="EX972" s="5"/>
      <c r="EY972" s="5"/>
      <c r="EZ972" s="5"/>
      <c r="FA972" s="5"/>
      <c r="FB972" s="5"/>
      <c r="FC972" s="5"/>
      <c r="FD972" s="5"/>
      <c r="FE972" s="5"/>
      <c r="FF972" s="5"/>
      <c r="FG972" s="5"/>
      <c r="FH972" s="5"/>
      <c r="FI972" s="5"/>
      <c r="FJ972" s="5"/>
      <c r="FK972" s="5"/>
      <c r="FL972" s="5"/>
      <c r="FM972" s="5"/>
      <c r="FN972" s="5"/>
      <c r="FO972" s="5"/>
      <c r="FP972" s="5"/>
      <c r="FQ972" s="5"/>
      <c r="FR972" s="5"/>
      <c r="FS972" s="5"/>
      <c r="FT972" s="5"/>
      <c r="FU972" s="5"/>
      <c r="FV972" s="5"/>
      <c r="FW972" s="5"/>
      <c r="FX972" s="5"/>
      <c r="FY972" s="5"/>
      <c r="FZ972" s="5"/>
      <c r="GA972" s="5"/>
      <c r="GB972" s="5"/>
      <c r="GC972" s="5"/>
      <c r="GD972" s="5"/>
      <c r="GE972" s="5"/>
      <c r="GF972" s="5"/>
      <c r="GG972" s="5"/>
      <c r="GH972" s="5"/>
      <c r="GI972" s="5"/>
      <c r="GJ972" s="5"/>
      <c r="GK972" s="5"/>
      <c r="GL972" s="5"/>
      <c r="GM972" s="5"/>
      <c r="GN972" s="5"/>
      <c r="GO972" s="5"/>
      <c r="GP972" s="5"/>
      <c r="GQ972" s="5"/>
      <c r="GR972" s="5"/>
      <c r="GS972" s="5"/>
      <c r="GT972" s="5"/>
      <c r="GU972" s="5"/>
      <c r="GV972" s="5"/>
      <c r="GW972" s="5"/>
      <c r="GX972" s="5"/>
      <c r="GY972" s="5"/>
      <c r="GZ972" s="5"/>
      <c r="HA972" s="5"/>
      <c r="HB972" s="5"/>
      <c r="HC972" s="5"/>
      <c r="HD972" s="5"/>
      <c r="HE972" s="5"/>
      <c r="HF972" s="5"/>
      <c r="HG972" s="5"/>
      <c r="HH972" s="5"/>
      <c r="HI972" s="5"/>
      <c r="HJ972" s="5"/>
      <c r="HK972" s="5"/>
      <c r="HL972" s="5"/>
      <c r="HM972" s="5"/>
      <c r="HN972" s="5"/>
      <c r="HO972" s="5"/>
      <c r="HP972" s="5"/>
      <c r="HQ972" s="5"/>
      <c r="HR972" s="5"/>
      <c r="HS972" s="5"/>
      <c r="HT972" s="5"/>
      <c r="HU972" s="5"/>
      <c r="HV972" s="5"/>
      <c r="HW972" s="5"/>
      <c r="HX972" s="5"/>
      <c r="HY972" s="5"/>
      <c r="HZ972" s="5"/>
      <c r="IA972" s="5"/>
      <c r="IB972" s="5"/>
      <c r="IC972" s="5"/>
      <c r="ID972" s="5"/>
      <c r="IE972" s="5"/>
      <c r="IF972" s="5"/>
      <c r="IG972" s="5"/>
      <c r="IH972" s="5"/>
      <c r="II972" s="5"/>
      <c r="IJ972" s="5"/>
      <c r="IK972" s="5"/>
      <c r="IL972" s="5"/>
      <c r="IM972" s="5"/>
      <c r="IN972" s="5"/>
      <c r="IO972" s="5"/>
    </row>
    <row r="973" spans="7:249"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  <c r="DG973" s="5"/>
      <c r="DH973" s="5"/>
      <c r="DI973" s="5"/>
      <c r="DJ973" s="5"/>
      <c r="DK973" s="5"/>
      <c r="DL973" s="5"/>
      <c r="DM973" s="5"/>
      <c r="DN973" s="5"/>
      <c r="DO973" s="5"/>
      <c r="DP973" s="5"/>
      <c r="DQ973" s="5"/>
      <c r="DR973" s="5"/>
      <c r="DS973" s="5"/>
      <c r="DT973" s="5"/>
      <c r="DU973" s="5"/>
      <c r="DV973" s="5"/>
      <c r="DW973" s="5"/>
      <c r="DX973" s="5"/>
      <c r="DY973" s="5"/>
      <c r="DZ973" s="5"/>
      <c r="EA973" s="5"/>
      <c r="EB973" s="5"/>
      <c r="EC973" s="5"/>
      <c r="ED973" s="5"/>
      <c r="EE973" s="5"/>
      <c r="EF973" s="5"/>
      <c r="EG973" s="5"/>
      <c r="EH973" s="5"/>
      <c r="EI973" s="5"/>
      <c r="EJ973" s="5"/>
      <c r="EK973" s="5"/>
      <c r="EL973" s="5"/>
      <c r="EM973" s="5"/>
      <c r="EN973" s="5"/>
      <c r="EO973" s="5"/>
      <c r="EP973" s="5"/>
      <c r="EQ973" s="5"/>
      <c r="ER973" s="5"/>
      <c r="ES973" s="5"/>
      <c r="ET973" s="5"/>
      <c r="EU973" s="5"/>
      <c r="EV973" s="5"/>
      <c r="EW973" s="5"/>
      <c r="EX973" s="5"/>
      <c r="EY973" s="5"/>
      <c r="EZ973" s="5"/>
      <c r="FA973" s="5"/>
      <c r="FB973" s="5"/>
      <c r="FC973" s="5"/>
      <c r="FD973" s="5"/>
      <c r="FE973" s="5"/>
      <c r="FF973" s="5"/>
      <c r="FG973" s="5"/>
      <c r="FH973" s="5"/>
      <c r="FI973" s="5"/>
      <c r="FJ973" s="5"/>
      <c r="FK973" s="5"/>
      <c r="FL973" s="5"/>
      <c r="FM973" s="5"/>
      <c r="FN973" s="5"/>
      <c r="FO973" s="5"/>
      <c r="FP973" s="5"/>
      <c r="FQ973" s="5"/>
      <c r="FR973" s="5"/>
      <c r="FS973" s="5"/>
      <c r="FT973" s="5"/>
      <c r="FU973" s="5"/>
      <c r="FV973" s="5"/>
      <c r="FW973" s="5"/>
      <c r="FX973" s="5"/>
      <c r="FY973" s="5"/>
      <c r="FZ973" s="5"/>
      <c r="GA973" s="5"/>
      <c r="GB973" s="5"/>
      <c r="GC973" s="5"/>
      <c r="GD973" s="5"/>
      <c r="GE973" s="5"/>
      <c r="GF973" s="5"/>
      <c r="GG973" s="5"/>
      <c r="GH973" s="5"/>
      <c r="GI973" s="5"/>
      <c r="GJ973" s="5"/>
      <c r="GK973" s="5"/>
      <c r="GL973" s="5"/>
      <c r="GM973" s="5"/>
      <c r="GN973" s="5"/>
      <c r="GO973" s="5"/>
      <c r="GP973" s="5"/>
      <c r="GQ973" s="5"/>
      <c r="GR973" s="5"/>
      <c r="GS973" s="5"/>
      <c r="GT973" s="5"/>
      <c r="GU973" s="5"/>
      <c r="GV973" s="5"/>
      <c r="GW973" s="5"/>
      <c r="GX973" s="5"/>
      <c r="GY973" s="5"/>
      <c r="GZ973" s="5"/>
      <c r="HA973" s="5"/>
      <c r="HB973" s="5"/>
      <c r="HC973" s="5"/>
      <c r="HD973" s="5"/>
      <c r="HE973" s="5"/>
      <c r="HF973" s="5"/>
      <c r="HG973" s="5"/>
      <c r="HH973" s="5"/>
      <c r="HI973" s="5"/>
      <c r="HJ973" s="5"/>
      <c r="HK973" s="5"/>
      <c r="HL973" s="5"/>
      <c r="HM973" s="5"/>
      <c r="HN973" s="5"/>
      <c r="HO973" s="5"/>
      <c r="HP973" s="5"/>
      <c r="HQ973" s="5"/>
      <c r="HR973" s="5"/>
      <c r="HS973" s="5"/>
      <c r="HT973" s="5"/>
      <c r="HU973" s="5"/>
      <c r="HV973" s="5"/>
      <c r="HW973" s="5"/>
      <c r="HX973" s="5"/>
      <c r="HY973" s="5"/>
      <c r="HZ973" s="5"/>
      <c r="IA973" s="5"/>
      <c r="IB973" s="5"/>
      <c r="IC973" s="5"/>
      <c r="ID973" s="5"/>
      <c r="IE973" s="5"/>
      <c r="IF973" s="5"/>
      <c r="IG973" s="5"/>
      <c r="IH973" s="5"/>
      <c r="II973" s="5"/>
      <c r="IJ973" s="5"/>
      <c r="IK973" s="5"/>
      <c r="IL973" s="5"/>
      <c r="IM973" s="5"/>
      <c r="IN973" s="5"/>
      <c r="IO973" s="5"/>
    </row>
    <row r="974" spans="7:249"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  <c r="DU974" s="5"/>
      <c r="DV974" s="5"/>
      <c r="DW974" s="5"/>
      <c r="DX974" s="5"/>
      <c r="DY974" s="5"/>
      <c r="DZ974" s="5"/>
      <c r="EA974" s="5"/>
      <c r="EB974" s="5"/>
      <c r="EC974" s="5"/>
      <c r="ED974" s="5"/>
      <c r="EE974" s="5"/>
      <c r="EF974" s="5"/>
      <c r="EG974" s="5"/>
      <c r="EH974" s="5"/>
      <c r="EI974" s="5"/>
      <c r="EJ974" s="5"/>
      <c r="EK974" s="5"/>
      <c r="EL974" s="5"/>
      <c r="EM974" s="5"/>
      <c r="EN974" s="5"/>
      <c r="EO974" s="5"/>
      <c r="EP974" s="5"/>
      <c r="EQ974" s="5"/>
      <c r="ER974" s="5"/>
      <c r="ES974" s="5"/>
      <c r="ET974" s="5"/>
      <c r="EU974" s="5"/>
      <c r="EV974" s="5"/>
      <c r="EW974" s="5"/>
      <c r="EX974" s="5"/>
      <c r="EY974" s="5"/>
      <c r="EZ974" s="5"/>
      <c r="FA974" s="5"/>
      <c r="FB974" s="5"/>
      <c r="FC974" s="5"/>
      <c r="FD974" s="5"/>
      <c r="FE974" s="5"/>
      <c r="FF974" s="5"/>
      <c r="FG974" s="5"/>
      <c r="FH974" s="5"/>
      <c r="FI974" s="5"/>
      <c r="FJ974" s="5"/>
      <c r="FK974" s="5"/>
      <c r="FL974" s="5"/>
      <c r="FM974" s="5"/>
      <c r="FN974" s="5"/>
      <c r="FO974" s="5"/>
      <c r="FP974" s="5"/>
      <c r="FQ974" s="5"/>
      <c r="FR974" s="5"/>
      <c r="FS974" s="5"/>
      <c r="FT974" s="5"/>
      <c r="FU974" s="5"/>
      <c r="FV974" s="5"/>
      <c r="FW974" s="5"/>
      <c r="FX974" s="5"/>
      <c r="FY974" s="5"/>
      <c r="FZ974" s="5"/>
      <c r="GA974" s="5"/>
      <c r="GB974" s="5"/>
      <c r="GC974" s="5"/>
      <c r="GD974" s="5"/>
      <c r="GE974" s="5"/>
      <c r="GF974" s="5"/>
      <c r="GG974" s="5"/>
      <c r="GH974" s="5"/>
      <c r="GI974" s="5"/>
      <c r="GJ974" s="5"/>
      <c r="GK974" s="5"/>
      <c r="GL974" s="5"/>
      <c r="GM974" s="5"/>
      <c r="GN974" s="5"/>
      <c r="GO974" s="5"/>
      <c r="GP974" s="5"/>
      <c r="GQ974" s="5"/>
      <c r="GR974" s="5"/>
      <c r="GS974" s="5"/>
      <c r="GT974" s="5"/>
      <c r="GU974" s="5"/>
      <c r="GV974" s="5"/>
      <c r="GW974" s="5"/>
      <c r="GX974" s="5"/>
      <c r="GY974" s="5"/>
      <c r="GZ974" s="5"/>
      <c r="HA974" s="5"/>
      <c r="HB974" s="5"/>
      <c r="HC974" s="5"/>
      <c r="HD974" s="5"/>
      <c r="HE974" s="5"/>
      <c r="HF974" s="5"/>
      <c r="HG974" s="5"/>
      <c r="HH974" s="5"/>
      <c r="HI974" s="5"/>
      <c r="HJ974" s="5"/>
      <c r="HK974" s="5"/>
      <c r="HL974" s="5"/>
      <c r="HM974" s="5"/>
      <c r="HN974" s="5"/>
      <c r="HO974" s="5"/>
      <c r="HP974" s="5"/>
      <c r="HQ974" s="5"/>
      <c r="HR974" s="5"/>
      <c r="HS974" s="5"/>
      <c r="HT974" s="5"/>
      <c r="HU974" s="5"/>
      <c r="HV974" s="5"/>
      <c r="HW974" s="5"/>
      <c r="HX974" s="5"/>
      <c r="HY974" s="5"/>
      <c r="HZ974" s="5"/>
      <c r="IA974" s="5"/>
      <c r="IB974" s="5"/>
      <c r="IC974" s="5"/>
      <c r="ID974" s="5"/>
      <c r="IE974" s="5"/>
      <c r="IF974" s="5"/>
      <c r="IG974" s="5"/>
      <c r="IH974" s="5"/>
      <c r="II974" s="5"/>
      <c r="IJ974" s="5"/>
      <c r="IK974" s="5"/>
      <c r="IL974" s="5"/>
      <c r="IM974" s="5"/>
      <c r="IN974" s="5"/>
      <c r="IO974" s="5"/>
    </row>
    <row r="975" spans="7:249"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  <c r="DG975" s="5"/>
      <c r="DH975" s="5"/>
      <c r="DI975" s="5"/>
      <c r="DJ975" s="5"/>
      <c r="DK975" s="5"/>
      <c r="DL975" s="5"/>
      <c r="DM975" s="5"/>
      <c r="DN975" s="5"/>
      <c r="DO975" s="5"/>
      <c r="DP975" s="5"/>
      <c r="DQ975" s="5"/>
      <c r="DR975" s="5"/>
      <c r="DS975" s="5"/>
      <c r="DT975" s="5"/>
      <c r="DU975" s="5"/>
      <c r="DV975" s="5"/>
      <c r="DW975" s="5"/>
      <c r="DX975" s="5"/>
      <c r="DY975" s="5"/>
      <c r="DZ975" s="5"/>
      <c r="EA975" s="5"/>
      <c r="EB975" s="5"/>
      <c r="EC975" s="5"/>
      <c r="ED975" s="5"/>
      <c r="EE975" s="5"/>
      <c r="EF975" s="5"/>
      <c r="EG975" s="5"/>
      <c r="EH975" s="5"/>
      <c r="EI975" s="5"/>
      <c r="EJ975" s="5"/>
      <c r="EK975" s="5"/>
      <c r="EL975" s="5"/>
      <c r="EM975" s="5"/>
      <c r="EN975" s="5"/>
      <c r="EO975" s="5"/>
      <c r="EP975" s="5"/>
      <c r="EQ975" s="5"/>
      <c r="ER975" s="5"/>
      <c r="ES975" s="5"/>
      <c r="ET975" s="5"/>
      <c r="EU975" s="5"/>
      <c r="EV975" s="5"/>
      <c r="EW975" s="5"/>
      <c r="EX975" s="5"/>
      <c r="EY975" s="5"/>
      <c r="EZ975" s="5"/>
      <c r="FA975" s="5"/>
      <c r="FB975" s="5"/>
      <c r="FC975" s="5"/>
      <c r="FD975" s="5"/>
      <c r="FE975" s="5"/>
      <c r="FF975" s="5"/>
      <c r="FG975" s="5"/>
      <c r="FH975" s="5"/>
      <c r="FI975" s="5"/>
      <c r="FJ975" s="5"/>
      <c r="FK975" s="5"/>
      <c r="FL975" s="5"/>
      <c r="FM975" s="5"/>
      <c r="FN975" s="5"/>
      <c r="FO975" s="5"/>
      <c r="FP975" s="5"/>
      <c r="FQ975" s="5"/>
      <c r="FR975" s="5"/>
      <c r="FS975" s="5"/>
      <c r="FT975" s="5"/>
      <c r="FU975" s="5"/>
      <c r="FV975" s="5"/>
      <c r="FW975" s="5"/>
      <c r="FX975" s="5"/>
      <c r="FY975" s="5"/>
      <c r="FZ975" s="5"/>
      <c r="GA975" s="5"/>
      <c r="GB975" s="5"/>
      <c r="GC975" s="5"/>
      <c r="GD975" s="5"/>
      <c r="GE975" s="5"/>
      <c r="GF975" s="5"/>
      <c r="GG975" s="5"/>
      <c r="GH975" s="5"/>
      <c r="GI975" s="5"/>
      <c r="GJ975" s="5"/>
      <c r="GK975" s="5"/>
      <c r="GL975" s="5"/>
      <c r="GM975" s="5"/>
      <c r="GN975" s="5"/>
      <c r="GO975" s="5"/>
      <c r="GP975" s="5"/>
      <c r="GQ975" s="5"/>
      <c r="GR975" s="5"/>
      <c r="GS975" s="5"/>
      <c r="GT975" s="5"/>
      <c r="GU975" s="5"/>
      <c r="GV975" s="5"/>
      <c r="GW975" s="5"/>
      <c r="GX975" s="5"/>
      <c r="GY975" s="5"/>
      <c r="GZ975" s="5"/>
      <c r="HA975" s="5"/>
      <c r="HB975" s="5"/>
      <c r="HC975" s="5"/>
      <c r="HD975" s="5"/>
      <c r="HE975" s="5"/>
      <c r="HF975" s="5"/>
      <c r="HG975" s="5"/>
      <c r="HH975" s="5"/>
      <c r="HI975" s="5"/>
      <c r="HJ975" s="5"/>
      <c r="HK975" s="5"/>
      <c r="HL975" s="5"/>
      <c r="HM975" s="5"/>
      <c r="HN975" s="5"/>
      <c r="HO975" s="5"/>
      <c r="HP975" s="5"/>
      <c r="HQ975" s="5"/>
      <c r="HR975" s="5"/>
      <c r="HS975" s="5"/>
      <c r="HT975" s="5"/>
      <c r="HU975" s="5"/>
      <c r="HV975" s="5"/>
      <c r="HW975" s="5"/>
      <c r="HX975" s="5"/>
      <c r="HY975" s="5"/>
      <c r="HZ975" s="5"/>
      <c r="IA975" s="5"/>
      <c r="IB975" s="5"/>
      <c r="IC975" s="5"/>
      <c r="ID975" s="5"/>
      <c r="IE975" s="5"/>
      <c r="IF975" s="5"/>
      <c r="IG975" s="5"/>
      <c r="IH975" s="5"/>
      <c r="II975" s="5"/>
      <c r="IJ975" s="5"/>
      <c r="IK975" s="5"/>
      <c r="IL975" s="5"/>
      <c r="IM975" s="5"/>
      <c r="IN975" s="5"/>
      <c r="IO975" s="5"/>
    </row>
    <row r="976" spans="7:249"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  <c r="DI976" s="5"/>
      <c r="DJ976" s="5"/>
      <c r="DK976" s="5"/>
      <c r="DL976" s="5"/>
      <c r="DM976" s="5"/>
      <c r="DN976" s="5"/>
      <c r="DO976" s="5"/>
      <c r="DP976" s="5"/>
      <c r="DQ976" s="5"/>
      <c r="DR976" s="5"/>
      <c r="DS976" s="5"/>
      <c r="DT976" s="5"/>
      <c r="DU976" s="5"/>
      <c r="DV976" s="5"/>
      <c r="DW976" s="5"/>
      <c r="DX976" s="5"/>
      <c r="DY976" s="5"/>
      <c r="DZ976" s="5"/>
      <c r="EA976" s="5"/>
      <c r="EB976" s="5"/>
      <c r="EC976" s="5"/>
      <c r="ED976" s="5"/>
      <c r="EE976" s="5"/>
      <c r="EF976" s="5"/>
      <c r="EG976" s="5"/>
      <c r="EH976" s="5"/>
      <c r="EI976" s="5"/>
      <c r="EJ976" s="5"/>
      <c r="EK976" s="5"/>
      <c r="EL976" s="5"/>
      <c r="EM976" s="5"/>
      <c r="EN976" s="5"/>
      <c r="EO976" s="5"/>
      <c r="EP976" s="5"/>
      <c r="EQ976" s="5"/>
      <c r="ER976" s="5"/>
      <c r="ES976" s="5"/>
      <c r="ET976" s="5"/>
      <c r="EU976" s="5"/>
      <c r="EV976" s="5"/>
      <c r="EW976" s="5"/>
      <c r="EX976" s="5"/>
      <c r="EY976" s="5"/>
      <c r="EZ976" s="5"/>
      <c r="FA976" s="5"/>
      <c r="FB976" s="5"/>
      <c r="FC976" s="5"/>
      <c r="FD976" s="5"/>
      <c r="FE976" s="5"/>
      <c r="FF976" s="5"/>
      <c r="FG976" s="5"/>
      <c r="FH976" s="5"/>
      <c r="FI976" s="5"/>
      <c r="FJ976" s="5"/>
      <c r="FK976" s="5"/>
      <c r="FL976" s="5"/>
      <c r="FM976" s="5"/>
      <c r="FN976" s="5"/>
      <c r="FO976" s="5"/>
      <c r="FP976" s="5"/>
      <c r="FQ976" s="5"/>
      <c r="FR976" s="5"/>
      <c r="FS976" s="5"/>
      <c r="FT976" s="5"/>
      <c r="FU976" s="5"/>
      <c r="FV976" s="5"/>
      <c r="FW976" s="5"/>
      <c r="FX976" s="5"/>
      <c r="FY976" s="5"/>
      <c r="FZ976" s="5"/>
      <c r="GA976" s="5"/>
      <c r="GB976" s="5"/>
      <c r="GC976" s="5"/>
      <c r="GD976" s="5"/>
      <c r="GE976" s="5"/>
      <c r="GF976" s="5"/>
      <c r="GG976" s="5"/>
      <c r="GH976" s="5"/>
      <c r="GI976" s="5"/>
      <c r="GJ976" s="5"/>
      <c r="GK976" s="5"/>
      <c r="GL976" s="5"/>
      <c r="GM976" s="5"/>
      <c r="GN976" s="5"/>
      <c r="GO976" s="5"/>
      <c r="GP976" s="5"/>
      <c r="GQ976" s="5"/>
      <c r="GR976" s="5"/>
      <c r="GS976" s="5"/>
      <c r="GT976" s="5"/>
      <c r="GU976" s="5"/>
      <c r="GV976" s="5"/>
      <c r="GW976" s="5"/>
      <c r="GX976" s="5"/>
      <c r="GY976" s="5"/>
      <c r="GZ976" s="5"/>
      <c r="HA976" s="5"/>
      <c r="HB976" s="5"/>
      <c r="HC976" s="5"/>
      <c r="HD976" s="5"/>
      <c r="HE976" s="5"/>
      <c r="HF976" s="5"/>
      <c r="HG976" s="5"/>
      <c r="HH976" s="5"/>
      <c r="HI976" s="5"/>
      <c r="HJ976" s="5"/>
      <c r="HK976" s="5"/>
      <c r="HL976" s="5"/>
      <c r="HM976" s="5"/>
      <c r="HN976" s="5"/>
      <c r="HO976" s="5"/>
      <c r="HP976" s="5"/>
      <c r="HQ976" s="5"/>
      <c r="HR976" s="5"/>
      <c r="HS976" s="5"/>
      <c r="HT976" s="5"/>
      <c r="HU976" s="5"/>
      <c r="HV976" s="5"/>
      <c r="HW976" s="5"/>
      <c r="HX976" s="5"/>
      <c r="HY976" s="5"/>
      <c r="HZ976" s="5"/>
      <c r="IA976" s="5"/>
      <c r="IB976" s="5"/>
      <c r="IC976" s="5"/>
      <c r="ID976" s="5"/>
      <c r="IE976" s="5"/>
      <c r="IF976" s="5"/>
      <c r="IG976" s="5"/>
      <c r="IH976" s="5"/>
      <c r="II976" s="5"/>
      <c r="IJ976" s="5"/>
      <c r="IK976" s="5"/>
      <c r="IL976" s="5"/>
      <c r="IM976" s="5"/>
      <c r="IN976" s="5"/>
      <c r="IO976" s="5"/>
    </row>
    <row r="977" spans="7:249"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  <c r="DI977" s="5"/>
      <c r="DJ977" s="5"/>
      <c r="DK977" s="5"/>
      <c r="DL977" s="5"/>
      <c r="DM977" s="5"/>
      <c r="DN977" s="5"/>
      <c r="DO977" s="5"/>
      <c r="DP977" s="5"/>
      <c r="DQ977" s="5"/>
      <c r="DR977" s="5"/>
      <c r="DS977" s="5"/>
      <c r="DT977" s="5"/>
      <c r="DU977" s="5"/>
      <c r="DV977" s="5"/>
      <c r="DW977" s="5"/>
      <c r="DX977" s="5"/>
      <c r="DY977" s="5"/>
      <c r="DZ977" s="5"/>
      <c r="EA977" s="5"/>
      <c r="EB977" s="5"/>
      <c r="EC977" s="5"/>
      <c r="ED977" s="5"/>
      <c r="EE977" s="5"/>
      <c r="EF977" s="5"/>
      <c r="EG977" s="5"/>
      <c r="EH977" s="5"/>
      <c r="EI977" s="5"/>
      <c r="EJ977" s="5"/>
      <c r="EK977" s="5"/>
      <c r="EL977" s="5"/>
      <c r="EM977" s="5"/>
      <c r="EN977" s="5"/>
      <c r="EO977" s="5"/>
      <c r="EP977" s="5"/>
      <c r="EQ977" s="5"/>
      <c r="ER977" s="5"/>
      <c r="ES977" s="5"/>
      <c r="ET977" s="5"/>
      <c r="EU977" s="5"/>
      <c r="EV977" s="5"/>
      <c r="EW977" s="5"/>
      <c r="EX977" s="5"/>
      <c r="EY977" s="5"/>
      <c r="EZ977" s="5"/>
      <c r="FA977" s="5"/>
      <c r="FB977" s="5"/>
      <c r="FC977" s="5"/>
      <c r="FD977" s="5"/>
      <c r="FE977" s="5"/>
      <c r="FF977" s="5"/>
      <c r="FG977" s="5"/>
      <c r="FH977" s="5"/>
      <c r="FI977" s="5"/>
      <c r="FJ977" s="5"/>
      <c r="FK977" s="5"/>
      <c r="FL977" s="5"/>
      <c r="FM977" s="5"/>
      <c r="FN977" s="5"/>
      <c r="FO977" s="5"/>
      <c r="FP977" s="5"/>
      <c r="FQ977" s="5"/>
      <c r="FR977" s="5"/>
      <c r="FS977" s="5"/>
      <c r="FT977" s="5"/>
      <c r="FU977" s="5"/>
      <c r="FV977" s="5"/>
      <c r="FW977" s="5"/>
      <c r="FX977" s="5"/>
      <c r="FY977" s="5"/>
      <c r="FZ977" s="5"/>
      <c r="GA977" s="5"/>
      <c r="GB977" s="5"/>
      <c r="GC977" s="5"/>
      <c r="GD977" s="5"/>
      <c r="GE977" s="5"/>
      <c r="GF977" s="5"/>
      <c r="GG977" s="5"/>
      <c r="GH977" s="5"/>
      <c r="GI977" s="5"/>
      <c r="GJ977" s="5"/>
      <c r="GK977" s="5"/>
      <c r="GL977" s="5"/>
      <c r="GM977" s="5"/>
      <c r="GN977" s="5"/>
      <c r="GO977" s="5"/>
      <c r="GP977" s="5"/>
      <c r="GQ977" s="5"/>
      <c r="GR977" s="5"/>
      <c r="GS977" s="5"/>
      <c r="GT977" s="5"/>
      <c r="GU977" s="5"/>
      <c r="GV977" s="5"/>
      <c r="GW977" s="5"/>
      <c r="GX977" s="5"/>
      <c r="GY977" s="5"/>
      <c r="GZ977" s="5"/>
      <c r="HA977" s="5"/>
      <c r="HB977" s="5"/>
      <c r="HC977" s="5"/>
      <c r="HD977" s="5"/>
      <c r="HE977" s="5"/>
      <c r="HF977" s="5"/>
      <c r="HG977" s="5"/>
      <c r="HH977" s="5"/>
      <c r="HI977" s="5"/>
      <c r="HJ977" s="5"/>
      <c r="HK977" s="5"/>
      <c r="HL977" s="5"/>
      <c r="HM977" s="5"/>
      <c r="HN977" s="5"/>
      <c r="HO977" s="5"/>
      <c r="HP977" s="5"/>
      <c r="HQ977" s="5"/>
      <c r="HR977" s="5"/>
      <c r="HS977" s="5"/>
      <c r="HT977" s="5"/>
      <c r="HU977" s="5"/>
      <c r="HV977" s="5"/>
      <c r="HW977" s="5"/>
      <c r="HX977" s="5"/>
      <c r="HY977" s="5"/>
      <c r="HZ977" s="5"/>
      <c r="IA977" s="5"/>
      <c r="IB977" s="5"/>
      <c r="IC977" s="5"/>
      <c r="ID977" s="5"/>
      <c r="IE977" s="5"/>
      <c r="IF977" s="5"/>
      <c r="IG977" s="5"/>
      <c r="IH977" s="5"/>
      <c r="II977" s="5"/>
      <c r="IJ977" s="5"/>
      <c r="IK977" s="5"/>
      <c r="IL977" s="5"/>
      <c r="IM977" s="5"/>
      <c r="IN977" s="5"/>
      <c r="IO977" s="5"/>
    </row>
    <row r="978" spans="7:249"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  <c r="DV978" s="5"/>
      <c r="DW978" s="5"/>
      <c r="DX978" s="5"/>
      <c r="DY978" s="5"/>
      <c r="DZ978" s="5"/>
      <c r="EA978" s="5"/>
      <c r="EB978" s="5"/>
      <c r="EC978" s="5"/>
      <c r="ED978" s="5"/>
      <c r="EE978" s="5"/>
      <c r="EF978" s="5"/>
      <c r="EG978" s="5"/>
      <c r="EH978" s="5"/>
      <c r="EI978" s="5"/>
      <c r="EJ978" s="5"/>
      <c r="EK978" s="5"/>
      <c r="EL978" s="5"/>
      <c r="EM978" s="5"/>
      <c r="EN978" s="5"/>
      <c r="EO978" s="5"/>
      <c r="EP978" s="5"/>
      <c r="EQ978" s="5"/>
      <c r="ER978" s="5"/>
      <c r="ES978" s="5"/>
      <c r="ET978" s="5"/>
      <c r="EU978" s="5"/>
      <c r="EV978" s="5"/>
      <c r="EW978" s="5"/>
      <c r="EX978" s="5"/>
      <c r="EY978" s="5"/>
      <c r="EZ978" s="5"/>
      <c r="FA978" s="5"/>
      <c r="FB978" s="5"/>
      <c r="FC978" s="5"/>
      <c r="FD978" s="5"/>
      <c r="FE978" s="5"/>
      <c r="FF978" s="5"/>
      <c r="FG978" s="5"/>
      <c r="FH978" s="5"/>
      <c r="FI978" s="5"/>
      <c r="FJ978" s="5"/>
      <c r="FK978" s="5"/>
      <c r="FL978" s="5"/>
      <c r="FM978" s="5"/>
      <c r="FN978" s="5"/>
      <c r="FO978" s="5"/>
      <c r="FP978" s="5"/>
      <c r="FQ978" s="5"/>
      <c r="FR978" s="5"/>
      <c r="FS978" s="5"/>
      <c r="FT978" s="5"/>
      <c r="FU978" s="5"/>
      <c r="FV978" s="5"/>
      <c r="FW978" s="5"/>
      <c r="FX978" s="5"/>
      <c r="FY978" s="5"/>
      <c r="FZ978" s="5"/>
      <c r="GA978" s="5"/>
      <c r="GB978" s="5"/>
      <c r="GC978" s="5"/>
      <c r="GD978" s="5"/>
      <c r="GE978" s="5"/>
      <c r="GF978" s="5"/>
      <c r="GG978" s="5"/>
      <c r="GH978" s="5"/>
      <c r="GI978" s="5"/>
      <c r="GJ978" s="5"/>
      <c r="GK978" s="5"/>
      <c r="GL978" s="5"/>
      <c r="GM978" s="5"/>
      <c r="GN978" s="5"/>
      <c r="GO978" s="5"/>
      <c r="GP978" s="5"/>
      <c r="GQ978" s="5"/>
      <c r="GR978" s="5"/>
      <c r="GS978" s="5"/>
      <c r="GT978" s="5"/>
      <c r="GU978" s="5"/>
      <c r="GV978" s="5"/>
      <c r="GW978" s="5"/>
      <c r="GX978" s="5"/>
      <c r="GY978" s="5"/>
      <c r="GZ978" s="5"/>
      <c r="HA978" s="5"/>
      <c r="HB978" s="5"/>
      <c r="HC978" s="5"/>
      <c r="HD978" s="5"/>
      <c r="HE978" s="5"/>
      <c r="HF978" s="5"/>
      <c r="HG978" s="5"/>
      <c r="HH978" s="5"/>
      <c r="HI978" s="5"/>
      <c r="HJ978" s="5"/>
      <c r="HK978" s="5"/>
      <c r="HL978" s="5"/>
      <c r="HM978" s="5"/>
      <c r="HN978" s="5"/>
      <c r="HO978" s="5"/>
      <c r="HP978" s="5"/>
      <c r="HQ978" s="5"/>
      <c r="HR978" s="5"/>
      <c r="HS978" s="5"/>
      <c r="HT978" s="5"/>
      <c r="HU978" s="5"/>
      <c r="HV978" s="5"/>
      <c r="HW978" s="5"/>
      <c r="HX978" s="5"/>
      <c r="HY978" s="5"/>
      <c r="HZ978" s="5"/>
      <c r="IA978" s="5"/>
      <c r="IB978" s="5"/>
      <c r="IC978" s="5"/>
      <c r="ID978" s="5"/>
      <c r="IE978" s="5"/>
      <c r="IF978" s="5"/>
      <c r="IG978" s="5"/>
      <c r="IH978" s="5"/>
      <c r="II978" s="5"/>
      <c r="IJ978" s="5"/>
      <c r="IK978" s="5"/>
      <c r="IL978" s="5"/>
      <c r="IM978" s="5"/>
      <c r="IN978" s="5"/>
      <c r="IO978" s="5"/>
    </row>
    <row r="979" spans="7:249"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  <c r="DG979" s="5"/>
      <c r="DH979" s="5"/>
      <c r="DI979" s="5"/>
      <c r="DJ979" s="5"/>
      <c r="DK979" s="5"/>
      <c r="DL979" s="5"/>
      <c r="DM979" s="5"/>
      <c r="DN979" s="5"/>
      <c r="DO979" s="5"/>
      <c r="DP979" s="5"/>
      <c r="DQ979" s="5"/>
      <c r="DR979" s="5"/>
      <c r="DS979" s="5"/>
      <c r="DT979" s="5"/>
      <c r="DU979" s="5"/>
      <c r="DV979" s="5"/>
      <c r="DW979" s="5"/>
      <c r="DX979" s="5"/>
      <c r="DY979" s="5"/>
      <c r="DZ979" s="5"/>
      <c r="EA979" s="5"/>
      <c r="EB979" s="5"/>
      <c r="EC979" s="5"/>
      <c r="ED979" s="5"/>
      <c r="EE979" s="5"/>
      <c r="EF979" s="5"/>
      <c r="EG979" s="5"/>
      <c r="EH979" s="5"/>
      <c r="EI979" s="5"/>
      <c r="EJ979" s="5"/>
      <c r="EK979" s="5"/>
      <c r="EL979" s="5"/>
      <c r="EM979" s="5"/>
      <c r="EN979" s="5"/>
      <c r="EO979" s="5"/>
      <c r="EP979" s="5"/>
      <c r="EQ979" s="5"/>
      <c r="ER979" s="5"/>
      <c r="ES979" s="5"/>
      <c r="ET979" s="5"/>
      <c r="EU979" s="5"/>
      <c r="EV979" s="5"/>
      <c r="EW979" s="5"/>
      <c r="EX979" s="5"/>
      <c r="EY979" s="5"/>
      <c r="EZ979" s="5"/>
      <c r="FA979" s="5"/>
      <c r="FB979" s="5"/>
      <c r="FC979" s="5"/>
      <c r="FD979" s="5"/>
      <c r="FE979" s="5"/>
      <c r="FF979" s="5"/>
      <c r="FG979" s="5"/>
      <c r="FH979" s="5"/>
      <c r="FI979" s="5"/>
      <c r="FJ979" s="5"/>
      <c r="FK979" s="5"/>
      <c r="FL979" s="5"/>
      <c r="FM979" s="5"/>
      <c r="FN979" s="5"/>
      <c r="FO979" s="5"/>
      <c r="FP979" s="5"/>
      <c r="FQ979" s="5"/>
      <c r="FR979" s="5"/>
      <c r="FS979" s="5"/>
      <c r="FT979" s="5"/>
      <c r="FU979" s="5"/>
      <c r="FV979" s="5"/>
      <c r="FW979" s="5"/>
      <c r="FX979" s="5"/>
      <c r="FY979" s="5"/>
      <c r="FZ979" s="5"/>
      <c r="GA979" s="5"/>
      <c r="GB979" s="5"/>
      <c r="GC979" s="5"/>
      <c r="GD979" s="5"/>
      <c r="GE979" s="5"/>
      <c r="GF979" s="5"/>
      <c r="GG979" s="5"/>
      <c r="GH979" s="5"/>
      <c r="GI979" s="5"/>
      <c r="GJ979" s="5"/>
      <c r="GK979" s="5"/>
      <c r="GL979" s="5"/>
      <c r="GM979" s="5"/>
      <c r="GN979" s="5"/>
      <c r="GO979" s="5"/>
      <c r="GP979" s="5"/>
      <c r="GQ979" s="5"/>
      <c r="GR979" s="5"/>
      <c r="GS979" s="5"/>
      <c r="GT979" s="5"/>
      <c r="GU979" s="5"/>
      <c r="GV979" s="5"/>
      <c r="GW979" s="5"/>
      <c r="GX979" s="5"/>
      <c r="GY979" s="5"/>
      <c r="GZ979" s="5"/>
      <c r="HA979" s="5"/>
      <c r="HB979" s="5"/>
      <c r="HC979" s="5"/>
      <c r="HD979" s="5"/>
      <c r="HE979" s="5"/>
      <c r="HF979" s="5"/>
      <c r="HG979" s="5"/>
      <c r="HH979" s="5"/>
      <c r="HI979" s="5"/>
      <c r="HJ979" s="5"/>
      <c r="HK979" s="5"/>
      <c r="HL979" s="5"/>
      <c r="HM979" s="5"/>
      <c r="HN979" s="5"/>
      <c r="HO979" s="5"/>
      <c r="HP979" s="5"/>
      <c r="HQ979" s="5"/>
      <c r="HR979" s="5"/>
      <c r="HS979" s="5"/>
      <c r="HT979" s="5"/>
      <c r="HU979" s="5"/>
      <c r="HV979" s="5"/>
      <c r="HW979" s="5"/>
      <c r="HX979" s="5"/>
      <c r="HY979" s="5"/>
      <c r="HZ979" s="5"/>
      <c r="IA979" s="5"/>
      <c r="IB979" s="5"/>
      <c r="IC979" s="5"/>
      <c r="ID979" s="5"/>
      <c r="IE979" s="5"/>
      <c r="IF979" s="5"/>
      <c r="IG979" s="5"/>
      <c r="IH979" s="5"/>
      <c r="II979" s="5"/>
      <c r="IJ979" s="5"/>
      <c r="IK979" s="5"/>
      <c r="IL979" s="5"/>
      <c r="IM979" s="5"/>
      <c r="IN979" s="5"/>
      <c r="IO979" s="5"/>
    </row>
    <row r="980" spans="7:249"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  <c r="DI980" s="5"/>
      <c r="DJ980" s="5"/>
      <c r="DK980" s="5"/>
      <c r="DL980" s="5"/>
      <c r="DM980" s="5"/>
      <c r="DN980" s="5"/>
      <c r="DO980" s="5"/>
      <c r="DP980" s="5"/>
      <c r="DQ980" s="5"/>
      <c r="DR980" s="5"/>
      <c r="DS980" s="5"/>
      <c r="DT980" s="5"/>
      <c r="DU980" s="5"/>
      <c r="DV980" s="5"/>
      <c r="DW980" s="5"/>
      <c r="DX980" s="5"/>
      <c r="DY980" s="5"/>
      <c r="DZ980" s="5"/>
      <c r="EA980" s="5"/>
      <c r="EB980" s="5"/>
      <c r="EC980" s="5"/>
      <c r="ED980" s="5"/>
      <c r="EE980" s="5"/>
      <c r="EF980" s="5"/>
      <c r="EG980" s="5"/>
      <c r="EH980" s="5"/>
      <c r="EI980" s="5"/>
      <c r="EJ980" s="5"/>
      <c r="EK980" s="5"/>
      <c r="EL980" s="5"/>
      <c r="EM980" s="5"/>
      <c r="EN980" s="5"/>
      <c r="EO980" s="5"/>
      <c r="EP980" s="5"/>
      <c r="EQ980" s="5"/>
      <c r="ER980" s="5"/>
      <c r="ES980" s="5"/>
      <c r="ET980" s="5"/>
      <c r="EU980" s="5"/>
      <c r="EV980" s="5"/>
      <c r="EW980" s="5"/>
      <c r="EX980" s="5"/>
      <c r="EY980" s="5"/>
      <c r="EZ980" s="5"/>
      <c r="FA980" s="5"/>
      <c r="FB980" s="5"/>
      <c r="FC980" s="5"/>
      <c r="FD980" s="5"/>
      <c r="FE980" s="5"/>
      <c r="FF980" s="5"/>
      <c r="FG980" s="5"/>
      <c r="FH980" s="5"/>
      <c r="FI980" s="5"/>
      <c r="FJ980" s="5"/>
      <c r="FK980" s="5"/>
      <c r="FL980" s="5"/>
      <c r="FM980" s="5"/>
      <c r="FN980" s="5"/>
      <c r="FO980" s="5"/>
      <c r="FP980" s="5"/>
      <c r="FQ980" s="5"/>
      <c r="FR980" s="5"/>
      <c r="FS980" s="5"/>
      <c r="FT980" s="5"/>
      <c r="FU980" s="5"/>
      <c r="FV980" s="5"/>
      <c r="FW980" s="5"/>
      <c r="FX980" s="5"/>
      <c r="FY980" s="5"/>
      <c r="FZ980" s="5"/>
      <c r="GA980" s="5"/>
      <c r="GB980" s="5"/>
      <c r="GC980" s="5"/>
      <c r="GD980" s="5"/>
      <c r="GE980" s="5"/>
      <c r="GF980" s="5"/>
      <c r="GG980" s="5"/>
      <c r="GH980" s="5"/>
      <c r="GI980" s="5"/>
      <c r="GJ980" s="5"/>
      <c r="GK980" s="5"/>
      <c r="GL980" s="5"/>
      <c r="GM980" s="5"/>
      <c r="GN980" s="5"/>
      <c r="GO980" s="5"/>
      <c r="GP980" s="5"/>
      <c r="GQ980" s="5"/>
      <c r="GR980" s="5"/>
      <c r="GS980" s="5"/>
      <c r="GT980" s="5"/>
      <c r="GU980" s="5"/>
      <c r="GV980" s="5"/>
      <c r="GW980" s="5"/>
      <c r="GX980" s="5"/>
      <c r="GY980" s="5"/>
      <c r="GZ980" s="5"/>
      <c r="HA980" s="5"/>
      <c r="HB980" s="5"/>
      <c r="HC980" s="5"/>
      <c r="HD980" s="5"/>
      <c r="HE980" s="5"/>
      <c r="HF980" s="5"/>
      <c r="HG980" s="5"/>
      <c r="HH980" s="5"/>
      <c r="HI980" s="5"/>
      <c r="HJ980" s="5"/>
      <c r="HK980" s="5"/>
      <c r="HL980" s="5"/>
      <c r="HM980" s="5"/>
      <c r="HN980" s="5"/>
      <c r="HO980" s="5"/>
      <c r="HP980" s="5"/>
      <c r="HQ980" s="5"/>
      <c r="HR980" s="5"/>
      <c r="HS980" s="5"/>
      <c r="HT980" s="5"/>
      <c r="HU980" s="5"/>
      <c r="HV980" s="5"/>
      <c r="HW980" s="5"/>
      <c r="HX980" s="5"/>
      <c r="HY980" s="5"/>
      <c r="HZ980" s="5"/>
      <c r="IA980" s="5"/>
      <c r="IB980" s="5"/>
      <c r="IC980" s="5"/>
      <c r="ID980" s="5"/>
      <c r="IE980" s="5"/>
      <c r="IF980" s="5"/>
      <c r="IG980" s="5"/>
      <c r="IH980" s="5"/>
      <c r="II980" s="5"/>
      <c r="IJ980" s="5"/>
      <c r="IK980" s="5"/>
      <c r="IL980" s="5"/>
      <c r="IM980" s="5"/>
      <c r="IN980" s="5"/>
      <c r="IO980" s="5"/>
    </row>
    <row r="981" spans="7:249"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  <c r="DI981" s="5"/>
      <c r="DJ981" s="5"/>
      <c r="DK981" s="5"/>
      <c r="DL981" s="5"/>
      <c r="DM981" s="5"/>
      <c r="DN981" s="5"/>
      <c r="DO981" s="5"/>
      <c r="DP981" s="5"/>
      <c r="DQ981" s="5"/>
      <c r="DR981" s="5"/>
      <c r="DS981" s="5"/>
      <c r="DT981" s="5"/>
      <c r="DU981" s="5"/>
      <c r="DV981" s="5"/>
      <c r="DW981" s="5"/>
      <c r="DX981" s="5"/>
      <c r="DY981" s="5"/>
      <c r="DZ981" s="5"/>
      <c r="EA981" s="5"/>
      <c r="EB981" s="5"/>
      <c r="EC981" s="5"/>
      <c r="ED981" s="5"/>
      <c r="EE981" s="5"/>
      <c r="EF981" s="5"/>
      <c r="EG981" s="5"/>
      <c r="EH981" s="5"/>
      <c r="EI981" s="5"/>
      <c r="EJ981" s="5"/>
      <c r="EK981" s="5"/>
      <c r="EL981" s="5"/>
      <c r="EM981" s="5"/>
      <c r="EN981" s="5"/>
      <c r="EO981" s="5"/>
      <c r="EP981" s="5"/>
      <c r="EQ981" s="5"/>
      <c r="ER981" s="5"/>
      <c r="ES981" s="5"/>
      <c r="ET981" s="5"/>
      <c r="EU981" s="5"/>
      <c r="EV981" s="5"/>
      <c r="EW981" s="5"/>
      <c r="EX981" s="5"/>
      <c r="EY981" s="5"/>
      <c r="EZ981" s="5"/>
      <c r="FA981" s="5"/>
      <c r="FB981" s="5"/>
      <c r="FC981" s="5"/>
      <c r="FD981" s="5"/>
      <c r="FE981" s="5"/>
      <c r="FF981" s="5"/>
      <c r="FG981" s="5"/>
      <c r="FH981" s="5"/>
      <c r="FI981" s="5"/>
      <c r="FJ981" s="5"/>
      <c r="FK981" s="5"/>
      <c r="FL981" s="5"/>
      <c r="FM981" s="5"/>
      <c r="FN981" s="5"/>
      <c r="FO981" s="5"/>
      <c r="FP981" s="5"/>
      <c r="FQ981" s="5"/>
      <c r="FR981" s="5"/>
      <c r="FS981" s="5"/>
      <c r="FT981" s="5"/>
      <c r="FU981" s="5"/>
      <c r="FV981" s="5"/>
      <c r="FW981" s="5"/>
      <c r="FX981" s="5"/>
      <c r="FY981" s="5"/>
      <c r="FZ981" s="5"/>
      <c r="GA981" s="5"/>
      <c r="GB981" s="5"/>
      <c r="GC981" s="5"/>
      <c r="GD981" s="5"/>
      <c r="GE981" s="5"/>
      <c r="GF981" s="5"/>
      <c r="GG981" s="5"/>
      <c r="GH981" s="5"/>
      <c r="GI981" s="5"/>
      <c r="GJ981" s="5"/>
      <c r="GK981" s="5"/>
      <c r="GL981" s="5"/>
      <c r="GM981" s="5"/>
      <c r="GN981" s="5"/>
      <c r="GO981" s="5"/>
      <c r="GP981" s="5"/>
      <c r="GQ981" s="5"/>
      <c r="GR981" s="5"/>
      <c r="GS981" s="5"/>
      <c r="GT981" s="5"/>
      <c r="GU981" s="5"/>
      <c r="GV981" s="5"/>
      <c r="GW981" s="5"/>
      <c r="GX981" s="5"/>
      <c r="GY981" s="5"/>
      <c r="GZ981" s="5"/>
      <c r="HA981" s="5"/>
      <c r="HB981" s="5"/>
      <c r="HC981" s="5"/>
      <c r="HD981" s="5"/>
      <c r="HE981" s="5"/>
      <c r="HF981" s="5"/>
      <c r="HG981" s="5"/>
      <c r="HH981" s="5"/>
      <c r="HI981" s="5"/>
      <c r="HJ981" s="5"/>
      <c r="HK981" s="5"/>
      <c r="HL981" s="5"/>
      <c r="HM981" s="5"/>
      <c r="HN981" s="5"/>
      <c r="HO981" s="5"/>
      <c r="HP981" s="5"/>
      <c r="HQ981" s="5"/>
      <c r="HR981" s="5"/>
      <c r="HS981" s="5"/>
      <c r="HT981" s="5"/>
      <c r="HU981" s="5"/>
      <c r="HV981" s="5"/>
      <c r="HW981" s="5"/>
      <c r="HX981" s="5"/>
      <c r="HY981" s="5"/>
      <c r="HZ981" s="5"/>
      <c r="IA981" s="5"/>
      <c r="IB981" s="5"/>
      <c r="IC981" s="5"/>
      <c r="ID981" s="5"/>
      <c r="IE981" s="5"/>
      <c r="IF981" s="5"/>
      <c r="IG981" s="5"/>
      <c r="IH981" s="5"/>
      <c r="II981" s="5"/>
      <c r="IJ981" s="5"/>
      <c r="IK981" s="5"/>
      <c r="IL981" s="5"/>
      <c r="IM981" s="5"/>
      <c r="IN981" s="5"/>
      <c r="IO981" s="5"/>
    </row>
    <row r="982" spans="7:249"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  <c r="DG982" s="5"/>
      <c r="DH982" s="5"/>
      <c r="DI982" s="5"/>
      <c r="DJ982" s="5"/>
      <c r="DK982" s="5"/>
      <c r="DL982" s="5"/>
      <c r="DM982" s="5"/>
      <c r="DN982" s="5"/>
      <c r="DO982" s="5"/>
      <c r="DP982" s="5"/>
      <c r="DQ982" s="5"/>
      <c r="DR982" s="5"/>
      <c r="DS982" s="5"/>
      <c r="DT982" s="5"/>
      <c r="DU982" s="5"/>
      <c r="DV982" s="5"/>
      <c r="DW982" s="5"/>
      <c r="DX982" s="5"/>
      <c r="DY982" s="5"/>
      <c r="DZ982" s="5"/>
      <c r="EA982" s="5"/>
      <c r="EB982" s="5"/>
      <c r="EC982" s="5"/>
      <c r="ED982" s="5"/>
      <c r="EE982" s="5"/>
      <c r="EF982" s="5"/>
      <c r="EG982" s="5"/>
      <c r="EH982" s="5"/>
      <c r="EI982" s="5"/>
      <c r="EJ982" s="5"/>
      <c r="EK982" s="5"/>
      <c r="EL982" s="5"/>
      <c r="EM982" s="5"/>
      <c r="EN982" s="5"/>
      <c r="EO982" s="5"/>
      <c r="EP982" s="5"/>
      <c r="EQ982" s="5"/>
      <c r="ER982" s="5"/>
      <c r="ES982" s="5"/>
      <c r="ET982" s="5"/>
      <c r="EU982" s="5"/>
      <c r="EV982" s="5"/>
      <c r="EW982" s="5"/>
      <c r="EX982" s="5"/>
      <c r="EY982" s="5"/>
      <c r="EZ982" s="5"/>
      <c r="FA982" s="5"/>
      <c r="FB982" s="5"/>
      <c r="FC982" s="5"/>
      <c r="FD982" s="5"/>
      <c r="FE982" s="5"/>
      <c r="FF982" s="5"/>
      <c r="FG982" s="5"/>
      <c r="FH982" s="5"/>
      <c r="FI982" s="5"/>
      <c r="FJ982" s="5"/>
      <c r="FK982" s="5"/>
      <c r="FL982" s="5"/>
      <c r="FM982" s="5"/>
      <c r="FN982" s="5"/>
      <c r="FO982" s="5"/>
      <c r="FP982" s="5"/>
      <c r="FQ982" s="5"/>
      <c r="FR982" s="5"/>
      <c r="FS982" s="5"/>
      <c r="FT982" s="5"/>
      <c r="FU982" s="5"/>
      <c r="FV982" s="5"/>
      <c r="FW982" s="5"/>
      <c r="FX982" s="5"/>
      <c r="FY982" s="5"/>
      <c r="FZ982" s="5"/>
      <c r="GA982" s="5"/>
      <c r="GB982" s="5"/>
      <c r="GC982" s="5"/>
      <c r="GD982" s="5"/>
      <c r="GE982" s="5"/>
      <c r="GF982" s="5"/>
      <c r="GG982" s="5"/>
      <c r="GH982" s="5"/>
      <c r="GI982" s="5"/>
      <c r="GJ982" s="5"/>
      <c r="GK982" s="5"/>
      <c r="GL982" s="5"/>
      <c r="GM982" s="5"/>
      <c r="GN982" s="5"/>
      <c r="GO982" s="5"/>
      <c r="GP982" s="5"/>
      <c r="GQ982" s="5"/>
      <c r="GR982" s="5"/>
      <c r="GS982" s="5"/>
      <c r="GT982" s="5"/>
      <c r="GU982" s="5"/>
      <c r="GV982" s="5"/>
      <c r="GW982" s="5"/>
      <c r="GX982" s="5"/>
      <c r="GY982" s="5"/>
      <c r="GZ982" s="5"/>
      <c r="HA982" s="5"/>
      <c r="HB982" s="5"/>
      <c r="HC982" s="5"/>
      <c r="HD982" s="5"/>
      <c r="HE982" s="5"/>
      <c r="HF982" s="5"/>
      <c r="HG982" s="5"/>
      <c r="HH982" s="5"/>
      <c r="HI982" s="5"/>
      <c r="HJ982" s="5"/>
      <c r="HK982" s="5"/>
      <c r="HL982" s="5"/>
      <c r="HM982" s="5"/>
      <c r="HN982" s="5"/>
      <c r="HO982" s="5"/>
      <c r="HP982" s="5"/>
      <c r="HQ982" s="5"/>
      <c r="HR982" s="5"/>
      <c r="HS982" s="5"/>
      <c r="HT982" s="5"/>
      <c r="HU982" s="5"/>
      <c r="HV982" s="5"/>
      <c r="HW982" s="5"/>
      <c r="HX982" s="5"/>
      <c r="HY982" s="5"/>
      <c r="HZ982" s="5"/>
      <c r="IA982" s="5"/>
      <c r="IB982" s="5"/>
      <c r="IC982" s="5"/>
      <c r="ID982" s="5"/>
      <c r="IE982" s="5"/>
      <c r="IF982" s="5"/>
      <c r="IG982" s="5"/>
      <c r="IH982" s="5"/>
      <c r="II982" s="5"/>
      <c r="IJ982" s="5"/>
      <c r="IK982" s="5"/>
      <c r="IL982" s="5"/>
      <c r="IM982" s="5"/>
      <c r="IN982" s="5"/>
      <c r="IO982" s="5"/>
    </row>
    <row r="983" spans="7:249"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  <c r="DI983" s="5"/>
      <c r="DJ983" s="5"/>
      <c r="DK983" s="5"/>
      <c r="DL983" s="5"/>
      <c r="DM983" s="5"/>
      <c r="DN983" s="5"/>
      <c r="DO983" s="5"/>
      <c r="DP983" s="5"/>
      <c r="DQ983" s="5"/>
      <c r="DR983" s="5"/>
      <c r="DS983" s="5"/>
      <c r="DT983" s="5"/>
      <c r="DU983" s="5"/>
      <c r="DV983" s="5"/>
      <c r="DW983" s="5"/>
      <c r="DX983" s="5"/>
      <c r="DY983" s="5"/>
      <c r="DZ983" s="5"/>
      <c r="EA983" s="5"/>
      <c r="EB983" s="5"/>
      <c r="EC983" s="5"/>
      <c r="ED983" s="5"/>
      <c r="EE983" s="5"/>
      <c r="EF983" s="5"/>
      <c r="EG983" s="5"/>
      <c r="EH983" s="5"/>
      <c r="EI983" s="5"/>
      <c r="EJ983" s="5"/>
      <c r="EK983" s="5"/>
      <c r="EL983" s="5"/>
      <c r="EM983" s="5"/>
      <c r="EN983" s="5"/>
      <c r="EO983" s="5"/>
      <c r="EP983" s="5"/>
      <c r="EQ983" s="5"/>
      <c r="ER983" s="5"/>
      <c r="ES983" s="5"/>
      <c r="ET983" s="5"/>
      <c r="EU983" s="5"/>
      <c r="EV983" s="5"/>
      <c r="EW983" s="5"/>
      <c r="EX983" s="5"/>
      <c r="EY983" s="5"/>
      <c r="EZ983" s="5"/>
      <c r="FA983" s="5"/>
      <c r="FB983" s="5"/>
      <c r="FC983" s="5"/>
      <c r="FD983" s="5"/>
      <c r="FE983" s="5"/>
      <c r="FF983" s="5"/>
      <c r="FG983" s="5"/>
      <c r="FH983" s="5"/>
      <c r="FI983" s="5"/>
      <c r="FJ983" s="5"/>
      <c r="FK983" s="5"/>
      <c r="FL983" s="5"/>
      <c r="FM983" s="5"/>
      <c r="FN983" s="5"/>
      <c r="FO983" s="5"/>
      <c r="FP983" s="5"/>
      <c r="FQ983" s="5"/>
      <c r="FR983" s="5"/>
      <c r="FS983" s="5"/>
      <c r="FT983" s="5"/>
      <c r="FU983" s="5"/>
      <c r="FV983" s="5"/>
      <c r="FW983" s="5"/>
      <c r="FX983" s="5"/>
      <c r="FY983" s="5"/>
      <c r="FZ983" s="5"/>
      <c r="GA983" s="5"/>
      <c r="GB983" s="5"/>
      <c r="GC983" s="5"/>
      <c r="GD983" s="5"/>
      <c r="GE983" s="5"/>
      <c r="GF983" s="5"/>
      <c r="GG983" s="5"/>
      <c r="GH983" s="5"/>
      <c r="GI983" s="5"/>
      <c r="GJ983" s="5"/>
      <c r="GK983" s="5"/>
      <c r="GL983" s="5"/>
      <c r="GM983" s="5"/>
      <c r="GN983" s="5"/>
      <c r="GO983" s="5"/>
      <c r="GP983" s="5"/>
      <c r="GQ983" s="5"/>
      <c r="GR983" s="5"/>
      <c r="GS983" s="5"/>
      <c r="GT983" s="5"/>
      <c r="GU983" s="5"/>
      <c r="GV983" s="5"/>
      <c r="GW983" s="5"/>
      <c r="GX983" s="5"/>
      <c r="GY983" s="5"/>
      <c r="GZ983" s="5"/>
      <c r="HA983" s="5"/>
      <c r="HB983" s="5"/>
      <c r="HC983" s="5"/>
      <c r="HD983" s="5"/>
      <c r="HE983" s="5"/>
      <c r="HF983" s="5"/>
      <c r="HG983" s="5"/>
      <c r="HH983" s="5"/>
      <c r="HI983" s="5"/>
      <c r="HJ983" s="5"/>
      <c r="HK983" s="5"/>
      <c r="HL983" s="5"/>
      <c r="HM983" s="5"/>
      <c r="HN983" s="5"/>
      <c r="HO983" s="5"/>
      <c r="HP983" s="5"/>
      <c r="HQ983" s="5"/>
      <c r="HR983" s="5"/>
      <c r="HS983" s="5"/>
      <c r="HT983" s="5"/>
      <c r="HU983" s="5"/>
      <c r="HV983" s="5"/>
      <c r="HW983" s="5"/>
      <c r="HX983" s="5"/>
      <c r="HY983" s="5"/>
      <c r="HZ983" s="5"/>
      <c r="IA983" s="5"/>
      <c r="IB983" s="5"/>
      <c r="IC983" s="5"/>
      <c r="ID983" s="5"/>
      <c r="IE983" s="5"/>
      <c r="IF983" s="5"/>
      <c r="IG983" s="5"/>
      <c r="IH983" s="5"/>
      <c r="II983" s="5"/>
      <c r="IJ983" s="5"/>
      <c r="IK983" s="5"/>
      <c r="IL983" s="5"/>
      <c r="IM983" s="5"/>
      <c r="IN983" s="5"/>
      <c r="IO983" s="5"/>
    </row>
    <row r="984" spans="7:249"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  <c r="DG984" s="5"/>
      <c r="DH984" s="5"/>
      <c r="DI984" s="5"/>
      <c r="DJ984" s="5"/>
      <c r="DK984" s="5"/>
      <c r="DL984" s="5"/>
      <c r="DM984" s="5"/>
      <c r="DN984" s="5"/>
      <c r="DO984" s="5"/>
      <c r="DP984" s="5"/>
      <c r="DQ984" s="5"/>
      <c r="DR984" s="5"/>
      <c r="DS984" s="5"/>
      <c r="DT984" s="5"/>
      <c r="DU984" s="5"/>
      <c r="DV984" s="5"/>
      <c r="DW984" s="5"/>
      <c r="DX984" s="5"/>
      <c r="DY984" s="5"/>
      <c r="DZ984" s="5"/>
      <c r="EA984" s="5"/>
      <c r="EB984" s="5"/>
      <c r="EC984" s="5"/>
      <c r="ED984" s="5"/>
      <c r="EE984" s="5"/>
      <c r="EF984" s="5"/>
      <c r="EG984" s="5"/>
      <c r="EH984" s="5"/>
      <c r="EI984" s="5"/>
      <c r="EJ984" s="5"/>
      <c r="EK984" s="5"/>
      <c r="EL984" s="5"/>
      <c r="EM984" s="5"/>
      <c r="EN984" s="5"/>
      <c r="EO984" s="5"/>
      <c r="EP984" s="5"/>
      <c r="EQ984" s="5"/>
      <c r="ER984" s="5"/>
      <c r="ES984" s="5"/>
      <c r="ET984" s="5"/>
      <c r="EU984" s="5"/>
      <c r="EV984" s="5"/>
      <c r="EW984" s="5"/>
      <c r="EX984" s="5"/>
      <c r="EY984" s="5"/>
      <c r="EZ984" s="5"/>
      <c r="FA984" s="5"/>
      <c r="FB984" s="5"/>
      <c r="FC984" s="5"/>
      <c r="FD984" s="5"/>
      <c r="FE984" s="5"/>
      <c r="FF984" s="5"/>
      <c r="FG984" s="5"/>
      <c r="FH984" s="5"/>
      <c r="FI984" s="5"/>
      <c r="FJ984" s="5"/>
      <c r="FK984" s="5"/>
      <c r="FL984" s="5"/>
      <c r="FM984" s="5"/>
      <c r="FN984" s="5"/>
      <c r="FO984" s="5"/>
      <c r="FP984" s="5"/>
      <c r="FQ984" s="5"/>
      <c r="FR984" s="5"/>
      <c r="FS984" s="5"/>
      <c r="FT984" s="5"/>
      <c r="FU984" s="5"/>
      <c r="FV984" s="5"/>
      <c r="FW984" s="5"/>
      <c r="FX984" s="5"/>
      <c r="FY984" s="5"/>
      <c r="FZ984" s="5"/>
      <c r="GA984" s="5"/>
      <c r="GB984" s="5"/>
      <c r="GC984" s="5"/>
      <c r="GD984" s="5"/>
      <c r="GE984" s="5"/>
      <c r="GF984" s="5"/>
      <c r="GG984" s="5"/>
      <c r="GH984" s="5"/>
      <c r="GI984" s="5"/>
      <c r="GJ984" s="5"/>
      <c r="GK984" s="5"/>
      <c r="GL984" s="5"/>
      <c r="GM984" s="5"/>
      <c r="GN984" s="5"/>
      <c r="GO984" s="5"/>
      <c r="GP984" s="5"/>
      <c r="GQ984" s="5"/>
      <c r="GR984" s="5"/>
      <c r="GS984" s="5"/>
      <c r="GT984" s="5"/>
      <c r="GU984" s="5"/>
      <c r="GV984" s="5"/>
      <c r="GW984" s="5"/>
      <c r="GX984" s="5"/>
      <c r="GY984" s="5"/>
      <c r="GZ984" s="5"/>
      <c r="HA984" s="5"/>
      <c r="HB984" s="5"/>
      <c r="HC984" s="5"/>
      <c r="HD984" s="5"/>
      <c r="HE984" s="5"/>
      <c r="HF984" s="5"/>
      <c r="HG984" s="5"/>
      <c r="HH984" s="5"/>
      <c r="HI984" s="5"/>
      <c r="HJ984" s="5"/>
      <c r="HK984" s="5"/>
      <c r="HL984" s="5"/>
      <c r="HM984" s="5"/>
      <c r="HN984" s="5"/>
      <c r="HO984" s="5"/>
      <c r="HP984" s="5"/>
      <c r="HQ984" s="5"/>
      <c r="HR984" s="5"/>
      <c r="HS984" s="5"/>
      <c r="HT984" s="5"/>
      <c r="HU984" s="5"/>
      <c r="HV984" s="5"/>
      <c r="HW984" s="5"/>
      <c r="HX984" s="5"/>
      <c r="HY984" s="5"/>
      <c r="HZ984" s="5"/>
      <c r="IA984" s="5"/>
      <c r="IB984" s="5"/>
      <c r="IC984" s="5"/>
      <c r="ID984" s="5"/>
      <c r="IE984" s="5"/>
      <c r="IF984" s="5"/>
      <c r="IG984" s="5"/>
      <c r="IH984" s="5"/>
      <c r="II984" s="5"/>
      <c r="IJ984" s="5"/>
      <c r="IK984" s="5"/>
      <c r="IL984" s="5"/>
      <c r="IM984" s="5"/>
      <c r="IN984" s="5"/>
      <c r="IO984" s="5"/>
    </row>
    <row r="985" spans="7:249"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  <c r="DG985" s="5"/>
      <c r="DH985" s="5"/>
      <c r="DI985" s="5"/>
      <c r="DJ985" s="5"/>
      <c r="DK985" s="5"/>
      <c r="DL985" s="5"/>
      <c r="DM985" s="5"/>
      <c r="DN985" s="5"/>
      <c r="DO985" s="5"/>
      <c r="DP985" s="5"/>
      <c r="DQ985" s="5"/>
      <c r="DR985" s="5"/>
      <c r="DS985" s="5"/>
      <c r="DT985" s="5"/>
      <c r="DU985" s="5"/>
      <c r="DV985" s="5"/>
      <c r="DW985" s="5"/>
      <c r="DX985" s="5"/>
      <c r="DY985" s="5"/>
      <c r="DZ985" s="5"/>
      <c r="EA985" s="5"/>
      <c r="EB985" s="5"/>
      <c r="EC985" s="5"/>
      <c r="ED985" s="5"/>
      <c r="EE985" s="5"/>
      <c r="EF985" s="5"/>
      <c r="EG985" s="5"/>
      <c r="EH985" s="5"/>
      <c r="EI985" s="5"/>
      <c r="EJ985" s="5"/>
      <c r="EK985" s="5"/>
      <c r="EL985" s="5"/>
      <c r="EM985" s="5"/>
      <c r="EN985" s="5"/>
      <c r="EO985" s="5"/>
      <c r="EP985" s="5"/>
      <c r="EQ985" s="5"/>
      <c r="ER985" s="5"/>
      <c r="ES985" s="5"/>
      <c r="ET985" s="5"/>
      <c r="EU985" s="5"/>
      <c r="EV985" s="5"/>
      <c r="EW985" s="5"/>
      <c r="EX985" s="5"/>
      <c r="EY985" s="5"/>
      <c r="EZ985" s="5"/>
      <c r="FA985" s="5"/>
      <c r="FB985" s="5"/>
      <c r="FC985" s="5"/>
      <c r="FD985" s="5"/>
      <c r="FE985" s="5"/>
      <c r="FF985" s="5"/>
      <c r="FG985" s="5"/>
      <c r="FH985" s="5"/>
      <c r="FI985" s="5"/>
      <c r="FJ985" s="5"/>
      <c r="FK985" s="5"/>
      <c r="FL985" s="5"/>
      <c r="FM985" s="5"/>
      <c r="FN985" s="5"/>
      <c r="FO985" s="5"/>
      <c r="FP985" s="5"/>
      <c r="FQ985" s="5"/>
      <c r="FR985" s="5"/>
      <c r="FS985" s="5"/>
      <c r="FT985" s="5"/>
      <c r="FU985" s="5"/>
      <c r="FV985" s="5"/>
      <c r="FW985" s="5"/>
      <c r="FX985" s="5"/>
      <c r="FY985" s="5"/>
      <c r="FZ985" s="5"/>
      <c r="GA985" s="5"/>
      <c r="GB985" s="5"/>
      <c r="GC985" s="5"/>
      <c r="GD985" s="5"/>
      <c r="GE985" s="5"/>
      <c r="GF985" s="5"/>
      <c r="GG985" s="5"/>
      <c r="GH985" s="5"/>
      <c r="GI985" s="5"/>
      <c r="GJ985" s="5"/>
      <c r="GK985" s="5"/>
      <c r="GL985" s="5"/>
      <c r="GM985" s="5"/>
      <c r="GN985" s="5"/>
      <c r="GO985" s="5"/>
      <c r="GP985" s="5"/>
      <c r="GQ985" s="5"/>
      <c r="GR985" s="5"/>
      <c r="GS985" s="5"/>
      <c r="GT985" s="5"/>
      <c r="GU985" s="5"/>
      <c r="GV985" s="5"/>
      <c r="GW985" s="5"/>
      <c r="GX985" s="5"/>
      <c r="GY985" s="5"/>
      <c r="GZ985" s="5"/>
      <c r="HA985" s="5"/>
      <c r="HB985" s="5"/>
      <c r="HC985" s="5"/>
      <c r="HD985" s="5"/>
      <c r="HE985" s="5"/>
      <c r="HF985" s="5"/>
      <c r="HG985" s="5"/>
      <c r="HH985" s="5"/>
      <c r="HI985" s="5"/>
      <c r="HJ985" s="5"/>
      <c r="HK985" s="5"/>
      <c r="HL985" s="5"/>
      <c r="HM985" s="5"/>
      <c r="HN985" s="5"/>
      <c r="HO985" s="5"/>
      <c r="HP985" s="5"/>
      <c r="HQ985" s="5"/>
      <c r="HR985" s="5"/>
      <c r="HS985" s="5"/>
      <c r="HT985" s="5"/>
      <c r="HU985" s="5"/>
      <c r="HV985" s="5"/>
      <c r="HW985" s="5"/>
      <c r="HX985" s="5"/>
      <c r="HY985" s="5"/>
      <c r="HZ985" s="5"/>
      <c r="IA985" s="5"/>
      <c r="IB985" s="5"/>
      <c r="IC985" s="5"/>
      <c r="ID985" s="5"/>
      <c r="IE985" s="5"/>
      <c r="IF985" s="5"/>
      <c r="IG985" s="5"/>
      <c r="IH985" s="5"/>
      <c r="II985" s="5"/>
      <c r="IJ985" s="5"/>
      <c r="IK985" s="5"/>
      <c r="IL985" s="5"/>
      <c r="IM985" s="5"/>
      <c r="IN985" s="5"/>
      <c r="IO985" s="5"/>
    </row>
    <row r="986" spans="7:249"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  <c r="DG986" s="5"/>
      <c r="DH986" s="5"/>
      <c r="DI986" s="5"/>
      <c r="DJ986" s="5"/>
      <c r="DK986" s="5"/>
      <c r="DL986" s="5"/>
      <c r="DM986" s="5"/>
      <c r="DN986" s="5"/>
      <c r="DO986" s="5"/>
      <c r="DP986" s="5"/>
      <c r="DQ986" s="5"/>
      <c r="DR986" s="5"/>
      <c r="DS986" s="5"/>
      <c r="DT986" s="5"/>
      <c r="DU986" s="5"/>
      <c r="DV986" s="5"/>
      <c r="DW986" s="5"/>
      <c r="DX986" s="5"/>
      <c r="DY986" s="5"/>
      <c r="DZ986" s="5"/>
      <c r="EA986" s="5"/>
      <c r="EB986" s="5"/>
      <c r="EC986" s="5"/>
      <c r="ED986" s="5"/>
      <c r="EE986" s="5"/>
      <c r="EF986" s="5"/>
      <c r="EG986" s="5"/>
      <c r="EH986" s="5"/>
      <c r="EI986" s="5"/>
      <c r="EJ986" s="5"/>
      <c r="EK986" s="5"/>
      <c r="EL986" s="5"/>
      <c r="EM986" s="5"/>
      <c r="EN986" s="5"/>
      <c r="EO986" s="5"/>
      <c r="EP986" s="5"/>
      <c r="EQ986" s="5"/>
      <c r="ER986" s="5"/>
      <c r="ES986" s="5"/>
      <c r="ET986" s="5"/>
      <c r="EU986" s="5"/>
      <c r="EV986" s="5"/>
      <c r="EW986" s="5"/>
      <c r="EX986" s="5"/>
      <c r="EY986" s="5"/>
      <c r="EZ986" s="5"/>
      <c r="FA986" s="5"/>
      <c r="FB986" s="5"/>
      <c r="FC986" s="5"/>
      <c r="FD986" s="5"/>
      <c r="FE986" s="5"/>
      <c r="FF986" s="5"/>
      <c r="FG986" s="5"/>
      <c r="FH986" s="5"/>
      <c r="FI986" s="5"/>
      <c r="FJ986" s="5"/>
      <c r="FK986" s="5"/>
      <c r="FL986" s="5"/>
      <c r="FM986" s="5"/>
      <c r="FN986" s="5"/>
      <c r="FO986" s="5"/>
      <c r="FP986" s="5"/>
      <c r="FQ986" s="5"/>
      <c r="FR986" s="5"/>
      <c r="FS986" s="5"/>
      <c r="FT986" s="5"/>
      <c r="FU986" s="5"/>
      <c r="FV986" s="5"/>
      <c r="FW986" s="5"/>
      <c r="FX986" s="5"/>
      <c r="FY986" s="5"/>
      <c r="FZ986" s="5"/>
      <c r="GA986" s="5"/>
      <c r="GB986" s="5"/>
      <c r="GC986" s="5"/>
      <c r="GD986" s="5"/>
      <c r="GE986" s="5"/>
      <c r="GF986" s="5"/>
      <c r="GG986" s="5"/>
      <c r="GH986" s="5"/>
      <c r="GI986" s="5"/>
      <c r="GJ986" s="5"/>
      <c r="GK986" s="5"/>
      <c r="GL986" s="5"/>
      <c r="GM986" s="5"/>
      <c r="GN986" s="5"/>
      <c r="GO986" s="5"/>
      <c r="GP986" s="5"/>
      <c r="GQ986" s="5"/>
      <c r="GR986" s="5"/>
      <c r="GS986" s="5"/>
      <c r="GT986" s="5"/>
      <c r="GU986" s="5"/>
      <c r="GV986" s="5"/>
      <c r="GW986" s="5"/>
      <c r="GX986" s="5"/>
      <c r="GY986" s="5"/>
      <c r="GZ986" s="5"/>
      <c r="HA986" s="5"/>
      <c r="HB986" s="5"/>
      <c r="HC986" s="5"/>
      <c r="HD986" s="5"/>
      <c r="HE986" s="5"/>
      <c r="HF986" s="5"/>
      <c r="HG986" s="5"/>
      <c r="HH986" s="5"/>
      <c r="HI986" s="5"/>
      <c r="HJ986" s="5"/>
      <c r="HK986" s="5"/>
      <c r="HL986" s="5"/>
      <c r="HM986" s="5"/>
      <c r="HN986" s="5"/>
      <c r="HO986" s="5"/>
      <c r="HP986" s="5"/>
      <c r="HQ986" s="5"/>
      <c r="HR986" s="5"/>
      <c r="HS986" s="5"/>
      <c r="HT986" s="5"/>
      <c r="HU986" s="5"/>
      <c r="HV986" s="5"/>
      <c r="HW986" s="5"/>
      <c r="HX986" s="5"/>
      <c r="HY986" s="5"/>
      <c r="HZ986" s="5"/>
      <c r="IA986" s="5"/>
      <c r="IB986" s="5"/>
      <c r="IC986" s="5"/>
      <c r="ID986" s="5"/>
      <c r="IE986" s="5"/>
      <c r="IF986" s="5"/>
      <c r="IG986" s="5"/>
      <c r="IH986" s="5"/>
      <c r="II986" s="5"/>
      <c r="IJ986" s="5"/>
      <c r="IK986" s="5"/>
      <c r="IL986" s="5"/>
      <c r="IM986" s="5"/>
      <c r="IN986" s="5"/>
      <c r="IO986" s="5"/>
    </row>
    <row r="987" spans="7:249"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  <c r="DG987" s="5"/>
      <c r="DH987" s="5"/>
      <c r="DI987" s="5"/>
      <c r="DJ987" s="5"/>
      <c r="DK987" s="5"/>
      <c r="DL987" s="5"/>
      <c r="DM987" s="5"/>
      <c r="DN987" s="5"/>
      <c r="DO987" s="5"/>
      <c r="DP987" s="5"/>
      <c r="DQ987" s="5"/>
      <c r="DR987" s="5"/>
      <c r="DS987" s="5"/>
      <c r="DT987" s="5"/>
      <c r="DU987" s="5"/>
      <c r="DV987" s="5"/>
      <c r="DW987" s="5"/>
      <c r="DX987" s="5"/>
      <c r="DY987" s="5"/>
      <c r="DZ987" s="5"/>
      <c r="EA987" s="5"/>
      <c r="EB987" s="5"/>
      <c r="EC987" s="5"/>
      <c r="ED987" s="5"/>
      <c r="EE987" s="5"/>
      <c r="EF987" s="5"/>
      <c r="EG987" s="5"/>
      <c r="EH987" s="5"/>
      <c r="EI987" s="5"/>
      <c r="EJ987" s="5"/>
      <c r="EK987" s="5"/>
      <c r="EL987" s="5"/>
      <c r="EM987" s="5"/>
      <c r="EN987" s="5"/>
      <c r="EO987" s="5"/>
      <c r="EP987" s="5"/>
      <c r="EQ987" s="5"/>
      <c r="ER987" s="5"/>
      <c r="ES987" s="5"/>
      <c r="ET987" s="5"/>
      <c r="EU987" s="5"/>
      <c r="EV987" s="5"/>
      <c r="EW987" s="5"/>
      <c r="EX987" s="5"/>
      <c r="EY987" s="5"/>
      <c r="EZ987" s="5"/>
      <c r="FA987" s="5"/>
      <c r="FB987" s="5"/>
      <c r="FC987" s="5"/>
      <c r="FD987" s="5"/>
      <c r="FE987" s="5"/>
      <c r="FF987" s="5"/>
      <c r="FG987" s="5"/>
      <c r="FH987" s="5"/>
      <c r="FI987" s="5"/>
      <c r="FJ987" s="5"/>
      <c r="FK987" s="5"/>
      <c r="FL987" s="5"/>
      <c r="FM987" s="5"/>
      <c r="FN987" s="5"/>
      <c r="FO987" s="5"/>
      <c r="FP987" s="5"/>
      <c r="FQ987" s="5"/>
      <c r="FR987" s="5"/>
      <c r="FS987" s="5"/>
      <c r="FT987" s="5"/>
      <c r="FU987" s="5"/>
      <c r="FV987" s="5"/>
      <c r="FW987" s="5"/>
      <c r="FX987" s="5"/>
      <c r="FY987" s="5"/>
      <c r="FZ987" s="5"/>
      <c r="GA987" s="5"/>
      <c r="GB987" s="5"/>
      <c r="GC987" s="5"/>
      <c r="GD987" s="5"/>
      <c r="GE987" s="5"/>
      <c r="GF987" s="5"/>
      <c r="GG987" s="5"/>
      <c r="GH987" s="5"/>
      <c r="GI987" s="5"/>
      <c r="GJ987" s="5"/>
      <c r="GK987" s="5"/>
      <c r="GL987" s="5"/>
      <c r="GM987" s="5"/>
      <c r="GN987" s="5"/>
      <c r="GO987" s="5"/>
      <c r="GP987" s="5"/>
      <c r="GQ987" s="5"/>
      <c r="GR987" s="5"/>
      <c r="GS987" s="5"/>
      <c r="GT987" s="5"/>
      <c r="GU987" s="5"/>
      <c r="GV987" s="5"/>
      <c r="GW987" s="5"/>
      <c r="GX987" s="5"/>
      <c r="GY987" s="5"/>
      <c r="GZ987" s="5"/>
      <c r="HA987" s="5"/>
      <c r="HB987" s="5"/>
      <c r="HC987" s="5"/>
      <c r="HD987" s="5"/>
      <c r="HE987" s="5"/>
      <c r="HF987" s="5"/>
      <c r="HG987" s="5"/>
      <c r="HH987" s="5"/>
      <c r="HI987" s="5"/>
      <c r="HJ987" s="5"/>
      <c r="HK987" s="5"/>
      <c r="HL987" s="5"/>
      <c r="HM987" s="5"/>
      <c r="HN987" s="5"/>
      <c r="HO987" s="5"/>
      <c r="HP987" s="5"/>
      <c r="HQ987" s="5"/>
      <c r="HR987" s="5"/>
      <c r="HS987" s="5"/>
      <c r="HT987" s="5"/>
      <c r="HU987" s="5"/>
      <c r="HV987" s="5"/>
      <c r="HW987" s="5"/>
      <c r="HX987" s="5"/>
      <c r="HY987" s="5"/>
      <c r="HZ987" s="5"/>
      <c r="IA987" s="5"/>
      <c r="IB987" s="5"/>
      <c r="IC987" s="5"/>
      <c r="ID987" s="5"/>
      <c r="IE987" s="5"/>
      <c r="IF987" s="5"/>
      <c r="IG987" s="5"/>
      <c r="IH987" s="5"/>
      <c r="II987" s="5"/>
      <c r="IJ987" s="5"/>
      <c r="IK987" s="5"/>
      <c r="IL987" s="5"/>
      <c r="IM987" s="5"/>
      <c r="IN987" s="5"/>
      <c r="IO987" s="5"/>
    </row>
    <row r="988" spans="7:249"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  <c r="DG988" s="5"/>
      <c r="DH988" s="5"/>
      <c r="DI988" s="5"/>
      <c r="DJ988" s="5"/>
      <c r="DK988" s="5"/>
      <c r="DL988" s="5"/>
      <c r="DM988" s="5"/>
      <c r="DN988" s="5"/>
      <c r="DO988" s="5"/>
      <c r="DP988" s="5"/>
      <c r="DQ988" s="5"/>
      <c r="DR988" s="5"/>
      <c r="DS988" s="5"/>
      <c r="DT988" s="5"/>
      <c r="DU988" s="5"/>
      <c r="DV988" s="5"/>
      <c r="DW988" s="5"/>
      <c r="DX988" s="5"/>
      <c r="DY988" s="5"/>
      <c r="DZ988" s="5"/>
      <c r="EA988" s="5"/>
      <c r="EB988" s="5"/>
      <c r="EC988" s="5"/>
      <c r="ED988" s="5"/>
      <c r="EE988" s="5"/>
      <c r="EF988" s="5"/>
      <c r="EG988" s="5"/>
      <c r="EH988" s="5"/>
      <c r="EI988" s="5"/>
      <c r="EJ988" s="5"/>
      <c r="EK988" s="5"/>
      <c r="EL988" s="5"/>
      <c r="EM988" s="5"/>
      <c r="EN988" s="5"/>
      <c r="EO988" s="5"/>
      <c r="EP988" s="5"/>
      <c r="EQ988" s="5"/>
      <c r="ER988" s="5"/>
      <c r="ES988" s="5"/>
      <c r="ET988" s="5"/>
      <c r="EU988" s="5"/>
      <c r="EV988" s="5"/>
      <c r="EW988" s="5"/>
      <c r="EX988" s="5"/>
      <c r="EY988" s="5"/>
      <c r="EZ988" s="5"/>
      <c r="FA988" s="5"/>
      <c r="FB988" s="5"/>
      <c r="FC988" s="5"/>
      <c r="FD988" s="5"/>
      <c r="FE988" s="5"/>
      <c r="FF988" s="5"/>
      <c r="FG988" s="5"/>
      <c r="FH988" s="5"/>
      <c r="FI988" s="5"/>
      <c r="FJ988" s="5"/>
      <c r="FK988" s="5"/>
      <c r="FL988" s="5"/>
      <c r="FM988" s="5"/>
      <c r="FN988" s="5"/>
      <c r="FO988" s="5"/>
      <c r="FP988" s="5"/>
      <c r="FQ988" s="5"/>
      <c r="FR988" s="5"/>
      <c r="FS988" s="5"/>
      <c r="FT988" s="5"/>
      <c r="FU988" s="5"/>
      <c r="FV988" s="5"/>
      <c r="FW988" s="5"/>
      <c r="FX988" s="5"/>
      <c r="FY988" s="5"/>
      <c r="FZ988" s="5"/>
      <c r="GA988" s="5"/>
      <c r="GB988" s="5"/>
      <c r="GC988" s="5"/>
      <c r="GD988" s="5"/>
      <c r="GE988" s="5"/>
      <c r="GF988" s="5"/>
      <c r="GG988" s="5"/>
      <c r="GH988" s="5"/>
      <c r="GI988" s="5"/>
      <c r="GJ988" s="5"/>
      <c r="GK988" s="5"/>
      <c r="GL988" s="5"/>
      <c r="GM988" s="5"/>
      <c r="GN988" s="5"/>
      <c r="GO988" s="5"/>
      <c r="GP988" s="5"/>
      <c r="GQ988" s="5"/>
      <c r="GR988" s="5"/>
      <c r="GS988" s="5"/>
      <c r="GT988" s="5"/>
      <c r="GU988" s="5"/>
      <c r="GV988" s="5"/>
      <c r="GW988" s="5"/>
      <c r="GX988" s="5"/>
      <c r="GY988" s="5"/>
      <c r="GZ988" s="5"/>
      <c r="HA988" s="5"/>
      <c r="HB988" s="5"/>
      <c r="HC988" s="5"/>
      <c r="HD988" s="5"/>
      <c r="HE988" s="5"/>
      <c r="HF988" s="5"/>
      <c r="HG988" s="5"/>
      <c r="HH988" s="5"/>
      <c r="HI988" s="5"/>
      <c r="HJ988" s="5"/>
      <c r="HK988" s="5"/>
      <c r="HL988" s="5"/>
      <c r="HM988" s="5"/>
      <c r="HN988" s="5"/>
      <c r="HO988" s="5"/>
      <c r="HP988" s="5"/>
      <c r="HQ988" s="5"/>
      <c r="HR988" s="5"/>
      <c r="HS988" s="5"/>
      <c r="HT988" s="5"/>
      <c r="HU988" s="5"/>
      <c r="HV988" s="5"/>
      <c r="HW988" s="5"/>
      <c r="HX988" s="5"/>
      <c r="HY988" s="5"/>
      <c r="HZ988" s="5"/>
      <c r="IA988" s="5"/>
      <c r="IB988" s="5"/>
      <c r="IC988" s="5"/>
      <c r="ID988" s="5"/>
      <c r="IE988" s="5"/>
      <c r="IF988" s="5"/>
      <c r="IG988" s="5"/>
      <c r="IH988" s="5"/>
      <c r="II988" s="5"/>
      <c r="IJ988" s="5"/>
      <c r="IK988" s="5"/>
      <c r="IL988" s="5"/>
      <c r="IM988" s="5"/>
      <c r="IN988" s="5"/>
      <c r="IO988" s="5"/>
    </row>
    <row r="989" spans="7:249"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  <c r="DG989" s="5"/>
      <c r="DH989" s="5"/>
      <c r="DI989" s="5"/>
      <c r="DJ989" s="5"/>
      <c r="DK989" s="5"/>
      <c r="DL989" s="5"/>
      <c r="DM989" s="5"/>
      <c r="DN989" s="5"/>
      <c r="DO989" s="5"/>
      <c r="DP989" s="5"/>
      <c r="DQ989" s="5"/>
      <c r="DR989" s="5"/>
      <c r="DS989" s="5"/>
      <c r="DT989" s="5"/>
      <c r="DU989" s="5"/>
      <c r="DV989" s="5"/>
      <c r="DW989" s="5"/>
      <c r="DX989" s="5"/>
      <c r="DY989" s="5"/>
      <c r="DZ989" s="5"/>
      <c r="EA989" s="5"/>
      <c r="EB989" s="5"/>
      <c r="EC989" s="5"/>
      <c r="ED989" s="5"/>
      <c r="EE989" s="5"/>
      <c r="EF989" s="5"/>
      <c r="EG989" s="5"/>
      <c r="EH989" s="5"/>
      <c r="EI989" s="5"/>
      <c r="EJ989" s="5"/>
      <c r="EK989" s="5"/>
      <c r="EL989" s="5"/>
      <c r="EM989" s="5"/>
      <c r="EN989" s="5"/>
      <c r="EO989" s="5"/>
      <c r="EP989" s="5"/>
      <c r="EQ989" s="5"/>
      <c r="ER989" s="5"/>
      <c r="ES989" s="5"/>
      <c r="ET989" s="5"/>
      <c r="EU989" s="5"/>
      <c r="EV989" s="5"/>
      <c r="EW989" s="5"/>
      <c r="EX989" s="5"/>
      <c r="EY989" s="5"/>
      <c r="EZ989" s="5"/>
      <c r="FA989" s="5"/>
      <c r="FB989" s="5"/>
      <c r="FC989" s="5"/>
      <c r="FD989" s="5"/>
      <c r="FE989" s="5"/>
      <c r="FF989" s="5"/>
      <c r="FG989" s="5"/>
      <c r="FH989" s="5"/>
      <c r="FI989" s="5"/>
      <c r="FJ989" s="5"/>
      <c r="FK989" s="5"/>
      <c r="FL989" s="5"/>
      <c r="FM989" s="5"/>
      <c r="FN989" s="5"/>
      <c r="FO989" s="5"/>
      <c r="FP989" s="5"/>
      <c r="FQ989" s="5"/>
      <c r="FR989" s="5"/>
      <c r="FS989" s="5"/>
      <c r="FT989" s="5"/>
      <c r="FU989" s="5"/>
      <c r="FV989" s="5"/>
      <c r="FW989" s="5"/>
      <c r="FX989" s="5"/>
      <c r="FY989" s="5"/>
      <c r="FZ989" s="5"/>
      <c r="GA989" s="5"/>
      <c r="GB989" s="5"/>
      <c r="GC989" s="5"/>
      <c r="GD989" s="5"/>
      <c r="GE989" s="5"/>
      <c r="GF989" s="5"/>
      <c r="GG989" s="5"/>
      <c r="GH989" s="5"/>
      <c r="GI989" s="5"/>
      <c r="GJ989" s="5"/>
      <c r="GK989" s="5"/>
      <c r="GL989" s="5"/>
      <c r="GM989" s="5"/>
      <c r="GN989" s="5"/>
      <c r="GO989" s="5"/>
      <c r="GP989" s="5"/>
      <c r="GQ989" s="5"/>
      <c r="GR989" s="5"/>
      <c r="GS989" s="5"/>
      <c r="GT989" s="5"/>
      <c r="GU989" s="5"/>
      <c r="GV989" s="5"/>
      <c r="GW989" s="5"/>
      <c r="GX989" s="5"/>
      <c r="GY989" s="5"/>
      <c r="GZ989" s="5"/>
      <c r="HA989" s="5"/>
      <c r="HB989" s="5"/>
      <c r="HC989" s="5"/>
      <c r="HD989" s="5"/>
      <c r="HE989" s="5"/>
      <c r="HF989" s="5"/>
      <c r="HG989" s="5"/>
      <c r="HH989" s="5"/>
      <c r="HI989" s="5"/>
      <c r="HJ989" s="5"/>
      <c r="HK989" s="5"/>
      <c r="HL989" s="5"/>
      <c r="HM989" s="5"/>
      <c r="HN989" s="5"/>
      <c r="HO989" s="5"/>
      <c r="HP989" s="5"/>
      <c r="HQ989" s="5"/>
      <c r="HR989" s="5"/>
      <c r="HS989" s="5"/>
      <c r="HT989" s="5"/>
      <c r="HU989" s="5"/>
      <c r="HV989" s="5"/>
      <c r="HW989" s="5"/>
      <c r="HX989" s="5"/>
      <c r="HY989" s="5"/>
      <c r="HZ989" s="5"/>
      <c r="IA989" s="5"/>
      <c r="IB989" s="5"/>
      <c r="IC989" s="5"/>
      <c r="ID989" s="5"/>
      <c r="IE989" s="5"/>
      <c r="IF989" s="5"/>
      <c r="IG989" s="5"/>
      <c r="IH989" s="5"/>
      <c r="II989" s="5"/>
      <c r="IJ989" s="5"/>
      <c r="IK989" s="5"/>
      <c r="IL989" s="5"/>
      <c r="IM989" s="5"/>
      <c r="IN989" s="5"/>
      <c r="IO989" s="5"/>
    </row>
    <row r="990" spans="7:249"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  <c r="DE990" s="5"/>
      <c r="DF990" s="5"/>
      <c r="DG990" s="5"/>
      <c r="DH990" s="5"/>
      <c r="DI990" s="5"/>
      <c r="DJ990" s="5"/>
      <c r="DK990" s="5"/>
      <c r="DL990" s="5"/>
      <c r="DM990" s="5"/>
      <c r="DN990" s="5"/>
      <c r="DO990" s="5"/>
      <c r="DP990" s="5"/>
      <c r="DQ990" s="5"/>
      <c r="DR990" s="5"/>
      <c r="DS990" s="5"/>
      <c r="DT990" s="5"/>
      <c r="DU990" s="5"/>
      <c r="DV990" s="5"/>
      <c r="DW990" s="5"/>
      <c r="DX990" s="5"/>
      <c r="DY990" s="5"/>
      <c r="DZ990" s="5"/>
      <c r="EA990" s="5"/>
      <c r="EB990" s="5"/>
      <c r="EC990" s="5"/>
      <c r="ED990" s="5"/>
      <c r="EE990" s="5"/>
      <c r="EF990" s="5"/>
      <c r="EG990" s="5"/>
      <c r="EH990" s="5"/>
      <c r="EI990" s="5"/>
      <c r="EJ990" s="5"/>
      <c r="EK990" s="5"/>
      <c r="EL990" s="5"/>
      <c r="EM990" s="5"/>
      <c r="EN990" s="5"/>
      <c r="EO990" s="5"/>
      <c r="EP990" s="5"/>
      <c r="EQ990" s="5"/>
      <c r="ER990" s="5"/>
      <c r="ES990" s="5"/>
      <c r="ET990" s="5"/>
      <c r="EU990" s="5"/>
      <c r="EV990" s="5"/>
      <c r="EW990" s="5"/>
      <c r="EX990" s="5"/>
      <c r="EY990" s="5"/>
      <c r="EZ990" s="5"/>
      <c r="FA990" s="5"/>
      <c r="FB990" s="5"/>
      <c r="FC990" s="5"/>
      <c r="FD990" s="5"/>
      <c r="FE990" s="5"/>
      <c r="FF990" s="5"/>
      <c r="FG990" s="5"/>
      <c r="FH990" s="5"/>
      <c r="FI990" s="5"/>
      <c r="FJ990" s="5"/>
      <c r="FK990" s="5"/>
      <c r="FL990" s="5"/>
      <c r="FM990" s="5"/>
      <c r="FN990" s="5"/>
      <c r="FO990" s="5"/>
      <c r="FP990" s="5"/>
      <c r="FQ990" s="5"/>
      <c r="FR990" s="5"/>
      <c r="FS990" s="5"/>
      <c r="FT990" s="5"/>
      <c r="FU990" s="5"/>
      <c r="FV990" s="5"/>
      <c r="FW990" s="5"/>
      <c r="FX990" s="5"/>
      <c r="FY990" s="5"/>
      <c r="FZ990" s="5"/>
      <c r="GA990" s="5"/>
      <c r="GB990" s="5"/>
      <c r="GC990" s="5"/>
      <c r="GD990" s="5"/>
      <c r="GE990" s="5"/>
      <c r="GF990" s="5"/>
      <c r="GG990" s="5"/>
      <c r="GH990" s="5"/>
      <c r="GI990" s="5"/>
      <c r="GJ990" s="5"/>
      <c r="GK990" s="5"/>
      <c r="GL990" s="5"/>
      <c r="GM990" s="5"/>
      <c r="GN990" s="5"/>
      <c r="GO990" s="5"/>
      <c r="GP990" s="5"/>
      <c r="GQ990" s="5"/>
      <c r="GR990" s="5"/>
      <c r="GS990" s="5"/>
      <c r="GT990" s="5"/>
      <c r="GU990" s="5"/>
      <c r="GV990" s="5"/>
      <c r="GW990" s="5"/>
      <c r="GX990" s="5"/>
      <c r="GY990" s="5"/>
      <c r="GZ990" s="5"/>
      <c r="HA990" s="5"/>
      <c r="HB990" s="5"/>
      <c r="HC990" s="5"/>
      <c r="HD990" s="5"/>
      <c r="HE990" s="5"/>
      <c r="HF990" s="5"/>
      <c r="HG990" s="5"/>
      <c r="HH990" s="5"/>
      <c r="HI990" s="5"/>
      <c r="HJ990" s="5"/>
      <c r="HK990" s="5"/>
      <c r="HL990" s="5"/>
      <c r="HM990" s="5"/>
      <c r="HN990" s="5"/>
      <c r="HO990" s="5"/>
      <c r="HP990" s="5"/>
      <c r="HQ990" s="5"/>
      <c r="HR990" s="5"/>
      <c r="HS990" s="5"/>
      <c r="HT990" s="5"/>
      <c r="HU990" s="5"/>
      <c r="HV990" s="5"/>
      <c r="HW990" s="5"/>
      <c r="HX990" s="5"/>
      <c r="HY990" s="5"/>
      <c r="HZ990" s="5"/>
      <c r="IA990" s="5"/>
      <c r="IB990" s="5"/>
      <c r="IC990" s="5"/>
      <c r="ID990" s="5"/>
      <c r="IE990" s="5"/>
      <c r="IF990" s="5"/>
      <c r="IG990" s="5"/>
      <c r="IH990" s="5"/>
      <c r="II990" s="5"/>
      <c r="IJ990" s="5"/>
      <c r="IK990" s="5"/>
      <c r="IL990" s="5"/>
      <c r="IM990" s="5"/>
      <c r="IN990" s="5"/>
      <c r="IO990" s="5"/>
    </row>
    <row r="991" spans="7:249"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  <c r="DE991" s="5"/>
      <c r="DF991" s="5"/>
      <c r="DG991" s="5"/>
      <c r="DH991" s="5"/>
      <c r="DI991" s="5"/>
      <c r="DJ991" s="5"/>
      <c r="DK991" s="5"/>
      <c r="DL991" s="5"/>
      <c r="DM991" s="5"/>
      <c r="DN991" s="5"/>
      <c r="DO991" s="5"/>
      <c r="DP991" s="5"/>
      <c r="DQ991" s="5"/>
      <c r="DR991" s="5"/>
      <c r="DS991" s="5"/>
      <c r="DT991" s="5"/>
      <c r="DU991" s="5"/>
      <c r="DV991" s="5"/>
      <c r="DW991" s="5"/>
      <c r="DX991" s="5"/>
      <c r="DY991" s="5"/>
      <c r="DZ991" s="5"/>
      <c r="EA991" s="5"/>
      <c r="EB991" s="5"/>
      <c r="EC991" s="5"/>
      <c r="ED991" s="5"/>
      <c r="EE991" s="5"/>
      <c r="EF991" s="5"/>
      <c r="EG991" s="5"/>
      <c r="EH991" s="5"/>
      <c r="EI991" s="5"/>
      <c r="EJ991" s="5"/>
      <c r="EK991" s="5"/>
      <c r="EL991" s="5"/>
      <c r="EM991" s="5"/>
      <c r="EN991" s="5"/>
      <c r="EO991" s="5"/>
      <c r="EP991" s="5"/>
      <c r="EQ991" s="5"/>
      <c r="ER991" s="5"/>
      <c r="ES991" s="5"/>
      <c r="ET991" s="5"/>
      <c r="EU991" s="5"/>
      <c r="EV991" s="5"/>
      <c r="EW991" s="5"/>
      <c r="EX991" s="5"/>
      <c r="EY991" s="5"/>
      <c r="EZ991" s="5"/>
      <c r="FA991" s="5"/>
      <c r="FB991" s="5"/>
      <c r="FC991" s="5"/>
      <c r="FD991" s="5"/>
      <c r="FE991" s="5"/>
      <c r="FF991" s="5"/>
      <c r="FG991" s="5"/>
      <c r="FH991" s="5"/>
      <c r="FI991" s="5"/>
      <c r="FJ991" s="5"/>
      <c r="FK991" s="5"/>
      <c r="FL991" s="5"/>
      <c r="FM991" s="5"/>
      <c r="FN991" s="5"/>
      <c r="FO991" s="5"/>
      <c r="FP991" s="5"/>
      <c r="FQ991" s="5"/>
      <c r="FR991" s="5"/>
      <c r="FS991" s="5"/>
      <c r="FT991" s="5"/>
      <c r="FU991" s="5"/>
      <c r="FV991" s="5"/>
      <c r="FW991" s="5"/>
      <c r="FX991" s="5"/>
      <c r="FY991" s="5"/>
      <c r="FZ991" s="5"/>
      <c r="GA991" s="5"/>
      <c r="GB991" s="5"/>
      <c r="GC991" s="5"/>
      <c r="GD991" s="5"/>
      <c r="GE991" s="5"/>
      <c r="GF991" s="5"/>
      <c r="GG991" s="5"/>
      <c r="GH991" s="5"/>
      <c r="GI991" s="5"/>
      <c r="GJ991" s="5"/>
      <c r="GK991" s="5"/>
      <c r="GL991" s="5"/>
      <c r="GM991" s="5"/>
      <c r="GN991" s="5"/>
      <c r="GO991" s="5"/>
      <c r="GP991" s="5"/>
      <c r="GQ991" s="5"/>
      <c r="GR991" s="5"/>
      <c r="GS991" s="5"/>
      <c r="GT991" s="5"/>
      <c r="GU991" s="5"/>
      <c r="GV991" s="5"/>
      <c r="GW991" s="5"/>
      <c r="GX991" s="5"/>
      <c r="GY991" s="5"/>
      <c r="GZ991" s="5"/>
      <c r="HA991" s="5"/>
      <c r="HB991" s="5"/>
      <c r="HC991" s="5"/>
      <c r="HD991" s="5"/>
      <c r="HE991" s="5"/>
      <c r="HF991" s="5"/>
      <c r="HG991" s="5"/>
      <c r="HH991" s="5"/>
      <c r="HI991" s="5"/>
      <c r="HJ991" s="5"/>
      <c r="HK991" s="5"/>
      <c r="HL991" s="5"/>
      <c r="HM991" s="5"/>
      <c r="HN991" s="5"/>
      <c r="HO991" s="5"/>
      <c r="HP991" s="5"/>
      <c r="HQ991" s="5"/>
      <c r="HR991" s="5"/>
      <c r="HS991" s="5"/>
      <c r="HT991" s="5"/>
      <c r="HU991" s="5"/>
      <c r="HV991" s="5"/>
      <c r="HW991" s="5"/>
      <c r="HX991" s="5"/>
      <c r="HY991" s="5"/>
      <c r="HZ991" s="5"/>
      <c r="IA991" s="5"/>
      <c r="IB991" s="5"/>
      <c r="IC991" s="5"/>
      <c r="ID991" s="5"/>
      <c r="IE991" s="5"/>
      <c r="IF991" s="5"/>
      <c r="IG991" s="5"/>
      <c r="IH991" s="5"/>
      <c r="II991" s="5"/>
      <c r="IJ991" s="5"/>
      <c r="IK991" s="5"/>
      <c r="IL991" s="5"/>
      <c r="IM991" s="5"/>
      <c r="IN991" s="5"/>
      <c r="IO991" s="5"/>
    </row>
    <row r="992" spans="7:249"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  <c r="DE992" s="5"/>
      <c r="DF992" s="5"/>
      <c r="DG992" s="5"/>
      <c r="DH992" s="5"/>
      <c r="DI992" s="5"/>
      <c r="DJ992" s="5"/>
      <c r="DK992" s="5"/>
      <c r="DL992" s="5"/>
      <c r="DM992" s="5"/>
      <c r="DN992" s="5"/>
      <c r="DO992" s="5"/>
      <c r="DP992" s="5"/>
      <c r="DQ992" s="5"/>
      <c r="DR992" s="5"/>
      <c r="DS992" s="5"/>
      <c r="DT992" s="5"/>
      <c r="DU992" s="5"/>
      <c r="DV992" s="5"/>
      <c r="DW992" s="5"/>
      <c r="DX992" s="5"/>
      <c r="DY992" s="5"/>
      <c r="DZ992" s="5"/>
      <c r="EA992" s="5"/>
      <c r="EB992" s="5"/>
      <c r="EC992" s="5"/>
      <c r="ED992" s="5"/>
      <c r="EE992" s="5"/>
      <c r="EF992" s="5"/>
      <c r="EG992" s="5"/>
      <c r="EH992" s="5"/>
      <c r="EI992" s="5"/>
      <c r="EJ992" s="5"/>
      <c r="EK992" s="5"/>
      <c r="EL992" s="5"/>
      <c r="EM992" s="5"/>
      <c r="EN992" s="5"/>
      <c r="EO992" s="5"/>
      <c r="EP992" s="5"/>
      <c r="EQ992" s="5"/>
      <c r="ER992" s="5"/>
      <c r="ES992" s="5"/>
      <c r="ET992" s="5"/>
      <c r="EU992" s="5"/>
      <c r="EV992" s="5"/>
      <c r="EW992" s="5"/>
      <c r="EX992" s="5"/>
      <c r="EY992" s="5"/>
      <c r="EZ992" s="5"/>
      <c r="FA992" s="5"/>
      <c r="FB992" s="5"/>
      <c r="FC992" s="5"/>
      <c r="FD992" s="5"/>
      <c r="FE992" s="5"/>
      <c r="FF992" s="5"/>
      <c r="FG992" s="5"/>
      <c r="FH992" s="5"/>
      <c r="FI992" s="5"/>
      <c r="FJ992" s="5"/>
      <c r="FK992" s="5"/>
      <c r="FL992" s="5"/>
      <c r="FM992" s="5"/>
      <c r="FN992" s="5"/>
      <c r="FO992" s="5"/>
      <c r="FP992" s="5"/>
      <c r="FQ992" s="5"/>
      <c r="FR992" s="5"/>
      <c r="FS992" s="5"/>
      <c r="FT992" s="5"/>
      <c r="FU992" s="5"/>
      <c r="FV992" s="5"/>
      <c r="FW992" s="5"/>
      <c r="FX992" s="5"/>
      <c r="FY992" s="5"/>
      <c r="FZ992" s="5"/>
      <c r="GA992" s="5"/>
      <c r="GB992" s="5"/>
      <c r="GC992" s="5"/>
      <c r="GD992" s="5"/>
      <c r="GE992" s="5"/>
      <c r="GF992" s="5"/>
      <c r="GG992" s="5"/>
      <c r="GH992" s="5"/>
      <c r="GI992" s="5"/>
      <c r="GJ992" s="5"/>
      <c r="GK992" s="5"/>
      <c r="GL992" s="5"/>
      <c r="GM992" s="5"/>
      <c r="GN992" s="5"/>
      <c r="GO992" s="5"/>
      <c r="GP992" s="5"/>
      <c r="GQ992" s="5"/>
      <c r="GR992" s="5"/>
      <c r="GS992" s="5"/>
      <c r="GT992" s="5"/>
      <c r="GU992" s="5"/>
      <c r="GV992" s="5"/>
      <c r="GW992" s="5"/>
      <c r="GX992" s="5"/>
      <c r="GY992" s="5"/>
      <c r="GZ992" s="5"/>
      <c r="HA992" s="5"/>
      <c r="HB992" s="5"/>
      <c r="HC992" s="5"/>
      <c r="HD992" s="5"/>
      <c r="HE992" s="5"/>
      <c r="HF992" s="5"/>
      <c r="HG992" s="5"/>
      <c r="HH992" s="5"/>
      <c r="HI992" s="5"/>
      <c r="HJ992" s="5"/>
      <c r="HK992" s="5"/>
      <c r="HL992" s="5"/>
      <c r="HM992" s="5"/>
      <c r="HN992" s="5"/>
      <c r="HO992" s="5"/>
      <c r="HP992" s="5"/>
      <c r="HQ992" s="5"/>
      <c r="HR992" s="5"/>
      <c r="HS992" s="5"/>
      <c r="HT992" s="5"/>
      <c r="HU992" s="5"/>
      <c r="HV992" s="5"/>
      <c r="HW992" s="5"/>
      <c r="HX992" s="5"/>
      <c r="HY992" s="5"/>
      <c r="HZ992" s="5"/>
      <c r="IA992" s="5"/>
      <c r="IB992" s="5"/>
      <c r="IC992" s="5"/>
      <c r="ID992" s="5"/>
      <c r="IE992" s="5"/>
      <c r="IF992" s="5"/>
      <c r="IG992" s="5"/>
      <c r="IH992" s="5"/>
      <c r="II992" s="5"/>
      <c r="IJ992" s="5"/>
      <c r="IK992" s="5"/>
      <c r="IL992" s="5"/>
      <c r="IM992" s="5"/>
      <c r="IN992" s="5"/>
      <c r="IO992" s="5"/>
    </row>
    <row r="993" spans="7:249"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  <c r="DG993" s="5"/>
      <c r="DH993" s="5"/>
      <c r="DI993" s="5"/>
      <c r="DJ993" s="5"/>
      <c r="DK993" s="5"/>
      <c r="DL993" s="5"/>
      <c r="DM993" s="5"/>
      <c r="DN993" s="5"/>
      <c r="DO993" s="5"/>
      <c r="DP993" s="5"/>
      <c r="DQ993" s="5"/>
      <c r="DR993" s="5"/>
      <c r="DS993" s="5"/>
      <c r="DT993" s="5"/>
      <c r="DU993" s="5"/>
      <c r="DV993" s="5"/>
      <c r="DW993" s="5"/>
      <c r="DX993" s="5"/>
      <c r="DY993" s="5"/>
      <c r="DZ993" s="5"/>
      <c r="EA993" s="5"/>
      <c r="EB993" s="5"/>
      <c r="EC993" s="5"/>
      <c r="ED993" s="5"/>
      <c r="EE993" s="5"/>
      <c r="EF993" s="5"/>
      <c r="EG993" s="5"/>
      <c r="EH993" s="5"/>
      <c r="EI993" s="5"/>
      <c r="EJ993" s="5"/>
      <c r="EK993" s="5"/>
      <c r="EL993" s="5"/>
      <c r="EM993" s="5"/>
      <c r="EN993" s="5"/>
      <c r="EO993" s="5"/>
      <c r="EP993" s="5"/>
      <c r="EQ993" s="5"/>
      <c r="ER993" s="5"/>
      <c r="ES993" s="5"/>
      <c r="ET993" s="5"/>
      <c r="EU993" s="5"/>
      <c r="EV993" s="5"/>
      <c r="EW993" s="5"/>
      <c r="EX993" s="5"/>
      <c r="EY993" s="5"/>
      <c r="EZ993" s="5"/>
      <c r="FA993" s="5"/>
      <c r="FB993" s="5"/>
      <c r="FC993" s="5"/>
      <c r="FD993" s="5"/>
      <c r="FE993" s="5"/>
      <c r="FF993" s="5"/>
      <c r="FG993" s="5"/>
      <c r="FH993" s="5"/>
      <c r="FI993" s="5"/>
      <c r="FJ993" s="5"/>
      <c r="FK993" s="5"/>
      <c r="FL993" s="5"/>
      <c r="FM993" s="5"/>
      <c r="FN993" s="5"/>
      <c r="FO993" s="5"/>
      <c r="FP993" s="5"/>
      <c r="FQ993" s="5"/>
      <c r="FR993" s="5"/>
      <c r="FS993" s="5"/>
      <c r="FT993" s="5"/>
      <c r="FU993" s="5"/>
      <c r="FV993" s="5"/>
      <c r="FW993" s="5"/>
      <c r="FX993" s="5"/>
      <c r="FY993" s="5"/>
      <c r="FZ993" s="5"/>
      <c r="GA993" s="5"/>
      <c r="GB993" s="5"/>
      <c r="GC993" s="5"/>
      <c r="GD993" s="5"/>
      <c r="GE993" s="5"/>
      <c r="GF993" s="5"/>
      <c r="GG993" s="5"/>
      <c r="GH993" s="5"/>
      <c r="GI993" s="5"/>
      <c r="GJ993" s="5"/>
      <c r="GK993" s="5"/>
      <c r="GL993" s="5"/>
      <c r="GM993" s="5"/>
      <c r="GN993" s="5"/>
      <c r="GO993" s="5"/>
      <c r="GP993" s="5"/>
      <c r="GQ993" s="5"/>
      <c r="GR993" s="5"/>
      <c r="GS993" s="5"/>
      <c r="GT993" s="5"/>
      <c r="GU993" s="5"/>
      <c r="GV993" s="5"/>
      <c r="GW993" s="5"/>
      <c r="GX993" s="5"/>
      <c r="GY993" s="5"/>
      <c r="GZ993" s="5"/>
      <c r="HA993" s="5"/>
      <c r="HB993" s="5"/>
      <c r="HC993" s="5"/>
      <c r="HD993" s="5"/>
      <c r="HE993" s="5"/>
      <c r="HF993" s="5"/>
      <c r="HG993" s="5"/>
      <c r="HH993" s="5"/>
      <c r="HI993" s="5"/>
      <c r="HJ993" s="5"/>
      <c r="HK993" s="5"/>
      <c r="HL993" s="5"/>
      <c r="HM993" s="5"/>
      <c r="HN993" s="5"/>
      <c r="HO993" s="5"/>
      <c r="HP993" s="5"/>
      <c r="HQ993" s="5"/>
      <c r="HR993" s="5"/>
      <c r="HS993" s="5"/>
      <c r="HT993" s="5"/>
      <c r="HU993" s="5"/>
      <c r="HV993" s="5"/>
      <c r="HW993" s="5"/>
      <c r="HX993" s="5"/>
      <c r="HY993" s="5"/>
      <c r="HZ993" s="5"/>
      <c r="IA993" s="5"/>
      <c r="IB993" s="5"/>
      <c r="IC993" s="5"/>
      <c r="ID993" s="5"/>
      <c r="IE993" s="5"/>
      <c r="IF993" s="5"/>
      <c r="IG993" s="5"/>
      <c r="IH993" s="5"/>
      <c r="II993" s="5"/>
      <c r="IJ993" s="5"/>
      <c r="IK993" s="5"/>
      <c r="IL993" s="5"/>
      <c r="IM993" s="5"/>
      <c r="IN993" s="5"/>
      <c r="IO993" s="5"/>
    </row>
    <row r="994" spans="7:249"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  <c r="DE994" s="5"/>
      <c r="DF994" s="5"/>
      <c r="DG994" s="5"/>
      <c r="DH994" s="5"/>
      <c r="DI994" s="5"/>
      <c r="DJ994" s="5"/>
      <c r="DK994" s="5"/>
      <c r="DL994" s="5"/>
      <c r="DM994" s="5"/>
      <c r="DN994" s="5"/>
      <c r="DO994" s="5"/>
      <c r="DP994" s="5"/>
      <c r="DQ994" s="5"/>
      <c r="DR994" s="5"/>
      <c r="DS994" s="5"/>
      <c r="DT994" s="5"/>
      <c r="DU994" s="5"/>
      <c r="DV994" s="5"/>
      <c r="DW994" s="5"/>
      <c r="DX994" s="5"/>
      <c r="DY994" s="5"/>
      <c r="DZ994" s="5"/>
      <c r="EA994" s="5"/>
      <c r="EB994" s="5"/>
      <c r="EC994" s="5"/>
      <c r="ED994" s="5"/>
      <c r="EE994" s="5"/>
      <c r="EF994" s="5"/>
      <c r="EG994" s="5"/>
      <c r="EH994" s="5"/>
      <c r="EI994" s="5"/>
      <c r="EJ994" s="5"/>
      <c r="EK994" s="5"/>
      <c r="EL994" s="5"/>
      <c r="EM994" s="5"/>
      <c r="EN994" s="5"/>
      <c r="EO994" s="5"/>
      <c r="EP994" s="5"/>
      <c r="EQ994" s="5"/>
      <c r="ER994" s="5"/>
      <c r="ES994" s="5"/>
      <c r="ET994" s="5"/>
      <c r="EU994" s="5"/>
      <c r="EV994" s="5"/>
      <c r="EW994" s="5"/>
      <c r="EX994" s="5"/>
      <c r="EY994" s="5"/>
      <c r="EZ994" s="5"/>
      <c r="FA994" s="5"/>
      <c r="FB994" s="5"/>
      <c r="FC994" s="5"/>
      <c r="FD994" s="5"/>
      <c r="FE994" s="5"/>
      <c r="FF994" s="5"/>
      <c r="FG994" s="5"/>
      <c r="FH994" s="5"/>
      <c r="FI994" s="5"/>
      <c r="FJ994" s="5"/>
      <c r="FK994" s="5"/>
      <c r="FL994" s="5"/>
      <c r="FM994" s="5"/>
      <c r="FN994" s="5"/>
      <c r="FO994" s="5"/>
      <c r="FP994" s="5"/>
      <c r="FQ994" s="5"/>
      <c r="FR994" s="5"/>
      <c r="FS994" s="5"/>
      <c r="FT994" s="5"/>
      <c r="FU994" s="5"/>
      <c r="FV994" s="5"/>
      <c r="FW994" s="5"/>
      <c r="FX994" s="5"/>
      <c r="FY994" s="5"/>
      <c r="FZ994" s="5"/>
      <c r="GA994" s="5"/>
      <c r="GB994" s="5"/>
      <c r="GC994" s="5"/>
      <c r="GD994" s="5"/>
      <c r="GE994" s="5"/>
      <c r="GF994" s="5"/>
      <c r="GG994" s="5"/>
      <c r="GH994" s="5"/>
      <c r="GI994" s="5"/>
      <c r="GJ994" s="5"/>
      <c r="GK994" s="5"/>
      <c r="GL994" s="5"/>
      <c r="GM994" s="5"/>
      <c r="GN994" s="5"/>
      <c r="GO994" s="5"/>
      <c r="GP994" s="5"/>
      <c r="GQ994" s="5"/>
      <c r="GR994" s="5"/>
      <c r="GS994" s="5"/>
      <c r="GT994" s="5"/>
      <c r="GU994" s="5"/>
      <c r="GV994" s="5"/>
      <c r="GW994" s="5"/>
      <c r="GX994" s="5"/>
      <c r="GY994" s="5"/>
      <c r="GZ994" s="5"/>
      <c r="HA994" s="5"/>
      <c r="HB994" s="5"/>
      <c r="HC994" s="5"/>
      <c r="HD994" s="5"/>
      <c r="HE994" s="5"/>
      <c r="HF994" s="5"/>
      <c r="HG994" s="5"/>
      <c r="HH994" s="5"/>
      <c r="HI994" s="5"/>
      <c r="HJ994" s="5"/>
      <c r="HK994" s="5"/>
      <c r="HL994" s="5"/>
      <c r="HM994" s="5"/>
      <c r="HN994" s="5"/>
      <c r="HO994" s="5"/>
      <c r="HP994" s="5"/>
      <c r="HQ994" s="5"/>
      <c r="HR994" s="5"/>
      <c r="HS994" s="5"/>
      <c r="HT994" s="5"/>
      <c r="HU994" s="5"/>
      <c r="HV994" s="5"/>
      <c r="HW994" s="5"/>
      <c r="HX994" s="5"/>
      <c r="HY994" s="5"/>
      <c r="HZ994" s="5"/>
      <c r="IA994" s="5"/>
      <c r="IB994" s="5"/>
      <c r="IC994" s="5"/>
      <c r="ID994" s="5"/>
      <c r="IE994" s="5"/>
      <c r="IF994" s="5"/>
      <c r="IG994" s="5"/>
      <c r="IH994" s="5"/>
      <c r="II994" s="5"/>
      <c r="IJ994" s="5"/>
      <c r="IK994" s="5"/>
      <c r="IL994" s="5"/>
      <c r="IM994" s="5"/>
      <c r="IN994" s="5"/>
      <c r="IO994" s="5"/>
    </row>
    <row r="995" spans="7:249"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  <c r="DE995" s="5"/>
      <c r="DF995" s="5"/>
      <c r="DG995" s="5"/>
      <c r="DH995" s="5"/>
      <c r="DI995" s="5"/>
      <c r="DJ995" s="5"/>
      <c r="DK995" s="5"/>
      <c r="DL995" s="5"/>
      <c r="DM995" s="5"/>
      <c r="DN995" s="5"/>
      <c r="DO995" s="5"/>
      <c r="DP995" s="5"/>
      <c r="DQ995" s="5"/>
      <c r="DR995" s="5"/>
      <c r="DS995" s="5"/>
      <c r="DT995" s="5"/>
      <c r="DU995" s="5"/>
      <c r="DV995" s="5"/>
      <c r="DW995" s="5"/>
      <c r="DX995" s="5"/>
      <c r="DY995" s="5"/>
      <c r="DZ995" s="5"/>
      <c r="EA995" s="5"/>
      <c r="EB995" s="5"/>
      <c r="EC995" s="5"/>
      <c r="ED995" s="5"/>
      <c r="EE995" s="5"/>
      <c r="EF995" s="5"/>
      <c r="EG995" s="5"/>
      <c r="EH995" s="5"/>
      <c r="EI995" s="5"/>
      <c r="EJ995" s="5"/>
      <c r="EK995" s="5"/>
      <c r="EL995" s="5"/>
      <c r="EM995" s="5"/>
      <c r="EN995" s="5"/>
      <c r="EO995" s="5"/>
      <c r="EP995" s="5"/>
      <c r="EQ995" s="5"/>
      <c r="ER995" s="5"/>
      <c r="ES995" s="5"/>
      <c r="ET995" s="5"/>
      <c r="EU995" s="5"/>
      <c r="EV995" s="5"/>
      <c r="EW995" s="5"/>
      <c r="EX995" s="5"/>
      <c r="EY995" s="5"/>
      <c r="EZ995" s="5"/>
      <c r="FA995" s="5"/>
      <c r="FB995" s="5"/>
      <c r="FC995" s="5"/>
      <c r="FD995" s="5"/>
      <c r="FE995" s="5"/>
      <c r="FF995" s="5"/>
      <c r="FG995" s="5"/>
      <c r="FH995" s="5"/>
      <c r="FI995" s="5"/>
      <c r="FJ995" s="5"/>
      <c r="FK995" s="5"/>
      <c r="FL995" s="5"/>
      <c r="FM995" s="5"/>
      <c r="FN995" s="5"/>
      <c r="FO995" s="5"/>
      <c r="FP995" s="5"/>
      <c r="FQ995" s="5"/>
      <c r="FR995" s="5"/>
      <c r="FS995" s="5"/>
      <c r="FT995" s="5"/>
      <c r="FU995" s="5"/>
      <c r="FV995" s="5"/>
      <c r="FW995" s="5"/>
      <c r="FX995" s="5"/>
      <c r="FY995" s="5"/>
      <c r="FZ995" s="5"/>
      <c r="GA995" s="5"/>
      <c r="GB995" s="5"/>
      <c r="GC995" s="5"/>
      <c r="GD995" s="5"/>
      <c r="GE995" s="5"/>
      <c r="GF995" s="5"/>
      <c r="GG995" s="5"/>
      <c r="GH995" s="5"/>
      <c r="GI995" s="5"/>
      <c r="GJ995" s="5"/>
      <c r="GK995" s="5"/>
      <c r="GL995" s="5"/>
      <c r="GM995" s="5"/>
      <c r="GN995" s="5"/>
      <c r="GO995" s="5"/>
      <c r="GP995" s="5"/>
      <c r="GQ995" s="5"/>
      <c r="GR995" s="5"/>
      <c r="GS995" s="5"/>
      <c r="GT995" s="5"/>
      <c r="GU995" s="5"/>
      <c r="GV995" s="5"/>
      <c r="GW995" s="5"/>
      <c r="GX995" s="5"/>
      <c r="GY995" s="5"/>
      <c r="GZ995" s="5"/>
      <c r="HA995" s="5"/>
      <c r="HB995" s="5"/>
      <c r="HC995" s="5"/>
      <c r="HD995" s="5"/>
      <c r="HE995" s="5"/>
      <c r="HF995" s="5"/>
      <c r="HG995" s="5"/>
      <c r="HH995" s="5"/>
      <c r="HI995" s="5"/>
      <c r="HJ995" s="5"/>
      <c r="HK995" s="5"/>
      <c r="HL995" s="5"/>
      <c r="HM995" s="5"/>
      <c r="HN995" s="5"/>
      <c r="HO995" s="5"/>
      <c r="HP995" s="5"/>
      <c r="HQ995" s="5"/>
      <c r="HR995" s="5"/>
      <c r="HS995" s="5"/>
      <c r="HT995" s="5"/>
      <c r="HU995" s="5"/>
      <c r="HV995" s="5"/>
      <c r="HW995" s="5"/>
      <c r="HX995" s="5"/>
      <c r="HY995" s="5"/>
      <c r="HZ995" s="5"/>
      <c r="IA995" s="5"/>
      <c r="IB995" s="5"/>
      <c r="IC995" s="5"/>
      <c r="ID995" s="5"/>
      <c r="IE995" s="5"/>
      <c r="IF995" s="5"/>
      <c r="IG995" s="5"/>
      <c r="IH995" s="5"/>
      <c r="II995" s="5"/>
      <c r="IJ995" s="5"/>
      <c r="IK995" s="5"/>
      <c r="IL995" s="5"/>
      <c r="IM995" s="5"/>
      <c r="IN995" s="5"/>
      <c r="IO995" s="5"/>
    </row>
    <row r="996" spans="7:249"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  <c r="DE996" s="5"/>
      <c r="DF996" s="5"/>
      <c r="DG996" s="5"/>
      <c r="DH996" s="5"/>
      <c r="DI996" s="5"/>
      <c r="DJ996" s="5"/>
      <c r="DK996" s="5"/>
      <c r="DL996" s="5"/>
      <c r="DM996" s="5"/>
      <c r="DN996" s="5"/>
      <c r="DO996" s="5"/>
      <c r="DP996" s="5"/>
      <c r="DQ996" s="5"/>
      <c r="DR996" s="5"/>
      <c r="DS996" s="5"/>
      <c r="DT996" s="5"/>
      <c r="DU996" s="5"/>
      <c r="DV996" s="5"/>
      <c r="DW996" s="5"/>
      <c r="DX996" s="5"/>
      <c r="DY996" s="5"/>
      <c r="DZ996" s="5"/>
      <c r="EA996" s="5"/>
      <c r="EB996" s="5"/>
      <c r="EC996" s="5"/>
      <c r="ED996" s="5"/>
      <c r="EE996" s="5"/>
      <c r="EF996" s="5"/>
      <c r="EG996" s="5"/>
      <c r="EH996" s="5"/>
      <c r="EI996" s="5"/>
      <c r="EJ996" s="5"/>
      <c r="EK996" s="5"/>
      <c r="EL996" s="5"/>
      <c r="EM996" s="5"/>
      <c r="EN996" s="5"/>
      <c r="EO996" s="5"/>
      <c r="EP996" s="5"/>
      <c r="EQ996" s="5"/>
      <c r="ER996" s="5"/>
      <c r="ES996" s="5"/>
      <c r="ET996" s="5"/>
      <c r="EU996" s="5"/>
      <c r="EV996" s="5"/>
      <c r="EW996" s="5"/>
      <c r="EX996" s="5"/>
      <c r="EY996" s="5"/>
      <c r="EZ996" s="5"/>
      <c r="FA996" s="5"/>
      <c r="FB996" s="5"/>
      <c r="FC996" s="5"/>
      <c r="FD996" s="5"/>
      <c r="FE996" s="5"/>
      <c r="FF996" s="5"/>
      <c r="FG996" s="5"/>
      <c r="FH996" s="5"/>
      <c r="FI996" s="5"/>
      <c r="FJ996" s="5"/>
      <c r="FK996" s="5"/>
      <c r="FL996" s="5"/>
      <c r="FM996" s="5"/>
      <c r="FN996" s="5"/>
      <c r="FO996" s="5"/>
      <c r="FP996" s="5"/>
      <c r="FQ996" s="5"/>
      <c r="FR996" s="5"/>
      <c r="FS996" s="5"/>
      <c r="FT996" s="5"/>
      <c r="FU996" s="5"/>
      <c r="FV996" s="5"/>
      <c r="FW996" s="5"/>
      <c r="FX996" s="5"/>
      <c r="FY996" s="5"/>
      <c r="FZ996" s="5"/>
      <c r="GA996" s="5"/>
      <c r="GB996" s="5"/>
      <c r="GC996" s="5"/>
      <c r="GD996" s="5"/>
      <c r="GE996" s="5"/>
      <c r="GF996" s="5"/>
      <c r="GG996" s="5"/>
      <c r="GH996" s="5"/>
      <c r="GI996" s="5"/>
      <c r="GJ996" s="5"/>
      <c r="GK996" s="5"/>
      <c r="GL996" s="5"/>
      <c r="GM996" s="5"/>
      <c r="GN996" s="5"/>
      <c r="GO996" s="5"/>
      <c r="GP996" s="5"/>
      <c r="GQ996" s="5"/>
      <c r="GR996" s="5"/>
      <c r="GS996" s="5"/>
      <c r="GT996" s="5"/>
      <c r="GU996" s="5"/>
      <c r="GV996" s="5"/>
      <c r="GW996" s="5"/>
      <c r="GX996" s="5"/>
      <c r="GY996" s="5"/>
      <c r="GZ996" s="5"/>
      <c r="HA996" s="5"/>
      <c r="HB996" s="5"/>
      <c r="HC996" s="5"/>
      <c r="HD996" s="5"/>
      <c r="HE996" s="5"/>
      <c r="HF996" s="5"/>
      <c r="HG996" s="5"/>
      <c r="HH996" s="5"/>
      <c r="HI996" s="5"/>
      <c r="HJ996" s="5"/>
      <c r="HK996" s="5"/>
      <c r="HL996" s="5"/>
      <c r="HM996" s="5"/>
      <c r="HN996" s="5"/>
      <c r="HO996" s="5"/>
      <c r="HP996" s="5"/>
      <c r="HQ996" s="5"/>
      <c r="HR996" s="5"/>
      <c r="HS996" s="5"/>
      <c r="HT996" s="5"/>
      <c r="HU996" s="5"/>
      <c r="HV996" s="5"/>
      <c r="HW996" s="5"/>
      <c r="HX996" s="5"/>
      <c r="HY996" s="5"/>
      <c r="HZ996" s="5"/>
      <c r="IA996" s="5"/>
      <c r="IB996" s="5"/>
      <c r="IC996" s="5"/>
      <c r="ID996" s="5"/>
      <c r="IE996" s="5"/>
      <c r="IF996" s="5"/>
      <c r="IG996" s="5"/>
      <c r="IH996" s="5"/>
      <c r="II996" s="5"/>
      <c r="IJ996" s="5"/>
      <c r="IK996" s="5"/>
      <c r="IL996" s="5"/>
      <c r="IM996" s="5"/>
      <c r="IN996" s="5"/>
      <c r="IO996" s="5"/>
    </row>
    <row r="997" spans="7:249"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  <c r="DE997" s="5"/>
      <c r="DF997" s="5"/>
      <c r="DG997" s="5"/>
      <c r="DH997" s="5"/>
      <c r="DI997" s="5"/>
      <c r="DJ997" s="5"/>
      <c r="DK997" s="5"/>
      <c r="DL997" s="5"/>
      <c r="DM997" s="5"/>
      <c r="DN997" s="5"/>
      <c r="DO997" s="5"/>
      <c r="DP997" s="5"/>
      <c r="DQ997" s="5"/>
      <c r="DR997" s="5"/>
      <c r="DS997" s="5"/>
      <c r="DT997" s="5"/>
      <c r="DU997" s="5"/>
      <c r="DV997" s="5"/>
      <c r="DW997" s="5"/>
      <c r="DX997" s="5"/>
      <c r="DY997" s="5"/>
      <c r="DZ997" s="5"/>
      <c r="EA997" s="5"/>
      <c r="EB997" s="5"/>
      <c r="EC997" s="5"/>
      <c r="ED997" s="5"/>
      <c r="EE997" s="5"/>
      <c r="EF997" s="5"/>
      <c r="EG997" s="5"/>
      <c r="EH997" s="5"/>
      <c r="EI997" s="5"/>
      <c r="EJ997" s="5"/>
      <c r="EK997" s="5"/>
      <c r="EL997" s="5"/>
      <c r="EM997" s="5"/>
      <c r="EN997" s="5"/>
      <c r="EO997" s="5"/>
      <c r="EP997" s="5"/>
      <c r="EQ997" s="5"/>
      <c r="ER997" s="5"/>
      <c r="ES997" s="5"/>
      <c r="ET997" s="5"/>
      <c r="EU997" s="5"/>
      <c r="EV997" s="5"/>
      <c r="EW997" s="5"/>
      <c r="EX997" s="5"/>
      <c r="EY997" s="5"/>
      <c r="EZ997" s="5"/>
      <c r="FA997" s="5"/>
      <c r="FB997" s="5"/>
      <c r="FC997" s="5"/>
      <c r="FD997" s="5"/>
      <c r="FE997" s="5"/>
      <c r="FF997" s="5"/>
      <c r="FG997" s="5"/>
      <c r="FH997" s="5"/>
      <c r="FI997" s="5"/>
      <c r="FJ997" s="5"/>
      <c r="FK997" s="5"/>
      <c r="FL997" s="5"/>
      <c r="FM997" s="5"/>
      <c r="FN997" s="5"/>
      <c r="FO997" s="5"/>
      <c r="FP997" s="5"/>
      <c r="FQ997" s="5"/>
      <c r="FR997" s="5"/>
      <c r="FS997" s="5"/>
      <c r="FT997" s="5"/>
      <c r="FU997" s="5"/>
      <c r="FV997" s="5"/>
      <c r="FW997" s="5"/>
      <c r="FX997" s="5"/>
      <c r="FY997" s="5"/>
      <c r="FZ997" s="5"/>
      <c r="GA997" s="5"/>
      <c r="GB997" s="5"/>
      <c r="GC997" s="5"/>
      <c r="GD997" s="5"/>
      <c r="GE997" s="5"/>
      <c r="GF997" s="5"/>
      <c r="GG997" s="5"/>
      <c r="GH997" s="5"/>
      <c r="GI997" s="5"/>
      <c r="GJ997" s="5"/>
      <c r="GK997" s="5"/>
      <c r="GL997" s="5"/>
      <c r="GM997" s="5"/>
      <c r="GN997" s="5"/>
      <c r="GO997" s="5"/>
      <c r="GP997" s="5"/>
      <c r="GQ997" s="5"/>
      <c r="GR997" s="5"/>
      <c r="GS997" s="5"/>
      <c r="GT997" s="5"/>
      <c r="GU997" s="5"/>
      <c r="GV997" s="5"/>
      <c r="GW997" s="5"/>
      <c r="GX997" s="5"/>
      <c r="GY997" s="5"/>
      <c r="GZ997" s="5"/>
      <c r="HA997" s="5"/>
      <c r="HB997" s="5"/>
      <c r="HC997" s="5"/>
      <c r="HD997" s="5"/>
      <c r="HE997" s="5"/>
      <c r="HF997" s="5"/>
      <c r="HG997" s="5"/>
      <c r="HH997" s="5"/>
      <c r="HI997" s="5"/>
      <c r="HJ997" s="5"/>
      <c r="HK997" s="5"/>
      <c r="HL997" s="5"/>
      <c r="HM997" s="5"/>
      <c r="HN997" s="5"/>
      <c r="HO997" s="5"/>
      <c r="HP997" s="5"/>
      <c r="HQ997" s="5"/>
      <c r="HR997" s="5"/>
      <c r="HS997" s="5"/>
      <c r="HT997" s="5"/>
      <c r="HU997" s="5"/>
      <c r="HV997" s="5"/>
      <c r="HW997" s="5"/>
      <c r="HX997" s="5"/>
      <c r="HY997" s="5"/>
      <c r="HZ997" s="5"/>
      <c r="IA997" s="5"/>
      <c r="IB997" s="5"/>
      <c r="IC997" s="5"/>
      <c r="ID997" s="5"/>
      <c r="IE997" s="5"/>
      <c r="IF997" s="5"/>
      <c r="IG997" s="5"/>
      <c r="IH997" s="5"/>
      <c r="II997" s="5"/>
      <c r="IJ997" s="5"/>
      <c r="IK997" s="5"/>
      <c r="IL997" s="5"/>
      <c r="IM997" s="5"/>
      <c r="IN997" s="5"/>
      <c r="IO997" s="5"/>
    </row>
    <row r="998" spans="7:249"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  <c r="DG998" s="5"/>
      <c r="DH998" s="5"/>
      <c r="DI998" s="5"/>
      <c r="DJ998" s="5"/>
      <c r="DK998" s="5"/>
      <c r="DL998" s="5"/>
      <c r="DM998" s="5"/>
      <c r="DN998" s="5"/>
      <c r="DO998" s="5"/>
      <c r="DP998" s="5"/>
      <c r="DQ998" s="5"/>
      <c r="DR998" s="5"/>
      <c r="DS998" s="5"/>
      <c r="DT998" s="5"/>
      <c r="DU998" s="5"/>
      <c r="DV998" s="5"/>
      <c r="DW998" s="5"/>
      <c r="DX998" s="5"/>
      <c r="DY998" s="5"/>
      <c r="DZ998" s="5"/>
      <c r="EA998" s="5"/>
      <c r="EB998" s="5"/>
      <c r="EC998" s="5"/>
      <c r="ED998" s="5"/>
      <c r="EE998" s="5"/>
      <c r="EF998" s="5"/>
      <c r="EG998" s="5"/>
      <c r="EH998" s="5"/>
      <c r="EI998" s="5"/>
      <c r="EJ998" s="5"/>
      <c r="EK998" s="5"/>
      <c r="EL998" s="5"/>
      <c r="EM998" s="5"/>
      <c r="EN998" s="5"/>
      <c r="EO998" s="5"/>
      <c r="EP998" s="5"/>
      <c r="EQ998" s="5"/>
      <c r="ER998" s="5"/>
      <c r="ES998" s="5"/>
      <c r="ET998" s="5"/>
      <c r="EU998" s="5"/>
      <c r="EV998" s="5"/>
      <c r="EW998" s="5"/>
      <c r="EX998" s="5"/>
      <c r="EY998" s="5"/>
      <c r="EZ998" s="5"/>
      <c r="FA998" s="5"/>
      <c r="FB998" s="5"/>
      <c r="FC998" s="5"/>
      <c r="FD998" s="5"/>
      <c r="FE998" s="5"/>
      <c r="FF998" s="5"/>
      <c r="FG998" s="5"/>
      <c r="FH998" s="5"/>
      <c r="FI998" s="5"/>
      <c r="FJ998" s="5"/>
      <c r="FK998" s="5"/>
      <c r="FL998" s="5"/>
      <c r="FM998" s="5"/>
      <c r="FN998" s="5"/>
      <c r="FO998" s="5"/>
      <c r="FP998" s="5"/>
      <c r="FQ998" s="5"/>
      <c r="FR998" s="5"/>
      <c r="FS998" s="5"/>
      <c r="FT998" s="5"/>
      <c r="FU998" s="5"/>
      <c r="FV998" s="5"/>
      <c r="FW998" s="5"/>
      <c r="FX998" s="5"/>
      <c r="FY998" s="5"/>
      <c r="FZ998" s="5"/>
      <c r="GA998" s="5"/>
      <c r="GB998" s="5"/>
      <c r="GC998" s="5"/>
      <c r="GD998" s="5"/>
      <c r="GE998" s="5"/>
      <c r="GF998" s="5"/>
      <c r="GG998" s="5"/>
      <c r="GH998" s="5"/>
      <c r="GI998" s="5"/>
      <c r="GJ998" s="5"/>
      <c r="GK998" s="5"/>
      <c r="GL998" s="5"/>
      <c r="GM998" s="5"/>
      <c r="GN998" s="5"/>
      <c r="GO998" s="5"/>
      <c r="GP998" s="5"/>
      <c r="GQ998" s="5"/>
      <c r="GR998" s="5"/>
      <c r="GS998" s="5"/>
      <c r="GT998" s="5"/>
      <c r="GU998" s="5"/>
      <c r="GV998" s="5"/>
      <c r="GW998" s="5"/>
      <c r="GX998" s="5"/>
      <c r="GY998" s="5"/>
      <c r="GZ998" s="5"/>
      <c r="HA998" s="5"/>
      <c r="HB998" s="5"/>
      <c r="HC998" s="5"/>
      <c r="HD998" s="5"/>
      <c r="HE998" s="5"/>
      <c r="HF998" s="5"/>
      <c r="HG998" s="5"/>
      <c r="HH998" s="5"/>
      <c r="HI998" s="5"/>
      <c r="HJ998" s="5"/>
      <c r="HK998" s="5"/>
      <c r="HL998" s="5"/>
      <c r="HM998" s="5"/>
      <c r="HN998" s="5"/>
      <c r="HO998" s="5"/>
      <c r="HP998" s="5"/>
      <c r="HQ998" s="5"/>
      <c r="HR998" s="5"/>
      <c r="HS998" s="5"/>
      <c r="HT998" s="5"/>
      <c r="HU998" s="5"/>
      <c r="HV998" s="5"/>
      <c r="HW998" s="5"/>
      <c r="HX998" s="5"/>
      <c r="HY998" s="5"/>
      <c r="HZ998" s="5"/>
      <c r="IA998" s="5"/>
      <c r="IB998" s="5"/>
      <c r="IC998" s="5"/>
      <c r="ID998" s="5"/>
      <c r="IE998" s="5"/>
      <c r="IF998" s="5"/>
      <c r="IG998" s="5"/>
      <c r="IH998" s="5"/>
      <c r="II998" s="5"/>
      <c r="IJ998" s="5"/>
      <c r="IK998" s="5"/>
      <c r="IL998" s="5"/>
      <c r="IM998" s="5"/>
      <c r="IN998" s="5"/>
      <c r="IO998" s="5"/>
    </row>
    <row r="999" spans="7:249"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  <c r="DE999" s="5"/>
      <c r="DF999" s="5"/>
      <c r="DG999" s="5"/>
      <c r="DH999" s="5"/>
      <c r="DI999" s="5"/>
      <c r="DJ999" s="5"/>
      <c r="DK999" s="5"/>
      <c r="DL999" s="5"/>
      <c r="DM999" s="5"/>
      <c r="DN999" s="5"/>
      <c r="DO999" s="5"/>
      <c r="DP999" s="5"/>
      <c r="DQ999" s="5"/>
      <c r="DR999" s="5"/>
      <c r="DS999" s="5"/>
      <c r="DT999" s="5"/>
      <c r="DU999" s="5"/>
      <c r="DV999" s="5"/>
      <c r="DW999" s="5"/>
      <c r="DX999" s="5"/>
      <c r="DY999" s="5"/>
      <c r="DZ999" s="5"/>
      <c r="EA999" s="5"/>
      <c r="EB999" s="5"/>
      <c r="EC999" s="5"/>
      <c r="ED999" s="5"/>
      <c r="EE999" s="5"/>
      <c r="EF999" s="5"/>
      <c r="EG999" s="5"/>
      <c r="EH999" s="5"/>
      <c r="EI999" s="5"/>
      <c r="EJ999" s="5"/>
      <c r="EK999" s="5"/>
      <c r="EL999" s="5"/>
      <c r="EM999" s="5"/>
      <c r="EN999" s="5"/>
      <c r="EO999" s="5"/>
      <c r="EP999" s="5"/>
      <c r="EQ999" s="5"/>
      <c r="ER999" s="5"/>
      <c r="ES999" s="5"/>
      <c r="ET999" s="5"/>
      <c r="EU999" s="5"/>
      <c r="EV999" s="5"/>
      <c r="EW999" s="5"/>
      <c r="EX999" s="5"/>
      <c r="EY999" s="5"/>
      <c r="EZ999" s="5"/>
      <c r="FA999" s="5"/>
      <c r="FB999" s="5"/>
      <c r="FC999" s="5"/>
      <c r="FD999" s="5"/>
      <c r="FE999" s="5"/>
      <c r="FF999" s="5"/>
      <c r="FG999" s="5"/>
      <c r="FH999" s="5"/>
      <c r="FI999" s="5"/>
      <c r="FJ999" s="5"/>
      <c r="FK999" s="5"/>
      <c r="FL999" s="5"/>
      <c r="FM999" s="5"/>
      <c r="FN999" s="5"/>
      <c r="FO999" s="5"/>
      <c r="FP999" s="5"/>
      <c r="FQ999" s="5"/>
      <c r="FR999" s="5"/>
      <c r="FS999" s="5"/>
      <c r="FT999" s="5"/>
      <c r="FU999" s="5"/>
      <c r="FV999" s="5"/>
      <c r="FW999" s="5"/>
      <c r="FX999" s="5"/>
      <c r="FY999" s="5"/>
      <c r="FZ999" s="5"/>
      <c r="GA999" s="5"/>
      <c r="GB999" s="5"/>
      <c r="GC999" s="5"/>
      <c r="GD999" s="5"/>
      <c r="GE999" s="5"/>
      <c r="GF999" s="5"/>
      <c r="GG999" s="5"/>
      <c r="GH999" s="5"/>
      <c r="GI999" s="5"/>
      <c r="GJ999" s="5"/>
      <c r="GK999" s="5"/>
      <c r="GL999" s="5"/>
      <c r="GM999" s="5"/>
      <c r="GN999" s="5"/>
      <c r="GO999" s="5"/>
      <c r="GP999" s="5"/>
      <c r="GQ999" s="5"/>
      <c r="GR999" s="5"/>
      <c r="GS999" s="5"/>
      <c r="GT999" s="5"/>
      <c r="GU999" s="5"/>
      <c r="GV999" s="5"/>
      <c r="GW999" s="5"/>
      <c r="GX999" s="5"/>
      <c r="GY999" s="5"/>
      <c r="GZ999" s="5"/>
      <c r="HA999" s="5"/>
      <c r="HB999" s="5"/>
      <c r="HC999" s="5"/>
      <c r="HD999" s="5"/>
      <c r="HE999" s="5"/>
      <c r="HF999" s="5"/>
      <c r="HG999" s="5"/>
      <c r="HH999" s="5"/>
      <c r="HI999" s="5"/>
      <c r="HJ999" s="5"/>
      <c r="HK999" s="5"/>
      <c r="HL999" s="5"/>
      <c r="HM999" s="5"/>
      <c r="HN999" s="5"/>
      <c r="HO999" s="5"/>
      <c r="HP999" s="5"/>
      <c r="HQ999" s="5"/>
      <c r="HR999" s="5"/>
      <c r="HS999" s="5"/>
      <c r="HT999" s="5"/>
      <c r="HU999" s="5"/>
      <c r="HV999" s="5"/>
      <c r="HW999" s="5"/>
      <c r="HX999" s="5"/>
      <c r="HY999" s="5"/>
      <c r="HZ999" s="5"/>
      <c r="IA999" s="5"/>
      <c r="IB999" s="5"/>
      <c r="IC999" s="5"/>
      <c r="ID999" s="5"/>
      <c r="IE999" s="5"/>
      <c r="IF999" s="5"/>
      <c r="IG999" s="5"/>
      <c r="IH999" s="5"/>
      <c r="II999" s="5"/>
      <c r="IJ999" s="5"/>
      <c r="IK999" s="5"/>
      <c r="IL999" s="5"/>
      <c r="IM999" s="5"/>
      <c r="IN999" s="5"/>
      <c r="IO999" s="5"/>
    </row>
    <row r="1000" spans="7:249"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  <c r="DE1000" s="5"/>
      <c r="DF1000" s="5"/>
      <c r="DG1000" s="5"/>
      <c r="DH1000" s="5"/>
      <c r="DI1000" s="5"/>
      <c r="DJ1000" s="5"/>
      <c r="DK1000" s="5"/>
      <c r="DL1000" s="5"/>
      <c r="DM1000" s="5"/>
      <c r="DN1000" s="5"/>
      <c r="DO1000" s="5"/>
      <c r="DP1000" s="5"/>
      <c r="DQ1000" s="5"/>
      <c r="DR1000" s="5"/>
      <c r="DS1000" s="5"/>
      <c r="DT1000" s="5"/>
      <c r="DU1000" s="5"/>
      <c r="DV1000" s="5"/>
      <c r="DW1000" s="5"/>
      <c r="DX1000" s="5"/>
      <c r="DY1000" s="5"/>
      <c r="DZ1000" s="5"/>
      <c r="EA1000" s="5"/>
      <c r="EB1000" s="5"/>
      <c r="EC1000" s="5"/>
      <c r="ED1000" s="5"/>
      <c r="EE1000" s="5"/>
      <c r="EF1000" s="5"/>
      <c r="EG1000" s="5"/>
      <c r="EH1000" s="5"/>
      <c r="EI1000" s="5"/>
      <c r="EJ1000" s="5"/>
      <c r="EK1000" s="5"/>
      <c r="EL1000" s="5"/>
      <c r="EM1000" s="5"/>
      <c r="EN1000" s="5"/>
      <c r="EO1000" s="5"/>
      <c r="EP1000" s="5"/>
      <c r="EQ1000" s="5"/>
      <c r="ER1000" s="5"/>
      <c r="ES1000" s="5"/>
      <c r="ET1000" s="5"/>
      <c r="EU1000" s="5"/>
      <c r="EV1000" s="5"/>
      <c r="EW1000" s="5"/>
      <c r="EX1000" s="5"/>
      <c r="EY1000" s="5"/>
      <c r="EZ1000" s="5"/>
      <c r="FA1000" s="5"/>
      <c r="FB1000" s="5"/>
      <c r="FC1000" s="5"/>
      <c r="FD1000" s="5"/>
      <c r="FE1000" s="5"/>
      <c r="FF1000" s="5"/>
      <c r="FG1000" s="5"/>
      <c r="FH1000" s="5"/>
      <c r="FI1000" s="5"/>
      <c r="FJ1000" s="5"/>
      <c r="FK1000" s="5"/>
      <c r="FL1000" s="5"/>
      <c r="FM1000" s="5"/>
      <c r="FN1000" s="5"/>
      <c r="FO1000" s="5"/>
      <c r="FP1000" s="5"/>
      <c r="FQ1000" s="5"/>
      <c r="FR1000" s="5"/>
      <c r="FS1000" s="5"/>
      <c r="FT1000" s="5"/>
      <c r="FU1000" s="5"/>
      <c r="FV1000" s="5"/>
      <c r="FW1000" s="5"/>
      <c r="FX1000" s="5"/>
      <c r="FY1000" s="5"/>
      <c r="FZ1000" s="5"/>
      <c r="GA1000" s="5"/>
      <c r="GB1000" s="5"/>
      <c r="GC1000" s="5"/>
      <c r="GD1000" s="5"/>
      <c r="GE1000" s="5"/>
      <c r="GF1000" s="5"/>
      <c r="GG1000" s="5"/>
      <c r="GH1000" s="5"/>
      <c r="GI1000" s="5"/>
      <c r="GJ1000" s="5"/>
      <c r="GK1000" s="5"/>
      <c r="GL1000" s="5"/>
      <c r="GM1000" s="5"/>
      <c r="GN1000" s="5"/>
      <c r="GO1000" s="5"/>
      <c r="GP1000" s="5"/>
      <c r="GQ1000" s="5"/>
      <c r="GR1000" s="5"/>
      <c r="GS1000" s="5"/>
      <c r="GT1000" s="5"/>
      <c r="GU1000" s="5"/>
      <c r="GV1000" s="5"/>
      <c r="GW1000" s="5"/>
      <c r="GX1000" s="5"/>
      <c r="GY1000" s="5"/>
      <c r="GZ1000" s="5"/>
      <c r="HA1000" s="5"/>
      <c r="HB1000" s="5"/>
      <c r="HC1000" s="5"/>
      <c r="HD1000" s="5"/>
      <c r="HE1000" s="5"/>
      <c r="HF1000" s="5"/>
      <c r="HG1000" s="5"/>
      <c r="HH1000" s="5"/>
      <c r="HI1000" s="5"/>
      <c r="HJ1000" s="5"/>
      <c r="HK1000" s="5"/>
      <c r="HL1000" s="5"/>
      <c r="HM1000" s="5"/>
      <c r="HN1000" s="5"/>
      <c r="HO1000" s="5"/>
      <c r="HP1000" s="5"/>
      <c r="HQ1000" s="5"/>
      <c r="HR1000" s="5"/>
      <c r="HS1000" s="5"/>
      <c r="HT1000" s="5"/>
      <c r="HU1000" s="5"/>
      <c r="HV1000" s="5"/>
      <c r="HW1000" s="5"/>
      <c r="HX1000" s="5"/>
      <c r="HY1000" s="5"/>
      <c r="HZ1000" s="5"/>
      <c r="IA1000" s="5"/>
      <c r="IB1000" s="5"/>
      <c r="IC1000" s="5"/>
      <c r="ID1000" s="5"/>
      <c r="IE1000" s="5"/>
      <c r="IF1000" s="5"/>
      <c r="IG1000" s="5"/>
      <c r="IH1000" s="5"/>
      <c r="II1000" s="5"/>
      <c r="IJ1000" s="5"/>
      <c r="IK1000" s="5"/>
      <c r="IL1000" s="5"/>
      <c r="IM1000" s="5"/>
      <c r="IN1000" s="5"/>
      <c r="IO1000" s="5"/>
    </row>
    <row r="1001" spans="7:249"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  <c r="DE1001" s="5"/>
      <c r="DF1001" s="5"/>
      <c r="DG1001" s="5"/>
      <c r="DH1001" s="5"/>
      <c r="DI1001" s="5"/>
      <c r="DJ1001" s="5"/>
      <c r="DK1001" s="5"/>
      <c r="DL1001" s="5"/>
      <c r="DM1001" s="5"/>
      <c r="DN1001" s="5"/>
      <c r="DO1001" s="5"/>
      <c r="DP1001" s="5"/>
      <c r="DQ1001" s="5"/>
      <c r="DR1001" s="5"/>
      <c r="DS1001" s="5"/>
      <c r="DT1001" s="5"/>
      <c r="DU1001" s="5"/>
      <c r="DV1001" s="5"/>
      <c r="DW1001" s="5"/>
      <c r="DX1001" s="5"/>
      <c r="DY1001" s="5"/>
      <c r="DZ1001" s="5"/>
      <c r="EA1001" s="5"/>
      <c r="EB1001" s="5"/>
      <c r="EC1001" s="5"/>
      <c r="ED1001" s="5"/>
      <c r="EE1001" s="5"/>
      <c r="EF1001" s="5"/>
      <c r="EG1001" s="5"/>
      <c r="EH1001" s="5"/>
      <c r="EI1001" s="5"/>
      <c r="EJ1001" s="5"/>
      <c r="EK1001" s="5"/>
      <c r="EL1001" s="5"/>
      <c r="EM1001" s="5"/>
      <c r="EN1001" s="5"/>
      <c r="EO1001" s="5"/>
      <c r="EP1001" s="5"/>
      <c r="EQ1001" s="5"/>
      <c r="ER1001" s="5"/>
      <c r="ES1001" s="5"/>
      <c r="ET1001" s="5"/>
      <c r="EU1001" s="5"/>
      <c r="EV1001" s="5"/>
      <c r="EW1001" s="5"/>
      <c r="EX1001" s="5"/>
      <c r="EY1001" s="5"/>
      <c r="EZ1001" s="5"/>
      <c r="FA1001" s="5"/>
      <c r="FB1001" s="5"/>
      <c r="FC1001" s="5"/>
      <c r="FD1001" s="5"/>
      <c r="FE1001" s="5"/>
      <c r="FF1001" s="5"/>
      <c r="FG1001" s="5"/>
      <c r="FH1001" s="5"/>
      <c r="FI1001" s="5"/>
      <c r="FJ1001" s="5"/>
      <c r="FK1001" s="5"/>
      <c r="FL1001" s="5"/>
      <c r="FM1001" s="5"/>
      <c r="FN1001" s="5"/>
      <c r="FO1001" s="5"/>
      <c r="FP1001" s="5"/>
      <c r="FQ1001" s="5"/>
      <c r="FR1001" s="5"/>
      <c r="FS1001" s="5"/>
      <c r="FT1001" s="5"/>
      <c r="FU1001" s="5"/>
      <c r="FV1001" s="5"/>
      <c r="FW1001" s="5"/>
      <c r="FX1001" s="5"/>
      <c r="FY1001" s="5"/>
      <c r="FZ1001" s="5"/>
      <c r="GA1001" s="5"/>
      <c r="GB1001" s="5"/>
      <c r="GC1001" s="5"/>
      <c r="GD1001" s="5"/>
      <c r="GE1001" s="5"/>
      <c r="GF1001" s="5"/>
      <c r="GG1001" s="5"/>
      <c r="GH1001" s="5"/>
      <c r="GI1001" s="5"/>
      <c r="GJ1001" s="5"/>
      <c r="GK1001" s="5"/>
      <c r="GL1001" s="5"/>
      <c r="GM1001" s="5"/>
      <c r="GN1001" s="5"/>
      <c r="GO1001" s="5"/>
      <c r="GP1001" s="5"/>
      <c r="GQ1001" s="5"/>
      <c r="GR1001" s="5"/>
      <c r="GS1001" s="5"/>
      <c r="GT1001" s="5"/>
      <c r="GU1001" s="5"/>
      <c r="GV1001" s="5"/>
      <c r="GW1001" s="5"/>
      <c r="GX1001" s="5"/>
      <c r="GY1001" s="5"/>
      <c r="GZ1001" s="5"/>
      <c r="HA1001" s="5"/>
      <c r="HB1001" s="5"/>
      <c r="HC1001" s="5"/>
      <c r="HD1001" s="5"/>
      <c r="HE1001" s="5"/>
      <c r="HF1001" s="5"/>
      <c r="HG1001" s="5"/>
      <c r="HH1001" s="5"/>
      <c r="HI1001" s="5"/>
      <c r="HJ1001" s="5"/>
      <c r="HK1001" s="5"/>
      <c r="HL1001" s="5"/>
      <c r="HM1001" s="5"/>
      <c r="HN1001" s="5"/>
      <c r="HO1001" s="5"/>
      <c r="HP1001" s="5"/>
      <c r="HQ1001" s="5"/>
      <c r="HR1001" s="5"/>
      <c r="HS1001" s="5"/>
      <c r="HT1001" s="5"/>
      <c r="HU1001" s="5"/>
      <c r="HV1001" s="5"/>
      <c r="HW1001" s="5"/>
      <c r="HX1001" s="5"/>
      <c r="HY1001" s="5"/>
      <c r="HZ1001" s="5"/>
      <c r="IA1001" s="5"/>
      <c r="IB1001" s="5"/>
      <c r="IC1001" s="5"/>
      <c r="ID1001" s="5"/>
      <c r="IE1001" s="5"/>
      <c r="IF1001" s="5"/>
      <c r="IG1001" s="5"/>
      <c r="IH1001" s="5"/>
      <c r="II1001" s="5"/>
      <c r="IJ1001" s="5"/>
      <c r="IK1001" s="5"/>
      <c r="IL1001" s="5"/>
      <c r="IM1001" s="5"/>
      <c r="IN1001" s="5"/>
      <c r="IO1001" s="5"/>
    </row>
    <row r="1002" spans="7:249"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  <c r="DE1002" s="5"/>
      <c r="DF1002" s="5"/>
      <c r="DG1002" s="5"/>
      <c r="DH1002" s="5"/>
      <c r="DI1002" s="5"/>
      <c r="DJ1002" s="5"/>
      <c r="DK1002" s="5"/>
      <c r="DL1002" s="5"/>
      <c r="DM1002" s="5"/>
      <c r="DN1002" s="5"/>
      <c r="DO1002" s="5"/>
      <c r="DP1002" s="5"/>
      <c r="DQ1002" s="5"/>
      <c r="DR1002" s="5"/>
      <c r="DS1002" s="5"/>
      <c r="DT1002" s="5"/>
      <c r="DU1002" s="5"/>
      <c r="DV1002" s="5"/>
      <c r="DW1002" s="5"/>
      <c r="DX1002" s="5"/>
      <c r="DY1002" s="5"/>
      <c r="DZ1002" s="5"/>
      <c r="EA1002" s="5"/>
      <c r="EB1002" s="5"/>
      <c r="EC1002" s="5"/>
      <c r="ED1002" s="5"/>
      <c r="EE1002" s="5"/>
      <c r="EF1002" s="5"/>
      <c r="EG1002" s="5"/>
      <c r="EH1002" s="5"/>
      <c r="EI1002" s="5"/>
      <c r="EJ1002" s="5"/>
      <c r="EK1002" s="5"/>
      <c r="EL1002" s="5"/>
      <c r="EM1002" s="5"/>
      <c r="EN1002" s="5"/>
      <c r="EO1002" s="5"/>
      <c r="EP1002" s="5"/>
      <c r="EQ1002" s="5"/>
      <c r="ER1002" s="5"/>
      <c r="ES1002" s="5"/>
      <c r="ET1002" s="5"/>
      <c r="EU1002" s="5"/>
      <c r="EV1002" s="5"/>
      <c r="EW1002" s="5"/>
      <c r="EX1002" s="5"/>
      <c r="EY1002" s="5"/>
      <c r="EZ1002" s="5"/>
      <c r="FA1002" s="5"/>
      <c r="FB1002" s="5"/>
      <c r="FC1002" s="5"/>
      <c r="FD1002" s="5"/>
      <c r="FE1002" s="5"/>
      <c r="FF1002" s="5"/>
      <c r="FG1002" s="5"/>
      <c r="FH1002" s="5"/>
      <c r="FI1002" s="5"/>
      <c r="FJ1002" s="5"/>
      <c r="FK1002" s="5"/>
      <c r="FL1002" s="5"/>
      <c r="FM1002" s="5"/>
      <c r="FN1002" s="5"/>
      <c r="FO1002" s="5"/>
      <c r="FP1002" s="5"/>
      <c r="FQ1002" s="5"/>
      <c r="FR1002" s="5"/>
      <c r="FS1002" s="5"/>
      <c r="FT1002" s="5"/>
      <c r="FU1002" s="5"/>
      <c r="FV1002" s="5"/>
      <c r="FW1002" s="5"/>
      <c r="FX1002" s="5"/>
      <c r="FY1002" s="5"/>
      <c r="FZ1002" s="5"/>
      <c r="GA1002" s="5"/>
      <c r="GB1002" s="5"/>
      <c r="GC1002" s="5"/>
      <c r="GD1002" s="5"/>
      <c r="GE1002" s="5"/>
      <c r="GF1002" s="5"/>
      <c r="GG1002" s="5"/>
      <c r="GH1002" s="5"/>
      <c r="GI1002" s="5"/>
      <c r="GJ1002" s="5"/>
      <c r="GK1002" s="5"/>
      <c r="GL1002" s="5"/>
      <c r="GM1002" s="5"/>
      <c r="GN1002" s="5"/>
      <c r="GO1002" s="5"/>
      <c r="GP1002" s="5"/>
      <c r="GQ1002" s="5"/>
      <c r="GR1002" s="5"/>
      <c r="GS1002" s="5"/>
      <c r="GT1002" s="5"/>
      <c r="GU1002" s="5"/>
      <c r="GV1002" s="5"/>
      <c r="GW1002" s="5"/>
      <c r="GX1002" s="5"/>
      <c r="GY1002" s="5"/>
      <c r="GZ1002" s="5"/>
      <c r="HA1002" s="5"/>
      <c r="HB1002" s="5"/>
      <c r="HC1002" s="5"/>
      <c r="HD1002" s="5"/>
      <c r="HE1002" s="5"/>
      <c r="HF1002" s="5"/>
      <c r="HG1002" s="5"/>
      <c r="HH1002" s="5"/>
      <c r="HI1002" s="5"/>
      <c r="HJ1002" s="5"/>
      <c r="HK1002" s="5"/>
      <c r="HL1002" s="5"/>
      <c r="HM1002" s="5"/>
      <c r="HN1002" s="5"/>
      <c r="HO1002" s="5"/>
      <c r="HP1002" s="5"/>
      <c r="HQ1002" s="5"/>
      <c r="HR1002" s="5"/>
      <c r="HS1002" s="5"/>
      <c r="HT1002" s="5"/>
      <c r="HU1002" s="5"/>
      <c r="HV1002" s="5"/>
      <c r="HW1002" s="5"/>
      <c r="HX1002" s="5"/>
      <c r="HY1002" s="5"/>
      <c r="HZ1002" s="5"/>
      <c r="IA1002" s="5"/>
      <c r="IB1002" s="5"/>
      <c r="IC1002" s="5"/>
      <c r="ID1002" s="5"/>
      <c r="IE1002" s="5"/>
      <c r="IF1002" s="5"/>
      <c r="IG1002" s="5"/>
      <c r="IH1002" s="5"/>
      <c r="II1002" s="5"/>
      <c r="IJ1002" s="5"/>
      <c r="IK1002" s="5"/>
      <c r="IL1002" s="5"/>
      <c r="IM1002" s="5"/>
      <c r="IN1002" s="5"/>
      <c r="IO1002" s="5"/>
    </row>
    <row r="1003" spans="7:249"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  <c r="DG1003" s="5"/>
      <c r="DH1003" s="5"/>
      <c r="DI1003" s="5"/>
      <c r="DJ1003" s="5"/>
      <c r="DK1003" s="5"/>
      <c r="DL1003" s="5"/>
      <c r="DM1003" s="5"/>
      <c r="DN1003" s="5"/>
      <c r="DO1003" s="5"/>
      <c r="DP1003" s="5"/>
      <c r="DQ1003" s="5"/>
      <c r="DR1003" s="5"/>
      <c r="DS1003" s="5"/>
      <c r="DT1003" s="5"/>
      <c r="DU1003" s="5"/>
      <c r="DV1003" s="5"/>
      <c r="DW1003" s="5"/>
      <c r="DX1003" s="5"/>
      <c r="DY1003" s="5"/>
      <c r="DZ1003" s="5"/>
      <c r="EA1003" s="5"/>
      <c r="EB1003" s="5"/>
      <c r="EC1003" s="5"/>
      <c r="ED1003" s="5"/>
      <c r="EE1003" s="5"/>
      <c r="EF1003" s="5"/>
      <c r="EG1003" s="5"/>
      <c r="EH1003" s="5"/>
      <c r="EI1003" s="5"/>
      <c r="EJ1003" s="5"/>
      <c r="EK1003" s="5"/>
      <c r="EL1003" s="5"/>
      <c r="EM1003" s="5"/>
      <c r="EN1003" s="5"/>
      <c r="EO1003" s="5"/>
      <c r="EP1003" s="5"/>
      <c r="EQ1003" s="5"/>
      <c r="ER1003" s="5"/>
      <c r="ES1003" s="5"/>
      <c r="ET1003" s="5"/>
      <c r="EU1003" s="5"/>
      <c r="EV1003" s="5"/>
      <c r="EW1003" s="5"/>
      <c r="EX1003" s="5"/>
      <c r="EY1003" s="5"/>
      <c r="EZ1003" s="5"/>
      <c r="FA1003" s="5"/>
      <c r="FB1003" s="5"/>
      <c r="FC1003" s="5"/>
      <c r="FD1003" s="5"/>
      <c r="FE1003" s="5"/>
      <c r="FF1003" s="5"/>
      <c r="FG1003" s="5"/>
      <c r="FH1003" s="5"/>
      <c r="FI1003" s="5"/>
      <c r="FJ1003" s="5"/>
      <c r="FK1003" s="5"/>
      <c r="FL1003" s="5"/>
      <c r="FM1003" s="5"/>
      <c r="FN1003" s="5"/>
      <c r="FO1003" s="5"/>
      <c r="FP1003" s="5"/>
      <c r="FQ1003" s="5"/>
      <c r="FR1003" s="5"/>
      <c r="FS1003" s="5"/>
      <c r="FT1003" s="5"/>
      <c r="FU1003" s="5"/>
      <c r="FV1003" s="5"/>
      <c r="FW1003" s="5"/>
      <c r="FX1003" s="5"/>
      <c r="FY1003" s="5"/>
      <c r="FZ1003" s="5"/>
      <c r="GA1003" s="5"/>
      <c r="GB1003" s="5"/>
      <c r="GC1003" s="5"/>
      <c r="GD1003" s="5"/>
      <c r="GE1003" s="5"/>
      <c r="GF1003" s="5"/>
      <c r="GG1003" s="5"/>
      <c r="GH1003" s="5"/>
      <c r="GI1003" s="5"/>
      <c r="GJ1003" s="5"/>
      <c r="GK1003" s="5"/>
      <c r="GL1003" s="5"/>
      <c r="GM1003" s="5"/>
      <c r="GN1003" s="5"/>
      <c r="GO1003" s="5"/>
      <c r="GP1003" s="5"/>
      <c r="GQ1003" s="5"/>
      <c r="GR1003" s="5"/>
      <c r="GS1003" s="5"/>
      <c r="GT1003" s="5"/>
      <c r="GU1003" s="5"/>
      <c r="GV1003" s="5"/>
      <c r="GW1003" s="5"/>
      <c r="GX1003" s="5"/>
      <c r="GY1003" s="5"/>
      <c r="GZ1003" s="5"/>
      <c r="HA1003" s="5"/>
      <c r="HB1003" s="5"/>
      <c r="HC1003" s="5"/>
      <c r="HD1003" s="5"/>
      <c r="HE1003" s="5"/>
      <c r="HF1003" s="5"/>
      <c r="HG1003" s="5"/>
      <c r="HH1003" s="5"/>
      <c r="HI1003" s="5"/>
      <c r="HJ1003" s="5"/>
      <c r="HK1003" s="5"/>
      <c r="HL1003" s="5"/>
      <c r="HM1003" s="5"/>
      <c r="HN1003" s="5"/>
      <c r="HO1003" s="5"/>
      <c r="HP1003" s="5"/>
      <c r="HQ1003" s="5"/>
      <c r="HR1003" s="5"/>
      <c r="HS1003" s="5"/>
      <c r="HT1003" s="5"/>
      <c r="HU1003" s="5"/>
      <c r="HV1003" s="5"/>
      <c r="HW1003" s="5"/>
      <c r="HX1003" s="5"/>
      <c r="HY1003" s="5"/>
      <c r="HZ1003" s="5"/>
      <c r="IA1003" s="5"/>
      <c r="IB1003" s="5"/>
      <c r="IC1003" s="5"/>
      <c r="ID1003" s="5"/>
      <c r="IE1003" s="5"/>
      <c r="IF1003" s="5"/>
      <c r="IG1003" s="5"/>
      <c r="IH1003" s="5"/>
      <c r="II1003" s="5"/>
      <c r="IJ1003" s="5"/>
      <c r="IK1003" s="5"/>
      <c r="IL1003" s="5"/>
      <c r="IM1003" s="5"/>
      <c r="IN1003" s="5"/>
      <c r="IO1003" s="5"/>
    </row>
    <row r="1004" spans="7:249"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  <c r="DE1004" s="5"/>
      <c r="DF1004" s="5"/>
      <c r="DG1004" s="5"/>
      <c r="DH1004" s="5"/>
      <c r="DI1004" s="5"/>
      <c r="DJ1004" s="5"/>
      <c r="DK1004" s="5"/>
      <c r="DL1004" s="5"/>
      <c r="DM1004" s="5"/>
      <c r="DN1004" s="5"/>
      <c r="DO1004" s="5"/>
      <c r="DP1004" s="5"/>
      <c r="DQ1004" s="5"/>
      <c r="DR1004" s="5"/>
      <c r="DS1004" s="5"/>
      <c r="DT1004" s="5"/>
      <c r="DU1004" s="5"/>
      <c r="DV1004" s="5"/>
      <c r="DW1004" s="5"/>
      <c r="DX1004" s="5"/>
      <c r="DY1004" s="5"/>
      <c r="DZ1004" s="5"/>
      <c r="EA1004" s="5"/>
      <c r="EB1004" s="5"/>
      <c r="EC1004" s="5"/>
      <c r="ED1004" s="5"/>
      <c r="EE1004" s="5"/>
      <c r="EF1004" s="5"/>
      <c r="EG1004" s="5"/>
      <c r="EH1004" s="5"/>
      <c r="EI1004" s="5"/>
      <c r="EJ1004" s="5"/>
      <c r="EK1004" s="5"/>
      <c r="EL1004" s="5"/>
      <c r="EM1004" s="5"/>
      <c r="EN1004" s="5"/>
      <c r="EO1004" s="5"/>
      <c r="EP1004" s="5"/>
      <c r="EQ1004" s="5"/>
      <c r="ER1004" s="5"/>
      <c r="ES1004" s="5"/>
      <c r="ET1004" s="5"/>
      <c r="EU1004" s="5"/>
      <c r="EV1004" s="5"/>
      <c r="EW1004" s="5"/>
      <c r="EX1004" s="5"/>
      <c r="EY1004" s="5"/>
      <c r="EZ1004" s="5"/>
      <c r="FA1004" s="5"/>
      <c r="FB1004" s="5"/>
      <c r="FC1004" s="5"/>
      <c r="FD1004" s="5"/>
      <c r="FE1004" s="5"/>
      <c r="FF1004" s="5"/>
      <c r="FG1004" s="5"/>
      <c r="FH1004" s="5"/>
      <c r="FI1004" s="5"/>
      <c r="FJ1004" s="5"/>
      <c r="FK1004" s="5"/>
      <c r="FL1004" s="5"/>
      <c r="FM1004" s="5"/>
      <c r="FN1004" s="5"/>
      <c r="FO1004" s="5"/>
      <c r="FP1004" s="5"/>
      <c r="FQ1004" s="5"/>
      <c r="FR1004" s="5"/>
      <c r="FS1004" s="5"/>
      <c r="FT1004" s="5"/>
      <c r="FU1004" s="5"/>
      <c r="FV1004" s="5"/>
      <c r="FW1004" s="5"/>
      <c r="FX1004" s="5"/>
      <c r="FY1004" s="5"/>
      <c r="FZ1004" s="5"/>
      <c r="GA1004" s="5"/>
      <c r="GB1004" s="5"/>
      <c r="GC1004" s="5"/>
      <c r="GD1004" s="5"/>
      <c r="GE1004" s="5"/>
      <c r="GF1004" s="5"/>
      <c r="GG1004" s="5"/>
      <c r="GH1004" s="5"/>
      <c r="GI1004" s="5"/>
      <c r="GJ1004" s="5"/>
      <c r="GK1004" s="5"/>
      <c r="GL1004" s="5"/>
      <c r="GM1004" s="5"/>
      <c r="GN1004" s="5"/>
      <c r="GO1004" s="5"/>
      <c r="GP1004" s="5"/>
      <c r="GQ1004" s="5"/>
      <c r="GR1004" s="5"/>
      <c r="GS1004" s="5"/>
      <c r="GT1004" s="5"/>
      <c r="GU1004" s="5"/>
      <c r="GV1004" s="5"/>
      <c r="GW1004" s="5"/>
      <c r="GX1004" s="5"/>
      <c r="GY1004" s="5"/>
      <c r="GZ1004" s="5"/>
      <c r="HA1004" s="5"/>
      <c r="HB1004" s="5"/>
      <c r="HC1004" s="5"/>
      <c r="HD1004" s="5"/>
      <c r="HE1004" s="5"/>
      <c r="HF1004" s="5"/>
      <c r="HG1004" s="5"/>
      <c r="HH1004" s="5"/>
      <c r="HI1004" s="5"/>
      <c r="HJ1004" s="5"/>
      <c r="HK1004" s="5"/>
      <c r="HL1004" s="5"/>
      <c r="HM1004" s="5"/>
      <c r="HN1004" s="5"/>
      <c r="HO1004" s="5"/>
      <c r="HP1004" s="5"/>
      <c r="HQ1004" s="5"/>
      <c r="HR1004" s="5"/>
      <c r="HS1004" s="5"/>
      <c r="HT1004" s="5"/>
      <c r="HU1004" s="5"/>
      <c r="HV1004" s="5"/>
      <c r="HW1004" s="5"/>
      <c r="HX1004" s="5"/>
      <c r="HY1004" s="5"/>
      <c r="HZ1004" s="5"/>
      <c r="IA1004" s="5"/>
      <c r="IB1004" s="5"/>
      <c r="IC1004" s="5"/>
      <c r="ID1004" s="5"/>
      <c r="IE1004" s="5"/>
      <c r="IF1004" s="5"/>
      <c r="IG1004" s="5"/>
      <c r="IH1004" s="5"/>
      <c r="II1004" s="5"/>
      <c r="IJ1004" s="5"/>
      <c r="IK1004" s="5"/>
      <c r="IL1004" s="5"/>
      <c r="IM1004" s="5"/>
      <c r="IN1004" s="5"/>
      <c r="IO1004" s="5"/>
    </row>
    <row r="1005" spans="7:249"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  <c r="DC1005" s="5"/>
      <c r="DD1005" s="5"/>
      <c r="DE1005" s="5"/>
      <c r="DF1005" s="5"/>
      <c r="DG1005" s="5"/>
      <c r="DH1005" s="5"/>
      <c r="DI1005" s="5"/>
      <c r="DJ1005" s="5"/>
      <c r="DK1005" s="5"/>
      <c r="DL1005" s="5"/>
      <c r="DM1005" s="5"/>
      <c r="DN1005" s="5"/>
      <c r="DO1005" s="5"/>
      <c r="DP1005" s="5"/>
      <c r="DQ1005" s="5"/>
      <c r="DR1005" s="5"/>
      <c r="DS1005" s="5"/>
      <c r="DT1005" s="5"/>
      <c r="DU1005" s="5"/>
      <c r="DV1005" s="5"/>
      <c r="DW1005" s="5"/>
      <c r="DX1005" s="5"/>
      <c r="DY1005" s="5"/>
      <c r="DZ1005" s="5"/>
      <c r="EA1005" s="5"/>
      <c r="EB1005" s="5"/>
      <c r="EC1005" s="5"/>
      <c r="ED1005" s="5"/>
      <c r="EE1005" s="5"/>
      <c r="EF1005" s="5"/>
      <c r="EG1005" s="5"/>
      <c r="EH1005" s="5"/>
      <c r="EI1005" s="5"/>
      <c r="EJ1005" s="5"/>
      <c r="EK1005" s="5"/>
      <c r="EL1005" s="5"/>
      <c r="EM1005" s="5"/>
      <c r="EN1005" s="5"/>
      <c r="EO1005" s="5"/>
      <c r="EP1005" s="5"/>
      <c r="EQ1005" s="5"/>
      <c r="ER1005" s="5"/>
      <c r="ES1005" s="5"/>
      <c r="ET1005" s="5"/>
      <c r="EU1005" s="5"/>
      <c r="EV1005" s="5"/>
      <c r="EW1005" s="5"/>
      <c r="EX1005" s="5"/>
      <c r="EY1005" s="5"/>
      <c r="EZ1005" s="5"/>
      <c r="FA1005" s="5"/>
      <c r="FB1005" s="5"/>
      <c r="FC1005" s="5"/>
      <c r="FD1005" s="5"/>
      <c r="FE1005" s="5"/>
      <c r="FF1005" s="5"/>
      <c r="FG1005" s="5"/>
      <c r="FH1005" s="5"/>
      <c r="FI1005" s="5"/>
      <c r="FJ1005" s="5"/>
      <c r="FK1005" s="5"/>
      <c r="FL1005" s="5"/>
      <c r="FM1005" s="5"/>
      <c r="FN1005" s="5"/>
      <c r="FO1005" s="5"/>
      <c r="FP1005" s="5"/>
      <c r="FQ1005" s="5"/>
      <c r="FR1005" s="5"/>
      <c r="FS1005" s="5"/>
      <c r="FT1005" s="5"/>
      <c r="FU1005" s="5"/>
      <c r="FV1005" s="5"/>
      <c r="FW1005" s="5"/>
      <c r="FX1005" s="5"/>
      <c r="FY1005" s="5"/>
      <c r="FZ1005" s="5"/>
      <c r="GA1005" s="5"/>
      <c r="GB1005" s="5"/>
      <c r="GC1005" s="5"/>
      <c r="GD1005" s="5"/>
      <c r="GE1005" s="5"/>
      <c r="GF1005" s="5"/>
      <c r="GG1005" s="5"/>
      <c r="GH1005" s="5"/>
      <c r="GI1005" s="5"/>
      <c r="GJ1005" s="5"/>
      <c r="GK1005" s="5"/>
      <c r="GL1005" s="5"/>
      <c r="GM1005" s="5"/>
      <c r="GN1005" s="5"/>
      <c r="GO1005" s="5"/>
      <c r="GP1005" s="5"/>
      <c r="GQ1005" s="5"/>
      <c r="GR1005" s="5"/>
      <c r="GS1005" s="5"/>
      <c r="GT1005" s="5"/>
      <c r="GU1005" s="5"/>
      <c r="GV1005" s="5"/>
      <c r="GW1005" s="5"/>
      <c r="GX1005" s="5"/>
      <c r="GY1005" s="5"/>
      <c r="GZ1005" s="5"/>
      <c r="HA1005" s="5"/>
      <c r="HB1005" s="5"/>
      <c r="HC1005" s="5"/>
      <c r="HD1005" s="5"/>
      <c r="HE1005" s="5"/>
      <c r="HF1005" s="5"/>
      <c r="HG1005" s="5"/>
      <c r="HH1005" s="5"/>
      <c r="HI1005" s="5"/>
      <c r="HJ1005" s="5"/>
      <c r="HK1005" s="5"/>
      <c r="HL1005" s="5"/>
      <c r="HM1005" s="5"/>
      <c r="HN1005" s="5"/>
      <c r="HO1005" s="5"/>
      <c r="HP1005" s="5"/>
      <c r="HQ1005" s="5"/>
      <c r="HR1005" s="5"/>
      <c r="HS1005" s="5"/>
      <c r="HT1005" s="5"/>
      <c r="HU1005" s="5"/>
      <c r="HV1005" s="5"/>
      <c r="HW1005" s="5"/>
      <c r="HX1005" s="5"/>
      <c r="HY1005" s="5"/>
      <c r="HZ1005" s="5"/>
      <c r="IA1005" s="5"/>
      <c r="IB1005" s="5"/>
      <c r="IC1005" s="5"/>
      <c r="ID1005" s="5"/>
      <c r="IE1005" s="5"/>
      <c r="IF1005" s="5"/>
      <c r="IG1005" s="5"/>
      <c r="IH1005" s="5"/>
      <c r="II1005" s="5"/>
      <c r="IJ1005" s="5"/>
      <c r="IK1005" s="5"/>
      <c r="IL1005" s="5"/>
      <c r="IM1005" s="5"/>
      <c r="IN1005" s="5"/>
      <c r="IO1005" s="5"/>
    </row>
    <row r="1006" spans="7:249"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  <c r="DC1006" s="5"/>
      <c r="DD1006" s="5"/>
      <c r="DE1006" s="5"/>
      <c r="DF1006" s="5"/>
      <c r="DG1006" s="5"/>
      <c r="DH1006" s="5"/>
      <c r="DI1006" s="5"/>
      <c r="DJ1006" s="5"/>
      <c r="DK1006" s="5"/>
      <c r="DL1006" s="5"/>
      <c r="DM1006" s="5"/>
      <c r="DN1006" s="5"/>
      <c r="DO1006" s="5"/>
      <c r="DP1006" s="5"/>
      <c r="DQ1006" s="5"/>
      <c r="DR1006" s="5"/>
      <c r="DS1006" s="5"/>
      <c r="DT1006" s="5"/>
      <c r="DU1006" s="5"/>
      <c r="DV1006" s="5"/>
      <c r="DW1006" s="5"/>
      <c r="DX1006" s="5"/>
      <c r="DY1006" s="5"/>
      <c r="DZ1006" s="5"/>
      <c r="EA1006" s="5"/>
      <c r="EB1006" s="5"/>
      <c r="EC1006" s="5"/>
      <c r="ED1006" s="5"/>
      <c r="EE1006" s="5"/>
      <c r="EF1006" s="5"/>
      <c r="EG1006" s="5"/>
      <c r="EH1006" s="5"/>
      <c r="EI1006" s="5"/>
      <c r="EJ1006" s="5"/>
      <c r="EK1006" s="5"/>
      <c r="EL1006" s="5"/>
      <c r="EM1006" s="5"/>
      <c r="EN1006" s="5"/>
      <c r="EO1006" s="5"/>
      <c r="EP1006" s="5"/>
      <c r="EQ1006" s="5"/>
      <c r="ER1006" s="5"/>
      <c r="ES1006" s="5"/>
      <c r="ET1006" s="5"/>
      <c r="EU1006" s="5"/>
      <c r="EV1006" s="5"/>
      <c r="EW1006" s="5"/>
      <c r="EX1006" s="5"/>
      <c r="EY1006" s="5"/>
      <c r="EZ1006" s="5"/>
      <c r="FA1006" s="5"/>
      <c r="FB1006" s="5"/>
      <c r="FC1006" s="5"/>
      <c r="FD1006" s="5"/>
      <c r="FE1006" s="5"/>
      <c r="FF1006" s="5"/>
      <c r="FG1006" s="5"/>
      <c r="FH1006" s="5"/>
      <c r="FI1006" s="5"/>
      <c r="FJ1006" s="5"/>
      <c r="FK1006" s="5"/>
      <c r="FL1006" s="5"/>
      <c r="FM1006" s="5"/>
      <c r="FN1006" s="5"/>
      <c r="FO1006" s="5"/>
      <c r="FP1006" s="5"/>
      <c r="FQ1006" s="5"/>
      <c r="FR1006" s="5"/>
      <c r="FS1006" s="5"/>
      <c r="FT1006" s="5"/>
      <c r="FU1006" s="5"/>
      <c r="FV1006" s="5"/>
      <c r="FW1006" s="5"/>
      <c r="FX1006" s="5"/>
      <c r="FY1006" s="5"/>
      <c r="FZ1006" s="5"/>
      <c r="GA1006" s="5"/>
      <c r="GB1006" s="5"/>
      <c r="GC1006" s="5"/>
      <c r="GD1006" s="5"/>
      <c r="GE1006" s="5"/>
      <c r="GF1006" s="5"/>
      <c r="GG1006" s="5"/>
      <c r="GH1006" s="5"/>
      <c r="GI1006" s="5"/>
      <c r="GJ1006" s="5"/>
      <c r="GK1006" s="5"/>
      <c r="GL1006" s="5"/>
      <c r="GM1006" s="5"/>
      <c r="GN1006" s="5"/>
      <c r="GO1006" s="5"/>
      <c r="GP1006" s="5"/>
      <c r="GQ1006" s="5"/>
      <c r="GR1006" s="5"/>
      <c r="GS1006" s="5"/>
      <c r="GT1006" s="5"/>
      <c r="GU1006" s="5"/>
      <c r="GV1006" s="5"/>
      <c r="GW1006" s="5"/>
      <c r="GX1006" s="5"/>
      <c r="GY1006" s="5"/>
      <c r="GZ1006" s="5"/>
      <c r="HA1006" s="5"/>
      <c r="HB1006" s="5"/>
      <c r="HC1006" s="5"/>
      <c r="HD1006" s="5"/>
      <c r="HE1006" s="5"/>
      <c r="HF1006" s="5"/>
      <c r="HG1006" s="5"/>
      <c r="HH1006" s="5"/>
      <c r="HI1006" s="5"/>
      <c r="HJ1006" s="5"/>
      <c r="HK1006" s="5"/>
      <c r="HL1006" s="5"/>
      <c r="HM1006" s="5"/>
      <c r="HN1006" s="5"/>
      <c r="HO1006" s="5"/>
      <c r="HP1006" s="5"/>
      <c r="HQ1006" s="5"/>
      <c r="HR1006" s="5"/>
      <c r="HS1006" s="5"/>
      <c r="HT1006" s="5"/>
      <c r="HU1006" s="5"/>
      <c r="HV1006" s="5"/>
      <c r="HW1006" s="5"/>
      <c r="HX1006" s="5"/>
      <c r="HY1006" s="5"/>
      <c r="HZ1006" s="5"/>
      <c r="IA1006" s="5"/>
      <c r="IB1006" s="5"/>
      <c r="IC1006" s="5"/>
      <c r="ID1006" s="5"/>
      <c r="IE1006" s="5"/>
      <c r="IF1006" s="5"/>
      <c r="IG1006" s="5"/>
      <c r="IH1006" s="5"/>
      <c r="II1006" s="5"/>
      <c r="IJ1006" s="5"/>
      <c r="IK1006" s="5"/>
      <c r="IL1006" s="5"/>
      <c r="IM1006" s="5"/>
      <c r="IN1006" s="5"/>
      <c r="IO1006" s="5"/>
    </row>
    <row r="1007" spans="7:249"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  <c r="DC1007" s="5"/>
      <c r="DD1007" s="5"/>
      <c r="DE1007" s="5"/>
      <c r="DF1007" s="5"/>
      <c r="DG1007" s="5"/>
      <c r="DH1007" s="5"/>
      <c r="DI1007" s="5"/>
      <c r="DJ1007" s="5"/>
      <c r="DK1007" s="5"/>
      <c r="DL1007" s="5"/>
      <c r="DM1007" s="5"/>
      <c r="DN1007" s="5"/>
      <c r="DO1007" s="5"/>
      <c r="DP1007" s="5"/>
      <c r="DQ1007" s="5"/>
      <c r="DR1007" s="5"/>
      <c r="DS1007" s="5"/>
      <c r="DT1007" s="5"/>
      <c r="DU1007" s="5"/>
      <c r="DV1007" s="5"/>
      <c r="DW1007" s="5"/>
      <c r="DX1007" s="5"/>
      <c r="DY1007" s="5"/>
      <c r="DZ1007" s="5"/>
      <c r="EA1007" s="5"/>
      <c r="EB1007" s="5"/>
      <c r="EC1007" s="5"/>
      <c r="ED1007" s="5"/>
      <c r="EE1007" s="5"/>
      <c r="EF1007" s="5"/>
      <c r="EG1007" s="5"/>
      <c r="EH1007" s="5"/>
      <c r="EI1007" s="5"/>
      <c r="EJ1007" s="5"/>
      <c r="EK1007" s="5"/>
      <c r="EL1007" s="5"/>
      <c r="EM1007" s="5"/>
      <c r="EN1007" s="5"/>
      <c r="EO1007" s="5"/>
      <c r="EP1007" s="5"/>
      <c r="EQ1007" s="5"/>
      <c r="ER1007" s="5"/>
      <c r="ES1007" s="5"/>
      <c r="ET1007" s="5"/>
      <c r="EU1007" s="5"/>
      <c r="EV1007" s="5"/>
      <c r="EW1007" s="5"/>
      <c r="EX1007" s="5"/>
      <c r="EY1007" s="5"/>
      <c r="EZ1007" s="5"/>
      <c r="FA1007" s="5"/>
      <c r="FB1007" s="5"/>
      <c r="FC1007" s="5"/>
      <c r="FD1007" s="5"/>
      <c r="FE1007" s="5"/>
      <c r="FF1007" s="5"/>
      <c r="FG1007" s="5"/>
      <c r="FH1007" s="5"/>
      <c r="FI1007" s="5"/>
      <c r="FJ1007" s="5"/>
      <c r="FK1007" s="5"/>
      <c r="FL1007" s="5"/>
      <c r="FM1007" s="5"/>
      <c r="FN1007" s="5"/>
      <c r="FO1007" s="5"/>
      <c r="FP1007" s="5"/>
      <c r="FQ1007" s="5"/>
      <c r="FR1007" s="5"/>
      <c r="FS1007" s="5"/>
      <c r="FT1007" s="5"/>
      <c r="FU1007" s="5"/>
      <c r="FV1007" s="5"/>
      <c r="FW1007" s="5"/>
      <c r="FX1007" s="5"/>
      <c r="FY1007" s="5"/>
      <c r="FZ1007" s="5"/>
      <c r="GA1007" s="5"/>
      <c r="GB1007" s="5"/>
      <c r="GC1007" s="5"/>
      <c r="GD1007" s="5"/>
      <c r="GE1007" s="5"/>
      <c r="GF1007" s="5"/>
      <c r="GG1007" s="5"/>
      <c r="GH1007" s="5"/>
      <c r="GI1007" s="5"/>
      <c r="GJ1007" s="5"/>
      <c r="GK1007" s="5"/>
      <c r="GL1007" s="5"/>
      <c r="GM1007" s="5"/>
      <c r="GN1007" s="5"/>
      <c r="GO1007" s="5"/>
      <c r="GP1007" s="5"/>
      <c r="GQ1007" s="5"/>
      <c r="GR1007" s="5"/>
      <c r="GS1007" s="5"/>
      <c r="GT1007" s="5"/>
      <c r="GU1007" s="5"/>
      <c r="GV1007" s="5"/>
      <c r="GW1007" s="5"/>
      <c r="GX1007" s="5"/>
      <c r="GY1007" s="5"/>
      <c r="GZ1007" s="5"/>
      <c r="HA1007" s="5"/>
      <c r="HB1007" s="5"/>
      <c r="HC1007" s="5"/>
      <c r="HD1007" s="5"/>
      <c r="HE1007" s="5"/>
      <c r="HF1007" s="5"/>
      <c r="HG1007" s="5"/>
      <c r="HH1007" s="5"/>
      <c r="HI1007" s="5"/>
      <c r="HJ1007" s="5"/>
      <c r="HK1007" s="5"/>
      <c r="HL1007" s="5"/>
      <c r="HM1007" s="5"/>
      <c r="HN1007" s="5"/>
      <c r="HO1007" s="5"/>
      <c r="HP1007" s="5"/>
      <c r="HQ1007" s="5"/>
      <c r="HR1007" s="5"/>
      <c r="HS1007" s="5"/>
      <c r="HT1007" s="5"/>
      <c r="HU1007" s="5"/>
      <c r="HV1007" s="5"/>
      <c r="HW1007" s="5"/>
      <c r="HX1007" s="5"/>
      <c r="HY1007" s="5"/>
      <c r="HZ1007" s="5"/>
      <c r="IA1007" s="5"/>
      <c r="IB1007" s="5"/>
      <c r="IC1007" s="5"/>
      <c r="ID1007" s="5"/>
      <c r="IE1007" s="5"/>
      <c r="IF1007" s="5"/>
      <c r="IG1007" s="5"/>
      <c r="IH1007" s="5"/>
      <c r="II1007" s="5"/>
      <c r="IJ1007" s="5"/>
      <c r="IK1007" s="5"/>
      <c r="IL1007" s="5"/>
      <c r="IM1007" s="5"/>
      <c r="IN1007" s="5"/>
      <c r="IO1007" s="5"/>
    </row>
    <row r="1008" spans="7:249"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  <c r="DE1008" s="5"/>
      <c r="DF1008" s="5"/>
      <c r="DG1008" s="5"/>
      <c r="DH1008" s="5"/>
      <c r="DI1008" s="5"/>
      <c r="DJ1008" s="5"/>
      <c r="DK1008" s="5"/>
      <c r="DL1008" s="5"/>
      <c r="DM1008" s="5"/>
      <c r="DN1008" s="5"/>
      <c r="DO1008" s="5"/>
      <c r="DP1008" s="5"/>
      <c r="DQ1008" s="5"/>
      <c r="DR1008" s="5"/>
      <c r="DS1008" s="5"/>
      <c r="DT1008" s="5"/>
      <c r="DU1008" s="5"/>
      <c r="DV1008" s="5"/>
      <c r="DW1008" s="5"/>
      <c r="DX1008" s="5"/>
      <c r="DY1008" s="5"/>
      <c r="DZ1008" s="5"/>
      <c r="EA1008" s="5"/>
      <c r="EB1008" s="5"/>
      <c r="EC1008" s="5"/>
      <c r="ED1008" s="5"/>
      <c r="EE1008" s="5"/>
      <c r="EF1008" s="5"/>
      <c r="EG1008" s="5"/>
      <c r="EH1008" s="5"/>
      <c r="EI1008" s="5"/>
      <c r="EJ1008" s="5"/>
      <c r="EK1008" s="5"/>
      <c r="EL1008" s="5"/>
      <c r="EM1008" s="5"/>
      <c r="EN1008" s="5"/>
      <c r="EO1008" s="5"/>
      <c r="EP1008" s="5"/>
      <c r="EQ1008" s="5"/>
      <c r="ER1008" s="5"/>
      <c r="ES1008" s="5"/>
      <c r="ET1008" s="5"/>
      <c r="EU1008" s="5"/>
      <c r="EV1008" s="5"/>
      <c r="EW1008" s="5"/>
      <c r="EX1008" s="5"/>
      <c r="EY1008" s="5"/>
      <c r="EZ1008" s="5"/>
      <c r="FA1008" s="5"/>
      <c r="FB1008" s="5"/>
      <c r="FC1008" s="5"/>
      <c r="FD1008" s="5"/>
      <c r="FE1008" s="5"/>
      <c r="FF1008" s="5"/>
      <c r="FG1008" s="5"/>
      <c r="FH1008" s="5"/>
      <c r="FI1008" s="5"/>
      <c r="FJ1008" s="5"/>
      <c r="FK1008" s="5"/>
      <c r="FL1008" s="5"/>
      <c r="FM1008" s="5"/>
      <c r="FN1008" s="5"/>
      <c r="FO1008" s="5"/>
      <c r="FP1008" s="5"/>
      <c r="FQ1008" s="5"/>
      <c r="FR1008" s="5"/>
      <c r="FS1008" s="5"/>
      <c r="FT1008" s="5"/>
      <c r="FU1008" s="5"/>
      <c r="FV1008" s="5"/>
      <c r="FW1008" s="5"/>
      <c r="FX1008" s="5"/>
      <c r="FY1008" s="5"/>
      <c r="FZ1008" s="5"/>
      <c r="GA1008" s="5"/>
      <c r="GB1008" s="5"/>
      <c r="GC1008" s="5"/>
      <c r="GD1008" s="5"/>
      <c r="GE1008" s="5"/>
      <c r="GF1008" s="5"/>
      <c r="GG1008" s="5"/>
      <c r="GH1008" s="5"/>
      <c r="GI1008" s="5"/>
      <c r="GJ1008" s="5"/>
      <c r="GK1008" s="5"/>
      <c r="GL1008" s="5"/>
      <c r="GM1008" s="5"/>
      <c r="GN1008" s="5"/>
      <c r="GO1008" s="5"/>
      <c r="GP1008" s="5"/>
      <c r="GQ1008" s="5"/>
      <c r="GR1008" s="5"/>
      <c r="GS1008" s="5"/>
      <c r="GT1008" s="5"/>
      <c r="GU1008" s="5"/>
      <c r="GV1008" s="5"/>
      <c r="GW1008" s="5"/>
      <c r="GX1008" s="5"/>
      <c r="GY1008" s="5"/>
      <c r="GZ1008" s="5"/>
      <c r="HA1008" s="5"/>
      <c r="HB1008" s="5"/>
      <c r="HC1008" s="5"/>
      <c r="HD1008" s="5"/>
      <c r="HE1008" s="5"/>
      <c r="HF1008" s="5"/>
      <c r="HG1008" s="5"/>
      <c r="HH1008" s="5"/>
      <c r="HI1008" s="5"/>
      <c r="HJ1008" s="5"/>
      <c r="HK1008" s="5"/>
      <c r="HL1008" s="5"/>
      <c r="HM1008" s="5"/>
      <c r="HN1008" s="5"/>
      <c r="HO1008" s="5"/>
      <c r="HP1008" s="5"/>
      <c r="HQ1008" s="5"/>
      <c r="HR1008" s="5"/>
      <c r="HS1008" s="5"/>
      <c r="HT1008" s="5"/>
      <c r="HU1008" s="5"/>
      <c r="HV1008" s="5"/>
      <c r="HW1008" s="5"/>
      <c r="HX1008" s="5"/>
      <c r="HY1008" s="5"/>
      <c r="HZ1008" s="5"/>
      <c r="IA1008" s="5"/>
      <c r="IB1008" s="5"/>
      <c r="IC1008" s="5"/>
      <c r="ID1008" s="5"/>
      <c r="IE1008" s="5"/>
      <c r="IF1008" s="5"/>
      <c r="IG1008" s="5"/>
      <c r="IH1008" s="5"/>
      <c r="II1008" s="5"/>
      <c r="IJ1008" s="5"/>
      <c r="IK1008" s="5"/>
      <c r="IL1008" s="5"/>
      <c r="IM1008" s="5"/>
      <c r="IN1008" s="5"/>
      <c r="IO1008" s="5"/>
    </row>
    <row r="1009" spans="7:249"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  <c r="DE1009" s="5"/>
      <c r="DF1009" s="5"/>
      <c r="DG1009" s="5"/>
      <c r="DH1009" s="5"/>
      <c r="DI1009" s="5"/>
      <c r="DJ1009" s="5"/>
      <c r="DK1009" s="5"/>
      <c r="DL1009" s="5"/>
      <c r="DM1009" s="5"/>
      <c r="DN1009" s="5"/>
      <c r="DO1009" s="5"/>
      <c r="DP1009" s="5"/>
      <c r="DQ1009" s="5"/>
      <c r="DR1009" s="5"/>
      <c r="DS1009" s="5"/>
      <c r="DT1009" s="5"/>
      <c r="DU1009" s="5"/>
      <c r="DV1009" s="5"/>
      <c r="DW1009" s="5"/>
      <c r="DX1009" s="5"/>
      <c r="DY1009" s="5"/>
      <c r="DZ1009" s="5"/>
      <c r="EA1009" s="5"/>
      <c r="EB1009" s="5"/>
      <c r="EC1009" s="5"/>
      <c r="ED1009" s="5"/>
      <c r="EE1009" s="5"/>
      <c r="EF1009" s="5"/>
      <c r="EG1009" s="5"/>
      <c r="EH1009" s="5"/>
      <c r="EI1009" s="5"/>
      <c r="EJ1009" s="5"/>
      <c r="EK1009" s="5"/>
      <c r="EL1009" s="5"/>
      <c r="EM1009" s="5"/>
      <c r="EN1009" s="5"/>
      <c r="EO1009" s="5"/>
      <c r="EP1009" s="5"/>
      <c r="EQ1009" s="5"/>
      <c r="ER1009" s="5"/>
      <c r="ES1009" s="5"/>
      <c r="ET1009" s="5"/>
      <c r="EU1009" s="5"/>
      <c r="EV1009" s="5"/>
      <c r="EW1009" s="5"/>
      <c r="EX1009" s="5"/>
      <c r="EY1009" s="5"/>
      <c r="EZ1009" s="5"/>
      <c r="FA1009" s="5"/>
      <c r="FB1009" s="5"/>
      <c r="FC1009" s="5"/>
      <c r="FD1009" s="5"/>
      <c r="FE1009" s="5"/>
      <c r="FF1009" s="5"/>
      <c r="FG1009" s="5"/>
      <c r="FH1009" s="5"/>
      <c r="FI1009" s="5"/>
      <c r="FJ1009" s="5"/>
      <c r="FK1009" s="5"/>
      <c r="FL1009" s="5"/>
      <c r="FM1009" s="5"/>
      <c r="FN1009" s="5"/>
      <c r="FO1009" s="5"/>
      <c r="FP1009" s="5"/>
      <c r="FQ1009" s="5"/>
      <c r="FR1009" s="5"/>
      <c r="FS1009" s="5"/>
      <c r="FT1009" s="5"/>
      <c r="FU1009" s="5"/>
      <c r="FV1009" s="5"/>
      <c r="FW1009" s="5"/>
      <c r="FX1009" s="5"/>
      <c r="FY1009" s="5"/>
      <c r="FZ1009" s="5"/>
      <c r="GA1009" s="5"/>
      <c r="GB1009" s="5"/>
      <c r="GC1009" s="5"/>
      <c r="GD1009" s="5"/>
      <c r="GE1009" s="5"/>
      <c r="GF1009" s="5"/>
      <c r="GG1009" s="5"/>
      <c r="GH1009" s="5"/>
      <c r="GI1009" s="5"/>
      <c r="GJ1009" s="5"/>
      <c r="GK1009" s="5"/>
      <c r="GL1009" s="5"/>
      <c r="GM1009" s="5"/>
      <c r="GN1009" s="5"/>
      <c r="GO1009" s="5"/>
      <c r="GP1009" s="5"/>
      <c r="GQ1009" s="5"/>
      <c r="GR1009" s="5"/>
      <c r="GS1009" s="5"/>
      <c r="GT1009" s="5"/>
      <c r="GU1009" s="5"/>
      <c r="GV1009" s="5"/>
      <c r="GW1009" s="5"/>
      <c r="GX1009" s="5"/>
      <c r="GY1009" s="5"/>
      <c r="GZ1009" s="5"/>
      <c r="HA1009" s="5"/>
      <c r="HB1009" s="5"/>
      <c r="HC1009" s="5"/>
      <c r="HD1009" s="5"/>
      <c r="HE1009" s="5"/>
      <c r="HF1009" s="5"/>
      <c r="HG1009" s="5"/>
      <c r="HH1009" s="5"/>
      <c r="HI1009" s="5"/>
      <c r="HJ1009" s="5"/>
      <c r="HK1009" s="5"/>
      <c r="HL1009" s="5"/>
      <c r="HM1009" s="5"/>
      <c r="HN1009" s="5"/>
      <c r="HO1009" s="5"/>
      <c r="HP1009" s="5"/>
      <c r="HQ1009" s="5"/>
      <c r="HR1009" s="5"/>
      <c r="HS1009" s="5"/>
      <c r="HT1009" s="5"/>
      <c r="HU1009" s="5"/>
      <c r="HV1009" s="5"/>
      <c r="HW1009" s="5"/>
      <c r="HX1009" s="5"/>
      <c r="HY1009" s="5"/>
      <c r="HZ1009" s="5"/>
      <c r="IA1009" s="5"/>
      <c r="IB1009" s="5"/>
      <c r="IC1009" s="5"/>
      <c r="ID1009" s="5"/>
      <c r="IE1009" s="5"/>
      <c r="IF1009" s="5"/>
      <c r="IG1009" s="5"/>
      <c r="IH1009" s="5"/>
      <c r="II1009" s="5"/>
      <c r="IJ1009" s="5"/>
      <c r="IK1009" s="5"/>
      <c r="IL1009" s="5"/>
      <c r="IM1009" s="5"/>
      <c r="IN1009" s="5"/>
      <c r="IO1009" s="5"/>
    </row>
    <row r="1010" spans="7:249"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  <c r="DE1010" s="5"/>
      <c r="DF1010" s="5"/>
      <c r="DG1010" s="5"/>
      <c r="DH1010" s="5"/>
      <c r="DI1010" s="5"/>
      <c r="DJ1010" s="5"/>
      <c r="DK1010" s="5"/>
      <c r="DL1010" s="5"/>
      <c r="DM1010" s="5"/>
      <c r="DN1010" s="5"/>
      <c r="DO1010" s="5"/>
      <c r="DP1010" s="5"/>
      <c r="DQ1010" s="5"/>
      <c r="DR1010" s="5"/>
      <c r="DS1010" s="5"/>
      <c r="DT1010" s="5"/>
      <c r="DU1010" s="5"/>
      <c r="DV1010" s="5"/>
      <c r="DW1010" s="5"/>
      <c r="DX1010" s="5"/>
      <c r="DY1010" s="5"/>
      <c r="DZ1010" s="5"/>
      <c r="EA1010" s="5"/>
      <c r="EB1010" s="5"/>
      <c r="EC1010" s="5"/>
      <c r="ED1010" s="5"/>
      <c r="EE1010" s="5"/>
      <c r="EF1010" s="5"/>
      <c r="EG1010" s="5"/>
      <c r="EH1010" s="5"/>
      <c r="EI1010" s="5"/>
      <c r="EJ1010" s="5"/>
      <c r="EK1010" s="5"/>
      <c r="EL1010" s="5"/>
      <c r="EM1010" s="5"/>
      <c r="EN1010" s="5"/>
      <c r="EO1010" s="5"/>
      <c r="EP1010" s="5"/>
      <c r="EQ1010" s="5"/>
      <c r="ER1010" s="5"/>
      <c r="ES1010" s="5"/>
      <c r="ET1010" s="5"/>
      <c r="EU1010" s="5"/>
      <c r="EV1010" s="5"/>
      <c r="EW1010" s="5"/>
      <c r="EX1010" s="5"/>
      <c r="EY1010" s="5"/>
      <c r="EZ1010" s="5"/>
      <c r="FA1010" s="5"/>
      <c r="FB1010" s="5"/>
      <c r="FC1010" s="5"/>
      <c r="FD1010" s="5"/>
      <c r="FE1010" s="5"/>
      <c r="FF1010" s="5"/>
      <c r="FG1010" s="5"/>
      <c r="FH1010" s="5"/>
      <c r="FI1010" s="5"/>
      <c r="FJ1010" s="5"/>
      <c r="FK1010" s="5"/>
      <c r="FL1010" s="5"/>
      <c r="FM1010" s="5"/>
      <c r="FN1010" s="5"/>
      <c r="FO1010" s="5"/>
      <c r="FP1010" s="5"/>
      <c r="FQ1010" s="5"/>
      <c r="FR1010" s="5"/>
      <c r="FS1010" s="5"/>
      <c r="FT1010" s="5"/>
      <c r="FU1010" s="5"/>
      <c r="FV1010" s="5"/>
      <c r="FW1010" s="5"/>
      <c r="FX1010" s="5"/>
      <c r="FY1010" s="5"/>
      <c r="FZ1010" s="5"/>
      <c r="GA1010" s="5"/>
      <c r="GB1010" s="5"/>
      <c r="GC1010" s="5"/>
      <c r="GD1010" s="5"/>
      <c r="GE1010" s="5"/>
      <c r="GF1010" s="5"/>
      <c r="GG1010" s="5"/>
      <c r="GH1010" s="5"/>
      <c r="GI1010" s="5"/>
      <c r="GJ1010" s="5"/>
      <c r="GK1010" s="5"/>
      <c r="GL1010" s="5"/>
      <c r="GM1010" s="5"/>
      <c r="GN1010" s="5"/>
      <c r="GO1010" s="5"/>
      <c r="GP1010" s="5"/>
      <c r="GQ1010" s="5"/>
      <c r="GR1010" s="5"/>
      <c r="GS1010" s="5"/>
      <c r="GT1010" s="5"/>
      <c r="GU1010" s="5"/>
      <c r="GV1010" s="5"/>
      <c r="GW1010" s="5"/>
      <c r="GX1010" s="5"/>
      <c r="GY1010" s="5"/>
      <c r="GZ1010" s="5"/>
      <c r="HA1010" s="5"/>
      <c r="HB1010" s="5"/>
      <c r="HC1010" s="5"/>
      <c r="HD1010" s="5"/>
      <c r="HE1010" s="5"/>
      <c r="HF1010" s="5"/>
      <c r="HG1010" s="5"/>
      <c r="HH1010" s="5"/>
      <c r="HI1010" s="5"/>
      <c r="HJ1010" s="5"/>
      <c r="HK1010" s="5"/>
      <c r="HL1010" s="5"/>
      <c r="HM1010" s="5"/>
      <c r="HN1010" s="5"/>
      <c r="HO1010" s="5"/>
      <c r="HP1010" s="5"/>
      <c r="HQ1010" s="5"/>
      <c r="HR1010" s="5"/>
      <c r="HS1010" s="5"/>
      <c r="HT1010" s="5"/>
      <c r="HU1010" s="5"/>
      <c r="HV1010" s="5"/>
      <c r="HW1010" s="5"/>
      <c r="HX1010" s="5"/>
      <c r="HY1010" s="5"/>
      <c r="HZ1010" s="5"/>
      <c r="IA1010" s="5"/>
      <c r="IB1010" s="5"/>
      <c r="IC1010" s="5"/>
      <c r="ID1010" s="5"/>
      <c r="IE1010" s="5"/>
      <c r="IF1010" s="5"/>
      <c r="IG1010" s="5"/>
      <c r="IH1010" s="5"/>
      <c r="II1010" s="5"/>
      <c r="IJ1010" s="5"/>
      <c r="IK1010" s="5"/>
      <c r="IL1010" s="5"/>
      <c r="IM1010" s="5"/>
      <c r="IN1010" s="5"/>
      <c r="IO1010" s="5"/>
    </row>
    <row r="1011" spans="7:249"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  <c r="DE1011" s="5"/>
      <c r="DF1011" s="5"/>
      <c r="DG1011" s="5"/>
      <c r="DH1011" s="5"/>
      <c r="DI1011" s="5"/>
      <c r="DJ1011" s="5"/>
      <c r="DK1011" s="5"/>
      <c r="DL1011" s="5"/>
      <c r="DM1011" s="5"/>
      <c r="DN1011" s="5"/>
      <c r="DO1011" s="5"/>
      <c r="DP1011" s="5"/>
      <c r="DQ1011" s="5"/>
      <c r="DR1011" s="5"/>
      <c r="DS1011" s="5"/>
      <c r="DT1011" s="5"/>
      <c r="DU1011" s="5"/>
      <c r="DV1011" s="5"/>
      <c r="DW1011" s="5"/>
      <c r="DX1011" s="5"/>
      <c r="DY1011" s="5"/>
      <c r="DZ1011" s="5"/>
      <c r="EA1011" s="5"/>
      <c r="EB1011" s="5"/>
      <c r="EC1011" s="5"/>
      <c r="ED1011" s="5"/>
      <c r="EE1011" s="5"/>
      <c r="EF1011" s="5"/>
      <c r="EG1011" s="5"/>
      <c r="EH1011" s="5"/>
      <c r="EI1011" s="5"/>
      <c r="EJ1011" s="5"/>
      <c r="EK1011" s="5"/>
      <c r="EL1011" s="5"/>
      <c r="EM1011" s="5"/>
      <c r="EN1011" s="5"/>
      <c r="EO1011" s="5"/>
      <c r="EP1011" s="5"/>
      <c r="EQ1011" s="5"/>
      <c r="ER1011" s="5"/>
      <c r="ES1011" s="5"/>
      <c r="ET1011" s="5"/>
      <c r="EU1011" s="5"/>
      <c r="EV1011" s="5"/>
      <c r="EW1011" s="5"/>
      <c r="EX1011" s="5"/>
      <c r="EY1011" s="5"/>
      <c r="EZ1011" s="5"/>
      <c r="FA1011" s="5"/>
      <c r="FB1011" s="5"/>
      <c r="FC1011" s="5"/>
      <c r="FD1011" s="5"/>
      <c r="FE1011" s="5"/>
      <c r="FF1011" s="5"/>
      <c r="FG1011" s="5"/>
      <c r="FH1011" s="5"/>
      <c r="FI1011" s="5"/>
      <c r="FJ1011" s="5"/>
      <c r="FK1011" s="5"/>
      <c r="FL1011" s="5"/>
      <c r="FM1011" s="5"/>
      <c r="FN1011" s="5"/>
      <c r="FO1011" s="5"/>
      <c r="FP1011" s="5"/>
      <c r="FQ1011" s="5"/>
      <c r="FR1011" s="5"/>
      <c r="FS1011" s="5"/>
      <c r="FT1011" s="5"/>
      <c r="FU1011" s="5"/>
      <c r="FV1011" s="5"/>
      <c r="FW1011" s="5"/>
      <c r="FX1011" s="5"/>
      <c r="FY1011" s="5"/>
      <c r="FZ1011" s="5"/>
      <c r="GA1011" s="5"/>
      <c r="GB1011" s="5"/>
      <c r="GC1011" s="5"/>
      <c r="GD1011" s="5"/>
      <c r="GE1011" s="5"/>
      <c r="GF1011" s="5"/>
      <c r="GG1011" s="5"/>
      <c r="GH1011" s="5"/>
      <c r="GI1011" s="5"/>
      <c r="GJ1011" s="5"/>
      <c r="GK1011" s="5"/>
      <c r="GL1011" s="5"/>
      <c r="GM1011" s="5"/>
      <c r="GN1011" s="5"/>
      <c r="GO1011" s="5"/>
      <c r="GP1011" s="5"/>
      <c r="GQ1011" s="5"/>
      <c r="GR1011" s="5"/>
      <c r="GS1011" s="5"/>
      <c r="GT1011" s="5"/>
      <c r="GU1011" s="5"/>
      <c r="GV1011" s="5"/>
      <c r="GW1011" s="5"/>
      <c r="GX1011" s="5"/>
      <c r="GY1011" s="5"/>
      <c r="GZ1011" s="5"/>
      <c r="HA1011" s="5"/>
      <c r="HB1011" s="5"/>
      <c r="HC1011" s="5"/>
      <c r="HD1011" s="5"/>
      <c r="HE1011" s="5"/>
      <c r="HF1011" s="5"/>
      <c r="HG1011" s="5"/>
      <c r="HH1011" s="5"/>
      <c r="HI1011" s="5"/>
      <c r="HJ1011" s="5"/>
      <c r="HK1011" s="5"/>
      <c r="HL1011" s="5"/>
      <c r="HM1011" s="5"/>
      <c r="HN1011" s="5"/>
      <c r="HO1011" s="5"/>
      <c r="HP1011" s="5"/>
      <c r="HQ1011" s="5"/>
      <c r="HR1011" s="5"/>
      <c r="HS1011" s="5"/>
      <c r="HT1011" s="5"/>
      <c r="HU1011" s="5"/>
      <c r="HV1011" s="5"/>
      <c r="HW1011" s="5"/>
      <c r="HX1011" s="5"/>
      <c r="HY1011" s="5"/>
      <c r="HZ1011" s="5"/>
      <c r="IA1011" s="5"/>
      <c r="IB1011" s="5"/>
      <c r="IC1011" s="5"/>
      <c r="ID1011" s="5"/>
      <c r="IE1011" s="5"/>
      <c r="IF1011" s="5"/>
      <c r="IG1011" s="5"/>
      <c r="IH1011" s="5"/>
      <c r="II1011" s="5"/>
      <c r="IJ1011" s="5"/>
      <c r="IK1011" s="5"/>
      <c r="IL1011" s="5"/>
      <c r="IM1011" s="5"/>
      <c r="IN1011" s="5"/>
      <c r="IO1011" s="5"/>
    </row>
    <row r="1012" spans="7:249"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  <c r="DC1012" s="5"/>
      <c r="DD1012" s="5"/>
      <c r="DE1012" s="5"/>
      <c r="DF1012" s="5"/>
      <c r="DG1012" s="5"/>
      <c r="DH1012" s="5"/>
      <c r="DI1012" s="5"/>
      <c r="DJ1012" s="5"/>
      <c r="DK1012" s="5"/>
      <c r="DL1012" s="5"/>
      <c r="DM1012" s="5"/>
      <c r="DN1012" s="5"/>
      <c r="DO1012" s="5"/>
      <c r="DP1012" s="5"/>
      <c r="DQ1012" s="5"/>
      <c r="DR1012" s="5"/>
      <c r="DS1012" s="5"/>
      <c r="DT1012" s="5"/>
      <c r="DU1012" s="5"/>
      <c r="DV1012" s="5"/>
      <c r="DW1012" s="5"/>
      <c r="DX1012" s="5"/>
      <c r="DY1012" s="5"/>
      <c r="DZ1012" s="5"/>
      <c r="EA1012" s="5"/>
      <c r="EB1012" s="5"/>
      <c r="EC1012" s="5"/>
      <c r="ED1012" s="5"/>
      <c r="EE1012" s="5"/>
      <c r="EF1012" s="5"/>
      <c r="EG1012" s="5"/>
      <c r="EH1012" s="5"/>
      <c r="EI1012" s="5"/>
      <c r="EJ1012" s="5"/>
      <c r="EK1012" s="5"/>
      <c r="EL1012" s="5"/>
      <c r="EM1012" s="5"/>
      <c r="EN1012" s="5"/>
      <c r="EO1012" s="5"/>
      <c r="EP1012" s="5"/>
      <c r="EQ1012" s="5"/>
      <c r="ER1012" s="5"/>
      <c r="ES1012" s="5"/>
      <c r="ET1012" s="5"/>
      <c r="EU1012" s="5"/>
      <c r="EV1012" s="5"/>
      <c r="EW1012" s="5"/>
      <c r="EX1012" s="5"/>
      <c r="EY1012" s="5"/>
      <c r="EZ1012" s="5"/>
      <c r="FA1012" s="5"/>
      <c r="FB1012" s="5"/>
      <c r="FC1012" s="5"/>
      <c r="FD1012" s="5"/>
      <c r="FE1012" s="5"/>
      <c r="FF1012" s="5"/>
      <c r="FG1012" s="5"/>
      <c r="FH1012" s="5"/>
      <c r="FI1012" s="5"/>
      <c r="FJ1012" s="5"/>
      <c r="FK1012" s="5"/>
      <c r="FL1012" s="5"/>
      <c r="FM1012" s="5"/>
      <c r="FN1012" s="5"/>
      <c r="FO1012" s="5"/>
      <c r="FP1012" s="5"/>
      <c r="FQ1012" s="5"/>
      <c r="FR1012" s="5"/>
      <c r="FS1012" s="5"/>
      <c r="FT1012" s="5"/>
      <c r="FU1012" s="5"/>
      <c r="FV1012" s="5"/>
      <c r="FW1012" s="5"/>
      <c r="FX1012" s="5"/>
      <c r="FY1012" s="5"/>
      <c r="FZ1012" s="5"/>
      <c r="GA1012" s="5"/>
      <c r="GB1012" s="5"/>
      <c r="GC1012" s="5"/>
      <c r="GD1012" s="5"/>
      <c r="GE1012" s="5"/>
      <c r="GF1012" s="5"/>
      <c r="GG1012" s="5"/>
      <c r="GH1012" s="5"/>
      <c r="GI1012" s="5"/>
      <c r="GJ1012" s="5"/>
      <c r="GK1012" s="5"/>
      <c r="GL1012" s="5"/>
      <c r="GM1012" s="5"/>
      <c r="GN1012" s="5"/>
      <c r="GO1012" s="5"/>
      <c r="GP1012" s="5"/>
      <c r="GQ1012" s="5"/>
      <c r="GR1012" s="5"/>
      <c r="GS1012" s="5"/>
      <c r="GT1012" s="5"/>
      <c r="GU1012" s="5"/>
      <c r="GV1012" s="5"/>
      <c r="GW1012" s="5"/>
      <c r="GX1012" s="5"/>
      <c r="GY1012" s="5"/>
      <c r="GZ1012" s="5"/>
      <c r="HA1012" s="5"/>
      <c r="HB1012" s="5"/>
      <c r="HC1012" s="5"/>
      <c r="HD1012" s="5"/>
      <c r="HE1012" s="5"/>
      <c r="HF1012" s="5"/>
      <c r="HG1012" s="5"/>
      <c r="HH1012" s="5"/>
      <c r="HI1012" s="5"/>
      <c r="HJ1012" s="5"/>
      <c r="HK1012" s="5"/>
      <c r="HL1012" s="5"/>
      <c r="HM1012" s="5"/>
      <c r="HN1012" s="5"/>
      <c r="HO1012" s="5"/>
      <c r="HP1012" s="5"/>
      <c r="HQ1012" s="5"/>
      <c r="HR1012" s="5"/>
      <c r="HS1012" s="5"/>
      <c r="HT1012" s="5"/>
      <c r="HU1012" s="5"/>
      <c r="HV1012" s="5"/>
      <c r="HW1012" s="5"/>
      <c r="HX1012" s="5"/>
      <c r="HY1012" s="5"/>
      <c r="HZ1012" s="5"/>
      <c r="IA1012" s="5"/>
      <c r="IB1012" s="5"/>
      <c r="IC1012" s="5"/>
      <c r="ID1012" s="5"/>
      <c r="IE1012" s="5"/>
      <c r="IF1012" s="5"/>
      <c r="IG1012" s="5"/>
      <c r="IH1012" s="5"/>
      <c r="II1012" s="5"/>
      <c r="IJ1012" s="5"/>
      <c r="IK1012" s="5"/>
      <c r="IL1012" s="5"/>
      <c r="IM1012" s="5"/>
      <c r="IN1012" s="5"/>
      <c r="IO1012" s="5"/>
    </row>
    <row r="1013" spans="7:249"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  <c r="DC1013" s="5"/>
      <c r="DD1013" s="5"/>
      <c r="DE1013" s="5"/>
      <c r="DF1013" s="5"/>
      <c r="DG1013" s="5"/>
      <c r="DH1013" s="5"/>
      <c r="DI1013" s="5"/>
      <c r="DJ1013" s="5"/>
      <c r="DK1013" s="5"/>
      <c r="DL1013" s="5"/>
      <c r="DM1013" s="5"/>
      <c r="DN1013" s="5"/>
      <c r="DO1013" s="5"/>
      <c r="DP1013" s="5"/>
      <c r="DQ1013" s="5"/>
      <c r="DR1013" s="5"/>
      <c r="DS1013" s="5"/>
      <c r="DT1013" s="5"/>
      <c r="DU1013" s="5"/>
      <c r="DV1013" s="5"/>
      <c r="DW1013" s="5"/>
      <c r="DX1013" s="5"/>
      <c r="DY1013" s="5"/>
      <c r="DZ1013" s="5"/>
      <c r="EA1013" s="5"/>
      <c r="EB1013" s="5"/>
      <c r="EC1013" s="5"/>
      <c r="ED1013" s="5"/>
      <c r="EE1013" s="5"/>
      <c r="EF1013" s="5"/>
      <c r="EG1013" s="5"/>
      <c r="EH1013" s="5"/>
      <c r="EI1013" s="5"/>
      <c r="EJ1013" s="5"/>
      <c r="EK1013" s="5"/>
      <c r="EL1013" s="5"/>
      <c r="EM1013" s="5"/>
      <c r="EN1013" s="5"/>
      <c r="EO1013" s="5"/>
      <c r="EP1013" s="5"/>
      <c r="EQ1013" s="5"/>
      <c r="ER1013" s="5"/>
      <c r="ES1013" s="5"/>
      <c r="ET1013" s="5"/>
      <c r="EU1013" s="5"/>
      <c r="EV1013" s="5"/>
      <c r="EW1013" s="5"/>
      <c r="EX1013" s="5"/>
      <c r="EY1013" s="5"/>
      <c r="EZ1013" s="5"/>
      <c r="FA1013" s="5"/>
      <c r="FB1013" s="5"/>
      <c r="FC1013" s="5"/>
      <c r="FD1013" s="5"/>
      <c r="FE1013" s="5"/>
      <c r="FF1013" s="5"/>
      <c r="FG1013" s="5"/>
      <c r="FH1013" s="5"/>
      <c r="FI1013" s="5"/>
      <c r="FJ1013" s="5"/>
      <c r="FK1013" s="5"/>
      <c r="FL1013" s="5"/>
      <c r="FM1013" s="5"/>
      <c r="FN1013" s="5"/>
      <c r="FO1013" s="5"/>
      <c r="FP1013" s="5"/>
      <c r="FQ1013" s="5"/>
      <c r="FR1013" s="5"/>
      <c r="FS1013" s="5"/>
      <c r="FT1013" s="5"/>
      <c r="FU1013" s="5"/>
      <c r="FV1013" s="5"/>
      <c r="FW1013" s="5"/>
      <c r="FX1013" s="5"/>
      <c r="FY1013" s="5"/>
      <c r="FZ1013" s="5"/>
      <c r="GA1013" s="5"/>
      <c r="GB1013" s="5"/>
      <c r="GC1013" s="5"/>
      <c r="GD1013" s="5"/>
      <c r="GE1013" s="5"/>
      <c r="GF1013" s="5"/>
      <c r="GG1013" s="5"/>
      <c r="GH1013" s="5"/>
      <c r="GI1013" s="5"/>
      <c r="GJ1013" s="5"/>
      <c r="GK1013" s="5"/>
      <c r="GL1013" s="5"/>
      <c r="GM1013" s="5"/>
      <c r="GN1013" s="5"/>
      <c r="GO1013" s="5"/>
      <c r="GP1013" s="5"/>
      <c r="GQ1013" s="5"/>
      <c r="GR1013" s="5"/>
      <c r="GS1013" s="5"/>
      <c r="GT1013" s="5"/>
      <c r="GU1013" s="5"/>
      <c r="GV1013" s="5"/>
      <c r="GW1013" s="5"/>
      <c r="GX1013" s="5"/>
      <c r="GY1013" s="5"/>
      <c r="GZ1013" s="5"/>
      <c r="HA1013" s="5"/>
      <c r="HB1013" s="5"/>
      <c r="HC1013" s="5"/>
      <c r="HD1013" s="5"/>
      <c r="HE1013" s="5"/>
      <c r="HF1013" s="5"/>
      <c r="HG1013" s="5"/>
      <c r="HH1013" s="5"/>
      <c r="HI1013" s="5"/>
      <c r="HJ1013" s="5"/>
      <c r="HK1013" s="5"/>
      <c r="HL1013" s="5"/>
      <c r="HM1013" s="5"/>
      <c r="HN1013" s="5"/>
      <c r="HO1013" s="5"/>
      <c r="HP1013" s="5"/>
      <c r="HQ1013" s="5"/>
      <c r="HR1013" s="5"/>
      <c r="HS1013" s="5"/>
      <c r="HT1013" s="5"/>
      <c r="HU1013" s="5"/>
      <c r="HV1013" s="5"/>
      <c r="HW1013" s="5"/>
      <c r="HX1013" s="5"/>
      <c r="HY1013" s="5"/>
      <c r="HZ1013" s="5"/>
      <c r="IA1013" s="5"/>
      <c r="IB1013" s="5"/>
      <c r="IC1013" s="5"/>
      <c r="ID1013" s="5"/>
      <c r="IE1013" s="5"/>
      <c r="IF1013" s="5"/>
      <c r="IG1013" s="5"/>
      <c r="IH1013" s="5"/>
      <c r="II1013" s="5"/>
      <c r="IJ1013" s="5"/>
      <c r="IK1013" s="5"/>
      <c r="IL1013" s="5"/>
      <c r="IM1013" s="5"/>
      <c r="IN1013" s="5"/>
      <c r="IO1013" s="5"/>
    </row>
    <row r="1014" spans="7:249"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  <c r="DE1014" s="5"/>
      <c r="DF1014" s="5"/>
      <c r="DG1014" s="5"/>
      <c r="DH1014" s="5"/>
      <c r="DI1014" s="5"/>
      <c r="DJ1014" s="5"/>
      <c r="DK1014" s="5"/>
      <c r="DL1014" s="5"/>
      <c r="DM1014" s="5"/>
      <c r="DN1014" s="5"/>
      <c r="DO1014" s="5"/>
      <c r="DP1014" s="5"/>
      <c r="DQ1014" s="5"/>
      <c r="DR1014" s="5"/>
      <c r="DS1014" s="5"/>
      <c r="DT1014" s="5"/>
      <c r="DU1014" s="5"/>
      <c r="DV1014" s="5"/>
      <c r="DW1014" s="5"/>
      <c r="DX1014" s="5"/>
      <c r="DY1014" s="5"/>
      <c r="DZ1014" s="5"/>
      <c r="EA1014" s="5"/>
      <c r="EB1014" s="5"/>
      <c r="EC1014" s="5"/>
      <c r="ED1014" s="5"/>
      <c r="EE1014" s="5"/>
      <c r="EF1014" s="5"/>
      <c r="EG1014" s="5"/>
      <c r="EH1014" s="5"/>
      <c r="EI1014" s="5"/>
      <c r="EJ1014" s="5"/>
      <c r="EK1014" s="5"/>
      <c r="EL1014" s="5"/>
      <c r="EM1014" s="5"/>
      <c r="EN1014" s="5"/>
      <c r="EO1014" s="5"/>
      <c r="EP1014" s="5"/>
      <c r="EQ1014" s="5"/>
      <c r="ER1014" s="5"/>
      <c r="ES1014" s="5"/>
      <c r="ET1014" s="5"/>
      <c r="EU1014" s="5"/>
      <c r="EV1014" s="5"/>
      <c r="EW1014" s="5"/>
      <c r="EX1014" s="5"/>
      <c r="EY1014" s="5"/>
      <c r="EZ1014" s="5"/>
      <c r="FA1014" s="5"/>
      <c r="FB1014" s="5"/>
      <c r="FC1014" s="5"/>
      <c r="FD1014" s="5"/>
      <c r="FE1014" s="5"/>
      <c r="FF1014" s="5"/>
      <c r="FG1014" s="5"/>
      <c r="FH1014" s="5"/>
      <c r="FI1014" s="5"/>
      <c r="FJ1014" s="5"/>
      <c r="FK1014" s="5"/>
      <c r="FL1014" s="5"/>
      <c r="FM1014" s="5"/>
      <c r="FN1014" s="5"/>
      <c r="FO1014" s="5"/>
      <c r="FP1014" s="5"/>
      <c r="FQ1014" s="5"/>
      <c r="FR1014" s="5"/>
      <c r="FS1014" s="5"/>
      <c r="FT1014" s="5"/>
      <c r="FU1014" s="5"/>
      <c r="FV1014" s="5"/>
      <c r="FW1014" s="5"/>
      <c r="FX1014" s="5"/>
      <c r="FY1014" s="5"/>
      <c r="FZ1014" s="5"/>
      <c r="GA1014" s="5"/>
      <c r="GB1014" s="5"/>
      <c r="GC1014" s="5"/>
      <c r="GD1014" s="5"/>
      <c r="GE1014" s="5"/>
      <c r="GF1014" s="5"/>
      <c r="GG1014" s="5"/>
      <c r="GH1014" s="5"/>
      <c r="GI1014" s="5"/>
      <c r="GJ1014" s="5"/>
      <c r="GK1014" s="5"/>
      <c r="GL1014" s="5"/>
      <c r="GM1014" s="5"/>
      <c r="GN1014" s="5"/>
      <c r="GO1014" s="5"/>
      <c r="GP1014" s="5"/>
      <c r="GQ1014" s="5"/>
      <c r="GR1014" s="5"/>
      <c r="GS1014" s="5"/>
      <c r="GT1014" s="5"/>
      <c r="GU1014" s="5"/>
      <c r="GV1014" s="5"/>
      <c r="GW1014" s="5"/>
      <c r="GX1014" s="5"/>
      <c r="GY1014" s="5"/>
      <c r="GZ1014" s="5"/>
      <c r="HA1014" s="5"/>
      <c r="HB1014" s="5"/>
      <c r="HC1014" s="5"/>
      <c r="HD1014" s="5"/>
      <c r="HE1014" s="5"/>
      <c r="HF1014" s="5"/>
      <c r="HG1014" s="5"/>
      <c r="HH1014" s="5"/>
      <c r="HI1014" s="5"/>
      <c r="HJ1014" s="5"/>
      <c r="HK1014" s="5"/>
      <c r="HL1014" s="5"/>
      <c r="HM1014" s="5"/>
      <c r="HN1014" s="5"/>
      <c r="HO1014" s="5"/>
      <c r="HP1014" s="5"/>
      <c r="HQ1014" s="5"/>
      <c r="HR1014" s="5"/>
      <c r="HS1014" s="5"/>
      <c r="HT1014" s="5"/>
      <c r="HU1014" s="5"/>
      <c r="HV1014" s="5"/>
      <c r="HW1014" s="5"/>
      <c r="HX1014" s="5"/>
      <c r="HY1014" s="5"/>
      <c r="HZ1014" s="5"/>
      <c r="IA1014" s="5"/>
      <c r="IB1014" s="5"/>
      <c r="IC1014" s="5"/>
      <c r="ID1014" s="5"/>
      <c r="IE1014" s="5"/>
      <c r="IF1014" s="5"/>
      <c r="IG1014" s="5"/>
      <c r="IH1014" s="5"/>
      <c r="II1014" s="5"/>
      <c r="IJ1014" s="5"/>
      <c r="IK1014" s="5"/>
      <c r="IL1014" s="5"/>
      <c r="IM1014" s="5"/>
      <c r="IN1014" s="5"/>
      <c r="IO1014" s="5"/>
    </row>
    <row r="1015" spans="7:249"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  <c r="DC1015" s="5"/>
      <c r="DD1015" s="5"/>
      <c r="DE1015" s="5"/>
      <c r="DF1015" s="5"/>
      <c r="DG1015" s="5"/>
      <c r="DH1015" s="5"/>
      <c r="DI1015" s="5"/>
      <c r="DJ1015" s="5"/>
      <c r="DK1015" s="5"/>
      <c r="DL1015" s="5"/>
      <c r="DM1015" s="5"/>
      <c r="DN1015" s="5"/>
      <c r="DO1015" s="5"/>
      <c r="DP1015" s="5"/>
      <c r="DQ1015" s="5"/>
      <c r="DR1015" s="5"/>
      <c r="DS1015" s="5"/>
      <c r="DT1015" s="5"/>
      <c r="DU1015" s="5"/>
      <c r="DV1015" s="5"/>
      <c r="DW1015" s="5"/>
      <c r="DX1015" s="5"/>
      <c r="DY1015" s="5"/>
      <c r="DZ1015" s="5"/>
      <c r="EA1015" s="5"/>
      <c r="EB1015" s="5"/>
      <c r="EC1015" s="5"/>
      <c r="ED1015" s="5"/>
      <c r="EE1015" s="5"/>
      <c r="EF1015" s="5"/>
      <c r="EG1015" s="5"/>
      <c r="EH1015" s="5"/>
      <c r="EI1015" s="5"/>
      <c r="EJ1015" s="5"/>
      <c r="EK1015" s="5"/>
      <c r="EL1015" s="5"/>
      <c r="EM1015" s="5"/>
      <c r="EN1015" s="5"/>
      <c r="EO1015" s="5"/>
      <c r="EP1015" s="5"/>
      <c r="EQ1015" s="5"/>
      <c r="ER1015" s="5"/>
      <c r="ES1015" s="5"/>
      <c r="ET1015" s="5"/>
      <c r="EU1015" s="5"/>
      <c r="EV1015" s="5"/>
      <c r="EW1015" s="5"/>
      <c r="EX1015" s="5"/>
      <c r="EY1015" s="5"/>
      <c r="EZ1015" s="5"/>
      <c r="FA1015" s="5"/>
      <c r="FB1015" s="5"/>
      <c r="FC1015" s="5"/>
      <c r="FD1015" s="5"/>
      <c r="FE1015" s="5"/>
      <c r="FF1015" s="5"/>
      <c r="FG1015" s="5"/>
      <c r="FH1015" s="5"/>
      <c r="FI1015" s="5"/>
      <c r="FJ1015" s="5"/>
      <c r="FK1015" s="5"/>
      <c r="FL1015" s="5"/>
      <c r="FM1015" s="5"/>
      <c r="FN1015" s="5"/>
      <c r="FO1015" s="5"/>
      <c r="FP1015" s="5"/>
      <c r="FQ1015" s="5"/>
      <c r="FR1015" s="5"/>
      <c r="FS1015" s="5"/>
      <c r="FT1015" s="5"/>
      <c r="FU1015" s="5"/>
      <c r="FV1015" s="5"/>
      <c r="FW1015" s="5"/>
      <c r="FX1015" s="5"/>
      <c r="FY1015" s="5"/>
      <c r="FZ1015" s="5"/>
      <c r="GA1015" s="5"/>
      <c r="GB1015" s="5"/>
      <c r="GC1015" s="5"/>
      <c r="GD1015" s="5"/>
      <c r="GE1015" s="5"/>
      <c r="GF1015" s="5"/>
      <c r="GG1015" s="5"/>
      <c r="GH1015" s="5"/>
      <c r="GI1015" s="5"/>
      <c r="GJ1015" s="5"/>
      <c r="GK1015" s="5"/>
      <c r="GL1015" s="5"/>
      <c r="GM1015" s="5"/>
      <c r="GN1015" s="5"/>
      <c r="GO1015" s="5"/>
      <c r="GP1015" s="5"/>
      <c r="GQ1015" s="5"/>
      <c r="GR1015" s="5"/>
      <c r="GS1015" s="5"/>
      <c r="GT1015" s="5"/>
      <c r="GU1015" s="5"/>
      <c r="GV1015" s="5"/>
      <c r="GW1015" s="5"/>
      <c r="GX1015" s="5"/>
      <c r="GY1015" s="5"/>
      <c r="GZ1015" s="5"/>
      <c r="HA1015" s="5"/>
      <c r="HB1015" s="5"/>
      <c r="HC1015" s="5"/>
      <c r="HD1015" s="5"/>
      <c r="HE1015" s="5"/>
      <c r="HF1015" s="5"/>
      <c r="HG1015" s="5"/>
      <c r="HH1015" s="5"/>
      <c r="HI1015" s="5"/>
      <c r="HJ1015" s="5"/>
      <c r="HK1015" s="5"/>
      <c r="HL1015" s="5"/>
      <c r="HM1015" s="5"/>
      <c r="HN1015" s="5"/>
      <c r="HO1015" s="5"/>
      <c r="HP1015" s="5"/>
      <c r="HQ1015" s="5"/>
      <c r="HR1015" s="5"/>
      <c r="HS1015" s="5"/>
      <c r="HT1015" s="5"/>
      <c r="HU1015" s="5"/>
      <c r="HV1015" s="5"/>
      <c r="HW1015" s="5"/>
      <c r="HX1015" s="5"/>
      <c r="HY1015" s="5"/>
      <c r="HZ1015" s="5"/>
      <c r="IA1015" s="5"/>
      <c r="IB1015" s="5"/>
      <c r="IC1015" s="5"/>
      <c r="ID1015" s="5"/>
      <c r="IE1015" s="5"/>
      <c r="IF1015" s="5"/>
      <c r="IG1015" s="5"/>
      <c r="IH1015" s="5"/>
      <c r="II1015" s="5"/>
      <c r="IJ1015" s="5"/>
      <c r="IK1015" s="5"/>
      <c r="IL1015" s="5"/>
      <c r="IM1015" s="5"/>
      <c r="IN1015" s="5"/>
      <c r="IO1015" s="5"/>
    </row>
    <row r="1016" spans="7:249"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  <c r="DC1016" s="5"/>
      <c r="DD1016" s="5"/>
      <c r="DE1016" s="5"/>
      <c r="DF1016" s="5"/>
      <c r="DG1016" s="5"/>
      <c r="DH1016" s="5"/>
      <c r="DI1016" s="5"/>
      <c r="DJ1016" s="5"/>
      <c r="DK1016" s="5"/>
      <c r="DL1016" s="5"/>
      <c r="DM1016" s="5"/>
      <c r="DN1016" s="5"/>
      <c r="DO1016" s="5"/>
      <c r="DP1016" s="5"/>
      <c r="DQ1016" s="5"/>
      <c r="DR1016" s="5"/>
      <c r="DS1016" s="5"/>
      <c r="DT1016" s="5"/>
      <c r="DU1016" s="5"/>
      <c r="DV1016" s="5"/>
      <c r="DW1016" s="5"/>
      <c r="DX1016" s="5"/>
      <c r="DY1016" s="5"/>
      <c r="DZ1016" s="5"/>
      <c r="EA1016" s="5"/>
      <c r="EB1016" s="5"/>
      <c r="EC1016" s="5"/>
      <c r="ED1016" s="5"/>
      <c r="EE1016" s="5"/>
      <c r="EF1016" s="5"/>
      <c r="EG1016" s="5"/>
      <c r="EH1016" s="5"/>
      <c r="EI1016" s="5"/>
      <c r="EJ1016" s="5"/>
      <c r="EK1016" s="5"/>
      <c r="EL1016" s="5"/>
      <c r="EM1016" s="5"/>
      <c r="EN1016" s="5"/>
      <c r="EO1016" s="5"/>
      <c r="EP1016" s="5"/>
      <c r="EQ1016" s="5"/>
      <c r="ER1016" s="5"/>
      <c r="ES1016" s="5"/>
      <c r="ET1016" s="5"/>
      <c r="EU1016" s="5"/>
      <c r="EV1016" s="5"/>
      <c r="EW1016" s="5"/>
      <c r="EX1016" s="5"/>
      <c r="EY1016" s="5"/>
      <c r="EZ1016" s="5"/>
      <c r="FA1016" s="5"/>
      <c r="FB1016" s="5"/>
      <c r="FC1016" s="5"/>
      <c r="FD1016" s="5"/>
      <c r="FE1016" s="5"/>
      <c r="FF1016" s="5"/>
      <c r="FG1016" s="5"/>
      <c r="FH1016" s="5"/>
      <c r="FI1016" s="5"/>
      <c r="FJ1016" s="5"/>
      <c r="FK1016" s="5"/>
      <c r="FL1016" s="5"/>
      <c r="FM1016" s="5"/>
      <c r="FN1016" s="5"/>
      <c r="FO1016" s="5"/>
      <c r="FP1016" s="5"/>
      <c r="FQ1016" s="5"/>
      <c r="FR1016" s="5"/>
      <c r="FS1016" s="5"/>
      <c r="FT1016" s="5"/>
      <c r="FU1016" s="5"/>
      <c r="FV1016" s="5"/>
      <c r="FW1016" s="5"/>
      <c r="FX1016" s="5"/>
      <c r="FY1016" s="5"/>
      <c r="FZ1016" s="5"/>
      <c r="GA1016" s="5"/>
      <c r="GB1016" s="5"/>
      <c r="GC1016" s="5"/>
      <c r="GD1016" s="5"/>
      <c r="GE1016" s="5"/>
      <c r="GF1016" s="5"/>
      <c r="GG1016" s="5"/>
      <c r="GH1016" s="5"/>
      <c r="GI1016" s="5"/>
      <c r="GJ1016" s="5"/>
      <c r="GK1016" s="5"/>
      <c r="GL1016" s="5"/>
      <c r="GM1016" s="5"/>
      <c r="GN1016" s="5"/>
      <c r="GO1016" s="5"/>
      <c r="GP1016" s="5"/>
      <c r="GQ1016" s="5"/>
      <c r="GR1016" s="5"/>
      <c r="GS1016" s="5"/>
      <c r="GT1016" s="5"/>
      <c r="GU1016" s="5"/>
      <c r="GV1016" s="5"/>
      <c r="GW1016" s="5"/>
      <c r="GX1016" s="5"/>
      <c r="GY1016" s="5"/>
      <c r="GZ1016" s="5"/>
      <c r="HA1016" s="5"/>
      <c r="HB1016" s="5"/>
      <c r="HC1016" s="5"/>
      <c r="HD1016" s="5"/>
      <c r="HE1016" s="5"/>
      <c r="HF1016" s="5"/>
      <c r="HG1016" s="5"/>
      <c r="HH1016" s="5"/>
      <c r="HI1016" s="5"/>
      <c r="HJ1016" s="5"/>
      <c r="HK1016" s="5"/>
      <c r="HL1016" s="5"/>
      <c r="HM1016" s="5"/>
      <c r="HN1016" s="5"/>
      <c r="HO1016" s="5"/>
      <c r="HP1016" s="5"/>
      <c r="HQ1016" s="5"/>
      <c r="HR1016" s="5"/>
      <c r="HS1016" s="5"/>
      <c r="HT1016" s="5"/>
      <c r="HU1016" s="5"/>
      <c r="HV1016" s="5"/>
      <c r="HW1016" s="5"/>
      <c r="HX1016" s="5"/>
      <c r="HY1016" s="5"/>
      <c r="HZ1016" s="5"/>
      <c r="IA1016" s="5"/>
      <c r="IB1016" s="5"/>
      <c r="IC1016" s="5"/>
      <c r="ID1016" s="5"/>
      <c r="IE1016" s="5"/>
      <c r="IF1016" s="5"/>
      <c r="IG1016" s="5"/>
      <c r="IH1016" s="5"/>
      <c r="II1016" s="5"/>
      <c r="IJ1016" s="5"/>
      <c r="IK1016" s="5"/>
      <c r="IL1016" s="5"/>
      <c r="IM1016" s="5"/>
      <c r="IN1016" s="5"/>
      <c r="IO1016" s="5"/>
    </row>
    <row r="1017" spans="7:249"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  <c r="DE1017" s="5"/>
      <c r="DF1017" s="5"/>
      <c r="DG1017" s="5"/>
      <c r="DH1017" s="5"/>
      <c r="DI1017" s="5"/>
      <c r="DJ1017" s="5"/>
      <c r="DK1017" s="5"/>
      <c r="DL1017" s="5"/>
      <c r="DM1017" s="5"/>
      <c r="DN1017" s="5"/>
      <c r="DO1017" s="5"/>
      <c r="DP1017" s="5"/>
      <c r="DQ1017" s="5"/>
      <c r="DR1017" s="5"/>
      <c r="DS1017" s="5"/>
      <c r="DT1017" s="5"/>
      <c r="DU1017" s="5"/>
      <c r="DV1017" s="5"/>
      <c r="DW1017" s="5"/>
      <c r="DX1017" s="5"/>
      <c r="DY1017" s="5"/>
      <c r="DZ1017" s="5"/>
      <c r="EA1017" s="5"/>
      <c r="EB1017" s="5"/>
      <c r="EC1017" s="5"/>
      <c r="ED1017" s="5"/>
      <c r="EE1017" s="5"/>
      <c r="EF1017" s="5"/>
      <c r="EG1017" s="5"/>
      <c r="EH1017" s="5"/>
      <c r="EI1017" s="5"/>
      <c r="EJ1017" s="5"/>
      <c r="EK1017" s="5"/>
      <c r="EL1017" s="5"/>
      <c r="EM1017" s="5"/>
      <c r="EN1017" s="5"/>
      <c r="EO1017" s="5"/>
      <c r="EP1017" s="5"/>
      <c r="EQ1017" s="5"/>
      <c r="ER1017" s="5"/>
      <c r="ES1017" s="5"/>
      <c r="ET1017" s="5"/>
      <c r="EU1017" s="5"/>
      <c r="EV1017" s="5"/>
      <c r="EW1017" s="5"/>
      <c r="EX1017" s="5"/>
      <c r="EY1017" s="5"/>
      <c r="EZ1017" s="5"/>
      <c r="FA1017" s="5"/>
      <c r="FB1017" s="5"/>
      <c r="FC1017" s="5"/>
      <c r="FD1017" s="5"/>
      <c r="FE1017" s="5"/>
      <c r="FF1017" s="5"/>
      <c r="FG1017" s="5"/>
      <c r="FH1017" s="5"/>
      <c r="FI1017" s="5"/>
      <c r="FJ1017" s="5"/>
      <c r="FK1017" s="5"/>
      <c r="FL1017" s="5"/>
      <c r="FM1017" s="5"/>
      <c r="FN1017" s="5"/>
      <c r="FO1017" s="5"/>
      <c r="FP1017" s="5"/>
      <c r="FQ1017" s="5"/>
      <c r="FR1017" s="5"/>
      <c r="FS1017" s="5"/>
      <c r="FT1017" s="5"/>
      <c r="FU1017" s="5"/>
      <c r="FV1017" s="5"/>
      <c r="FW1017" s="5"/>
      <c r="FX1017" s="5"/>
      <c r="FY1017" s="5"/>
      <c r="FZ1017" s="5"/>
      <c r="GA1017" s="5"/>
      <c r="GB1017" s="5"/>
      <c r="GC1017" s="5"/>
      <c r="GD1017" s="5"/>
      <c r="GE1017" s="5"/>
      <c r="GF1017" s="5"/>
      <c r="GG1017" s="5"/>
      <c r="GH1017" s="5"/>
      <c r="GI1017" s="5"/>
      <c r="GJ1017" s="5"/>
      <c r="GK1017" s="5"/>
      <c r="GL1017" s="5"/>
      <c r="GM1017" s="5"/>
      <c r="GN1017" s="5"/>
      <c r="GO1017" s="5"/>
      <c r="GP1017" s="5"/>
      <c r="GQ1017" s="5"/>
      <c r="GR1017" s="5"/>
      <c r="GS1017" s="5"/>
      <c r="GT1017" s="5"/>
      <c r="GU1017" s="5"/>
      <c r="GV1017" s="5"/>
      <c r="GW1017" s="5"/>
      <c r="GX1017" s="5"/>
      <c r="GY1017" s="5"/>
      <c r="GZ1017" s="5"/>
      <c r="HA1017" s="5"/>
      <c r="HB1017" s="5"/>
      <c r="HC1017" s="5"/>
      <c r="HD1017" s="5"/>
      <c r="HE1017" s="5"/>
      <c r="HF1017" s="5"/>
      <c r="HG1017" s="5"/>
      <c r="HH1017" s="5"/>
      <c r="HI1017" s="5"/>
      <c r="HJ1017" s="5"/>
      <c r="HK1017" s="5"/>
      <c r="HL1017" s="5"/>
      <c r="HM1017" s="5"/>
      <c r="HN1017" s="5"/>
      <c r="HO1017" s="5"/>
      <c r="HP1017" s="5"/>
      <c r="HQ1017" s="5"/>
      <c r="HR1017" s="5"/>
      <c r="HS1017" s="5"/>
      <c r="HT1017" s="5"/>
      <c r="HU1017" s="5"/>
      <c r="HV1017" s="5"/>
      <c r="HW1017" s="5"/>
      <c r="HX1017" s="5"/>
      <c r="HY1017" s="5"/>
      <c r="HZ1017" s="5"/>
      <c r="IA1017" s="5"/>
      <c r="IB1017" s="5"/>
      <c r="IC1017" s="5"/>
      <c r="ID1017" s="5"/>
      <c r="IE1017" s="5"/>
      <c r="IF1017" s="5"/>
      <c r="IG1017" s="5"/>
      <c r="IH1017" s="5"/>
      <c r="II1017" s="5"/>
      <c r="IJ1017" s="5"/>
      <c r="IK1017" s="5"/>
      <c r="IL1017" s="5"/>
      <c r="IM1017" s="5"/>
      <c r="IN1017" s="5"/>
      <c r="IO1017" s="5"/>
    </row>
    <row r="1018" spans="7:249"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  <c r="DE1018" s="5"/>
      <c r="DF1018" s="5"/>
      <c r="DG1018" s="5"/>
      <c r="DH1018" s="5"/>
      <c r="DI1018" s="5"/>
      <c r="DJ1018" s="5"/>
      <c r="DK1018" s="5"/>
      <c r="DL1018" s="5"/>
      <c r="DM1018" s="5"/>
      <c r="DN1018" s="5"/>
      <c r="DO1018" s="5"/>
      <c r="DP1018" s="5"/>
      <c r="DQ1018" s="5"/>
      <c r="DR1018" s="5"/>
      <c r="DS1018" s="5"/>
      <c r="DT1018" s="5"/>
      <c r="DU1018" s="5"/>
      <c r="DV1018" s="5"/>
      <c r="DW1018" s="5"/>
      <c r="DX1018" s="5"/>
      <c r="DY1018" s="5"/>
      <c r="DZ1018" s="5"/>
      <c r="EA1018" s="5"/>
      <c r="EB1018" s="5"/>
      <c r="EC1018" s="5"/>
      <c r="ED1018" s="5"/>
      <c r="EE1018" s="5"/>
      <c r="EF1018" s="5"/>
      <c r="EG1018" s="5"/>
      <c r="EH1018" s="5"/>
      <c r="EI1018" s="5"/>
      <c r="EJ1018" s="5"/>
      <c r="EK1018" s="5"/>
      <c r="EL1018" s="5"/>
      <c r="EM1018" s="5"/>
      <c r="EN1018" s="5"/>
      <c r="EO1018" s="5"/>
      <c r="EP1018" s="5"/>
      <c r="EQ1018" s="5"/>
      <c r="ER1018" s="5"/>
      <c r="ES1018" s="5"/>
      <c r="ET1018" s="5"/>
      <c r="EU1018" s="5"/>
      <c r="EV1018" s="5"/>
      <c r="EW1018" s="5"/>
      <c r="EX1018" s="5"/>
      <c r="EY1018" s="5"/>
      <c r="EZ1018" s="5"/>
      <c r="FA1018" s="5"/>
      <c r="FB1018" s="5"/>
      <c r="FC1018" s="5"/>
      <c r="FD1018" s="5"/>
      <c r="FE1018" s="5"/>
      <c r="FF1018" s="5"/>
      <c r="FG1018" s="5"/>
      <c r="FH1018" s="5"/>
      <c r="FI1018" s="5"/>
      <c r="FJ1018" s="5"/>
      <c r="FK1018" s="5"/>
      <c r="FL1018" s="5"/>
      <c r="FM1018" s="5"/>
      <c r="FN1018" s="5"/>
      <c r="FO1018" s="5"/>
      <c r="FP1018" s="5"/>
      <c r="FQ1018" s="5"/>
      <c r="FR1018" s="5"/>
      <c r="FS1018" s="5"/>
      <c r="FT1018" s="5"/>
      <c r="FU1018" s="5"/>
      <c r="FV1018" s="5"/>
      <c r="FW1018" s="5"/>
      <c r="FX1018" s="5"/>
      <c r="FY1018" s="5"/>
      <c r="FZ1018" s="5"/>
      <c r="GA1018" s="5"/>
      <c r="GB1018" s="5"/>
      <c r="GC1018" s="5"/>
      <c r="GD1018" s="5"/>
      <c r="GE1018" s="5"/>
      <c r="GF1018" s="5"/>
      <c r="GG1018" s="5"/>
      <c r="GH1018" s="5"/>
      <c r="GI1018" s="5"/>
      <c r="GJ1018" s="5"/>
      <c r="GK1018" s="5"/>
      <c r="GL1018" s="5"/>
      <c r="GM1018" s="5"/>
      <c r="GN1018" s="5"/>
      <c r="GO1018" s="5"/>
      <c r="GP1018" s="5"/>
      <c r="GQ1018" s="5"/>
      <c r="GR1018" s="5"/>
      <c r="GS1018" s="5"/>
      <c r="GT1018" s="5"/>
      <c r="GU1018" s="5"/>
      <c r="GV1018" s="5"/>
      <c r="GW1018" s="5"/>
      <c r="GX1018" s="5"/>
      <c r="GY1018" s="5"/>
      <c r="GZ1018" s="5"/>
      <c r="HA1018" s="5"/>
      <c r="HB1018" s="5"/>
      <c r="HC1018" s="5"/>
      <c r="HD1018" s="5"/>
      <c r="HE1018" s="5"/>
      <c r="HF1018" s="5"/>
      <c r="HG1018" s="5"/>
      <c r="HH1018" s="5"/>
      <c r="HI1018" s="5"/>
      <c r="HJ1018" s="5"/>
      <c r="HK1018" s="5"/>
      <c r="HL1018" s="5"/>
      <c r="HM1018" s="5"/>
      <c r="HN1018" s="5"/>
      <c r="HO1018" s="5"/>
      <c r="HP1018" s="5"/>
      <c r="HQ1018" s="5"/>
      <c r="HR1018" s="5"/>
      <c r="HS1018" s="5"/>
      <c r="HT1018" s="5"/>
      <c r="HU1018" s="5"/>
      <c r="HV1018" s="5"/>
      <c r="HW1018" s="5"/>
      <c r="HX1018" s="5"/>
      <c r="HY1018" s="5"/>
      <c r="HZ1018" s="5"/>
      <c r="IA1018" s="5"/>
      <c r="IB1018" s="5"/>
      <c r="IC1018" s="5"/>
      <c r="ID1018" s="5"/>
      <c r="IE1018" s="5"/>
      <c r="IF1018" s="5"/>
      <c r="IG1018" s="5"/>
      <c r="IH1018" s="5"/>
      <c r="II1018" s="5"/>
      <c r="IJ1018" s="5"/>
      <c r="IK1018" s="5"/>
      <c r="IL1018" s="5"/>
      <c r="IM1018" s="5"/>
      <c r="IN1018" s="5"/>
      <c r="IO1018" s="5"/>
    </row>
    <row r="1019" spans="7:249"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  <c r="CZ1019" s="5"/>
      <c r="DA1019" s="5"/>
      <c r="DB1019" s="5"/>
      <c r="DC1019" s="5"/>
      <c r="DD1019" s="5"/>
      <c r="DE1019" s="5"/>
      <c r="DF1019" s="5"/>
      <c r="DG1019" s="5"/>
      <c r="DH1019" s="5"/>
      <c r="DI1019" s="5"/>
      <c r="DJ1019" s="5"/>
      <c r="DK1019" s="5"/>
      <c r="DL1019" s="5"/>
      <c r="DM1019" s="5"/>
      <c r="DN1019" s="5"/>
      <c r="DO1019" s="5"/>
      <c r="DP1019" s="5"/>
      <c r="DQ1019" s="5"/>
      <c r="DR1019" s="5"/>
      <c r="DS1019" s="5"/>
      <c r="DT1019" s="5"/>
      <c r="DU1019" s="5"/>
      <c r="DV1019" s="5"/>
      <c r="DW1019" s="5"/>
      <c r="DX1019" s="5"/>
      <c r="DY1019" s="5"/>
      <c r="DZ1019" s="5"/>
      <c r="EA1019" s="5"/>
      <c r="EB1019" s="5"/>
      <c r="EC1019" s="5"/>
      <c r="ED1019" s="5"/>
      <c r="EE1019" s="5"/>
      <c r="EF1019" s="5"/>
      <c r="EG1019" s="5"/>
      <c r="EH1019" s="5"/>
      <c r="EI1019" s="5"/>
      <c r="EJ1019" s="5"/>
      <c r="EK1019" s="5"/>
      <c r="EL1019" s="5"/>
      <c r="EM1019" s="5"/>
      <c r="EN1019" s="5"/>
      <c r="EO1019" s="5"/>
      <c r="EP1019" s="5"/>
      <c r="EQ1019" s="5"/>
      <c r="ER1019" s="5"/>
      <c r="ES1019" s="5"/>
      <c r="ET1019" s="5"/>
      <c r="EU1019" s="5"/>
      <c r="EV1019" s="5"/>
      <c r="EW1019" s="5"/>
      <c r="EX1019" s="5"/>
      <c r="EY1019" s="5"/>
      <c r="EZ1019" s="5"/>
      <c r="FA1019" s="5"/>
      <c r="FB1019" s="5"/>
      <c r="FC1019" s="5"/>
      <c r="FD1019" s="5"/>
      <c r="FE1019" s="5"/>
      <c r="FF1019" s="5"/>
      <c r="FG1019" s="5"/>
      <c r="FH1019" s="5"/>
      <c r="FI1019" s="5"/>
      <c r="FJ1019" s="5"/>
      <c r="FK1019" s="5"/>
      <c r="FL1019" s="5"/>
      <c r="FM1019" s="5"/>
      <c r="FN1019" s="5"/>
      <c r="FO1019" s="5"/>
      <c r="FP1019" s="5"/>
      <c r="FQ1019" s="5"/>
      <c r="FR1019" s="5"/>
      <c r="FS1019" s="5"/>
      <c r="FT1019" s="5"/>
      <c r="FU1019" s="5"/>
      <c r="FV1019" s="5"/>
      <c r="FW1019" s="5"/>
      <c r="FX1019" s="5"/>
      <c r="FY1019" s="5"/>
      <c r="FZ1019" s="5"/>
      <c r="GA1019" s="5"/>
      <c r="GB1019" s="5"/>
      <c r="GC1019" s="5"/>
      <c r="GD1019" s="5"/>
      <c r="GE1019" s="5"/>
      <c r="GF1019" s="5"/>
      <c r="GG1019" s="5"/>
      <c r="GH1019" s="5"/>
      <c r="GI1019" s="5"/>
      <c r="GJ1019" s="5"/>
      <c r="GK1019" s="5"/>
      <c r="GL1019" s="5"/>
      <c r="GM1019" s="5"/>
      <c r="GN1019" s="5"/>
      <c r="GO1019" s="5"/>
      <c r="GP1019" s="5"/>
      <c r="GQ1019" s="5"/>
      <c r="GR1019" s="5"/>
      <c r="GS1019" s="5"/>
      <c r="GT1019" s="5"/>
      <c r="GU1019" s="5"/>
      <c r="GV1019" s="5"/>
      <c r="GW1019" s="5"/>
      <c r="GX1019" s="5"/>
      <c r="GY1019" s="5"/>
      <c r="GZ1019" s="5"/>
      <c r="HA1019" s="5"/>
      <c r="HB1019" s="5"/>
      <c r="HC1019" s="5"/>
      <c r="HD1019" s="5"/>
      <c r="HE1019" s="5"/>
      <c r="HF1019" s="5"/>
      <c r="HG1019" s="5"/>
      <c r="HH1019" s="5"/>
      <c r="HI1019" s="5"/>
      <c r="HJ1019" s="5"/>
      <c r="HK1019" s="5"/>
      <c r="HL1019" s="5"/>
      <c r="HM1019" s="5"/>
      <c r="HN1019" s="5"/>
      <c r="HO1019" s="5"/>
      <c r="HP1019" s="5"/>
      <c r="HQ1019" s="5"/>
      <c r="HR1019" s="5"/>
      <c r="HS1019" s="5"/>
      <c r="HT1019" s="5"/>
      <c r="HU1019" s="5"/>
      <c r="HV1019" s="5"/>
      <c r="HW1019" s="5"/>
      <c r="HX1019" s="5"/>
      <c r="HY1019" s="5"/>
      <c r="HZ1019" s="5"/>
      <c r="IA1019" s="5"/>
      <c r="IB1019" s="5"/>
      <c r="IC1019" s="5"/>
      <c r="ID1019" s="5"/>
      <c r="IE1019" s="5"/>
      <c r="IF1019" s="5"/>
      <c r="IG1019" s="5"/>
      <c r="IH1019" s="5"/>
      <c r="II1019" s="5"/>
      <c r="IJ1019" s="5"/>
      <c r="IK1019" s="5"/>
      <c r="IL1019" s="5"/>
      <c r="IM1019" s="5"/>
      <c r="IN1019" s="5"/>
      <c r="IO1019" s="5"/>
    </row>
    <row r="1020" spans="7:249"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  <c r="DE1020" s="5"/>
      <c r="DF1020" s="5"/>
      <c r="DG1020" s="5"/>
      <c r="DH1020" s="5"/>
      <c r="DI1020" s="5"/>
      <c r="DJ1020" s="5"/>
      <c r="DK1020" s="5"/>
      <c r="DL1020" s="5"/>
      <c r="DM1020" s="5"/>
      <c r="DN1020" s="5"/>
      <c r="DO1020" s="5"/>
      <c r="DP1020" s="5"/>
      <c r="DQ1020" s="5"/>
      <c r="DR1020" s="5"/>
      <c r="DS1020" s="5"/>
      <c r="DT1020" s="5"/>
      <c r="DU1020" s="5"/>
      <c r="DV1020" s="5"/>
      <c r="DW1020" s="5"/>
      <c r="DX1020" s="5"/>
      <c r="DY1020" s="5"/>
      <c r="DZ1020" s="5"/>
      <c r="EA1020" s="5"/>
      <c r="EB1020" s="5"/>
      <c r="EC1020" s="5"/>
      <c r="ED1020" s="5"/>
      <c r="EE1020" s="5"/>
      <c r="EF1020" s="5"/>
      <c r="EG1020" s="5"/>
      <c r="EH1020" s="5"/>
      <c r="EI1020" s="5"/>
      <c r="EJ1020" s="5"/>
      <c r="EK1020" s="5"/>
      <c r="EL1020" s="5"/>
      <c r="EM1020" s="5"/>
      <c r="EN1020" s="5"/>
      <c r="EO1020" s="5"/>
      <c r="EP1020" s="5"/>
      <c r="EQ1020" s="5"/>
      <c r="ER1020" s="5"/>
      <c r="ES1020" s="5"/>
      <c r="ET1020" s="5"/>
      <c r="EU1020" s="5"/>
      <c r="EV1020" s="5"/>
      <c r="EW1020" s="5"/>
      <c r="EX1020" s="5"/>
      <c r="EY1020" s="5"/>
      <c r="EZ1020" s="5"/>
      <c r="FA1020" s="5"/>
      <c r="FB1020" s="5"/>
      <c r="FC1020" s="5"/>
      <c r="FD1020" s="5"/>
      <c r="FE1020" s="5"/>
      <c r="FF1020" s="5"/>
      <c r="FG1020" s="5"/>
      <c r="FH1020" s="5"/>
      <c r="FI1020" s="5"/>
      <c r="FJ1020" s="5"/>
      <c r="FK1020" s="5"/>
      <c r="FL1020" s="5"/>
      <c r="FM1020" s="5"/>
      <c r="FN1020" s="5"/>
      <c r="FO1020" s="5"/>
      <c r="FP1020" s="5"/>
      <c r="FQ1020" s="5"/>
      <c r="FR1020" s="5"/>
      <c r="FS1020" s="5"/>
      <c r="FT1020" s="5"/>
      <c r="FU1020" s="5"/>
      <c r="FV1020" s="5"/>
      <c r="FW1020" s="5"/>
      <c r="FX1020" s="5"/>
      <c r="FY1020" s="5"/>
      <c r="FZ1020" s="5"/>
      <c r="GA1020" s="5"/>
      <c r="GB1020" s="5"/>
      <c r="GC1020" s="5"/>
      <c r="GD1020" s="5"/>
      <c r="GE1020" s="5"/>
      <c r="GF1020" s="5"/>
      <c r="GG1020" s="5"/>
      <c r="GH1020" s="5"/>
      <c r="GI1020" s="5"/>
      <c r="GJ1020" s="5"/>
      <c r="GK1020" s="5"/>
      <c r="GL1020" s="5"/>
      <c r="GM1020" s="5"/>
      <c r="GN1020" s="5"/>
      <c r="GO1020" s="5"/>
      <c r="GP1020" s="5"/>
      <c r="GQ1020" s="5"/>
      <c r="GR1020" s="5"/>
      <c r="GS1020" s="5"/>
      <c r="GT1020" s="5"/>
      <c r="GU1020" s="5"/>
      <c r="GV1020" s="5"/>
      <c r="GW1020" s="5"/>
      <c r="GX1020" s="5"/>
      <c r="GY1020" s="5"/>
      <c r="GZ1020" s="5"/>
      <c r="HA1020" s="5"/>
      <c r="HB1020" s="5"/>
      <c r="HC1020" s="5"/>
      <c r="HD1020" s="5"/>
      <c r="HE1020" s="5"/>
      <c r="HF1020" s="5"/>
      <c r="HG1020" s="5"/>
      <c r="HH1020" s="5"/>
      <c r="HI1020" s="5"/>
      <c r="HJ1020" s="5"/>
      <c r="HK1020" s="5"/>
      <c r="HL1020" s="5"/>
      <c r="HM1020" s="5"/>
      <c r="HN1020" s="5"/>
      <c r="HO1020" s="5"/>
      <c r="HP1020" s="5"/>
      <c r="HQ1020" s="5"/>
      <c r="HR1020" s="5"/>
      <c r="HS1020" s="5"/>
      <c r="HT1020" s="5"/>
      <c r="HU1020" s="5"/>
      <c r="HV1020" s="5"/>
      <c r="HW1020" s="5"/>
      <c r="HX1020" s="5"/>
      <c r="HY1020" s="5"/>
      <c r="HZ1020" s="5"/>
      <c r="IA1020" s="5"/>
      <c r="IB1020" s="5"/>
      <c r="IC1020" s="5"/>
      <c r="ID1020" s="5"/>
      <c r="IE1020" s="5"/>
      <c r="IF1020" s="5"/>
      <c r="IG1020" s="5"/>
      <c r="IH1020" s="5"/>
      <c r="II1020" s="5"/>
      <c r="IJ1020" s="5"/>
      <c r="IK1020" s="5"/>
      <c r="IL1020" s="5"/>
      <c r="IM1020" s="5"/>
      <c r="IN1020" s="5"/>
      <c r="IO1020" s="5"/>
    </row>
    <row r="1021" spans="7:249"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  <c r="CZ1021" s="5"/>
      <c r="DA1021" s="5"/>
      <c r="DB1021" s="5"/>
      <c r="DC1021" s="5"/>
      <c r="DD1021" s="5"/>
      <c r="DE1021" s="5"/>
      <c r="DF1021" s="5"/>
      <c r="DG1021" s="5"/>
      <c r="DH1021" s="5"/>
      <c r="DI1021" s="5"/>
      <c r="DJ1021" s="5"/>
      <c r="DK1021" s="5"/>
      <c r="DL1021" s="5"/>
      <c r="DM1021" s="5"/>
      <c r="DN1021" s="5"/>
      <c r="DO1021" s="5"/>
      <c r="DP1021" s="5"/>
      <c r="DQ1021" s="5"/>
      <c r="DR1021" s="5"/>
      <c r="DS1021" s="5"/>
      <c r="DT1021" s="5"/>
      <c r="DU1021" s="5"/>
      <c r="DV1021" s="5"/>
      <c r="DW1021" s="5"/>
      <c r="DX1021" s="5"/>
      <c r="DY1021" s="5"/>
      <c r="DZ1021" s="5"/>
      <c r="EA1021" s="5"/>
      <c r="EB1021" s="5"/>
      <c r="EC1021" s="5"/>
      <c r="ED1021" s="5"/>
      <c r="EE1021" s="5"/>
      <c r="EF1021" s="5"/>
      <c r="EG1021" s="5"/>
      <c r="EH1021" s="5"/>
      <c r="EI1021" s="5"/>
      <c r="EJ1021" s="5"/>
      <c r="EK1021" s="5"/>
      <c r="EL1021" s="5"/>
      <c r="EM1021" s="5"/>
      <c r="EN1021" s="5"/>
      <c r="EO1021" s="5"/>
      <c r="EP1021" s="5"/>
      <c r="EQ1021" s="5"/>
      <c r="ER1021" s="5"/>
      <c r="ES1021" s="5"/>
      <c r="ET1021" s="5"/>
      <c r="EU1021" s="5"/>
      <c r="EV1021" s="5"/>
      <c r="EW1021" s="5"/>
      <c r="EX1021" s="5"/>
      <c r="EY1021" s="5"/>
      <c r="EZ1021" s="5"/>
      <c r="FA1021" s="5"/>
      <c r="FB1021" s="5"/>
      <c r="FC1021" s="5"/>
      <c r="FD1021" s="5"/>
      <c r="FE1021" s="5"/>
      <c r="FF1021" s="5"/>
      <c r="FG1021" s="5"/>
      <c r="FH1021" s="5"/>
      <c r="FI1021" s="5"/>
      <c r="FJ1021" s="5"/>
      <c r="FK1021" s="5"/>
      <c r="FL1021" s="5"/>
      <c r="FM1021" s="5"/>
      <c r="FN1021" s="5"/>
      <c r="FO1021" s="5"/>
      <c r="FP1021" s="5"/>
      <c r="FQ1021" s="5"/>
      <c r="FR1021" s="5"/>
      <c r="FS1021" s="5"/>
      <c r="FT1021" s="5"/>
      <c r="FU1021" s="5"/>
      <c r="FV1021" s="5"/>
      <c r="FW1021" s="5"/>
      <c r="FX1021" s="5"/>
      <c r="FY1021" s="5"/>
      <c r="FZ1021" s="5"/>
      <c r="GA1021" s="5"/>
      <c r="GB1021" s="5"/>
      <c r="GC1021" s="5"/>
      <c r="GD1021" s="5"/>
      <c r="GE1021" s="5"/>
      <c r="GF1021" s="5"/>
      <c r="GG1021" s="5"/>
      <c r="GH1021" s="5"/>
      <c r="GI1021" s="5"/>
      <c r="GJ1021" s="5"/>
      <c r="GK1021" s="5"/>
      <c r="GL1021" s="5"/>
      <c r="GM1021" s="5"/>
      <c r="GN1021" s="5"/>
      <c r="GO1021" s="5"/>
      <c r="GP1021" s="5"/>
      <c r="GQ1021" s="5"/>
      <c r="GR1021" s="5"/>
      <c r="GS1021" s="5"/>
      <c r="GT1021" s="5"/>
      <c r="GU1021" s="5"/>
      <c r="GV1021" s="5"/>
      <c r="GW1021" s="5"/>
      <c r="GX1021" s="5"/>
      <c r="GY1021" s="5"/>
      <c r="GZ1021" s="5"/>
      <c r="HA1021" s="5"/>
      <c r="HB1021" s="5"/>
      <c r="HC1021" s="5"/>
      <c r="HD1021" s="5"/>
      <c r="HE1021" s="5"/>
      <c r="HF1021" s="5"/>
      <c r="HG1021" s="5"/>
      <c r="HH1021" s="5"/>
      <c r="HI1021" s="5"/>
      <c r="HJ1021" s="5"/>
      <c r="HK1021" s="5"/>
      <c r="HL1021" s="5"/>
      <c r="HM1021" s="5"/>
      <c r="HN1021" s="5"/>
      <c r="HO1021" s="5"/>
      <c r="HP1021" s="5"/>
      <c r="HQ1021" s="5"/>
      <c r="HR1021" s="5"/>
      <c r="HS1021" s="5"/>
      <c r="HT1021" s="5"/>
      <c r="HU1021" s="5"/>
      <c r="HV1021" s="5"/>
      <c r="HW1021" s="5"/>
      <c r="HX1021" s="5"/>
      <c r="HY1021" s="5"/>
      <c r="HZ1021" s="5"/>
      <c r="IA1021" s="5"/>
      <c r="IB1021" s="5"/>
      <c r="IC1021" s="5"/>
      <c r="ID1021" s="5"/>
      <c r="IE1021" s="5"/>
      <c r="IF1021" s="5"/>
      <c r="IG1021" s="5"/>
      <c r="IH1021" s="5"/>
      <c r="II1021" s="5"/>
      <c r="IJ1021" s="5"/>
      <c r="IK1021" s="5"/>
      <c r="IL1021" s="5"/>
      <c r="IM1021" s="5"/>
      <c r="IN1021" s="5"/>
      <c r="IO1021" s="5"/>
    </row>
    <row r="1022" spans="7:249"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  <c r="CZ1022" s="5"/>
      <c r="DA1022" s="5"/>
      <c r="DB1022" s="5"/>
      <c r="DC1022" s="5"/>
      <c r="DD1022" s="5"/>
      <c r="DE1022" s="5"/>
      <c r="DF1022" s="5"/>
      <c r="DG1022" s="5"/>
      <c r="DH1022" s="5"/>
      <c r="DI1022" s="5"/>
      <c r="DJ1022" s="5"/>
      <c r="DK1022" s="5"/>
      <c r="DL1022" s="5"/>
      <c r="DM1022" s="5"/>
      <c r="DN1022" s="5"/>
      <c r="DO1022" s="5"/>
      <c r="DP1022" s="5"/>
      <c r="DQ1022" s="5"/>
      <c r="DR1022" s="5"/>
      <c r="DS1022" s="5"/>
      <c r="DT1022" s="5"/>
      <c r="DU1022" s="5"/>
      <c r="DV1022" s="5"/>
      <c r="DW1022" s="5"/>
      <c r="DX1022" s="5"/>
      <c r="DY1022" s="5"/>
      <c r="DZ1022" s="5"/>
      <c r="EA1022" s="5"/>
      <c r="EB1022" s="5"/>
      <c r="EC1022" s="5"/>
      <c r="ED1022" s="5"/>
      <c r="EE1022" s="5"/>
      <c r="EF1022" s="5"/>
      <c r="EG1022" s="5"/>
      <c r="EH1022" s="5"/>
      <c r="EI1022" s="5"/>
      <c r="EJ1022" s="5"/>
      <c r="EK1022" s="5"/>
      <c r="EL1022" s="5"/>
      <c r="EM1022" s="5"/>
      <c r="EN1022" s="5"/>
      <c r="EO1022" s="5"/>
      <c r="EP1022" s="5"/>
      <c r="EQ1022" s="5"/>
      <c r="ER1022" s="5"/>
      <c r="ES1022" s="5"/>
      <c r="ET1022" s="5"/>
      <c r="EU1022" s="5"/>
      <c r="EV1022" s="5"/>
      <c r="EW1022" s="5"/>
      <c r="EX1022" s="5"/>
      <c r="EY1022" s="5"/>
      <c r="EZ1022" s="5"/>
      <c r="FA1022" s="5"/>
      <c r="FB1022" s="5"/>
      <c r="FC1022" s="5"/>
      <c r="FD1022" s="5"/>
      <c r="FE1022" s="5"/>
      <c r="FF1022" s="5"/>
      <c r="FG1022" s="5"/>
      <c r="FH1022" s="5"/>
      <c r="FI1022" s="5"/>
      <c r="FJ1022" s="5"/>
      <c r="FK1022" s="5"/>
      <c r="FL1022" s="5"/>
      <c r="FM1022" s="5"/>
      <c r="FN1022" s="5"/>
      <c r="FO1022" s="5"/>
      <c r="FP1022" s="5"/>
      <c r="FQ1022" s="5"/>
      <c r="FR1022" s="5"/>
      <c r="FS1022" s="5"/>
      <c r="FT1022" s="5"/>
      <c r="FU1022" s="5"/>
      <c r="FV1022" s="5"/>
      <c r="FW1022" s="5"/>
      <c r="FX1022" s="5"/>
      <c r="FY1022" s="5"/>
      <c r="FZ1022" s="5"/>
      <c r="GA1022" s="5"/>
      <c r="GB1022" s="5"/>
      <c r="GC1022" s="5"/>
      <c r="GD1022" s="5"/>
      <c r="GE1022" s="5"/>
      <c r="GF1022" s="5"/>
      <c r="GG1022" s="5"/>
      <c r="GH1022" s="5"/>
      <c r="GI1022" s="5"/>
      <c r="GJ1022" s="5"/>
      <c r="GK1022" s="5"/>
      <c r="GL1022" s="5"/>
      <c r="GM1022" s="5"/>
      <c r="GN1022" s="5"/>
      <c r="GO1022" s="5"/>
      <c r="GP1022" s="5"/>
      <c r="GQ1022" s="5"/>
      <c r="GR1022" s="5"/>
      <c r="GS1022" s="5"/>
      <c r="GT1022" s="5"/>
      <c r="GU1022" s="5"/>
      <c r="GV1022" s="5"/>
      <c r="GW1022" s="5"/>
      <c r="GX1022" s="5"/>
      <c r="GY1022" s="5"/>
      <c r="GZ1022" s="5"/>
      <c r="HA1022" s="5"/>
      <c r="HB1022" s="5"/>
      <c r="HC1022" s="5"/>
      <c r="HD1022" s="5"/>
      <c r="HE1022" s="5"/>
      <c r="HF1022" s="5"/>
      <c r="HG1022" s="5"/>
      <c r="HH1022" s="5"/>
      <c r="HI1022" s="5"/>
      <c r="HJ1022" s="5"/>
      <c r="HK1022" s="5"/>
      <c r="HL1022" s="5"/>
      <c r="HM1022" s="5"/>
      <c r="HN1022" s="5"/>
      <c r="HO1022" s="5"/>
      <c r="HP1022" s="5"/>
      <c r="HQ1022" s="5"/>
      <c r="HR1022" s="5"/>
      <c r="HS1022" s="5"/>
      <c r="HT1022" s="5"/>
      <c r="HU1022" s="5"/>
      <c r="HV1022" s="5"/>
      <c r="HW1022" s="5"/>
      <c r="HX1022" s="5"/>
      <c r="HY1022" s="5"/>
      <c r="HZ1022" s="5"/>
      <c r="IA1022" s="5"/>
      <c r="IB1022" s="5"/>
      <c r="IC1022" s="5"/>
      <c r="ID1022" s="5"/>
      <c r="IE1022" s="5"/>
      <c r="IF1022" s="5"/>
      <c r="IG1022" s="5"/>
      <c r="IH1022" s="5"/>
      <c r="II1022" s="5"/>
      <c r="IJ1022" s="5"/>
      <c r="IK1022" s="5"/>
      <c r="IL1022" s="5"/>
      <c r="IM1022" s="5"/>
      <c r="IN1022" s="5"/>
      <c r="IO1022" s="5"/>
    </row>
    <row r="1023" spans="7:249"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  <c r="CZ1023" s="5"/>
      <c r="DA1023" s="5"/>
      <c r="DB1023" s="5"/>
      <c r="DC1023" s="5"/>
      <c r="DD1023" s="5"/>
      <c r="DE1023" s="5"/>
      <c r="DF1023" s="5"/>
      <c r="DG1023" s="5"/>
      <c r="DH1023" s="5"/>
      <c r="DI1023" s="5"/>
      <c r="DJ1023" s="5"/>
      <c r="DK1023" s="5"/>
      <c r="DL1023" s="5"/>
      <c r="DM1023" s="5"/>
      <c r="DN1023" s="5"/>
      <c r="DO1023" s="5"/>
      <c r="DP1023" s="5"/>
      <c r="DQ1023" s="5"/>
      <c r="DR1023" s="5"/>
      <c r="DS1023" s="5"/>
      <c r="DT1023" s="5"/>
      <c r="DU1023" s="5"/>
      <c r="DV1023" s="5"/>
      <c r="DW1023" s="5"/>
      <c r="DX1023" s="5"/>
      <c r="DY1023" s="5"/>
      <c r="DZ1023" s="5"/>
      <c r="EA1023" s="5"/>
      <c r="EB1023" s="5"/>
      <c r="EC1023" s="5"/>
      <c r="ED1023" s="5"/>
      <c r="EE1023" s="5"/>
      <c r="EF1023" s="5"/>
      <c r="EG1023" s="5"/>
      <c r="EH1023" s="5"/>
      <c r="EI1023" s="5"/>
      <c r="EJ1023" s="5"/>
      <c r="EK1023" s="5"/>
      <c r="EL1023" s="5"/>
      <c r="EM1023" s="5"/>
      <c r="EN1023" s="5"/>
      <c r="EO1023" s="5"/>
      <c r="EP1023" s="5"/>
      <c r="EQ1023" s="5"/>
      <c r="ER1023" s="5"/>
      <c r="ES1023" s="5"/>
      <c r="ET1023" s="5"/>
      <c r="EU1023" s="5"/>
      <c r="EV1023" s="5"/>
      <c r="EW1023" s="5"/>
      <c r="EX1023" s="5"/>
      <c r="EY1023" s="5"/>
      <c r="EZ1023" s="5"/>
      <c r="FA1023" s="5"/>
      <c r="FB1023" s="5"/>
      <c r="FC1023" s="5"/>
      <c r="FD1023" s="5"/>
      <c r="FE1023" s="5"/>
      <c r="FF1023" s="5"/>
      <c r="FG1023" s="5"/>
      <c r="FH1023" s="5"/>
      <c r="FI1023" s="5"/>
      <c r="FJ1023" s="5"/>
      <c r="FK1023" s="5"/>
      <c r="FL1023" s="5"/>
      <c r="FM1023" s="5"/>
      <c r="FN1023" s="5"/>
      <c r="FO1023" s="5"/>
      <c r="FP1023" s="5"/>
      <c r="FQ1023" s="5"/>
      <c r="FR1023" s="5"/>
      <c r="FS1023" s="5"/>
      <c r="FT1023" s="5"/>
      <c r="FU1023" s="5"/>
      <c r="FV1023" s="5"/>
      <c r="FW1023" s="5"/>
      <c r="FX1023" s="5"/>
      <c r="FY1023" s="5"/>
      <c r="FZ1023" s="5"/>
      <c r="GA1023" s="5"/>
      <c r="GB1023" s="5"/>
      <c r="GC1023" s="5"/>
      <c r="GD1023" s="5"/>
      <c r="GE1023" s="5"/>
      <c r="GF1023" s="5"/>
      <c r="GG1023" s="5"/>
      <c r="GH1023" s="5"/>
      <c r="GI1023" s="5"/>
      <c r="GJ1023" s="5"/>
      <c r="GK1023" s="5"/>
      <c r="GL1023" s="5"/>
      <c r="GM1023" s="5"/>
      <c r="GN1023" s="5"/>
      <c r="GO1023" s="5"/>
      <c r="GP1023" s="5"/>
      <c r="GQ1023" s="5"/>
      <c r="GR1023" s="5"/>
      <c r="GS1023" s="5"/>
      <c r="GT1023" s="5"/>
      <c r="GU1023" s="5"/>
      <c r="GV1023" s="5"/>
      <c r="GW1023" s="5"/>
      <c r="GX1023" s="5"/>
      <c r="GY1023" s="5"/>
      <c r="GZ1023" s="5"/>
      <c r="HA1023" s="5"/>
      <c r="HB1023" s="5"/>
      <c r="HC1023" s="5"/>
      <c r="HD1023" s="5"/>
      <c r="HE1023" s="5"/>
      <c r="HF1023" s="5"/>
      <c r="HG1023" s="5"/>
      <c r="HH1023" s="5"/>
      <c r="HI1023" s="5"/>
      <c r="HJ1023" s="5"/>
      <c r="HK1023" s="5"/>
      <c r="HL1023" s="5"/>
      <c r="HM1023" s="5"/>
      <c r="HN1023" s="5"/>
      <c r="HO1023" s="5"/>
      <c r="HP1023" s="5"/>
      <c r="HQ1023" s="5"/>
      <c r="HR1023" s="5"/>
      <c r="HS1023" s="5"/>
      <c r="HT1023" s="5"/>
      <c r="HU1023" s="5"/>
      <c r="HV1023" s="5"/>
      <c r="HW1023" s="5"/>
      <c r="HX1023" s="5"/>
      <c r="HY1023" s="5"/>
      <c r="HZ1023" s="5"/>
      <c r="IA1023" s="5"/>
      <c r="IB1023" s="5"/>
      <c r="IC1023" s="5"/>
      <c r="ID1023" s="5"/>
      <c r="IE1023" s="5"/>
      <c r="IF1023" s="5"/>
      <c r="IG1023" s="5"/>
      <c r="IH1023" s="5"/>
      <c r="II1023" s="5"/>
      <c r="IJ1023" s="5"/>
      <c r="IK1023" s="5"/>
      <c r="IL1023" s="5"/>
      <c r="IM1023" s="5"/>
      <c r="IN1023" s="5"/>
      <c r="IO1023" s="5"/>
    </row>
    <row r="1024" spans="7:249"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  <c r="CZ1024" s="5"/>
      <c r="DA1024" s="5"/>
      <c r="DB1024" s="5"/>
      <c r="DC1024" s="5"/>
      <c r="DD1024" s="5"/>
      <c r="DE1024" s="5"/>
      <c r="DF1024" s="5"/>
      <c r="DG1024" s="5"/>
      <c r="DH1024" s="5"/>
      <c r="DI1024" s="5"/>
      <c r="DJ1024" s="5"/>
      <c r="DK1024" s="5"/>
      <c r="DL1024" s="5"/>
      <c r="DM1024" s="5"/>
      <c r="DN1024" s="5"/>
      <c r="DO1024" s="5"/>
      <c r="DP1024" s="5"/>
      <c r="DQ1024" s="5"/>
      <c r="DR1024" s="5"/>
      <c r="DS1024" s="5"/>
      <c r="DT1024" s="5"/>
      <c r="DU1024" s="5"/>
      <c r="DV1024" s="5"/>
      <c r="DW1024" s="5"/>
      <c r="DX1024" s="5"/>
      <c r="DY1024" s="5"/>
      <c r="DZ1024" s="5"/>
      <c r="EA1024" s="5"/>
      <c r="EB1024" s="5"/>
      <c r="EC1024" s="5"/>
      <c r="ED1024" s="5"/>
      <c r="EE1024" s="5"/>
      <c r="EF1024" s="5"/>
      <c r="EG1024" s="5"/>
      <c r="EH1024" s="5"/>
      <c r="EI1024" s="5"/>
      <c r="EJ1024" s="5"/>
      <c r="EK1024" s="5"/>
      <c r="EL1024" s="5"/>
      <c r="EM1024" s="5"/>
      <c r="EN1024" s="5"/>
      <c r="EO1024" s="5"/>
      <c r="EP1024" s="5"/>
      <c r="EQ1024" s="5"/>
      <c r="ER1024" s="5"/>
      <c r="ES1024" s="5"/>
      <c r="ET1024" s="5"/>
      <c r="EU1024" s="5"/>
      <c r="EV1024" s="5"/>
      <c r="EW1024" s="5"/>
      <c r="EX1024" s="5"/>
      <c r="EY1024" s="5"/>
      <c r="EZ1024" s="5"/>
      <c r="FA1024" s="5"/>
      <c r="FB1024" s="5"/>
      <c r="FC1024" s="5"/>
      <c r="FD1024" s="5"/>
      <c r="FE1024" s="5"/>
      <c r="FF1024" s="5"/>
      <c r="FG1024" s="5"/>
      <c r="FH1024" s="5"/>
      <c r="FI1024" s="5"/>
      <c r="FJ1024" s="5"/>
      <c r="FK1024" s="5"/>
      <c r="FL1024" s="5"/>
      <c r="FM1024" s="5"/>
      <c r="FN1024" s="5"/>
      <c r="FO1024" s="5"/>
      <c r="FP1024" s="5"/>
      <c r="FQ1024" s="5"/>
      <c r="FR1024" s="5"/>
      <c r="FS1024" s="5"/>
      <c r="FT1024" s="5"/>
      <c r="FU1024" s="5"/>
      <c r="FV1024" s="5"/>
      <c r="FW1024" s="5"/>
      <c r="FX1024" s="5"/>
      <c r="FY1024" s="5"/>
      <c r="FZ1024" s="5"/>
      <c r="GA1024" s="5"/>
      <c r="GB1024" s="5"/>
      <c r="GC1024" s="5"/>
      <c r="GD1024" s="5"/>
      <c r="GE1024" s="5"/>
      <c r="GF1024" s="5"/>
      <c r="GG1024" s="5"/>
      <c r="GH1024" s="5"/>
      <c r="GI1024" s="5"/>
      <c r="GJ1024" s="5"/>
      <c r="GK1024" s="5"/>
      <c r="GL1024" s="5"/>
      <c r="GM1024" s="5"/>
      <c r="GN1024" s="5"/>
      <c r="GO1024" s="5"/>
      <c r="GP1024" s="5"/>
      <c r="GQ1024" s="5"/>
      <c r="GR1024" s="5"/>
      <c r="GS1024" s="5"/>
      <c r="GT1024" s="5"/>
      <c r="GU1024" s="5"/>
      <c r="GV1024" s="5"/>
      <c r="GW1024" s="5"/>
      <c r="GX1024" s="5"/>
      <c r="GY1024" s="5"/>
      <c r="GZ1024" s="5"/>
      <c r="HA1024" s="5"/>
      <c r="HB1024" s="5"/>
      <c r="HC1024" s="5"/>
      <c r="HD1024" s="5"/>
      <c r="HE1024" s="5"/>
      <c r="HF1024" s="5"/>
      <c r="HG1024" s="5"/>
      <c r="HH1024" s="5"/>
      <c r="HI1024" s="5"/>
      <c r="HJ1024" s="5"/>
      <c r="HK1024" s="5"/>
      <c r="HL1024" s="5"/>
      <c r="HM1024" s="5"/>
      <c r="HN1024" s="5"/>
      <c r="HO1024" s="5"/>
      <c r="HP1024" s="5"/>
      <c r="HQ1024" s="5"/>
      <c r="HR1024" s="5"/>
      <c r="HS1024" s="5"/>
      <c r="HT1024" s="5"/>
      <c r="HU1024" s="5"/>
      <c r="HV1024" s="5"/>
      <c r="HW1024" s="5"/>
      <c r="HX1024" s="5"/>
      <c r="HY1024" s="5"/>
      <c r="HZ1024" s="5"/>
      <c r="IA1024" s="5"/>
      <c r="IB1024" s="5"/>
      <c r="IC1024" s="5"/>
      <c r="ID1024" s="5"/>
      <c r="IE1024" s="5"/>
      <c r="IF1024" s="5"/>
      <c r="IG1024" s="5"/>
      <c r="IH1024" s="5"/>
      <c r="II1024" s="5"/>
      <c r="IJ1024" s="5"/>
      <c r="IK1024" s="5"/>
      <c r="IL1024" s="5"/>
      <c r="IM1024" s="5"/>
      <c r="IN1024" s="5"/>
      <c r="IO1024" s="5"/>
    </row>
    <row r="1025" spans="7:249"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  <c r="CZ1025" s="5"/>
      <c r="DA1025" s="5"/>
      <c r="DB1025" s="5"/>
      <c r="DC1025" s="5"/>
      <c r="DD1025" s="5"/>
      <c r="DE1025" s="5"/>
      <c r="DF1025" s="5"/>
      <c r="DG1025" s="5"/>
      <c r="DH1025" s="5"/>
      <c r="DI1025" s="5"/>
      <c r="DJ1025" s="5"/>
      <c r="DK1025" s="5"/>
      <c r="DL1025" s="5"/>
      <c r="DM1025" s="5"/>
      <c r="DN1025" s="5"/>
      <c r="DO1025" s="5"/>
      <c r="DP1025" s="5"/>
      <c r="DQ1025" s="5"/>
      <c r="DR1025" s="5"/>
      <c r="DS1025" s="5"/>
      <c r="DT1025" s="5"/>
      <c r="DU1025" s="5"/>
      <c r="DV1025" s="5"/>
      <c r="DW1025" s="5"/>
      <c r="DX1025" s="5"/>
      <c r="DY1025" s="5"/>
      <c r="DZ1025" s="5"/>
      <c r="EA1025" s="5"/>
      <c r="EB1025" s="5"/>
      <c r="EC1025" s="5"/>
      <c r="ED1025" s="5"/>
      <c r="EE1025" s="5"/>
      <c r="EF1025" s="5"/>
      <c r="EG1025" s="5"/>
      <c r="EH1025" s="5"/>
      <c r="EI1025" s="5"/>
      <c r="EJ1025" s="5"/>
      <c r="EK1025" s="5"/>
      <c r="EL1025" s="5"/>
      <c r="EM1025" s="5"/>
      <c r="EN1025" s="5"/>
      <c r="EO1025" s="5"/>
      <c r="EP1025" s="5"/>
      <c r="EQ1025" s="5"/>
      <c r="ER1025" s="5"/>
      <c r="ES1025" s="5"/>
      <c r="ET1025" s="5"/>
      <c r="EU1025" s="5"/>
      <c r="EV1025" s="5"/>
      <c r="EW1025" s="5"/>
      <c r="EX1025" s="5"/>
      <c r="EY1025" s="5"/>
      <c r="EZ1025" s="5"/>
      <c r="FA1025" s="5"/>
      <c r="FB1025" s="5"/>
      <c r="FC1025" s="5"/>
      <c r="FD1025" s="5"/>
      <c r="FE1025" s="5"/>
      <c r="FF1025" s="5"/>
      <c r="FG1025" s="5"/>
      <c r="FH1025" s="5"/>
      <c r="FI1025" s="5"/>
      <c r="FJ1025" s="5"/>
      <c r="FK1025" s="5"/>
      <c r="FL1025" s="5"/>
      <c r="FM1025" s="5"/>
      <c r="FN1025" s="5"/>
      <c r="FO1025" s="5"/>
      <c r="FP1025" s="5"/>
      <c r="FQ1025" s="5"/>
      <c r="FR1025" s="5"/>
      <c r="FS1025" s="5"/>
      <c r="FT1025" s="5"/>
      <c r="FU1025" s="5"/>
      <c r="FV1025" s="5"/>
      <c r="FW1025" s="5"/>
      <c r="FX1025" s="5"/>
      <c r="FY1025" s="5"/>
      <c r="FZ1025" s="5"/>
      <c r="GA1025" s="5"/>
      <c r="GB1025" s="5"/>
      <c r="GC1025" s="5"/>
      <c r="GD1025" s="5"/>
      <c r="GE1025" s="5"/>
      <c r="GF1025" s="5"/>
      <c r="GG1025" s="5"/>
      <c r="GH1025" s="5"/>
      <c r="GI1025" s="5"/>
      <c r="GJ1025" s="5"/>
      <c r="GK1025" s="5"/>
      <c r="GL1025" s="5"/>
      <c r="GM1025" s="5"/>
      <c r="GN1025" s="5"/>
      <c r="GO1025" s="5"/>
      <c r="GP1025" s="5"/>
      <c r="GQ1025" s="5"/>
      <c r="GR1025" s="5"/>
      <c r="GS1025" s="5"/>
      <c r="GT1025" s="5"/>
      <c r="GU1025" s="5"/>
      <c r="GV1025" s="5"/>
      <c r="GW1025" s="5"/>
      <c r="GX1025" s="5"/>
      <c r="GY1025" s="5"/>
      <c r="GZ1025" s="5"/>
      <c r="HA1025" s="5"/>
      <c r="HB1025" s="5"/>
      <c r="HC1025" s="5"/>
      <c r="HD1025" s="5"/>
      <c r="HE1025" s="5"/>
      <c r="HF1025" s="5"/>
      <c r="HG1025" s="5"/>
      <c r="HH1025" s="5"/>
      <c r="HI1025" s="5"/>
      <c r="HJ1025" s="5"/>
      <c r="HK1025" s="5"/>
      <c r="HL1025" s="5"/>
      <c r="HM1025" s="5"/>
      <c r="HN1025" s="5"/>
      <c r="HO1025" s="5"/>
      <c r="HP1025" s="5"/>
      <c r="HQ1025" s="5"/>
      <c r="HR1025" s="5"/>
      <c r="HS1025" s="5"/>
      <c r="HT1025" s="5"/>
      <c r="HU1025" s="5"/>
      <c r="HV1025" s="5"/>
      <c r="HW1025" s="5"/>
      <c r="HX1025" s="5"/>
      <c r="HY1025" s="5"/>
      <c r="HZ1025" s="5"/>
      <c r="IA1025" s="5"/>
      <c r="IB1025" s="5"/>
      <c r="IC1025" s="5"/>
      <c r="ID1025" s="5"/>
      <c r="IE1025" s="5"/>
      <c r="IF1025" s="5"/>
      <c r="IG1025" s="5"/>
      <c r="IH1025" s="5"/>
      <c r="II1025" s="5"/>
      <c r="IJ1025" s="5"/>
      <c r="IK1025" s="5"/>
      <c r="IL1025" s="5"/>
      <c r="IM1025" s="5"/>
      <c r="IN1025" s="5"/>
      <c r="IO1025" s="5"/>
    </row>
    <row r="1026" spans="7:249"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  <c r="CZ1026" s="5"/>
      <c r="DA1026" s="5"/>
      <c r="DB1026" s="5"/>
      <c r="DC1026" s="5"/>
      <c r="DD1026" s="5"/>
      <c r="DE1026" s="5"/>
      <c r="DF1026" s="5"/>
      <c r="DG1026" s="5"/>
      <c r="DH1026" s="5"/>
      <c r="DI1026" s="5"/>
      <c r="DJ1026" s="5"/>
      <c r="DK1026" s="5"/>
      <c r="DL1026" s="5"/>
      <c r="DM1026" s="5"/>
      <c r="DN1026" s="5"/>
      <c r="DO1026" s="5"/>
      <c r="DP1026" s="5"/>
      <c r="DQ1026" s="5"/>
      <c r="DR1026" s="5"/>
      <c r="DS1026" s="5"/>
      <c r="DT1026" s="5"/>
      <c r="DU1026" s="5"/>
      <c r="DV1026" s="5"/>
      <c r="DW1026" s="5"/>
      <c r="DX1026" s="5"/>
      <c r="DY1026" s="5"/>
      <c r="DZ1026" s="5"/>
      <c r="EA1026" s="5"/>
      <c r="EB1026" s="5"/>
      <c r="EC1026" s="5"/>
      <c r="ED1026" s="5"/>
      <c r="EE1026" s="5"/>
      <c r="EF1026" s="5"/>
      <c r="EG1026" s="5"/>
      <c r="EH1026" s="5"/>
      <c r="EI1026" s="5"/>
      <c r="EJ1026" s="5"/>
      <c r="EK1026" s="5"/>
      <c r="EL1026" s="5"/>
      <c r="EM1026" s="5"/>
      <c r="EN1026" s="5"/>
      <c r="EO1026" s="5"/>
      <c r="EP1026" s="5"/>
      <c r="EQ1026" s="5"/>
      <c r="ER1026" s="5"/>
      <c r="ES1026" s="5"/>
      <c r="ET1026" s="5"/>
      <c r="EU1026" s="5"/>
      <c r="EV1026" s="5"/>
      <c r="EW1026" s="5"/>
      <c r="EX1026" s="5"/>
      <c r="EY1026" s="5"/>
      <c r="EZ1026" s="5"/>
      <c r="FA1026" s="5"/>
      <c r="FB1026" s="5"/>
      <c r="FC1026" s="5"/>
      <c r="FD1026" s="5"/>
      <c r="FE1026" s="5"/>
      <c r="FF1026" s="5"/>
      <c r="FG1026" s="5"/>
      <c r="FH1026" s="5"/>
      <c r="FI1026" s="5"/>
      <c r="FJ1026" s="5"/>
      <c r="FK1026" s="5"/>
      <c r="FL1026" s="5"/>
      <c r="FM1026" s="5"/>
      <c r="FN1026" s="5"/>
      <c r="FO1026" s="5"/>
      <c r="FP1026" s="5"/>
      <c r="FQ1026" s="5"/>
      <c r="FR1026" s="5"/>
      <c r="FS1026" s="5"/>
      <c r="FT1026" s="5"/>
      <c r="FU1026" s="5"/>
      <c r="FV1026" s="5"/>
      <c r="FW1026" s="5"/>
      <c r="FX1026" s="5"/>
      <c r="FY1026" s="5"/>
      <c r="FZ1026" s="5"/>
      <c r="GA1026" s="5"/>
      <c r="GB1026" s="5"/>
      <c r="GC1026" s="5"/>
      <c r="GD1026" s="5"/>
      <c r="GE1026" s="5"/>
      <c r="GF1026" s="5"/>
      <c r="GG1026" s="5"/>
      <c r="GH1026" s="5"/>
      <c r="GI1026" s="5"/>
      <c r="GJ1026" s="5"/>
      <c r="GK1026" s="5"/>
      <c r="GL1026" s="5"/>
      <c r="GM1026" s="5"/>
      <c r="GN1026" s="5"/>
      <c r="GO1026" s="5"/>
      <c r="GP1026" s="5"/>
      <c r="GQ1026" s="5"/>
      <c r="GR1026" s="5"/>
      <c r="GS1026" s="5"/>
      <c r="GT1026" s="5"/>
      <c r="GU1026" s="5"/>
      <c r="GV1026" s="5"/>
      <c r="GW1026" s="5"/>
      <c r="GX1026" s="5"/>
      <c r="GY1026" s="5"/>
      <c r="GZ1026" s="5"/>
      <c r="HA1026" s="5"/>
      <c r="HB1026" s="5"/>
      <c r="HC1026" s="5"/>
      <c r="HD1026" s="5"/>
      <c r="HE1026" s="5"/>
      <c r="HF1026" s="5"/>
      <c r="HG1026" s="5"/>
      <c r="HH1026" s="5"/>
      <c r="HI1026" s="5"/>
      <c r="HJ1026" s="5"/>
      <c r="HK1026" s="5"/>
      <c r="HL1026" s="5"/>
      <c r="HM1026" s="5"/>
      <c r="HN1026" s="5"/>
      <c r="HO1026" s="5"/>
      <c r="HP1026" s="5"/>
      <c r="HQ1026" s="5"/>
      <c r="HR1026" s="5"/>
      <c r="HS1026" s="5"/>
      <c r="HT1026" s="5"/>
      <c r="HU1026" s="5"/>
      <c r="HV1026" s="5"/>
      <c r="HW1026" s="5"/>
      <c r="HX1026" s="5"/>
      <c r="HY1026" s="5"/>
      <c r="HZ1026" s="5"/>
      <c r="IA1026" s="5"/>
      <c r="IB1026" s="5"/>
      <c r="IC1026" s="5"/>
      <c r="ID1026" s="5"/>
      <c r="IE1026" s="5"/>
      <c r="IF1026" s="5"/>
      <c r="IG1026" s="5"/>
      <c r="IH1026" s="5"/>
      <c r="II1026" s="5"/>
      <c r="IJ1026" s="5"/>
      <c r="IK1026" s="5"/>
      <c r="IL1026" s="5"/>
      <c r="IM1026" s="5"/>
      <c r="IN1026" s="5"/>
      <c r="IO1026" s="5"/>
    </row>
    <row r="1027" spans="7:249"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  <c r="CO1027" s="5"/>
      <c r="CP1027" s="5"/>
      <c r="CQ1027" s="5"/>
      <c r="CR1027" s="5"/>
      <c r="CS1027" s="5"/>
      <c r="CT1027" s="5"/>
      <c r="CU1027" s="5"/>
      <c r="CV1027" s="5"/>
      <c r="CW1027" s="5"/>
      <c r="CX1027" s="5"/>
      <c r="CY1027" s="5"/>
      <c r="CZ1027" s="5"/>
      <c r="DA1027" s="5"/>
      <c r="DB1027" s="5"/>
      <c r="DC1027" s="5"/>
      <c r="DD1027" s="5"/>
      <c r="DE1027" s="5"/>
      <c r="DF1027" s="5"/>
      <c r="DG1027" s="5"/>
      <c r="DH1027" s="5"/>
      <c r="DI1027" s="5"/>
      <c r="DJ1027" s="5"/>
      <c r="DK1027" s="5"/>
      <c r="DL1027" s="5"/>
      <c r="DM1027" s="5"/>
      <c r="DN1027" s="5"/>
      <c r="DO1027" s="5"/>
      <c r="DP1027" s="5"/>
      <c r="DQ1027" s="5"/>
      <c r="DR1027" s="5"/>
      <c r="DS1027" s="5"/>
      <c r="DT1027" s="5"/>
      <c r="DU1027" s="5"/>
      <c r="DV1027" s="5"/>
      <c r="DW1027" s="5"/>
      <c r="DX1027" s="5"/>
      <c r="DY1027" s="5"/>
      <c r="DZ1027" s="5"/>
      <c r="EA1027" s="5"/>
      <c r="EB1027" s="5"/>
      <c r="EC1027" s="5"/>
      <c r="ED1027" s="5"/>
      <c r="EE1027" s="5"/>
      <c r="EF1027" s="5"/>
      <c r="EG1027" s="5"/>
      <c r="EH1027" s="5"/>
      <c r="EI1027" s="5"/>
      <c r="EJ1027" s="5"/>
      <c r="EK1027" s="5"/>
      <c r="EL1027" s="5"/>
      <c r="EM1027" s="5"/>
      <c r="EN1027" s="5"/>
      <c r="EO1027" s="5"/>
      <c r="EP1027" s="5"/>
      <c r="EQ1027" s="5"/>
      <c r="ER1027" s="5"/>
      <c r="ES1027" s="5"/>
      <c r="ET1027" s="5"/>
      <c r="EU1027" s="5"/>
      <c r="EV1027" s="5"/>
      <c r="EW1027" s="5"/>
      <c r="EX1027" s="5"/>
      <c r="EY1027" s="5"/>
      <c r="EZ1027" s="5"/>
      <c r="FA1027" s="5"/>
      <c r="FB1027" s="5"/>
      <c r="FC1027" s="5"/>
      <c r="FD1027" s="5"/>
      <c r="FE1027" s="5"/>
      <c r="FF1027" s="5"/>
      <c r="FG1027" s="5"/>
      <c r="FH1027" s="5"/>
      <c r="FI1027" s="5"/>
      <c r="FJ1027" s="5"/>
      <c r="FK1027" s="5"/>
      <c r="FL1027" s="5"/>
      <c r="FM1027" s="5"/>
      <c r="FN1027" s="5"/>
      <c r="FO1027" s="5"/>
      <c r="FP1027" s="5"/>
      <c r="FQ1027" s="5"/>
      <c r="FR1027" s="5"/>
      <c r="FS1027" s="5"/>
      <c r="FT1027" s="5"/>
      <c r="FU1027" s="5"/>
      <c r="FV1027" s="5"/>
      <c r="FW1027" s="5"/>
      <c r="FX1027" s="5"/>
      <c r="FY1027" s="5"/>
      <c r="FZ1027" s="5"/>
      <c r="GA1027" s="5"/>
      <c r="GB1027" s="5"/>
      <c r="GC1027" s="5"/>
      <c r="GD1027" s="5"/>
      <c r="GE1027" s="5"/>
      <c r="GF1027" s="5"/>
      <c r="GG1027" s="5"/>
      <c r="GH1027" s="5"/>
      <c r="GI1027" s="5"/>
      <c r="GJ1027" s="5"/>
      <c r="GK1027" s="5"/>
      <c r="GL1027" s="5"/>
      <c r="GM1027" s="5"/>
      <c r="GN1027" s="5"/>
      <c r="GO1027" s="5"/>
      <c r="GP1027" s="5"/>
      <c r="GQ1027" s="5"/>
      <c r="GR1027" s="5"/>
      <c r="GS1027" s="5"/>
      <c r="GT1027" s="5"/>
      <c r="GU1027" s="5"/>
      <c r="GV1027" s="5"/>
      <c r="GW1027" s="5"/>
      <c r="GX1027" s="5"/>
      <c r="GY1027" s="5"/>
      <c r="GZ1027" s="5"/>
      <c r="HA1027" s="5"/>
      <c r="HB1027" s="5"/>
      <c r="HC1027" s="5"/>
      <c r="HD1027" s="5"/>
      <c r="HE1027" s="5"/>
      <c r="HF1027" s="5"/>
      <c r="HG1027" s="5"/>
      <c r="HH1027" s="5"/>
      <c r="HI1027" s="5"/>
      <c r="HJ1027" s="5"/>
      <c r="HK1027" s="5"/>
      <c r="HL1027" s="5"/>
      <c r="HM1027" s="5"/>
      <c r="HN1027" s="5"/>
      <c r="HO1027" s="5"/>
      <c r="HP1027" s="5"/>
      <c r="HQ1027" s="5"/>
      <c r="HR1027" s="5"/>
      <c r="HS1027" s="5"/>
      <c r="HT1027" s="5"/>
      <c r="HU1027" s="5"/>
      <c r="HV1027" s="5"/>
      <c r="HW1027" s="5"/>
      <c r="HX1027" s="5"/>
      <c r="HY1027" s="5"/>
      <c r="HZ1027" s="5"/>
      <c r="IA1027" s="5"/>
      <c r="IB1027" s="5"/>
      <c r="IC1027" s="5"/>
      <c r="ID1027" s="5"/>
      <c r="IE1027" s="5"/>
      <c r="IF1027" s="5"/>
      <c r="IG1027" s="5"/>
      <c r="IH1027" s="5"/>
      <c r="II1027" s="5"/>
      <c r="IJ1027" s="5"/>
      <c r="IK1027" s="5"/>
      <c r="IL1027" s="5"/>
      <c r="IM1027" s="5"/>
      <c r="IN1027" s="5"/>
      <c r="IO1027" s="5"/>
    </row>
    <row r="1028" spans="7:249"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  <c r="CZ1028" s="5"/>
      <c r="DA1028" s="5"/>
      <c r="DB1028" s="5"/>
      <c r="DC1028" s="5"/>
      <c r="DD1028" s="5"/>
      <c r="DE1028" s="5"/>
      <c r="DF1028" s="5"/>
      <c r="DG1028" s="5"/>
      <c r="DH1028" s="5"/>
      <c r="DI1028" s="5"/>
      <c r="DJ1028" s="5"/>
      <c r="DK1028" s="5"/>
      <c r="DL1028" s="5"/>
      <c r="DM1028" s="5"/>
      <c r="DN1028" s="5"/>
      <c r="DO1028" s="5"/>
      <c r="DP1028" s="5"/>
      <c r="DQ1028" s="5"/>
      <c r="DR1028" s="5"/>
      <c r="DS1028" s="5"/>
      <c r="DT1028" s="5"/>
      <c r="DU1028" s="5"/>
      <c r="DV1028" s="5"/>
      <c r="DW1028" s="5"/>
      <c r="DX1028" s="5"/>
      <c r="DY1028" s="5"/>
      <c r="DZ1028" s="5"/>
      <c r="EA1028" s="5"/>
      <c r="EB1028" s="5"/>
      <c r="EC1028" s="5"/>
      <c r="ED1028" s="5"/>
      <c r="EE1028" s="5"/>
      <c r="EF1028" s="5"/>
      <c r="EG1028" s="5"/>
      <c r="EH1028" s="5"/>
      <c r="EI1028" s="5"/>
      <c r="EJ1028" s="5"/>
      <c r="EK1028" s="5"/>
      <c r="EL1028" s="5"/>
      <c r="EM1028" s="5"/>
      <c r="EN1028" s="5"/>
      <c r="EO1028" s="5"/>
      <c r="EP1028" s="5"/>
      <c r="EQ1028" s="5"/>
      <c r="ER1028" s="5"/>
      <c r="ES1028" s="5"/>
      <c r="ET1028" s="5"/>
      <c r="EU1028" s="5"/>
      <c r="EV1028" s="5"/>
      <c r="EW1028" s="5"/>
      <c r="EX1028" s="5"/>
      <c r="EY1028" s="5"/>
      <c r="EZ1028" s="5"/>
      <c r="FA1028" s="5"/>
      <c r="FB1028" s="5"/>
      <c r="FC1028" s="5"/>
      <c r="FD1028" s="5"/>
      <c r="FE1028" s="5"/>
      <c r="FF1028" s="5"/>
      <c r="FG1028" s="5"/>
      <c r="FH1028" s="5"/>
      <c r="FI1028" s="5"/>
      <c r="FJ1028" s="5"/>
      <c r="FK1028" s="5"/>
      <c r="FL1028" s="5"/>
      <c r="FM1028" s="5"/>
      <c r="FN1028" s="5"/>
      <c r="FO1028" s="5"/>
      <c r="FP1028" s="5"/>
      <c r="FQ1028" s="5"/>
      <c r="FR1028" s="5"/>
      <c r="FS1028" s="5"/>
      <c r="FT1028" s="5"/>
      <c r="FU1028" s="5"/>
      <c r="FV1028" s="5"/>
      <c r="FW1028" s="5"/>
      <c r="FX1028" s="5"/>
      <c r="FY1028" s="5"/>
      <c r="FZ1028" s="5"/>
      <c r="GA1028" s="5"/>
      <c r="GB1028" s="5"/>
      <c r="GC1028" s="5"/>
      <c r="GD1028" s="5"/>
      <c r="GE1028" s="5"/>
      <c r="GF1028" s="5"/>
      <c r="GG1028" s="5"/>
      <c r="GH1028" s="5"/>
      <c r="GI1028" s="5"/>
      <c r="GJ1028" s="5"/>
      <c r="GK1028" s="5"/>
      <c r="GL1028" s="5"/>
      <c r="GM1028" s="5"/>
      <c r="GN1028" s="5"/>
      <c r="GO1028" s="5"/>
      <c r="GP1028" s="5"/>
      <c r="GQ1028" s="5"/>
      <c r="GR1028" s="5"/>
      <c r="GS1028" s="5"/>
      <c r="GT1028" s="5"/>
      <c r="GU1028" s="5"/>
      <c r="GV1028" s="5"/>
      <c r="GW1028" s="5"/>
      <c r="GX1028" s="5"/>
      <c r="GY1028" s="5"/>
      <c r="GZ1028" s="5"/>
      <c r="HA1028" s="5"/>
      <c r="HB1028" s="5"/>
      <c r="HC1028" s="5"/>
      <c r="HD1028" s="5"/>
      <c r="HE1028" s="5"/>
      <c r="HF1028" s="5"/>
      <c r="HG1028" s="5"/>
      <c r="HH1028" s="5"/>
      <c r="HI1028" s="5"/>
      <c r="HJ1028" s="5"/>
      <c r="HK1028" s="5"/>
      <c r="HL1028" s="5"/>
      <c r="HM1028" s="5"/>
      <c r="HN1028" s="5"/>
      <c r="HO1028" s="5"/>
      <c r="HP1028" s="5"/>
      <c r="HQ1028" s="5"/>
      <c r="HR1028" s="5"/>
      <c r="HS1028" s="5"/>
      <c r="HT1028" s="5"/>
      <c r="HU1028" s="5"/>
      <c r="HV1028" s="5"/>
      <c r="HW1028" s="5"/>
      <c r="HX1028" s="5"/>
      <c r="HY1028" s="5"/>
      <c r="HZ1028" s="5"/>
      <c r="IA1028" s="5"/>
      <c r="IB1028" s="5"/>
      <c r="IC1028" s="5"/>
      <c r="ID1028" s="5"/>
      <c r="IE1028" s="5"/>
      <c r="IF1028" s="5"/>
      <c r="IG1028" s="5"/>
      <c r="IH1028" s="5"/>
      <c r="II1028" s="5"/>
      <c r="IJ1028" s="5"/>
      <c r="IK1028" s="5"/>
      <c r="IL1028" s="5"/>
      <c r="IM1028" s="5"/>
      <c r="IN1028" s="5"/>
      <c r="IO1028" s="5"/>
    </row>
    <row r="1029" spans="7:249"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  <c r="CO1029" s="5"/>
      <c r="CP1029" s="5"/>
      <c r="CQ1029" s="5"/>
      <c r="CR1029" s="5"/>
      <c r="CS1029" s="5"/>
      <c r="CT1029" s="5"/>
      <c r="CU1029" s="5"/>
      <c r="CV1029" s="5"/>
      <c r="CW1029" s="5"/>
      <c r="CX1029" s="5"/>
      <c r="CY1029" s="5"/>
      <c r="CZ1029" s="5"/>
      <c r="DA1029" s="5"/>
      <c r="DB1029" s="5"/>
      <c r="DC1029" s="5"/>
      <c r="DD1029" s="5"/>
      <c r="DE1029" s="5"/>
      <c r="DF1029" s="5"/>
      <c r="DG1029" s="5"/>
      <c r="DH1029" s="5"/>
      <c r="DI1029" s="5"/>
      <c r="DJ1029" s="5"/>
      <c r="DK1029" s="5"/>
      <c r="DL1029" s="5"/>
      <c r="DM1029" s="5"/>
      <c r="DN1029" s="5"/>
      <c r="DO1029" s="5"/>
      <c r="DP1029" s="5"/>
      <c r="DQ1029" s="5"/>
      <c r="DR1029" s="5"/>
      <c r="DS1029" s="5"/>
      <c r="DT1029" s="5"/>
      <c r="DU1029" s="5"/>
      <c r="DV1029" s="5"/>
      <c r="DW1029" s="5"/>
      <c r="DX1029" s="5"/>
      <c r="DY1029" s="5"/>
      <c r="DZ1029" s="5"/>
      <c r="EA1029" s="5"/>
      <c r="EB1029" s="5"/>
      <c r="EC1029" s="5"/>
      <c r="ED1029" s="5"/>
      <c r="EE1029" s="5"/>
      <c r="EF1029" s="5"/>
      <c r="EG1029" s="5"/>
      <c r="EH1029" s="5"/>
      <c r="EI1029" s="5"/>
      <c r="EJ1029" s="5"/>
      <c r="EK1029" s="5"/>
      <c r="EL1029" s="5"/>
      <c r="EM1029" s="5"/>
      <c r="EN1029" s="5"/>
      <c r="EO1029" s="5"/>
      <c r="EP1029" s="5"/>
      <c r="EQ1029" s="5"/>
      <c r="ER1029" s="5"/>
      <c r="ES1029" s="5"/>
      <c r="ET1029" s="5"/>
      <c r="EU1029" s="5"/>
      <c r="EV1029" s="5"/>
      <c r="EW1029" s="5"/>
      <c r="EX1029" s="5"/>
      <c r="EY1029" s="5"/>
      <c r="EZ1029" s="5"/>
      <c r="FA1029" s="5"/>
      <c r="FB1029" s="5"/>
      <c r="FC1029" s="5"/>
      <c r="FD1029" s="5"/>
      <c r="FE1029" s="5"/>
      <c r="FF1029" s="5"/>
      <c r="FG1029" s="5"/>
      <c r="FH1029" s="5"/>
      <c r="FI1029" s="5"/>
      <c r="FJ1029" s="5"/>
      <c r="FK1029" s="5"/>
      <c r="FL1029" s="5"/>
      <c r="FM1029" s="5"/>
      <c r="FN1029" s="5"/>
      <c r="FO1029" s="5"/>
      <c r="FP1029" s="5"/>
      <c r="FQ1029" s="5"/>
      <c r="FR1029" s="5"/>
      <c r="FS1029" s="5"/>
      <c r="FT1029" s="5"/>
      <c r="FU1029" s="5"/>
      <c r="FV1029" s="5"/>
      <c r="FW1029" s="5"/>
      <c r="FX1029" s="5"/>
      <c r="FY1029" s="5"/>
      <c r="FZ1029" s="5"/>
      <c r="GA1029" s="5"/>
      <c r="GB1029" s="5"/>
      <c r="GC1029" s="5"/>
      <c r="GD1029" s="5"/>
      <c r="GE1029" s="5"/>
      <c r="GF1029" s="5"/>
      <c r="GG1029" s="5"/>
      <c r="GH1029" s="5"/>
      <c r="GI1029" s="5"/>
      <c r="GJ1029" s="5"/>
      <c r="GK1029" s="5"/>
      <c r="GL1029" s="5"/>
      <c r="GM1029" s="5"/>
      <c r="GN1029" s="5"/>
      <c r="GO1029" s="5"/>
      <c r="GP1029" s="5"/>
      <c r="GQ1029" s="5"/>
      <c r="GR1029" s="5"/>
      <c r="GS1029" s="5"/>
      <c r="GT1029" s="5"/>
      <c r="GU1029" s="5"/>
      <c r="GV1029" s="5"/>
      <c r="GW1029" s="5"/>
      <c r="GX1029" s="5"/>
      <c r="GY1029" s="5"/>
      <c r="GZ1029" s="5"/>
      <c r="HA1029" s="5"/>
      <c r="HB1029" s="5"/>
      <c r="HC1029" s="5"/>
      <c r="HD1029" s="5"/>
      <c r="HE1029" s="5"/>
      <c r="HF1029" s="5"/>
      <c r="HG1029" s="5"/>
      <c r="HH1029" s="5"/>
      <c r="HI1029" s="5"/>
      <c r="HJ1029" s="5"/>
      <c r="HK1029" s="5"/>
      <c r="HL1029" s="5"/>
      <c r="HM1029" s="5"/>
      <c r="HN1029" s="5"/>
      <c r="HO1029" s="5"/>
      <c r="HP1029" s="5"/>
      <c r="HQ1029" s="5"/>
      <c r="HR1029" s="5"/>
      <c r="HS1029" s="5"/>
      <c r="HT1029" s="5"/>
      <c r="HU1029" s="5"/>
      <c r="HV1029" s="5"/>
      <c r="HW1029" s="5"/>
      <c r="HX1029" s="5"/>
      <c r="HY1029" s="5"/>
      <c r="HZ1029" s="5"/>
      <c r="IA1029" s="5"/>
      <c r="IB1029" s="5"/>
      <c r="IC1029" s="5"/>
      <c r="ID1029" s="5"/>
      <c r="IE1029" s="5"/>
      <c r="IF1029" s="5"/>
      <c r="IG1029" s="5"/>
      <c r="IH1029" s="5"/>
      <c r="II1029" s="5"/>
      <c r="IJ1029" s="5"/>
      <c r="IK1029" s="5"/>
      <c r="IL1029" s="5"/>
      <c r="IM1029" s="5"/>
      <c r="IN1029" s="5"/>
      <c r="IO1029" s="5"/>
    </row>
    <row r="1030" spans="7:249"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  <c r="CO1030" s="5"/>
      <c r="CP1030" s="5"/>
      <c r="CQ1030" s="5"/>
      <c r="CR1030" s="5"/>
      <c r="CS1030" s="5"/>
      <c r="CT1030" s="5"/>
      <c r="CU1030" s="5"/>
      <c r="CV1030" s="5"/>
      <c r="CW1030" s="5"/>
      <c r="CX1030" s="5"/>
      <c r="CY1030" s="5"/>
      <c r="CZ1030" s="5"/>
      <c r="DA1030" s="5"/>
      <c r="DB1030" s="5"/>
      <c r="DC1030" s="5"/>
      <c r="DD1030" s="5"/>
      <c r="DE1030" s="5"/>
      <c r="DF1030" s="5"/>
      <c r="DG1030" s="5"/>
      <c r="DH1030" s="5"/>
      <c r="DI1030" s="5"/>
      <c r="DJ1030" s="5"/>
      <c r="DK1030" s="5"/>
      <c r="DL1030" s="5"/>
      <c r="DM1030" s="5"/>
      <c r="DN1030" s="5"/>
      <c r="DO1030" s="5"/>
      <c r="DP1030" s="5"/>
      <c r="DQ1030" s="5"/>
      <c r="DR1030" s="5"/>
      <c r="DS1030" s="5"/>
      <c r="DT1030" s="5"/>
      <c r="DU1030" s="5"/>
      <c r="DV1030" s="5"/>
      <c r="DW1030" s="5"/>
      <c r="DX1030" s="5"/>
      <c r="DY1030" s="5"/>
      <c r="DZ1030" s="5"/>
      <c r="EA1030" s="5"/>
      <c r="EB1030" s="5"/>
      <c r="EC1030" s="5"/>
      <c r="ED1030" s="5"/>
      <c r="EE1030" s="5"/>
      <c r="EF1030" s="5"/>
      <c r="EG1030" s="5"/>
      <c r="EH1030" s="5"/>
      <c r="EI1030" s="5"/>
      <c r="EJ1030" s="5"/>
      <c r="EK1030" s="5"/>
      <c r="EL1030" s="5"/>
      <c r="EM1030" s="5"/>
      <c r="EN1030" s="5"/>
      <c r="EO1030" s="5"/>
      <c r="EP1030" s="5"/>
      <c r="EQ1030" s="5"/>
      <c r="ER1030" s="5"/>
      <c r="ES1030" s="5"/>
      <c r="ET1030" s="5"/>
      <c r="EU1030" s="5"/>
      <c r="EV1030" s="5"/>
      <c r="EW1030" s="5"/>
      <c r="EX1030" s="5"/>
      <c r="EY1030" s="5"/>
      <c r="EZ1030" s="5"/>
      <c r="FA1030" s="5"/>
      <c r="FB1030" s="5"/>
      <c r="FC1030" s="5"/>
      <c r="FD1030" s="5"/>
      <c r="FE1030" s="5"/>
      <c r="FF1030" s="5"/>
      <c r="FG1030" s="5"/>
      <c r="FH1030" s="5"/>
      <c r="FI1030" s="5"/>
      <c r="FJ1030" s="5"/>
      <c r="FK1030" s="5"/>
      <c r="FL1030" s="5"/>
      <c r="FM1030" s="5"/>
      <c r="FN1030" s="5"/>
      <c r="FO1030" s="5"/>
      <c r="FP1030" s="5"/>
      <c r="FQ1030" s="5"/>
      <c r="FR1030" s="5"/>
      <c r="FS1030" s="5"/>
      <c r="FT1030" s="5"/>
      <c r="FU1030" s="5"/>
      <c r="FV1030" s="5"/>
      <c r="FW1030" s="5"/>
      <c r="FX1030" s="5"/>
      <c r="FY1030" s="5"/>
      <c r="FZ1030" s="5"/>
      <c r="GA1030" s="5"/>
      <c r="GB1030" s="5"/>
      <c r="GC1030" s="5"/>
      <c r="GD1030" s="5"/>
      <c r="GE1030" s="5"/>
      <c r="GF1030" s="5"/>
      <c r="GG1030" s="5"/>
      <c r="GH1030" s="5"/>
      <c r="GI1030" s="5"/>
      <c r="GJ1030" s="5"/>
      <c r="GK1030" s="5"/>
      <c r="GL1030" s="5"/>
      <c r="GM1030" s="5"/>
      <c r="GN1030" s="5"/>
      <c r="GO1030" s="5"/>
      <c r="GP1030" s="5"/>
      <c r="GQ1030" s="5"/>
      <c r="GR1030" s="5"/>
      <c r="GS1030" s="5"/>
      <c r="GT1030" s="5"/>
      <c r="GU1030" s="5"/>
      <c r="GV1030" s="5"/>
      <c r="GW1030" s="5"/>
      <c r="GX1030" s="5"/>
      <c r="GY1030" s="5"/>
      <c r="GZ1030" s="5"/>
      <c r="HA1030" s="5"/>
      <c r="HB1030" s="5"/>
      <c r="HC1030" s="5"/>
      <c r="HD1030" s="5"/>
      <c r="HE1030" s="5"/>
      <c r="HF1030" s="5"/>
      <c r="HG1030" s="5"/>
      <c r="HH1030" s="5"/>
      <c r="HI1030" s="5"/>
      <c r="HJ1030" s="5"/>
      <c r="HK1030" s="5"/>
      <c r="HL1030" s="5"/>
      <c r="HM1030" s="5"/>
      <c r="HN1030" s="5"/>
      <c r="HO1030" s="5"/>
      <c r="HP1030" s="5"/>
      <c r="HQ1030" s="5"/>
      <c r="HR1030" s="5"/>
      <c r="HS1030" s="5"/>
      <c r="HT1030" s="5"/>
      <c r="HU1030" s="5"/>
      <c r="HV1030" s="5"/>
      <c r="HW1030" s="5"/>
      <c r="HX1030" s="5"/>
      <c r="HY1030" s="5"/>
      <c r="HZ1030" s="5"/>
      <c r="IA1030" s="5"/>
      <c r="IB1030" s="5"/>
      <c r="IC1030" s="5"/>
      <c r="ID1030" s="5"/>
      <c r="IE1030" s="5"/>
      <c r="IF1030" s="5"/>
      <c r="IG1030" s="5"/>
      <c r="IH1030" s="5"/>
      <c r="II1030" s="5"/>
      <c r="IJ1030" s="5"/>
      <c r="IK1030" s="5"/>
      <c r="IL1030" s="5"/>
      <c r="IM1030" s="5"/>
      <c r="IN1030" s="5"/>
      <c r="IO1030" s="5"/>
    </row>
    <row r="1031" spans="7:249"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/>
      <c r="CM1031" s="5"/>
      <c r="CN1031" s="5"/>
      <c r="CO1031" s="5"/>
      <c r="CP1031" s="5"/>
      <c r="CQ1031" s="5"/>
      <c r="CR1031" s="5"/>
      <c r="CS1031" s="5"/>
      <c r="CT1031" s="5"/>
      <c r="CU1031" s="5"/>
      <c r="CV1031" s="5"/>
      <c r="CW1031" s="5"/>
      <c r="CX1031" s="5"/>
      <c r="CY1031" s="5"/>
      <c r="CZ1031" s="5"/>
      <c r="DA1031" s="5"/>
      <c r="DB1031" s="5"/>
      <c r="DC1031" s="5"/>
      <c r="DD1031" s="5"/>
      <c r="DE1031" s="5"/>
      <c r="DF1031" s="5"/>
      <c r="DG1031" s="5"/>
      <c r="DH1031" s="5"/>
      <c r="DI1031" s="5"/>
      <c r="DJ1031" s="5"/>
      <c r="DK1031" s="5"/>
      <c r="DL1031" s="5"/>
      <c r="DM1031" s="5"/>
      <c r="DN1031" s="5"/>
      <c r="DO1031" s="5"/>
      <c r="DP1031" s="5"/>
      <c r="DQ1031" s="5"/>
      <c r="DR1031" s="5"/>
      <c r="DS1031" s="5"/>
      <c r="DT1031" s="5"/>
      <c r="DU1031" s="5"/>
      <c r="DV1031" s="5"/>
      <c r="DW1031" s="5"/>
      <c r="DX1031" s="5"/>
      <c r="DY1031" s="5"/>
      <c r="DZ1031" s="5"/>
      <c r="EA1031" s="5"/>
      <c r="EB1031" s="5"/>
      <c r="EC1031" s="5"/>
      <c r="ED1031" s="5"/>
      <c r="EE1031" s="5"/>
      <c r="EF1031" s="5"/>
      <c r="EG1031" s="5"/>
      <c r="EH1031" s="5"/>
      <c r="EI1031" s="5"/>
      <c r="EJ1031" s="5"/>
      <c r="EK1031" s="5"/>
      <c r="EL1031" s="5"/>
      <c r="EM1031" s="5"/>
      <c r="EN1031" s="5"/>
      <c r="EO1031" s="5"/>
      <c r="EP1031" s="5"/>
      <c r="EQ1031" s="5"/>
      <c r="ER1031" s="5"/>
      <c r="ES1031" s="5"/>
      <c r="ET1031" s="5"/>
      <c r="EU1031" s="5"/>
      <c r="EV1031" s="5"/>
      <c r="EW1031" s="5"/>
      <c r="EX1031" s="5"/>
      <c r="EY1031" s="5"/>
      <c r="EZ1031" s="5"/>
      <c r="FA1031" s="5"/>
      <c r="FB1031" s="5"/>
      <c r="FC1031" s="5"/>
      <c r="FD1031" s="5"/>
      <c r="FE1031" s="5"/>
      <c r="FF1031" s="5"/>
      <c r="FG1031" s="5"/>
      <c r="FH1031" s="5"/>
      <c r="FI1031" s="5"/>
      <c r="FJ1031" s="5"/>
      <c r="FK1031" s="5"/>
      <c r="FL1031" s="5"/>
      <c r="FM1031" s="5"/>
      <c r="FN1031" s="5"/>
      <c r="FO1031" s="5"/>
      <c r="FP1031" s="5"/>
      <c r="FQ1031" s="5"/>
      <c r="FR1031" s="5"/>
      <c r="FS1031" s="5"/>
      <c r="FT1031" s="5"/>
      <c r="FU1031" s="5"/>
      <c r="FV1031" s="5"/>
      <c r="FW1031" s="5"/>
      <c r="FX1031" s="5"/>
      <c r="FY1031" s="5"/>
      <c r="FZ1031" s="5"/>
      <c r="GA1031" s="5"/>
      <c r="GB1031" s="5"/>
      <c r="GC1031" s="5"/>
      <c r="GD1031" s="5"/>
      <c r="GE1031" s="5"/>
      <c r="GF1031" s="5"/>
      <c r="GG1031" s="5"/>
      <c r="GH1031" s="5"/>
      <c r="GI1031" s="5"/>
      <c r="GJ1031" s="5"/>
      <c r="GK1031" s="5"/>
      <c r="GL1031" s="5"/>
      <c r="GM1031" s="5"/>
      <c r="GN1031" s="5"/>
      <c r="GO1031" s="5"/>
      <c r="GP1031" s="5"/>
      <c r="GQ1031" s="5"/>
      <c r="GR1031" s="5"/>
      <c r="GS1031" s="5"/>
      <c r="GT1031" s="5"/>
      <c r="GU1031" s="5"/>
      <c r="GV1031" s="5"/>
      <c r="GW1031" s="5"/>
      <c r="GX1031" s="5"/>
      <c r="GY1031" s="5"/>
      <c r="GZ1031" s="5"/>
      <c r="HA1031" s="5"/>
      <c r="HB1031" s="5"/>
      <c r="HC1031" s="5"/>
      <c r="HD1031" s="5"/>
      <c r="HE1031" s="5"/>
      <c r="HF1031" s="5"/>
      <c r="HG1031" s="5"/>
      <c r="HH1031" s="5"/>
      <c r="HI1031" s="5"/>
      <c r="HJ1031" s="5"/>
      <c r="HK1031" s="5"/>
      <c r="HL1031" s="5"/>
      <c r="HM1031" s="5"/>
      <c r="HN1031" s="5"/>
      <c r="HO1031" s="5"/>
      <c r="HP1031" s="5"/>
      <c r="HQ1031" s="5"/>
      <c r="HR1031" s="5"/>
      <c r="HS1031" s="5"/>
      <c r="HT1031" s="5"/>
      <c r="HU1031" s="5"/>
      <c r="HV1031" s="5"/>
      <c r="HW1031" s="5"/>
      <c r="HX1031" s="5"/>
      <c r="HY1031" s="5"/>
      <c r="HZ1031" s="5"/>
      <c r="IA1031" s="5"/>
      <c r="IB1031" s="5"/>
      <c r="IC1031" s="5"/>
      <c r="ID1031" s="5"/>
      <c r="IE1031" s="5"/>
      <c r="IF1031" s="5"/>
      <c r="IG1031" s="5"/>
      <c r="IH1031" s="5"/>
      <c r="II1031" s="5"/>
      <c r="IJ1031" s="5"/>
      <c r="IK1031" s="5"/>
      <c r="IL1031" s="5"/>
      <c r="IM1031" s="5"/>
      <c r="IN1031" s="5"/>
      <c r="IO1031" s="5"/>
    </row>
    <row r="1032" spans="7:249"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  <c r="CO1032" s="5"/>
      <c r="CP1032" s="5"/>
      <c r="CQ1032" s="5"/>
      <c r="CR1032" s="5"/>
      <c r="CS1032" s="5"/>
      <c r="CT1032" s="5"/>
      <c r="CU1032" s="5"/>
      <c r="CV1032" s="5"/>
      <c r="CW1032" s="5"/>
      <c r="CX1032" s="5"/>
      <c r="CY1032" s="5"/>
      <c r="CZ1032" s="5"/>
      <c r="DA1032" s="5"/>
      <c r="DB1032" s="5"/>
      <c r="DC1032" s="5"/>
      <c r="DD1032" s="5"/>
      <c r="DE1032" s="5"/>
      <c r="DF1032" s="5"/>
      <c r="DG1032" s="5"/>
      <c r="DH1032" s="5"/>
      <c r="DI1032" s="5"/>
      <c r="DJ1032" s="5"/>
      <c r="DK1032" s="5"/>
      <c r="DL1032" s="5"/>
      <c r="DM1032" s="5"/>
      <c r="DN1032" s="5"/>
      <c r="DO1032" s="5"/>
      <c r="DP1032" s="5"/>
      <c r="DQ1032" s="5"/>
      <c r="DR1032" s="5"/>
      <c r="DS1032" s="5"/>
      <c r="DT1032" s="5"/>
      <c r="DU1032" s="5"/>
      <c r="DV1032" s="5"/>
      <c r="DW1032" s="5"/>
      <c r="DX1032" s="5"/>
      <c r="DY1032" s="5"/>
      <c r="DZ1032" s="5"/>
      <c r="EA1032" s="5"/>
      <c r="EB1032" s="5"/>
      <c r="EC1032" s="5"/>
      <c r="ED1032" s="5"/>
      <c r="EE1032" s="5"/>
      <c r="EF1032" s="5"/>
      <c r="EG1032" s="5"/>
      <c r="EH1032" s="5"/>
      <c r="EI1032" s="5"/>
      <c r="EJ1032" s="5"/>
      <c r="EK1032" s="5"/>
      <c r="EL1032" s="5"/>
      <c r="EM1032" s="5"/>
      <c r="EN1032" s="5"/>
      <c r="EO1032" s="5"/>
      <c r="EP1032" s="5"/>
      <c r="EQ1032" s="5"/>
      <c r="ER1032" s="5"/>
      <c r="ES1032" s="5"/>
      <c r="ET1032" s="5"/>
      <c r="EU1032" s="5"/>
      <c r="EV1032" s="5"/>
      <c r="EW1032" s="5"/>
      <c r="EX1032" s="5"/>
      <c r="EY1032" s="5"/>
      <c r="EZ1032" s="5"/>
      <c r="FA1032" s="5"/>
      <c r="FB1032" s="5"/>
      <c r="FC1032" s="5"/>
      <c r="FD1032" s="5"/>
      <c r="FE1032" s="5"/>
      <c r="FF1032" s="5"/>
      <c r="FG1032" s="5"/>
      <c r="FH1032" s="5"/>
      <c r="FI1032" s="5"/>
      <c r="FJ1032" s="5"/>
      <c r="FK1032" s="5"/>
      <c r="FL1032" s="5"/>
      <c r="FM1032" s="5"/>
      <c r="FN1032" s="5"/>
      <c r="FO1032" s="5"/>
      <c r="FP1032" s="5"/>
      <c r="FQ1032" s="5"/>
      <c r="FR1032" s="5"/>
      <c r="FS1032" s="5"/>
      <c r="FT1032" s="5"/>
      <c r="FU1032" s="5"/>
      <c r="FV1032" s="5"/>
      <c r="FW1032" s="5"/>
      <c r="FX1032" s="5"/>
      <c r="FY1032" s="5"/>
      <c r="FZ1032" s="5"/>
      <c r="GA1032" s="5"/>
      <c r="GB1032" s="5"/>
      <c r="GC1032" s="5"/>
      <c r="GD1032" s="5"/>
      <c r="GE1032" s="5"/>
      <c r="GF1032" s="5"/>
      <c r="GG1032" s="5"/>
      <c r="GH1032" s="5"/>
      <c r="GI1032" s="5"/>
      <c r="GJ1032" s="5"/>
      <c r="GK1032" s="5"/>
      <c r="GL1032" s="5"/>
      <c r="GM1032" s="5"/>
      <c r="GN1032" s="5"/>
      <c r="GO1032" s="5"/>
      <c r="GP1032" s="5"/>
      <c r="GQ1032" s="5"/>
      <c r="GR1032" s="5"/>
      <c r="GS1032" s="5"/>
      <c r="GT1032" s="5"/>
      <c r="GU1032" s="5"/>
      <c r="GV1032" s="5"/>
      <c r="GW1032" s="5"/>
      <c r="GX1032" s="5"/>
      <c r="GY1032" s="5"/>
      <c r="GZ1032" s="5"/>
      <c r="HA1032" s="5"/>
      <c r="HB1032" s="5"/>
      <c r="HC1032" s="5"/>
      <c r="HD1032" s="5"/>
      <c r="HE1032" s="5"/>
      <c r="HF1032" s="5"/>
      <c r="HG1032" s="5"/>
      <c r="HH1032" s="5"/>
      <c r="HI1032" s="5"/>
      <c r="HJ1032" s="5"/>
      <c r="HK1032" s="5"/>
      <c r="HL1032" s="5"/>
      <c r="HM1032" s="5"/>
      <c r="HN1032" s="5"/>
      <c r="HO1032" s="5"/>
      <c r="HP1032" s="5"/>
      <c r="HQ1032" s="5"/>
      <c r="HR1032" s="5"/>
      <c r="HS1032" s="5"/>
      <c r="HT1032" s="5"/>
      <c r="HU1032" s="5"/>
      <c r="HV1032" s="5"/>
      <c r="HW1032" s="5"/>
      <c r="HX1032" s="5"/>
      <c r="HY1032" s="5"/>
      <c r="HZ1032" s="5"/>
      <c r="IA1032" s="5"/>
      <c r="IB1032" s="5"/>
      <c r="IC1032" s="5"/>
      <c r="ID1032" s="5"/>
      <c r="IE1032" s="5"/>
      <c r="IF1032" s="5"/>
      <c r="IG1032" s="5"/>
      <c r="IH1032" s="5"/>
      <c r="II1032" s="5"/>
      <c r="IJ1032" s="5"/>
      <c r="IK1032" s="5"/>
      <c r="IL1032" s="5"/>
      <c r="IM1032" s="5"/>
      <c r="IN1032" s="5"/>
      <c r="IO1032" s="5"/>
    </row>
    <row r="1033" spans="7:249"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  <c r="CI1033" s="5"/>
      <c r="CJ1033" s="5"/>
      <c r="CK1033" s="5"/>
      <c r="CL1033" s="5"/>
      <c r="CM1033" s="5"/>
      <c r="CN1033" s="5"/>
      <c r="CO1033" s="5"/>
      <c r="CP1033" s="5"/>
      <c r="CQ1033" s="5"/>
      <c r="CR1033" s="5"/>
      <c r="CS1033" s="5"/>
      <c r="CT1033" s="5"/>
      <c r="CU1033" s="5"/>
      <c r="CV1033" s="5"/>
      <c r="CW1033" s="5"/>
      <c r="CX1033" s="5"/>
      <c r="CY1033" s="5"/>
      <c r="CZ1033" s="5"/>
      <c r="DA1033" s="5"/>
      <c r="DB1033" s="5"/>
      <c r="DC1033" s="5"/>
      <c r="DD1033" s="5"/>
      <c r="DE1033" s="5"/>
      <c r="DF1033" s="5"/>
      <c r="DG1033" s="5"/>
      <c r="DH1033" s="5"/>
      <c r="DI1033" s="5"/>
      <c r="DJ1033" s="5"/>
      <c r="DK1033" s="5"/>
      <c r="DL1033" s="5"/>
      <c r="DM1033" s="5"/>
      <c r="DN1033" s="5"/>
      <c r="DO1033" s="5"/>
      <c r="DP1033" s="5"/>
      <c r="DQ1033" s="5"/>
      <c r="DR1033" s="5"/>
      <c r="DS1033" s="5"/>
      <c r="DT1033" s="5"/>
      <c r="DU1033" s="5"/>
      <c r="DV1033" s="5"/>
      <c r="DW1033" s="5"/>
      <c r="DX1033" s="5"/>
      <c r="DY1033" s="5"/>
      <c r="DZ1033" s="5"/>
      <c r="EA1033" s="5"/>
      <c r="EB1033" s="5"/>
      <c r="EC1033" s="5"/>
      <c r="ED1033" s="5"/>
      <c r="EE1033" s="5"/>
      <c r="EF1033" s="5"/>
      <c r="EG1033" s="5"/>
      <c r="EH1033" s="5"/>
      <c r="EI1033" s="5"/>
      <c r="EJ1033" s="5"/>
      <c r="EK1033" s="5"/>
      <c r="EL1033" s="5"/>
      <c r="EM1033" s="5"/>
      <c r="EN1033" s="5"/>
      <c r="EO1033" s="5"/>
      <c r="EP1033" s="5"/>
      <c r="EQ1033" s="5"/>
      <c r="ER1033" s="5"/>
      <c r="ES1033" s="5"/>
      <c r="ET1033" s="5"/>
      <c r="EU1033" s="5"/>
      <c r="EV1033" s="5"/>
      <c r="EW1033" s="5"/>
      <c r="EX1033" s="5"/>
      <c r="EY1033" s="5"/>
      <c r="EZ1033" s="5"/>
      <c r="FA1033" s="5"/>
      <c r="FB1033" s="5"/>
      <c r="FC1033" s="5"/>
      <c r="FD1033" s="5"/>
      <c r="FE1033" s="5"/>
      <c r="FF1033" s="5"/>
      <c r="FG1033" s="5"/>
      <c r="FH1033" s="5"/>
      <c r="FI1033" s="5"/>
      <c r="FJ1033" s="5"/>
      <c r="FK1033" s="5"/>
      <c r="FL1033" s="5"/>
      <c r="FM1033" s="5"/>
      <c r="FN1033" s="5"/>
      <c r="FO1033" s="5"/>
      <c r="FP1033" s="5"/>
      <c r="FQ1033" s="5"/>
      <c r="FR1033" s="5"/>
      <c r="FS1033" s="5"/>
      <c r="FT1033" s="5"/>
      <c r="FU1033" s="5"/>
      <c r="FV1033" s="5"/>
      <c r="FW1033" s="5"/>
      <c r="FX1033" s="5"/>
      <c r="FY1033" s="5"/>
      <c r="FZ1033" s="5"/>
      <c r="GA1033" s="5"/>
      <c r="GB1033" s="5"/>
      <c r="GC1033" s="5"/>
      <c r="GD1033" s="5"/>
      <c r="GE1033" s="5"/>
      <c r="GF1033" s="5"/>
      <c r="GG1033" s="5"/>
      <c r="GH1033" s="5"/>
      <c r="GI1033" s="5"/>
      <c r="GJ1033" s="5"/>
      <c r="GK1033" s="5"/>
      <c r="GL1033" s="5"/>
      <c r="GM1033" s="5"/>
      <c r="GN1033" s="5"/>
      <c r="GO1033" s="5"/>
      <c r="GP1033" s="5"/>
      <c r="GQ1033" s="5"/>
      <c r="GR1033" s="5"/>
      <c r="GS1033" s="5"/>
      <c r="GT1033" s="5"/>
      <c r="GU1033" s="5"/>
      <c r="GV1033" s="5"/>
      <c r="GW1033" s="5"/>
      <c r="GX1033" s="5"/>
      <c r="GY1033" s="5"/>
      <c r="GZ1033" s="5"/>
      <c r="HA1033" s="5"/>
      <c r="HB1033" s="5"/>
      <c r="HC1033" s="5"/>
      <c r="HD1033" s="5"/>
      <c r="HE1033" s="5"/>
      <c r="HF1033" s="5"/>
      <c r="HG1033" s="5"/>
      <c r="HH1033" s="5"/>
      <c r="HI1033" s="5"/>
      <c r="HJ1033" s="5"/>
      <c r="HK1033" s="5"/>
      <c r="HL1033" s="5"/>
      <c r="HM1033" s="5"/>
      <c r="HN1033" s="5"/>
      <c r="HO1033" s="5"/>
      <c r="HP1033" s="5"/>
      <c r="HQ1033" s="5"/>
      <c r="HR1033" s="5"/>
      <c r="HS1033" s="5"/>
      <c r="HT1033" s="5"/>
      <c r="HU1033" s="5"/>
      <c r="HV1033" s="5"/>
      <c r="HW1033" s="5"/>
      <c r="HX1033" s="5"/>
      <c r="HY1033" s="5"/>
      <c r="HZ1033" s="5"/>
      <c r="IA1033" s="5"/>
      <c r="IB1033" s="5"/>
      <c r="IC1033" s="5"/>
      <c r="ID1033" s="5"/>
      <c r="IE1033" s="5"/>
      <c r="IF1033" s="5"/>
      <c r="IG1033" s="5"/>
      <c r="IH1033" s="5"/>
      <c r="II1033" s="5"/>
      <c r="IJ1033" s="5"/>
      <c r="IK1033" s="5"/>
      <c r="IL1033" s="5"/>
      <c r="IM1033" s="5"/>
      <c r="IN1033" s="5"/>
      <c r="IO1033" s="5"/>
    </row>
    <row r="1034" spans="7:249"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  <c r="CI1034" s="5"/>
      <c r="CJ1034" s="5"/>
      <c r="CK1034" s="5"/>
      <c r="CL1034" s="5"/>
      <c r="CM1034" s="5"/>
      <c r="CN1034" s="5"/>
      <c r="CO1034" s="5"/>
      <c r="CP1034" s="5"/>
      <c r="CQ1034" s="5"/>
      <c r="CR1034" s="5"/>
      <c r="CS1034" s="5"/>
      <c r="CT1034" s="5"/>
      <c r="CU1034" s="5"/>
      <c r="CV1034" s="5"/>
      <c r="CW1034" s="5"/>
      <c r="CX1034" s="5"/>
      <c r="CY1034" s="5"/>
      <c r="CZ1034" s="5"/>
      <c r="DA1034" s="5"/>
      <c r="DB1034" s="5"/>
      <c r="DC1034" s="5"/>
      <c r="DD1034" s="5"/>
      <c r="DE1034" s="5"/>
      <c r="DF1034" s="5"/>
      <c r="DG1034" s="5"/>
      <c r="DH1034" s="5"/>
      <c r="DI1034" s="5"/>
      <c r="DJ1034" s="5"/>
      <c r="DK1034" s="5"/>
      <c r="DL1034" s="5"/>
      <c r="DM1034" s="5"/>
      <c r="DN1034" s="5"/>
      <c r="DO1034" s="5"/>
      <c r="DP1034" s="5"/>
      <c r="DQ1034" s="5"/>
      <c r="DR1034" s="5"/>
      <c r="DS1034" s="5"/>
      <c r="DT1034" s="5"/>
      <c r="DU1034" s="5"/>
      <c r="DV1034" s="5"/>
      <c r="DW1034" s="5"/>
      <c r="DX1034" s="5"/>
      <c r="DY1034" s="5"/>
      <c r="DZ1034" s="5"/>
      <c r="EA1034" s="5"/>
      <c r="EB1034" s="5"/>
      <c r="EC1034" s="5"/>
      <c r="ED1034" s="5"/>
      <c r="EE1034" s="5"/>
      <c r="EF1034" s="5"/>
      <c r="EG1034" s="5"/>
      <c r="EH1034" s="5"/>
      <c r="EI1034" s="5"/>
      <c r="EJ1034" s="5"/>
      <c r="EK1034" s="5"/>
      <c r="EL1034" s="5"/>
      <c r="EM1034" s="5"/>
      <c r="EN1034" s="5"/>
      <c r="EO1034" s="5"/>
      <c r="EP1034" s="5"/>
      <c r="EQ1034" s="5"/>
      <c r="ER1034" s="5"/>
      <c r="ES1034" s="5"/>
      <c r="ET1034" s="5"/>
      <c r="EU1034" s="5"/>
      <c r="EV1034" s="5"/>
      <c r="EW1034" s="5"/>
      <c r="EX1034" s="5"/>
      <c r="EY1034" s="5"/>
      <c r="EZ1034" s="5"/>
      <c r="FA1034" s="5"/>
      <c r="FB1034" s="5"/>
      <c r="FC1034" s="5"/>
      <c r="FD1034" s="5"/>
      <c r="FE1034" s="5"/>
      <c r="FF1034" s="5"/>
      <c r="FG1034" s="5"/>
      <c r="FH1034" s="5"/>
      <c r="FI1034" s="5"/>
      <c r="FJ1034" s="5"/>
      <c r="FK1034" s="5"/>
      <c r="FL1034" s="5"/>
      <c r="FM1034" s="5"/>
      <c r="FN1034" s="5"/>
      <c r="FO1034" s="5"/>
      <c r="FP1034" s="5"/>
      <c r="FQ1034" s="5"/>
      <c r="FR1034" s="5"/>
      <c r="FS1034" s="5"/>
      <c r="FT1034" s="5"/>
      <c r="FU1034" s="5"/>
      <c r="FV1034" s="5"/>
      <c r="FW1034" s="5"/>
      <c r="FX1034" s="5"/>
      <c r="FY1034" s="5"/>
      <c r="FZ1034" s="5"/>
      <c r="GA1034" s="5"/>
      <c r="GB1034" s="5"/>
      <c r="GC1034" s="5"/>
      <c r="GD1034" s="5"/>
      <c r="GE1034" s="5"/>
      <c r="GF1034" s="5"/>
      <c r="GG1034" s="5"/>
      <c r="GH1034" s="5"/>
      <c r="GI1034" s="5"/>
      <c r="GJ1034" s="5"/>
      <c r="GK1034" s="5"/>
      <c r="GL1034" s="5"/>
      <c r="GM1034" s="5"/>
      <c r="GN1034" s="5"/>
      <c r="GO1034" s="5"/>
      <c r="GP1034" s="5"/>
      <c r="GQ1034" s="5"/>
      <c r="GR1034" s="5"/>
      <c r="GS1034" s="5"/>
      <c r="GT1034" s="5"/>
      <c r="GU1034" s="5"/>
      <c r="GV1034" s="5"/>
      <c r="GW1034" s="5"/>
      <c r="GX1034" s="5"/>
      <c r="GY1034" s="5"/>
      <c r="GZ1034" s="5"/>
      <c r="HA1034" s="5"/>
      <c r="HB1034" s="5"/>
      <c r="HC1034" s="5"/>
      <c r="HD1034" s="5"/>
      <c r="HE1034" s="5"/>
      <c r="HF1034" s="5"/>
      <c r="HG1034" s="5"/>
      <c r="HH1034" s="5"/>
      <c r="HI1034" s="5"/>
      <c r="HJ1034" s="5"/>
      <c r="HK1034" s="5"/>
      <c r="HL1034" s="5"/>
      <c r="HM1034" s="5"/>
      <c r="HN1034" s="5"/>
      <c r="HO1034" s="5"/>
      <c r="HP1034" s="5"/>
      <c r="HQ1034" s="5"/>
      <c r="HR1034" s="5"/>
      <c r="HS1034" s="5"/>
      <c r="HT1034" s="5"/>
      <c r="HU1034" s="5"/>
      <c r="HV1034" s="5"/>
      <c r="HW1034" s="5"/>
      <c r="HX1034" s="5"/>
      <c r="HY1034" s="5"/>
      <c r="HZ1034" s="5"/>
      <c r="IA1034" s="5"/>
      <c r="IB1034" s="5"/>
      <c r="IC1034" s="5"/>
      <c r="ID1034" s="5"/>
      <c r="IE1034" s="5"/>
      <c r="IF1034" s="5"/>
      <c r="IG1034" s="5"/>
      <c r="IH1034" s="5"/>
      <c r="II1034" s="5"/>
      <c r="IJ1034" s="5"/>
      <c r="IK1034" s="5"/>
      <c r="IL1034" s="5"/>
      <c r="IM1034" s="5"/>
      <c r="IN1034" s="5"/>
      <c r="IO1034" s="5"/>
    </row>
    <row r="1035" spans="7:249"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  <c r="CO1035" s="5"/>
      <c r="CP1035" s="5"/>
      <c r="CQ1035" s="5"/>
      <c r="CR1035" s="5"/>
      <c r="CS1035" s="5"/>
      <c r="CT1035" s="5"/>
      <c r="CU1035" s="5"/>
      <c r="CV1035" s="5"/>
      <c r="CW1035" s="5"/>
      <c r="CX1035" s="5"/>
      <c r="CY1035" s="5"/>
      <c r="CZ1035" s="5"/>
      <c r="DA1035" s="5"/>
      <c r="DB1035" s="5"/>
      <c r="DC1035" s="5"/>
      <c r="DD1035" s="5"/>
      <c r="DE1035" s="5"/>
      <c r="DF1035" s="5"/>
      <c r="DG1035" s="5"/>
      <c r="DH1035" s="5"/>
      <c r="DI1035" s="5"/>
      <c r="DJ1035" s="5"/>
      <c r="DK1035" s="5"/>
      <c r="DL1035" s="5"/>
      <c r="DM1035" s="5"/>
      <c r="DN1035" s="5"/>
      <c r="DO1035" s="5"/>
      <c r="DP1035" s="5"/>
      <c r="DQ1035" s="5"/>
      <c r="DR1035" s="5"/>
      <c r="DS1035" s="5"/>
      <c r="DT1035" s="5"/>
      <c r="DU1035" s="5"/>
      <c r="DV1035" s="5"/>
      <c r="DW1035" s="5"/>
      <c r="DX1035" s="5"/>
      <c r="DY1035" s="5"/>
      <c r="DZ1035" s="5"/>
      <c r="EA1035" s="5"/>
      <c r="EB1035" s="5"/>
      <c r="EC1035" s="5"/>
      <c r="ED1035" s="5"/>
      <c r="EE1035" s="5"/>
      <c r="EF1035" s="5"/>
      <c r="EG1035" s="5"/>
      <c r="EH1035" s="5"/>
      <c r="EI1035" s="5"/>
      <c r="EJ1035" s="5"/>
      <c r="EK1035" s="5"/>
      <c r="EL1035" s="5"/>
      <c r="EM1035" s="5"/>
      <c r="EN1035" s="5"/>
      <c r="EO1035" s="5"/>
      <c r="EP1035" s="5"/>
      <c r="EQ1035" s="5"/>
      <c r="ER1035" s="5"/>
      <c r="ES1035" s="5"/>
      <c r="ET1035" s="5"/>
      <c r="EU1035" s="5"/>
      <c r="EV1035" s="5"/>
      <c r="EW1035" s="5"/>
      <c r="EX1035" s="5"/>
      <c r="EY1035" s="5"/>
      <c r="EZ1035" s="5"/>
      <c r="FA1035" s="5"/>
      <c r="FB1035" s="5"/>
      <c r="FC1035" s="5"/>
      <c r="FD1035" s="5"/>
      <c r="FE1035" s="5"/>
      <c r="FF1035" s="5"/>
      <c r="FG1035" s="5"/>
      <c r="FH1035" s="5"/>
      <c r="FI1035" s="5"/>
      <c r="FJ1035" s="5"/>
      <c r="FK1035" s="5"/>
      <c r="FL1035" s="5"/>
      <c r="FM1035" s="5"/>
      <c r="FN1035" s="5"/>
      <c r="FO1035" s="5"/>
      <c r="FP1035" s="5"/>
      <c r="FQ1035" s="5"/>
      <c r="FR1035" s="5"/>
      <c r="FS1035" s="5"/>
      <c r="FT1035" s="5"/>
      <c r="FU1035" s="5"/>
      <c r="FV1035" s="5"/>
      <c r="FW1035" s="5"/>
      <c r="FX1035" s="5"/>
      <c r="FY1035" s="5"/>
      <c r="FZ1035" s="5"/>
      <c r="GA1035" s="5"/>
      <c r="GB1035" s="5"/>
      <c r="GC1035" s="5"/>
      <c r="GD1035" s="5"/>
      <c r="GE1035" s="5"/>
      <c r="GF1035" s="5"/>
      <c r="GG1035" s="5"/>
      <c r="GH1035" s="5"/>
      <c r="GI1035" s="5"/>
      <c r="GJ1035" s="5"/>
      <c r="GK1035" s="5"/>
      <c r="GL1035" s="5"/>
      <c r="GM1035" s="5"/>
      <c r="GN1035" s="5"/>
      <c r="GO1035" s="5"/>
      <c r="GP1035" s="5"/>
      <c r="GQ1035" s="5"/>
      <c r="GR1035" s="5"/>
      <c r="GS1035" s="5"/>
      <c r="GT1035" s="5"/>
      <c r="GU1035" s="5"/>
      <c r="GV1035" s="5"/>
      <c r="GW1035" s="5"/>
      <c r="GX1035" s="5"/>
      <c r="GY1035" s="5"/>
      <c r="GZ1035" s="5"/>
      <c r="HA1035" s="5"/>
      <c r="HB1035" s="5"/>
      <c r="HC1035" s="5"/>
      <c r="HD1035" s="5"/>
      <c r="HE1035" s="5"/>
      <c r="HF1035" s="5"/>
      <c r="HG1035" s="5"/>
      <c r="HH1035" s="5"/>
      <c r="HI1035" s="5"/>
      <c r="HJ1035" s="5"/>
      <c r="HK1035" s="5"/>
      <c r="HL1035" s="5"/>
      <c r="HM1035" s="5"/>
      <c r="HN1035" s="5"/>
      <c r="HO1035" s="5"/>
      <c r="HP1035" s="5"/>
      <c r="HQ1035" s="5"/>
      <c r="HR1035" s="5"/>
      <c r="HS1035" s="5"/>
      <c r="HT1035" s="5"/>
      <c r="HU1035" s="5"/>
      <c r="HV1035" s="5"/>
      <c r="HW1035" s="5"/>
      <c r="HX1035" s="5"/>
      <c r="HY1035" s="5"/>
      <c r="HZ1035" s="5"/>
      <c r="IA1035" s="5"/>
      <c r="IB1035" s="5"/>
      <c r="IC1035" s="5"/>
      <c r="ID1035" s="5"/>
      <c r="IE1035" s="5"/>
      <c r="IF1035" s="5"/>
      <c r="IG1035" s="5"/>
      <c r="IH1035" s="5"/>
      <c r="II1035" s="5"/>
      <c r="IJ1035" s="5"/>
      <c r="IK1035" s="5"/>
      <c r="IL1035" s="5"/>
      <c r="IM1035" s="5"/>
      <c r="IN1035" s="5"/>
      <c r="IO1035" s="5"/>
    </row>
    <row r="1036" spans="7:249"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  <c r="CI1036" s="5"/>
      <c r="CJ1036" s="5"/>
      <c r="CK1036" s="5"/>
      <c r="CL1036" s="5"/>
      <c r="CM1036" s="5"/>
      <c r="CN1036" s="5"/>
      <c r="CO1036" s="5"/>
      <c r="CP1036" s="5"/>
      <c r="CQ1036" s="5"/>
      <c r="CR1036" s="5"/>
      <c r="CS1036" s="5"/>
      <c r="CT1036" s="5"/>
      <c r="CU1036" s="5"/>
      <c r="CV1036" s="5"/>
      <c r="CW1036" s="5"/>
      <c r="CX1036" s="5"/>
      <c r="CY1036" s="5"/>
      <c r="CZ1036" s="5"/>
      <c r="DA1036" s="5"/>
      <c r="DB1036" s="5"/>
      <c r="DC1036" s="5"/>
      <c r="DD1036" s="5"/>
      <c r="DE1036" s="5"/>
      <c r="DF1036" s="5"/>
      <c r="DG1036" s="5"/>
      <c r="DH1036" s="5"/>
      <c r="DI1036" s="5"/>
      <c r="DJ1036" s="5"/>
      <c r="DK1036" s="5"/>
      <c r="DL1036" s="5"/>
      <c r="DM1036" s="5"/>
      <c r="DN1036" s="5"/>
      <c r="DO1036" s="5"/>
      <c r="DP1036" s="5"/>
      <c r="DQ1036" s="5"/>
      <c r="DR1036" s="5"/>
      <c r="DS1036" s="5"/>
      <c r="DT1036" s="5"/>
      <c r="DU1036" s="5"/>
      <c r="DV1036" s="5"/>
      <c r="DW1036" s="5"/>
      <c r="DX1036" s="5"/>
      <c r="DY1036" s="5"/>
      <c r="DZ1036" s="5"/>
      <c r="EA1036" s="5"/>
      <c r="EB1036" s="5"/>
      <c r="EC1036" s="5"/>
      <c r="ED1036" s="5"/>
      <c r="EE1036" s="5"/>
      <c r="EF1036" s="5"/>
      <c r="EG1036" s="5"/>
      <c r="EH1036" s="5"/>
      <c r="EI1036" s="5"/>
      <c r="EJ1036" s="5"/>
      <c r="EK1036" s="5"/>
      <c r="EL1036" s="5"/>
      <c r="EM1036" s="5"/>
      <c r="EN1036" s="5"/>
      <c r="EO1036" s="5"/>
      <c r="EP1036" s="5"/>
      <c r="EQ1036" s="5"/>
      <c r="ER1036" s="5"/>
      <c r="ES1036" s="5"/>
      <c r="ET1036" s="5"/>
      <c r="EU1036" s="5"/>
      <c r="EV1036" s="5"/>
      <c r="EW1036" s="5"/>
      <c r="EX1036" s="5"/>
      <c r="EY1036" s="5"/>
      <c r="EZ1036" s="5"/>
      <c r="FA1036" s="5"/>
      <c r="FB1036" s="5"/>
      <c r="FC1036" s="5"/>
      <c r="FD1036" s="5"/>
      <c r="FE1036" s="5"/>
      <c r="FF1036" s="5"/>
      <c r="FG1036" s="5"/>
      <c r="FH1036" s="5"/>
      <c r="FI1036" s="5"/>
      <c r="FJ1036" s="5"/>
      <c r="FK1036" s="5"/>
      <c r="FL1036" s="5"/>
      <c r="FM1036" s="5"/>
      <c r="FN1036" s="5"/>
      <c r="FO1036" s="5"/>
      <c r="FP1036" s="5"/>
      <c r="FQ1036" s="5"/>
      <c r="FR1036" s="5"/>
      <c r="FS1036" s="5"/>
      <c r="FT1036" s="5"/>
      <c r="FU1036" s="5"/>
      <c r="FV1036" s="5"/>
      <c r="FW1036" s="5"/>
      <c r="FX1036" s="5"/>
      <c r="FY1036" s="5"/>
      <c r="FZ1036" s="5"/>
      <c r="GA1036" s="5"/>
      <c r="GB1036" s="5"/>
      <c r="GC1036" s="5"/>
      <c r="GD1036" s="5"/>
      <c r="GE1036" s="5"/>
      <c r="GF1036" s="5"/>
      <c r="GG1036" s="5"/>
      <c r="GH1036" s="5"/>
      <c r="GI1036" s="5"/>
      <c r="GJ1036" s="5"/>
      <c r="GK1036" s="5"/>
      <c r="GL1036" s="5"/>
      <c r="GM1036" s="5"/>
      <c r="GN1036" s="5"/>
      <c r="GO1036" s="5"/>
      <c r="GP1036" s="5"/>
      <c r="GQ1036" s="5"/>
      <c r="GR1036" s="5"/>
      <c r="GS1036" s="5"/>
      <c r="GT1036" s="5"/>
      <c r="GU1036" s="5"/>
      <c r="GV1036" s="5"/>
      <c r="GW1036" s="5"/>
      <c r="GX1036" s="5"/>
      <c r="GY1036" s="5"/>
      <c r="GZ1036" s="5"/>
      <c r="HA1036" s="5"/>
      <c r="HB1036" s="5"/>
      <c r="HC1036" s="5"/>
      <c r="HD1036" s="5"/>
      <c r="HE1036" s="5"/>
      <c r="HF1036" s="5"/>
      <c r="HG1036" s="5"/>
      <c r="HH1036" s="5"/>
      <c r="HI1036" s="5"/>
      <c r="HJ1036" s="5"/>
      <c r="HK1036" s="5"/>
      <c r="HL1036" s="5"/>
      <c r="HM1036" s="5"/>
      <c r="HN1036" s="5"/>
      <c r="HO1036" s="5"/>
      <c r="HP1036" s="5"/>
      <c r="HQ1036" s="5"/>
      <c r="HR1036" s="5"/>
      <c r="HS1036" s="5"/>
      <c r="HT1036" s="5"/>
      <c r="HU1036" s="5"/>
      <c r="HV1036" s="5"/>
      <c r="HW1036" s="5"/>
      <c r="HX1036" s="5"/>
      <c r="HY1036" s="5"/>
      <c r="HZ1036" s="5"/>
      <c r="IA1036" s="5"/>
      <c r="IB1036" s="5"/>
      <c r="IC1036" s="5"/>
      <c r="ID1036" s="5"/>
      <c r="IE1036" s="5"/>
      <c r="IF1036" s="5"/>
      <c r="IG1036" s="5"/>
      <c r="IH1036" s="5"/>
      <c r="II1036" s="5"/>
      <c r="IJ1036" s="5"/>
      <c r="IK1036" s="5"/>
      <c r="IL1036" s="5"/>
      <c r="IM1036" s="5"/>
      <c r="IN1036" s="5"/>
      <c r="IO1036" s="5"/>
    </row>
    <row r="1037" spans="7:249"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  <c r="CI1037" s="5"/>
      <c r="CJ1037" s="5"/>
      <c r="CK1037" s="5"/>
      <c r="CL1037" s="5"/>
      <c r="CM1037" s="5"/>
      <c r="CN1037" s="5"/>
      <c r="CO1037" s="5"/>
      <c r="CP1037" s="5"/>
      <c r="CQ1037" s="5"/>
      <c r="CR1037" s="5"/>
      <c r="CS1037" s="5"/>
      <c r="CT1037" s="5"/>
      <c r="CU1037" s="5"/>
      <c r="CV1037" s="5"/>
      <c r="CW1037" s="5"/>
      <c r="CX1037" s="5"/>
      <c r="CY1037" s="5"/>
      <c r="CZ1037" s="5"/>
      <c r="DA1037" s="5"/>
      <c r="DB1037" s="5"/>
      <c r="DC1037" s="5"/>
      <c r="DD1037" s="5"/>
      <c r="DE1037" s="5"/>
      <c r="DF1037" s="5"/>
      <c r="DG1037" s="5"/>
      <c r="DH1037" s="5"/>
      <c r="DI1037" s="5"/>
      <c r="DJ1037" s="5"/>
      <c r="DK1037" s="5"/>
      <c r="DL1037" s="5"/>
      <c r="DM1037" s="5"/>
      <c r="DN1037" s="5"/>
      <c r="DO1037" s="5"/>
      <c r="DP1037" s="5"/>
      <c r="DQ1037" s="5"/>
      <c r="DR1037" s="5"/>
      <c r="DS1037" s="5"/>
      <c r="DT1037" s="5"/>
      <c r="DU1037" s="5"/>
      <c r="DV1037" s="5"/>
      <c r="DW1037" s="5"/>
      <c r="DX1037" s="5"/>
      <c r="DY1037" s="5"/>
      <c r="DZ1037" s="5"/>
      <c r="EA1037" s="5"/>
      <c r="EB1037" s="5"/>
      <c r="EC1037" s="5"/>
      <c r="ED1037" s="5"/>
      <c r="EE1037" s="5"/>
      <c r="EF1037" s="5"/>
      <c r="EG1037" s="5"/>
      <c r="EH1037" s="5"/>
      <c r="EI1037" s="5"/>
      <c r="EJ1037" s="5"/>
      <c r="EK1037" s="5"/>
      <c r="EL1037" s="5"/>
      <c r="EM1037" s="5"/>
      <c r="EN1037" s="5"/>
      <c r="EO1037" s="5"/>
      <c r="EP1037" s="5"/>
      <c r="EQ1037" s="5"/>
      <c r="ER1037" s="5"/>
      <c r="ES1037" s="5"/>
      <c r="ET1037" s="5"/>
      <c r="EU1037" s="5"/>
      <c r="EV1037" s="5"/>
      <c r="EW1037" s="5"/>
      <c r="EX1037" s="5"/>
      <c r="EY1037" s="5"/>
      <c r="EZ1037" s="5"/>
      <c r="FA1037" s="5"/>
      <c r="FB1037" s="5"/>
      <c r="FC1037" s="5"/>
      <c r="FD1037" s="5"/>
      <c r="FE1037" s="5"/>
      <c r="FF1037" s="5"/>
      <c r="FG1037" s="5"/>
      <c r="FH1037" s="5"/>
      <c r="FI1037" s="5"/>
      <c r="FJ1037" s="5"/>
      <c r="FK1037" s="5"/>
      <c r="FL1037" s="5"/>
      <c r="FM1037" s="5"/>
      <c r="FN1037" s="5"/>
      <c r="FO1037" s="5"/>
      <c r="FP1037" s="5"/>
      <c r="FQ1037" s="5"/>
      <c r="FR1037" s="5"/>
      <c r="FS1037" s="5"/>
      <c r="FT1037" s="5"/>
      <c r="FU1037" s="5"/>
      <c r="FV1037" s="5"/>
      <c r="FW1037" s="5"/>
      <c r="FX1037" s="5"/>
      <c r="FY1037" s="5"/>
      <c r="FZ1037" s="5"/>
      <c r="GA1037" s="5"/>
      <c r="GB1037" s="5"/>
      <c r="GC1037" s="5"/>
      <c r="GD1037" s="5"/>
      <c r="GE1037" s="5"/>
      <c r="GF1037" s="5"/>
      <c r="GG1037" s="5"/>
      <c r="GH1037" s="5"/>
      <c r="GI1037" s="5"/>
      <c r="GJ1037" s="5"/>
      <c r="GK1037" s="5"/>
      <c r="GL1037" s="5"/>
      <c r="GM1037" s="5"/>
      <c r="GN1037" s="5"/>
      <c r="GO1037" s="5"/>
      <c r="GP1037" s="5"/>
      <c r="GQ1037" s="5"/>
      <c r="GR1037" s="5"/>
      <c r="GS1037" s="5"/>
      <c r="GT1037" s="5"/>
      <c r="GU1037" s="5"/>
      <c r="GV1037" s="5"/>
      <c r="GW1037" s="5"/>
      <c r="GX1037" s="5"/>
      <c r="GY1037" s="5"/>
      <c r="GZ1037" s="5"/>
      <c r="HA1037" s="5"/>
      <c r="HB1037" s="5"/>
      <c r="HC1037" s="5"/>
      <c r="HD1037" s="5"/>
      <c r="HE1037" s="5"/>
      <c r="HF1037" s="5"/>
      <c r="HG1037" s="5"/>
      <c r="HH1037" s="5"/>
      <c r="HI1037" s="5"/>
      <c r="HJ1037" s="5"/>
      <c r="HK1037" s="5"/>
      <c r="HL1037" s="5"/>
      <c r="HM1037" s="5"/>
      <c r="HN1037" s="5"/>
      <c r="HO1037" s="5"/>
      <c r="HP1037" s="5"/>
      <c r="HQ1037" s="5"/>
      <c r="HR1037" s="5"/>
      <c r="HS1037" s="5"/>
      <c r="HT1037" s="5"/>
      <c r="HU1037" s="5"/>
      <c r="HV1037" s="5"/>
      <c r="HW1037" s="5"/>
      <c r="HX1037" s="5"/>
      <c r="HY1037" s="5"/>
      <c r="HZ1037" s="5"/>
      <c r="IA1037" s="5"/>
      <c r="IB1037" s="5"/>
      <c r="IC1037" s="5"/>
      <c r="ID1037" s="5"/>
      <c r="IE1037" s="5"/>
      <c r="IF1037" s="5"/>
      <c r="IG1037" s="5"/>
      <c r="IH1037" s="5"/>
      <c r="II1037" s="5"/>
      <c r="IJ1037" s="5"/>
      <c r="IK1037" s="5"/>
      <c r="IL1037" s="5"/>
      <c r="IM1037" s="5"/>
      <c r="IN1037" s="5"/>
      <c r="IO1037" s="5"/>
    </row>
    <row r="1038" spans="7:249"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/>
      <c r="CM1038" s="5"/>
      <c r="CN1038" s="5"/>
      <c r="CO1038" s="5"/>
      <c r="CP1038" s="5"/>
      <c r="CQ1038" s="5"/>
      <c r="CR1038" s="5"/>
      <c r="CS1038" s="5"/>
      <c r="CT1038" s="5"/>
      <c r="CU1038" s="5"/>
      <c r="CV1038" s="5"/>
      <c r="CW1038" s="5"/>
      <c r="CX1038" s="5"/>
      <c r="CY1038" s="5"/>
      <c r="CZ1038" s="5"/>
      <c r="DA1038" s="5"/>
      <c r="DB1038" s="5"/>
      <c r="DC1038" s="5"/>
      <c r="DD1038" s="5"/>
      <c r="DE1038" s="5"/>
      <c r="DF1038" s="5"/>
      <c r="DG1038" s="5"/>
      <c r="DH1038" s="5"/>
      <c r="DI1038" s="5"/>
      <c r="DJ1038" s="5"/>
      <c r="DK1038" s="5"/>
      <c r="DL1038" s="5"/>
      <c r="DM1038" s="5"/>
      <c r="DN1038" s="5"/>
      <c r="DO1038" s="5"/>
      <c r="DP1038" s="5"/>
      <c r="DQ1038" s="5"/>
      <c r="DR1038" s="5"/>
      <c r="DS1038" s="5"/>
      <c r="DT1038" s="5"/>
      <c r="DU1038" s="5"/>
      <c r="DV1038" s="5"/>
      <c r="DW1038" s="5"/>
      <c r="DX1038" s="5"/>
      <c r="DY1038" s="5"/>
      <c r="DZ1038" s="5"/>
      <c r="EA1038" s="5"/>
      <c r="EB1038" s="5"/>
      <c r="EC1038" s="5"/>
      <c r="ED1038" s="5"/>
      <c r="EE1038" s="5"/>
      <c r="EF1038" s="5"/>
      <c r="EG1038" s="5"/>
      <c r="EH1038" s="5"/>
      <c r="EI1038" s="5"/>
      <c r="EJ1038" s="5"/>
      <c r="EK1038" s="5"/>
      <c r="EL1038" s="5"/>
      <c r="EM1038" s="5"/>
      <c r="EN1038" s="5"/>
      <c r="EO1038" s="5"/>
      <c r="EP1038" s="5"/>
      <c r="EQ1038" s="5"/>
      <c r="ER1038" s="5"/>
      <c r="ES1038" s="5"/>
      <c r="ET1038" s="5"/>
      <c r="EU1038" s="5"/>
      <c r="EV1038" s="5"/>
      <c r="EW1038" s="5"/>
      <c r="EX1038" s="5"/>
      <c r="EY1038" s="5"/>
      <c r="EZ1038" s="5"/>
      <c r="FA1038" s="5"/>
      <c r="FB1038" s="5"/>
      <c r="FC1038" s="5"/>
      <c r="FD1038" s="5"/>
      <c r="FE1038" s="5"/>
      <c r="FF1038" s="5"/>
      <c r="FG1038" s="5"/>
      <c r="FH1038" s="5"/>
      <c r="FI1038" s="5"/>
      <c r="FJ1038" s="5"/>
      <c r="FK1038" s="5"/>
      <c r="FL1038" s="5"/>
      <c r="FM1038" s="5"/>
      <c r="FN1038" s="5"/>
      <c r="FO1038" s="5"/>
      <c r="FP1038" s="5"/>
      <c r="FQ1038" s="5"/>
      <c r="FR1038" s="5"/>
      <c r="FS1038" s="5"/>
      <c r="FT1038" s="5"/>
      <c r="FU1038" s="5"/>
      <c r="FV1038" s="5"/>
      <c r="FW1038" s="5"/>
      <c r="FX1038" s="5"/>
      <c r="FY1038" s="5"/>
      <c r="FZ1038" s="5"/>
      <c r="GA1038" s="5"/>
      <c r="GB1038" s="5"/>
      <c r="GC1038" s="5"/>
      <c r="GD1038" s="5"/>
      <c r="GE1038" s="5"/>
      <c r="GF1038" s="5"/>
      <c r="GG1038" s="5"/>
      <c r="GH1038" s="5"/>
      <c r="GI1038" s="5"/>
      <c r="GJ1038" s="5"/>
      <c r="GK1038" s="5"/>
      <c r="GL1038" s="5"/>
      <c r="GM1038" s="5"/>
      <c r="GN1038" s="5"/>
      <c r="GO1038" s="5"/>
      <c r="GP1038" s="5"/>
      <c r="GQ1038" s="5"/>
      <c r="GR1038" s="5"/>
      <c r="GS1038" s="5"/>
      <c r="GT1038" s="5"/>
      <c r="GU1038" s="5"/>
      <c r="GV1038" s="5"/>
      <c r="GW1038" s="5"/>
      <c r="GX1038" s="5"/>
      <c r="GY1038" s="5"/>
      <c r="GZ1038" s="5"/>
      <c r="HA1038" s="5"/>
      <c r="HB1038" s="5"/>
      <c r="HC1038" s="5"/>
      <c r="HD1038" s="5"/>
      <c r="HE1038" s="5"/>
      <c r="HF1038" s="5"/>
      <c r="HG1038" s="5"/>
      <c r="HH1038" s="5"/>
      <c r="HI1038" s="5"/>
      <c r="HJ1038" s="5"/>
      <c r="HK1038" s="5"/>
      <c r="HL1038" s="5"/>
      <c r="HM1038" s="5"/>
      <c r="HN1038" s="5"/>
      <c r="HO1038" s="5"/>
      <c r="HP1038" s="5"/>
      <c r="HQ1038" s="5"/>
      <c r="HR1038" s="5"/>
      <c r="HS1038" s="5"/>
      <c r="HT1038" s="5"/>
      <c r="HU1038" s="5"/>
      <c r="HV1038" s="5"/>
      <c r="HW1038" s="5"/>
      <c r="HX1038" s="5"/>
      <c r="HY1038" s="5"/>
      <c r="HZ1038" s="5"/>
      <c r="IA1038" s="5"/>
      <c r="IB1038" s="5"/>
      <c r="IC1038" s="5"/>
      <c r="ID1038" s="5"/>
      <c r="IE1038" s="5"/>
      <c r="IF1038" s="5"/>
      <c r="IG1038" s="5"/>
      <c r="IH1038" s="5"/>
      <c r="II1038" s="5"/>
      <c r="IJ1038" s="5"/>
      <c r="IK1038" s="5"/>
      <c r="IL1038" s="5"/>
      <c r="IM1038" s="5"/>
      <c r="IN1038" s="5"/>
      <c r="IO1038" s="5"/>
    </row>
    <row r="1039" spans="7:249"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/>
      <c r="CM1039" s="5"/>
      <c r="CN1039" s="5"/>
      <c r="CO1039" s="5"/>
      <c r="CP1039" s="5"/>
      <c r="CQ1039" s="5"/>
      <c r="CR1039" s="5"/>
      <c r="CS1039" s="5"/>
      <c r="CT1039" s="5"/>
      <c r="CU1039" s="5"/>
      <c r="CV1039" s="5"/>
      <c r="CW1039" s="5"/>
      <c r="CX1039" s="5"/>
      <c r="CY1039" s="5"/>
      <c r="CZ1039" s="5"/>
      <c r="DA1039" s="5"/>
      <c r="DB1039" s="5"/>
      <c r="DC1039" s="5"/>
      <c r="DD1039" s="5"/>
      <c r="DE1039" s="5"/>
      <c r="DF1039" s="5"/>
      <c r="DG1039" s="5"/>
      <c r="DH1039" s="5"/>
      <c r="DI1039" s="5"/>
      <c r="DJ1039" s="5"/>
      <c r="DK1039" s="5"/>
      <c r="DL1039" s="5"/>
      <c r="DM1039" s="5"/>
      <c r="DN1039" s="5"/>
      <c r="DO1039" s="5"/>
      <c r="DP1039" s="5"/>
      <c r="DQ1039" s="5"/>
      <c r="DR1039" s="5"/>
      <c r="DS1039" s="5"/>
      <c r="DT1039" s="5"/>
      <c r="DU1039" s="5"/>
      <c r="DV1039" s="5"/>
      <c r="DW1039" s="5"/>
      <c r="DX1039" s="5"/>
      <c r="DY1039" s="5"/>
      <c r="DZ1039" s="5"/>
      <c r="EA1039" s="5"/>
      <c r="EB1039" s="5"/>
      <c r="EC1039" s="5"/>
      <c r="ED1039" s="5"/>
      <c r="EE1039" s="5"/>
      <c r="EF1039" s="5"/>
      <c r="EG1039" s="5"/>
      <c r="EH1039" s="5"/>
      <c r="EI1039" s="5"/>
      <c r="EJ1039" s="5"/>
      <c r="EK1039" s="5"/>
      <c r="EL1039" s="5"/>
      <c r="EM1039" s="5"/>
      <c r="EN1039" s="5"/>
      <c r="EO1039" s="5"/>
      <c r="EP1039" s="5"/>
      <c r="EQ1039" s="5"/>
      <c r="ER1039" s="5"/>
      <c r="ES1039" s="5"/>
      <c r="ET1039" s="5"/>
      <c r="EU1039" s="5"/>
      <c r="EV1039" s="5"/>
      <c r="EW1039" s="5"/>
      <c r="EX1039" s="5"/>
      <c r="EY1039" s="5"/>
      <c r="EZ1039" s="5"/>
      <c r="FA1039" s="5"/>
      <c r="FB1039" s="5"/>
      <c r="FC1039" s="5"/>
      <c r="FD1039" s="5"/>
      <c r="FE1039" s="5"/>
      <c r="FF1039" s="5"/>
      <c r="FG1039" s="5"/>
      <c r="FH1039" s="5"/>
      <c r="FI1039" s="5"/>
      <c r="FJ1039" s="5"/>
      <c r="FK1039" s="5"/>
      <c r="FL1039" s="5"/>
      <c r="FM1039" s="5"/>
      <c r="FN1039" s="5"/>
      <c r="FO1039" s="5"/>
      <c r="FP1039" s="5"/>
      <c r="FQ1039" s="5"/>
      <c r="FR1039" s="5"/>
      <c r="FS1039" s="5"/>
      <c r="FT1039" s="5"/>
      <c r="FU1039" s="5"/>
      <c r="FV1039" s="5"/>
      <c r="FW1039" s="5"/>
      <c r="FX1039" s="5"/>
      <c r="FY1039" s="5"/>
      <c r="FZ1039" s="5"/>
      <c r="GA1039" s="5"/>
      <c r="GB1039" s="5"/>
      <c r="GC1039" s="5"/>
      <c r="GD1039" s="5"/>
      <c r="GE1039" s="5"/>
      <c r="GF1039" s="5"/>
      <c r="GG1039" s="5"/>
      <c r="GH1039" s="5"/>
      <c r="GI1039" s="5"/>
      <c r="GJ1039" s="5"/>
      <c r="GK1039" s="5"/>
      <c r="GL1039" s="5"/>
      <c r="GM1039" s="5"/>
      <c r="GN1039" s="5"/>
      <c r="GO1039" s="5"/>
      <c r="GP1039" s="5"/>
      <c r="GQ1039" s="5"/>
      <c r="GR1039" s="5"/>
      <c r="GS1039" s="5"/>
      <c r="GT1039" s="5"/>
      <c r="GU1039" s="5"/>
      <c r="GV1039" s="5"/>
      <c r="GW1039" s="5"/>
      <c r="GX1039" s="5"/>
      <c r="GY1039" s="5"/>
      <c r="GZ1039" s="5"/>
      <c r="HA1039" s="5"/>
      <c r="HB1039" s="5"/>
      <c r="HC1039" s="5"/>
      <c r="HD1039" s="5"/>
      <c r="HE1039" s="5"/>
      <c r="HF1039" s="5"/>
      <c r="HG1039" s="5"/>
      <c r="HH1039" s="5"/>
      <c r="HI1039" s="5"/>
      <c r="HJ1039" s="5"/>
      <c r="HK1039" s="5"/>
      <c r="HL1039" s="5"/>
      <c r="HM1039" s="5"/>
      <c r="HN1039" s="5"/>
      <c r="HO1039" s="5"/>
      <c r="HP1039" s="5"/>
      <c r="HQ1039" s="5"/>
      <c r="HR1039" s="5"/>
      <c r="HS1039" s="5"/>
      <c r="HT1039" s="5"/>
      <c r="HU1039" s="5"/>
      <c r="HV1039" s="5"/>
      <c r="HW1039" s="5"/>
      <c r="HX1039" s="5"/>
      <c r="HY1039" s="5"/>
      <c r="HZ1039" s="5"/>
      <c r="IA1039" s="5"/>
      <c r="IB1039" s="5"/>
      <c r="IC1039" s="5"/>
      <c r="ID1039" s="5"/>
      <c r="IE1039" s="5"/>
      <c r="IF1039" s="5"/>
      <c r="IG1039" s="5"/>
      <c r="IH1039" s="5"/>
      <c r="II1039" s="5"/>
      <c r="IJ1039" s="5"/>
      <c r="IK1039" s="5"/>
      <c r="IL1039" s="5"/>
      <c r="IM1039" s="5"/>
      <c r="IN1039" s="5"/>
      <c r="IO1039" s="5"/>
    </row>
    <row r="1040" spans="7:249"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  <c r="CO1040" s="5"/>
      <c r="CP1040" s="5"/>
      <c r="CQ1040" s="5"/>
      <c r="CR1040" s="5"/>
      <c r="CS1040" s="5"/>
      <c r="CT1040" s="5"/>
      <c r="CU1040" s="5"/>
      <c r="CV1040" s="5"/>
      <c r="CW1040" s="5"/>
      <c r="CX1040" s="5"/>
      <c r="CY1040" s="5"/>
      <c r="CZ1040" s="5"/>
      <c r="DA1040" s="5"/>
      <c r="DB1040" s="5"/>
      <c r="DC1040" s="5"/>
      <c r="DD1040" s="5"/>
      <c r="DE1040" s="5"/>
      <c r="DF1040" s="5"/>
      <c r="DG1040" s="5"/>
      <c r="DH1040" s="5"/>
      <c r="DI1040" s="5"/>
      <c r="DJ1040" s="5"/>
      <c r="DK1040" s="5"/>
      <c r="DL1040" s="5"/>
      <c r="DM1040" s="5"/>
      <c r="DN1040" s="5"/>
      <c r="DO1040" s="5"/>
      <c r="DP1040" s="5"/>
      <c r="DQ1040" s="5"/>
      <c r="DR1040" s="5"/>
      <c r="DS1040" s="5"/>
      <c r="DT1040" s="5"/>
      <c r="DU1040" s="5"/>
      <c r="DV1040" s="5"/>
      <c r="DW1040" s="5"/>
      <c r="DX1040" s="5"/>
      <c r="DY1040" s="5"/>
      <c r="DZ1040" s="5"/>
      <c r="EA1040" s="5"/>
      <c r="EB1040" s="5"/>
      <c r="EC1040" s="5"/>
      <c r="ED1040" s="5"/>
      <c r="EE1040" s="5"/>
      <c r="EF1040" s="5"/>
      <c r="EG1040" s="5"/>
      <c r="EH1040" s="5"/>
      <c r="EI1040" s="5"/>
      <c r="EJ1040" s="5"/>
      <c r="EK1040" s="5"/>
      <c r="EL1040" s="5"/>
      <c r="EM1040" s="5"/>
      <c r="EN1040" s="5"/>
      <c r="EO1040" s="5"/>
      <c r="EP1040" s="5"/>
      <c r="EQ1040" s="5"/>
      <c r="ER1040" s="5"/>
      <c r="ES1040" s="5"/>
      <c r="ET1040" s="5"/>
      <c r="EU1040" s="5"/>
      <c r="EV1040" s="5"/>
      <c r="EW1040" s="5"/>
      <c r="EX1040" s="5"/>
      <c r="EY1040" s="5"/>
      <c r="EZ1040" s="5"/>
      <c r="FA1040" s="5"/>
      <c r="FB1040" s="5"/>
      <c r="FC1040" s="5"/>
      <c r="FD1040" s="5"/>
      <c r="FE1040" s="5"/>
      <c r="FF1040" s="5"/>
      <c r="FG1040" s="5"/>
      <c r="FH1040" s="5"/>
      <c r="FI1040" s="5"/>
      <c r="FJ1040" s="5"/>
      <c r="FK1040" s="5"/>
      <c r="FL1040" s="5"/>
      <c r="FM1040" s="5"/>
      <c r="FN1040" s="5"/>
      <c r="FO1040" s="5"/>
      <c r="FP1040" s="5"/>
      <c r="FQ1040" s="5"/>
      <c r="FR1040" s="5"/>
      <c r="FS1040" s="5"/>
      <c r="FT1040" s="5"/>
      <c r="FU1040" s="5"/>
      <c r="FV1040" s="5"/>
      <c r="FW1040" s="5"/>
      <c r="FX1040" s="5"/>
      <c r="FY1040" s="5"/>
      <c r="FZ1040" s="5"/>
      <c r="GA1040" s="5"/>
      <c r="GB1040" s="5"/>
      <c r="GC1040" s="5"/>
      <c r="GD1040" s="5"/>
      <c r="GE1040" s="5"/>
      <c r="GF1040" s="5"/>
      <c r="GG1040" s="5"/>
      <c r="GH1040" s="5"/>
      <c r="GI1040" s="5"/>
      <c r="GJ1040" s="5"/>
      <c r="GK1040" s="5"/>
      <c r="GL1040" s="5"/>
      <c r="GM1040" s="5"/>
      <c r="GN1040" s="5"/>
      <c r="GO1040" s="5"/>
      <c r="GP1040" s="5"/>
      <c r="GQ1040" s="5"/>
      <c r="GR1040" s="5"/>
      <c r="GS1040" s="5"/>
      <c r="GT1040" s="5"/>
      <c r="GU1040" s="5"/>
      <c r="GV1040" s="5"/>
      <c r="GW1040" s="5"/>
      <c r="GX1040" s="5"/>
      <c r="GY1040" s="5"/>
      <c r="GZ1040" s="5"/>
      <c r="HA1040" s="5"/>
      <c r="HB1040" s="5"/>
      <c r="HC1040" s="5"/>
      <c r="HD1040" s="5"/>
      <c r="HE1040" s="5"/>
      <c r="HF1040" s="5"/>
      <c r="HG1040" s="5"/>
      <c r="HH1040" s="5"/>
      <c r="HI1040" s="5"/>
      <c r="HJ1040" s="5"/>
      <c r="HK1040" s="5"/>
      <c r="HL1040" s="5"/>
      <c r="HM1040" s="5"/>
      <c r="HN1040" s="5"/>
      <c r="HO1040" s="5"/>
      <c r="HP1040" s="5"/>
      <c r="HQ1040" s="5"/>
      <c r="HR1040" s="5"/>
      <c r="HS1040" s="5"/>
      <c r="HT1040" s="5"/>
      <c r="HU1040" s="5"/>
      <c r="HV1040" s="5"/>
      <c r="HW1040" s="5"/>
      <c r="HX1040" s="5"/>
      <c r="HY1040" s="5"/>
      <c r="HZ1040" s="5"/>
      <c r="IA1040" s="5"/>
      <c r="IB1040" s="5"/>
      <c r="IC1040" s="5"/>
      <c r="ID1040" s="5"/>
      <c r="IE1040" s="5"/>
      <c r="IF1040" s="5"/>
      <c r="IG1040" s="5"/>
      <c r="IH1040" s="5"/>
      <c r="II1040" s="5"/>
      <c r="IJ1040" s="5"/>
      <c r="IK1040" s="5"/>
      <c r="IL1040" s="5"/>
      <c r="IM1040" s="5"/>
      <c r="IN1040" s="5"/>
      <c r="IO1040" s="5"/>
    </row>
    <row r="1041" spans="7:249"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  <c r="CO1041" s="5"/>
      <c r="CP1041" s="5"/>
      <c r="CQ1041" s="5"/>
      <c r="CR1041" s="5"/>
      <c r="CS1041" s="5"/>
      <c r="CT1041" s="5"/>
      <c r="CU1041" s="5"/>
      <c r="CV1041" s="5"/>
      <c r="CW1041" s="5"/>
      <c r="CX1041" s="5"/>
      <c r="CY1041" s="5"/>
      <c r="CZ1041" s="5"/>
      <c r="DA1041" s="5"/>
      <c r="DB1041" s="5"/>
      <c r="DC1041" s="5"/>
      <c r="DD1041" s="5"/>
      <c r="DE1041" s="5"/>
      <c r="DF1041" s="5"/>
      <c r="DG1041" s="5"/>
      <c r="DH1041" s="5"/>
      <c r="DI1041" s="5"/>
      <c r="DJ1041" s="5"/>
      <c r="DK1041" s="5"/>
      <c r="DL1041" s="5"/>
      <c r="DM1041" s="5"/>
      <c r="DN1041" s="5"/>
      <c r="DO1041" s="5"/>
      <c r="DP1041" s="5"/>
      <c r="DQ1041" s="5"/>
      <c r="DR1041" s="5"/>
      <c r="DS1041" s="5"/>
      <c r="DT1041" s="5"/>
      <c r="DU1041" s="5"/>
      <c r="DV1041" s="5"/>
      <c r="DW1041" s="5"/>
      <c r="DX1041" s="5"/>
      <c r="DY1041" s="5"/>
      <c r="DZ1041" s="5"/>
      <c r="EA1041" s="5"/>
      <c r="EB1041" s="5"/>
      <c r="EC1041" s="5"/>
      <c r="ED1041" s="5"/>
      <c r="EE1041" s="5"/>
      <c r="EF1041" s="5"/>
      <c r="EG1041" s="5"/>
      <c r="EH1041" s="5"/>
      <c r="EI1041" s="5"/>
      <c r="EJ1041" s="5"/>
      <c r="EK1041" s="5"/>
      <c r="EL1041" s="5"/>
      <c r="EM1041" s="5"/>
      <c r="EN1041" s="5"/>
      <c r="EO1041" s="5"/>
      <c r="EP1041" s="5"/>
      <c r="EQ1041" s="5"/>
      <c r="ER1041" s="5"/>
      <c r="ES1041" s="5"/>
      <c r="ET1041" s="5"/>
      <c r="EU1041" s="5"/>
      <c r="EV1041" s="5"/>
      <c r="EW1041" s="5"/>
      <c r="EX1041" s="5"/>
      <c r="EY1041" s="5"/>
      <c r="EZ1041" s="5"/>
      <c r="FA1041" s="5"/>
      <c r="FB1041" s="5"/>
      <c r="FC1041" s="5"/>
      <c r="FD1041" s="5"/>
      <c r="FE1041" s="5"/>
      <c r="FF1041" s="5"/>
      <c r="FG1041" s="5"/>
      <c r="FH1041" s="5"/>
      <c r="FI1041" s="5"/>
      <c r="FJ1041" s="5"/>
      <c r="FK1041" s="5"/>
      <c r="FL1041" s="5"/>
      <c r="FM1041" s="5"/>
      <c r="FN1041" s="5"/>
      <c r="FO1041" s="5"/>
      <c r="FP1041" s="5"/>
      <c r="FQ1041" s="5"/>
      <c r="FR1041" s="5"/>
      <c r="FS1041" s="5"/>
      <c r="FT1041" s="5"/>
      <c r="FU1041" s="5"/>
      <c r="FV1041" s="5"/>
      <c r="FW1041" s="5"/>
      <c r="FX1041" s="5"/>
      <c r="FY1041" s="5"/>
      <c r="FZ1041" s="5"/>
      <c r="GA1041" s="5"/>
      <c r="GB1041" s="5"/>
      <c r="GC1041" s="5"/>
      <c r="GD1041" s="5"/>
      <c r="GE1041" s="5"/>
      <c r="GF1041" s="5"/>
      <c r="GG1041" s="5"/>
      <c r="GH1041" s="5"/>
      <c r="GI1041" s="5"/>
      <c r="GJ1041" s="5"/>
      <c r="GK1041" s="5"/>
      <c r="GL1041" s="5"/>
      <c r="GM1041" s="5"/>
      <c r="GN1041" s="5"/>
      <c r="GO1041" s="5"/>
      <c r="GP1041" s="5"/>
      <c r="GQ1041" s="5"/>
      <c r="GR1041" s="5"/>
      <c r="GS1041" s="5"/>
      <c r="GT1041" s="5"/>
      <c r="GU1041" s="5"/>
      <c r="GV1041" s="5"/>
      <c r="GW1041" s="5"/>
      <c r="GX1041" s="5"/>
      <c r="GY1041" s="5"/>
      <c r="GZ1041" s="5"/>
      <c r="HA1041" s="5"/>
      <c r="HB1041" s="5"/>
      <c r="HC1041" s="5"/>
      <c r="HD1041" s="5"/>
      <c r="HE1041" s="5"/>
      <c r="HF1041" s="5"/>
      <c r="HG1041" s="5"/>
      <c r="HH1041" s="5"/>
      <c r="HI1041" s="5"/>
      <c r="HJ1041" s="5"/>
      <c r="HK1041" s="5"/>
      <c r="HL1041" s="5"/>
      <c r="HM1041" s="5"/>
      <c r="HN1041" s="5"/>
      <c r="HO1041" s="5"/>
      <c r="HP1041" s="5"/>
      <c r="HQ1041" s="5"/>
      <c r="HR1041" s="5"/>
      <c r="HS1041" s="5"/>
      <c r="HT1041" s="5"/>
      <c r="HU1041" s="5"/>
      <c r="HV1041" s="5"/>
      <c r="HW1041" s="5"/>
      <c r="HX1041" s="5"/>
      <c r="HY1041" s="5"/>
      <c r="HZ1041" s="5"/>
      <c r="IA1041" s="5"/>
      <c r="IB1041" s="5"/>
      <c r="IC1041" s="5"/>
      <c r="ID1041" s="5"/>
      <c r="IE1041" s="5"/>
      <c r="IF1041" s="5"/>
      <c r="IG1041" s="5"/>
      <c r="IH1041" s="5"/>
      <c r="II1041" s="5"/>
      <c r="IJ1041" s="5"/>
      <c r="IK1041" s="5"/>
      <c r="IL1041" s="5"/>
      <c r="IM1041" s="5"/>
      <c r="IN1041" s="5"/>
      <c r="IO1041" s="5"/>
    </row>
    <row r="1042" spans="7:249"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/>
      <c r="CM1042" s="5"/>
      <c r="CN1042" s="5"/>
      <c r="CO1042" s="5"/>
      <c r="CP1042" s="5"/>
      <c r="CQ1042" s="5"/>
      <c r="CR1042" s="5"/>
      <c r="CS1042" s="5"/>
      <c r="CT1042" s="5"/>
      <c r="CU1042" s="5"/>
      <c r="CV1042" s="5"/>
      <c r="CW1042" s="5"/>
      <c r="CX1042" s="5"/>
      <c r="CY1042" s="5"/>
      <c r="CZ1042" s="5"/>
      <c r="DA1042" s="5"/>
      <c r="DB1042" s="5"/>
      <c r="DC1042" s="5"/>
      <c r="DD1042" s="5"/>
      <c r="DE1042" s="5"/>
      <c r="DF1042" s="5"/>
      <c r="DG1042" s="5"/>
      <c r="DH1042" s="5"/>
      <c r="DI1042" s="5"/>
      <c r="DJ1042" s="5"/>
      <c r="DK1042" s="5"/>
      <c r="DL1042" s="5"/>
      <c r="DM1042" s="5"/>
      <c r="DN1042" s="5"/>
      <c r="DO1042" s="5"/>
      <c r="DP1042" s="5"/>
      <c r="DQ1042" s="5"/>
      <c r="DR1042" s="5"/>
      <c r="DS1042" s="5"/>
      <c r="DT1042" s="5"/>
      <c r="DU1042" s="5"/>
      <c r="DV1042" s="5"/>
      <c r="DW1042" s="5"/>
      <c r="DX1042" s="5"/>
      <c r="DY1042" s="5"/>
      <c r="DZ1042" s="5"/>
      <c r="EA1042" s="5"/>
      <c r="EB1042" s="5"/>
      <c r="EC1042" s="5"/>
      <c r="ED1042" s="5"/>
      <c r="EE1042" s="5"/>
      <c r="EF1042" s="5"/>
      <c r="EG1042" s="5"/>
      <c r="EH1042" s="5"/>
      <c r="EI1042" s="5"/>
      <c r="EJ1042" s="5"/>
      <c r="EK1042" s="5"/>
      <c r="EL1042" s="5"/>
      <c r="EM1042" s="5"/>
      <c r="EN1042" s="5"/>
      <c r="EO1042" s="5"/>
      <c r="EP1042" s="5"/>
      <c r="EQ1042" s="5"/>
      <c r="ER1042" s="5"/>
      <c r="ES1042" s="5"/>
      <c r="ET1042" s="5"/>
      <c r="EU1042" s="5"/>
      <c r="EV1042" s="5"/>
      <c r="EW1042" s="5"/>
      <c r="EX1042" s="5"/>
      <c r="EY1042" s="5"/>
      <c r="EZ1042" s="5"/>
      <c r="FA1042" s="5"/>
      <c r="FB1042" s="5"/>
      <c r="FC1042" s="5"/>
      <c r="FD1042" s="5"/>
      <c r="FE1042" s="5"/>
      <c r="FF1042" s="5"/>
      <c r="FG1042" s="5"/>
      <c r="FH1042" s="5"/>
      <c r="FI1042" s="5"/>
      <c r="FJ1042" s="5"/>
      <c r="FK1042" s="5"/>
      <c r="FL1042" s="5"/>
      <c r="FM1042" s="5"/>
      <c r="FN1042" s="5"/>
      <c r="FO1042" s="5"/>
      <c r="FP1042" s="5"/>
      <c r="FQ1042" s="5"/>
      <c r="FR1042" s="5"/>
      <c r="FS1042" s="5"/>
      <c r="FT1042" s="5"/>
      <c r="FU1042" s="5"/>
      <c r="FV1042" s="5"/>
      <c r="FW1042" s="5"/>
      <c r="FX1042" s="5"/>
      <c r="FY1042" s="5"/>
      <c r="FZ1042" s="5"/>
      <c r="GA1042" s="5"/>
      <c r="GB1042" s="5"/>
      <c r="GC1042" s="5"/>
      <c r="GD1042" s="5"/>
      <c r="GE1042" s="5"/>
      <c r="GF1042" s="5"/>
      <c r="GG1042" s="5"/>
      <c r="GH1042" s="5"/>
      <c r="GI1042" s="5"/>
      <c r="GJ1042" s="5"/>
      <c r="GK1042" s="5"/>
      <c r="GL1042" s="5"/>
      <c r="GM1042" s="5"/>
      <c r="GN1042" s="5"/>
      <c r="GO1042" s="5"/>
      <c r="GP1042" s="5"/>
      <c r="GQ1042" s="5"/>
      <c r="GR1042" s="5"/>
      <c r="GS1042" s="5"/>
      <c r="GT1042" s="5"/>
      <c r="GU1042" s="5"/>
      <c r="GV1042" s="5"/>
      <c r="GW1042" s="5"/>
      <c r="GX1042" s="5"/>
      <c r="GY1042" s="5"/>
      <c r="GZ1042" s="5"/>
      <c r="HA1042" s="5"/>
      <c r="HB1042" s="5"/>
      <c r="HC1042" s="5"/>
      <c r="HD1042" s="5"/>
      <c r="HE1042" s="5"/>
      <c r="HF1042" s="5"/>
      <c r="HG1042" s="5"/>
      <c r="HH1042" s="5"/>
      <c r="HI1042" s="5"/>
      <c r="HJ1042" s="5"/>
      <c r="HK1042" s="5"/>
      <c r="HL1042" s="5"/>
      <c r="HM1042" s="5"/>
      <c r="HN1042" s="5"/>
      <c r="HO1042" s="5"/>
      <c r="HP1042" s="5"/>
      <c r="HQ1042" s="5"/>
      <c r="HR1042" s="5"/>
      <c r="HS1042" s="5"/>
      <c r="HT1042" s="5"/>
      <c r="HU1042" s="5"/>
      <c r="HV1042" s="5"/>
      <c r="HW1042" s="5"/>
      <c r="HX1042" s="5"/>
      <c r="HY1042" s="5"/>
      <c r="HZ1042" s="5"/>
      <c r="IA1042" s="5"/>
      <c r="IB1042" s="5"/>
      <c r="IC1042" s="5"/>
      <c r="ID1042" s="5"/>
      <c r="IE1042" s="5"/>
      <c r="IF1042" s="5"/>
      <c r="IG1042" s="5"/>
      <c r="IH1042" s="5"/>
      <c r="II1042" s="5"/>
      <c r="IJ1042" s="5"/>
      <c r="IK1042" s="5"/>
      <c r="IL1042" s="5"/>
      <c r="IM1042" s="5"/>
      <c r="IN1042" s="5"/>
      <c r="IO1042" s="5"/>
    </row>
    <row r="1043" spans="7:249"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/>
      <c r="CL1043" s="5"/>
      <c r="CM1043" s="5"/>
      <c r="CN1043" s="5"/>
      <c r="CO1043" s="5"/>
      <c r="CP1043" s="5"/>
      <c r="CQ1043" s="5"/>
      <c r="CR1043" s="5"/>
      <c r="CS1043" s="5"/>
      <c r="CT1043" s="5"/>
      <c r="CU1043" s="5"/>
      <c r="CV1043" s="5"/>
      <c r="CW1043" s="5"/>
      <c r="CX1043" s="5"/>
      <c r="CY1043" s="5"/>
      <c r="CZ1043" s="5"/>
      <c r="DA1043" s="5"/>
      <c r="DB1043" s="5"/>
      <c r="DC1043" s="5"/>
      <c r="DD1043" s="5"/>
      <c r="DE1043" s="5"/>
      <c r="DF1043" s="5"/>
      <c r="DG1043" s="5"/>
      <c r="DH1043" s="5"/>
      <c r="DI1043" s="5"/>
      <c r="DJ1043" s="5"/>
      <c r="DK1043" s="5"/>
      <c r="DL1043" s="5"/>
      <c r="DM1043" s="5"/>
      <c r="DN1043" s="5"/>
      <c r="DO1043" s="5"/>
      <c r="DP1043" s="5"/>
      <c r="DQ1043" s="5"/>
      <c r="DR1043" s="5"/>
      <c r="DS1043" s="5"/>
      <c r="DT1043" s="5"/>
      <c r="DU1043" s="5"/>
      <c r="DV1043" s="5"/>
      <c r="DW1043" s="5"/>
      <c r="DX1043" s="5"/>
      <c r="DY1043" s="5"/>
      <c r="DZ1043" s="5"/>
      <c r="EA1043" s="5"/>
      <c r="EB1043" s="5"/>
      <c r="EC1043" s="5"/>
      <c r="ED1043" s="5"/>
      <c r="EE1043" s="5"/>
      <c r="EF1043" s="5"/>
      <c r="EG1043" s="5"/>
      <c r="EH1043" s="5"/>
      <c r="EI1043" s="5"/>
      <c r="EJ1043" s="5"/>
      <c r="EK1043" s="5"/>
      <c r="EL1043" s="5"/>
      <c r="EM1043" s="5"/>
      <c r="EN1043" s="5"/>
      <c r="EO1043" s="5"/>
      <c r="EP1043" s="5"/>
      <c r="EQ1043" s="5"/>
      <c r="ER1043" s="5"/>
      <c r="ES1043" s="5"/>
      <c r="ET1043" s="5"/>
      <c r="EU1043" s="5"/>
      <c r="EV1043" s="5"/>
      <c r="EW1043" s="5"/>
      <c r="EX1043" s="5"/>
      <c r="EY1043" s="5"/>
      <c r="EZ1043" s="5"/>
      <c r="FA1043" s="5"/>
      <c r="FB1043" s="5"/>
      <c r="FC1043" s="5"/>
      <c r="FD1043" s="5"/>
      <c r="FE1043" s="5"/>
      <c r="FF1043" s="5"/>
      <c r="FG1043" s="5"/>
      <c r="FH1043" s="5"/>
      <c r="FI1043" s="5"/>
      <c r="FJ1043" s="5"/>
      <c r="FK1043" s="5"/>
      <c r="FL1043" s="5"/>
      <c r="FM1043" s="5"/>
      <c r="FN1043" s="5"/>
      <c r="FO1043" s="5"/>
      <c r="FP1043" s="5"/>
      <c r="FQ1043" s="5"/>
      <c r="FR1043" s="5"/>
      <c r="FS1043" s="5"/>
      <c r="FT1043" s="5"/>
      <c r="FU1043" s="5"/>
      <c r="FV1043" s="5"/>
      <c r="FW1043" s="5"/>
      <c r="FX1043" s="5"/>
      <c r="FY1043" s="5"/>
      <c r="FZ1043" s="5"/>
      <c r="GA1043" s="5"/>
      <c r="GB1043" s="5"/>
      <c r="GC1043" s="5"/>
      <c r="GD1043" s="5"/>
      <c r="GE1043" s="5"/>
      <c r="GF1043" s="5"/>
      <c r="GG1043" s="5"/>
      <c r="GH1043" s="5"/>
      <c r="GI1043" s="5"/>
      <c r="GJ1043" s="5"/>
      <c r="GK1043" s="5"/>
      <c r="GL1043" s="5"/>
      <c r="GM1043" s="5"/>
      <c r="GN1043" s="5"/>
      <c r="GO1043" s="5"/>
      <c r="GP1043" s="5"/>
      <c r="GQ1043" s="5"/>
      <c r="GR1043" s="5"/>
      <c r="GS1043" s="5"/>
      <c r="GT1043" s="5"/>
      <c r="GU1043" s="5"/>
      <c r="GV1043" s="5"/>
      <c r="GW1043" s="5"/>
      <c r="GX1043" s="5"/>
      <c r="GY1043" s="5"/>
      <c r="GZ1043" s="5"/>
      <c r="HA1043" s="5"/>
      <c r="HB1043" s="5"/>
      <c r="HC1043" s="5"/>
      <c r="HD1043" s="5"/>
      <c r="HE1043" s="5"/>
      <c r="HF1043" s="5"/>
      <c r="HG1043" s="5"/>
      <c r="HH1043" s="5"/>
      <c r="HI1043" s="5"/>
      <c r="HJ1043" s="5"/>
      <c r="HK1043" s="5"/>
      <c r="HL1043" s="5"/>
      <c r="HM1043" s="5"/>
      <c r="HN1043" s="5"/>
      <c r="HO1043" s="5"/>
      <c r="HP1043" s="5"/>
      <c r="HQ1043" s="5"/>
      <c r="HR1043" s="5"/>
      <c r="HS1043" s="5"/>
      <c r="HT1043" s="5"/>
      <c r="HU1043" s="5"/>
      <c r="HV1043" s="5"/>
      <c r="HW1043" s="5"/>
      <c r="HX1043" s="5"/>
      <c r="HY1043" s="5"/>
      <c r="HZ1043" s="5"/>
      <c r="IA1043" s="5"/>
      <c r="IB1043" s="5"/>
      <c r="IC1043" s="5"/>
      <c r="ID1043" s="5"/>
      <c r="IE1043" s="5"/>
      <c r="IF1043" s="5"/>
      <c r="IG1043" s="5"/>
      <c r="IH1043" s="5"/>
      <c r="II1043" s="5"/>
      <c r="IJ1043" s="5"/>
      <c r="IK1043" s="5"/>
      <c r="IL1043" s="5"/>
      <c r="IM1043" s="5"/>
      <c r="IN1043" s="5"/>
      <c r="IO1043" s="5"/>
    </row>
    <row r="1044" spans="7:249"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  <c r="CI1044" s="5"/>
      <c r="CJ1044" s="5"/>
      <c r="CK1044" s="5"/>
      <c r="CL1044" s="5"/>
      <c r="CM1044" s="5"/>
      <c r="CN1044" s="5"/>
      <c r="CO1044" s="5"/>
      <c r="CP1044" s="5"/>
      <c r="CQ1044" s="5"/>
      <c r="CR1044" s="5"/>
      <c r="CS1044" s="5"/>
      <c r="CT1044" s="5"/>
      <c r="CU1044" s="5"/>
      <c r="CV1044" s="5"/>
      <c r="CW1044" s="5"/>
      <c r="CX1044" s="5"/>
      <c r="CY1044" s="5"/>
      <c r="CZ1044" s="5"/>
      <c r="DA1044" s="5"/>
      <c r="DB1044" s="5"/>
      <c r="DC1044" s="5"/>
      <c r="DD1044" s="5"/>
      <c r="DE1044" s="5"/>
      <c r="DF1044" s="5"/>
      <c r="DG1044" s="5"/>
      <c r="DH1044" s="5"/>
      <c r="DI1044" s="5"/>
      <c r="DJ1044" s="5"/>
      <c r="DK1044" s="5"/>
      <c r="DL1044" s="5"/>
      <c r="DM1044" s="5"/>
      <c r="DN1044" s="5"/>
      <c r="DO1044" s="5"/>
      <c r="DP1044" s="5"/>
      <c r="DQ1044" s="5"/>
      <c r="DR1044" s="5"/>
      <c r="DS1044" s="5"/>
      <c r="DT1044" s="5"/>
      <c r="DU1044" s="5"/>
      <c r="DV1044" s="5"/>
      <c r="DW1044" s="5"/>
      <c r="DX1044" s="5"/>
      <c r="DY1044" s="5"/>
      <c r="DZ1044" s="5"/>
      <c r="EA1044" s="5"/>
      <c r="EB1044" s="5"/>
      <c r="EC1044" s="5"/>
      <c r="ED1044" s="5"/>
      <c r="EE1044" s="5"/>
      <c r="EF1044" s="5"/>
      <c r="EG1044" s="5"/>
      <c r="EH1044" s="5"/>
      <c r="EI1044" s="5"/>
      <c r="EJ1044" s="5"/>
      <c r="EK1044" s="5"/>
      <c r="EL1044" s="5"/>
      <c r="EM1044" s="5"/>
      <c r="EN1044" s="5"/>
      <c r="EO1044" s="5"/>
      <c r="EP1044" s="5"/>
      <c r="EQ1044" s="5"/>
      <c r="ER1044" s="5"/>
      <c r="ES1044" s="5"/>
      <c r="ET1044" s="5"/>
      <c r="EU1044" s="5"/>
      <c r="EV1044" s="5"/>
      <c r="EW1044" s="5"/>
      <c r="EX1044" s="5"/>
      <c r="EY1044" s="5"/>
      <c r="EZ1044" s="5"/>
      <c r="FA1044" s="5"/>
      <c r="FB1044" s="5"/>
      <c r="FC1044" s="5"/>
      <c r="FD1044" s="5"/>
      <c r="FE1044" s="5"/>
      <c r="FF1044" s="5"/>
      <c r="FG1044" s="5"/>
      <c r="FH1044" s="5"/>
      <c r="FI1044" s="5"/>
      <c r="FJ1044" s="5"/>
      <c r="FK1044" s="5"/>
      <c r="FL1044" s="5"/>
      <c r="FM1044" s="5"/>
      <c r="FN1044" s="5"/>
      <c r="FO1044" s="5"/>
      <c r="FP1044" s="5"/>
      <c r="FQ1044" s="5"/>
      <c r="FR1044" s="5"/>
      <c r="FS1044" s="5"/>
      <c r="FT1044" s="5"/>
      <c r="FU1044" s="5"/>
      <c r="FV1044" s="5"/>
      <c r="FW1044" s="5"/>
      <c r="FX1044" s="5"/>
      <c r="FY1044" s="5"/>
      <c r="FZ1044" s="5"/>
      <c r="GA1044" s="5"/>
      <c r="GB1044" s="5"/>
      <c r="GC1044" s="5"/>
      <c r="GD1044" s="5"/>
      <c r="GE1044" s="5"/>
      <c r="GF1044" s="5"/>
      <c r="GG1044" s="5"/>
      <c r="GH1044" s="5"/>
      <c r="GI1044" s="5"/>
      <c r="GJ1044" s="5"/>
      <c r="GK1044" s="5"/>
      <c r="GL1044" s="5"/>
      <c r="GM1044" s="5"/>
      <c r="GN1044" s="5"/>
      <c r="GO1044" s="5"/>
      <c r="GP1044" s="5"/>
      <c r="GQ1044" s="5"/>
      <c r="GR1044" s="5"/>
      <c r="GS1044" s="5"/>
      <c r="GT1044" s="5"/>
      <c r="GU1044" s="5"/>
      <c r="GV1044" s="5"/>
      <c r="GW1044" s="5"/>
      <c r="GX1044" s="5"/>
      <c r="GY1044" s="5"/>
      <c r="GZ1044" s="5"/>
      <c r="HA1044" s="5"/>
      <c r="HB1044" s="5"/>
      <c r="HC1044" s="5"/>
      <c r="HD1044" s="5"/>
      <c r="HE1044" s="5"/>
      <c r="HF1044" s="5"/>
      <c r="HG1044" s="5"/>
      <c r="HH1044" s="5"/>
      <c r="HI1044" s="5"/>
      <c r="HJ1044" s="5"/>
      <c r="HK1044" s="5"/>
      <c r="HL1044" s="5"/>
      <c r="HM1044" s="5"/>
      <c r="HN1044" s="5"/>
      <c r="HO1044" s="5"/>
      <c r="HP1044" s="5"/>
      <c r="HQ1044" s="5"/>
      <c r="HR1044" s="5"/>
      <c r="HS1044" s="5"/>
      <c r="HT1044" s="5"/>
      <c r="HU1044" s="5"/>
      <c r="HV1044" s="5"/>
      <c r="HW1044" s="5"/>
      <c r="HX1044" s="5"/>
      <c r="HY1044" s="5"/>
      <c r="HZ1044" s="5"/>
      <c r="IA1044" s="5"/>
      <c r="IB1044" s="5"/>
      <c r="IC1044" s="5"/>
      <c r="ID1044" s="5"/>
      <c r="IE1044" s="5"/>
      <c r="IF1044" s="5"/>
      <c r="IG1044" s="5"/>
      <c r="IH1044" s="5"/>
      <c r="II1044" s="5"/>
      <c r="IJ1044" s="5"/>
      <c r="IK1044" s="5"/>
      <c r="IL1044" s="5"/>
      <c r="IM1044" s="5"/>
      <c r="IN1044" s="5"/>
      <c r="IO1044" s="5"/>
    </row>
    <row r="1045" spans="7:249"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  <c r="CI1045" s="5"/>
      <c r="CJ1045" s="5"/>
      <c r="CK1045" s="5"/>
      <c r="CL1045" s="5"/>
      <c r="CM1045" s="5"/>
      <c r="CN1045" s="5"/>
      <c r="CO1045" s="5"/>
      <c r="CP1045" s="5"/>
      <c r="CQ1045" s="5"/>
      <c r="CR1045" s="5"/>
      <c r="CS1045" s="5"/>
      <c r="CT1045" s="5"/>
      <c r="CU1045" s="5"/>
      <c r="CV1045" s="5"/>
      <c r="CW1045" s="5"/>
      <c r="CX1045" s="5"/>
      <c r="CY1045" s="5"/>
      <c r="CZ1045" s="5"/>
      <c r="DA1045" s="5"/>
      <c r="DB1045" s="5"/>
      <c r="DC1045" s="5"/>
      <c r="DD1045" s="5"/>
      <c r="DE1045" s="5"/>
      <c r="DF1045" s="5"/>
      <c r="DG1045" s="5"/>
      <c r="DH1045" s="5"/>
      <c r="DI1045" s="5"/>
      <c r="DJ1045" s="5"/>
      <c r="DK1045" s="5"/>
      <c r="DL1045" s="5"/>
      <c r="DM1045" s="5"/>
      <c r="DN1045" s="5"/>
      <c r="DO1045" s="5"/>
      <c r="DP1045" s="5"/>
      <c r="DQ1045" s="5"/>
      <c r="DR1045" s="5"/>
      <c r="DS1045" s="5"/>
      <c r="DT1045" s="5"/>
      <c r="DU1045" s="5"/>
      <c r="DV1045" s="5"/>
      <c r="DW1045" s="5"/>
      <c r="DX1045" s="5"/>
      <c r="DY1045" s="5"/>
      <c r="DZ1045" s="5"/>
      <c r="EA1045" s="5"/>
      <c r="EB1045" s="5"/>
      <c r="EC1045" s="5"/>
      <c r="ED1045" s="5"/>
      <c r="EE1045" s="5"/>
      <c r="EF1045" s="5"/>
      <c r="EG1045" s="5"/>
      <c r="EH1045" s="5"/>
      <c r="EI1045" s="5"/>
      <c r="EJ1045" s="5"/>
      <c r="EK1045" s="5"/>
      <c r="EL1045" s="5"/>
      <c r="EM1045" s="5"/>
      <c r="EN1045" s="5"/>
      <c r="EO1045" s="5"/>
      <c r="EP1045" s="5"/>
      <c r="EQ1045" s="5"/>
      <c r="ER1045" s="5"/>
      <c r="ES1045" s="5"/>
      <c r="ET1045" s="5"/>
      <c r="EU1045" s="5"/>
      <c r="EV1045" s="5"/>
      <c r="EW1045" s="5"/>
      <c r="EX1045" s="5"/>
      <c r="EY1045" s="5"/>
      <c r="EZ1045" s="5"/>
      <c r="FA1045" s="5"/>
      <c r="FB1045" s="5"/>
      <c r="FC1045" s="5"/>
      <c r="FD1045" s="5"/>
      <c r="FE1045" s="5"/>
      <c r="FF1045" s="5"/>
      <c r="FG1045" s="5"/>
      <c r="FH1045" s="5"/>
      <c r="FI1045" s="5"/>
      <c r="FJ1045" s="5"/>
      <c r="FK1045" s="5"/>
      <c r="FL1045" s="5"/>
      <c r="FM1045" s="5"/>
      <c r="FN1045" s="5"/>
      <c r="FO1045" s="5"/>
      <c r="FP1045" s="5"/>
      <c r="FQ1045" s="5"/>
      <c r="FR1045" s="5"/>
      <c r="FS1045" s="5"/>
      <c r="FT1045" s="5"/>
      <c r="FU1045" s="5"/>
      <c r="FV1045" s="5"/>
      <c r="FW1045" s="5"/>
      <c r="FX1045" s="5"/>
      <c r="FY1045" s="5"/>
      <c r="FZ1045" s="5"/>
      <c r="GA1045" s="5"/>
      <c r="GB1045" s="5"/>
      <c r="GC1045" s="5"/>
      <c r="GD1045" s="5"/>
      <c r="GE1045" s="5"/>
      <c r="GF1045" s="5"/>
      <c r="GG1045" s="5"/>
      <c r="GH1045" s="5"/>
      <c r="GI1045" s="5"/>
      <c r="GJ1045" s="5"/>
      <c r="GK1045" s="5"/>
      <c r="GL1045" s="5"/>
      <c r="GM1045" s="5"/>
      <c r="GN1045" s="5"/>
      <c r="GO1045" s="5"/>
      <c r="GP1045" s="5"/>
      <c r="GQ1045" s="5"/>
      <c r="GR1045" s="5"/>
      <c r="GS1045" s="5"/>
      <c r="GT1045" s="5"/>
      <c r="GU1045" s="5"/>
      <c r="GV1045" s="5"/>
      <c r="GW1045" s="5"/>
      <c r="GX1045" s="5"/>
      <c r="GY1045" s="5"/>
      <c r="GZ1045" s="5"/>
      <c r="HA1045" s="5"/>
      <c r="HB1045" s="5"/>
      <c r="HC1045" s="5"/>
      <c r="HD1045" s="5"/>
      <c r="HE1045" s="5"/>
      <c r="HF1045" s="5"/>
      <c r="HG1045" s="5"/>
      <c r="HH1045" s="5"/>
      <c r="HI1045" s="5"/>
      <c r="HJ1045" s="5"/>
      <c r="HK1045" s="5"/>
      <c r="HL1045" s="5"/>
      <c r="HM1045" s="5"/>
      <c r="HN1045" s="5"/>
      <c r="HO1045" s="5"/>
      <c r="HP1045" s="5"/>
      <c r="HQ1045" s="5"/>
      <c r="HR1045" s="5"/>
      <c r="HS1045" s="5"/>
      <c r="HT1045" s="5"/>
      <c r="HU1045" s="5"/>
      <c r="HV1045" s="5"/>
      <c r="HW1045" s="5"/>
      <c r="HX1045" s="5"/>
      <c r="HY1045" s="5"/>
      <c r="HZ1045" s="5"/>
      <c r="IA1045" s="5"/>
      <c r="IB1045" s="5"/>
      <c r="IC1045" s="5"/>
      <c r="ID1045" s="5"/>
      <c r="IE1045" s="5"/>
      <c r="IF1045" s="5"/>
      <c r="IG1045" s="5"/>
      <c r="IH1045" s="5"/>
      <c r="II1045" s="5"/>
      <c r="IJ1045" s="5"/>
      <c r="IK1045" s="5"/>
      <c r="IL1045" s="5"/>
      <c r="IM1045" s="5"/>
      <c r="IN1045" s="5"/>
      <c r="IO1045" s="5"/>
    </row>
    <row r="1046" spans="7:249"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/>
      <c r="CM1046" s="5"/>
      <c r="CN1046" s="5"/>
      <c r="CO1046" s="5"/>
      <c r="CP1046" s="5"/>
      <c r="CQ1046" s="5"/>
      <c r="CR1046" s="5"/>
      <c r="CS1046" s="5"/>
      <c r="CT1046" s="5"/>
      <c r="CU1046" s="5"/>
      <c r="CV1046" s="5"/>
      <c r="CW1046" s="5"/>
      <c r="CX1046" s="5"/>
      <c r="CY1046" s="5"/>
      <c r="CZ1046" s="5"/>
      <c r="DA1046" s="5"/>
      <c r="DB1046" s="5"/>
      <c r="DC1046" s="5"/>
      <c r="DD1046" s="5"/>
      <c r="DE1046" s="5"/>
      <c r="DF1046" s="5"/>
      <c r="DG1046" s="5"/>
      <c r="DH1046" s="5"/>
      <c r="DI1046" s="5"/>
      <c r="DJ1046" s="5"/>
      <c r="DK1046" s="5"/>
      <c r="DL1046" s="5"/>
      <c r="DM1046" s="5"/>
      <c r="DN1046" s="5"/>
      <c r="DO1046" s="5"/>
      <c r="DP1046" s="5"/>
      <c r="DQ1046" s="5"/>
      <c r="DR1046" s="5"/>
      <c r="DS1046" s="5"/>
      <c r="DT1046" s="5"/>
      <c r="DU1046" s="5"/>
      <c r="DV1046" s="5"/>
      <c r="DW1046" s="5"/>
      <c r="DX1046" s="5"/>
      <c r="DY1046" s="5"/>
      <c r="DZ1046" s="5"/>
      <c r="EA1046" s="5"/>
      <c r="EB1046" s="5"/>
      <c r="EC1046" s="5"/>
      <c r="ED1046" s="5"/>
      <c r="EE1046" s="5"/>
      <c r="EF1046" s="5"/>
      <c r="EG1046" s="5"/>
      <c r="EH1046" s="5"/>
      <c r="EI1046" s="5"/>
      <c r="EJ1046" s="5"/>
      <c r="EK1046" s="5"/>
      <c r="EL1046" s="5"/>
      <c r="EM1046" s="5"/>
      <c r="EN1046" s="5"/>
      <c r="EO1046" s="5"/>
      <c r="EP1046" s="5"/>
      <c r="EQ1046" s="5"/>
      <c r="ER1046" s="5"/>
      <c r="ES1046" s="5"/>
      <c r="ET1046" s="5"/>
      <c r="EU1046" s="5"/>
      <c r="EV1046" s="5"/>
      <c r="EW1046" s="5"/>
      <c r="EX1046" s="5"/>
      <c r="EY1046" s="5"/>
      <c r="EZ1046" s="5"/>
      <c r="FA1046" s="5"/>
      <c r="FB1046" s="5"/>
      <c r="FC1046" s="5"/>
      <c r="FD1046" s="5"/>
      <c r="FE1046" s="5"/>
      <c r="FF1046" s="5"/>
      <c r="FG1046" s="5"/>
      <c r="FH1046" s="5"/>
      <c r="FI1046" s="5"/>
      <c r="FJ1046" s="5"/>
      <c r="FK1046" s="5"/>
      <c r="FL1046" s="5"/>
      <c r="FM1046" s="5"/>
      <c r="FN1046" s="5"/>
      <c r="FO1046" s="5"/>
      <c r="FP1046" s="5"/>
      <c r="FQ1046" s="5"/>
      <c r="FR1046" s="5"/>
      <c r="FS1046" s="5"/>
      <c r="FT1046" s="5"/>
      <c r="FU1046" s="5"/>
      <c r="FV1046" s="5"/>
      <c r="FW1046" s="5"/>
      <c r="FX1046" s="5"/>
      <c r="FY1046" s="5"/>
      <c r="FZ1046" s="5"/>
      <c r="GA1046" s="5"/>
      <c r="GB1046" s="5"/>
      <c r="GC1046" s="5"/>
      <c r="GD1046" s="5"/>
      <c r="GE1046" s="5"/>
      <c r="GF1046" s="5"/>
      <c r="GG1046" s="5"/>
      <c r="GH1046" s="5"/>
      <c r="GI1046" s="5"/>
      <c r="GJ1046" s="5"/>
      <c r="GK1046" s="5"/>
      <c r="GL1046" s="5"/>
      <c r="GM1046" s="5"/>
      <c r="GN1046" s="5"/>
      <c r="GO1046" s="5"/>
      <c r="GP1046" s="5"/>
      <c r="GQ1046" s="5"/>
      <c r="GR1046" s="5"/>
      <c r="GS1046" s="5"/>
      <c r="GT1046" s="5"/>
      <c r="GU1046" s="5"/>
      <c r="GV1046" s="5"/>
      <c r="GW1046" s="5"/>
      <c r="GX1046" s="5"/>
      <c r="GY1046" s="5"/>
      <c r="GZ1046" s="5"/>
      <c r="HA1046" s="5"/>
      <c r="HB1046" s="5"/>
      <c r="HC1046" s="5"/>
      <c r="HD1046" s="5"/>
      <c r="HE1046" s="5"/>
      <c r="HF1046" s="5"/>
      <c r="HG1046" s="5"/>
      <c r="HH1046" s="5"/>
      <c r="HI1046" s="5"/>
      <c r="HJ1046" s="5"/>
      <c r="HK1046" s="5"/>
      <c r="HL1046" s="5"/>
      <c r="HM1046" s="5"/>
      <c r="HN1046" s="5"/>
      <c r="HO1046" s="5"/>
      <c r="HP1046" s="5"/>
      <c r="HQ1046" s="5"/>
      <c r="HR1046" s="5"/>
      <c r="HS1046" s="5"/>
      <c r="HT1046" s="5"/>
      <c r="HU1046" s="5"/>
      <c r="HV1046" s="5"/>
      <c r="HW1046" s="5"/>
      <c r="HX1046" s="5"/>
      <c r="HY1046" s="5"/>
      <c r="HZ1046" s="5"/>
      <c r="IA1046" s="5"/>
      <c r="IB1046" s="5"/>
      <c r="IC1046" s="5"/>
      <c r="ID1046" s="5"/>
      <c r="IE1046" s="5"/>
      <c r="IF1046" s="5"/>
      <c r="IG1046" s="5"/>
      <c r="IH1046" s="5"/>
      <c r="II1046" s="5"/>
      <c r="IJ1046" s="5"/>
      <c r="IK1046" s="5"/>
      <c r="IL1046" s="5"/>
      <c r="IM1046" s="5"/>
      <c r="IN1046" s="5"/>
      <c r="IO1046" s="5"/>
    </row>
    <row r="1047" spans="7:249"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  <c r="CI1047" s="5"/>
      <c r="CJ1047" s="5"/>
      <c r="CK1047" s="5"/>
      <c r="CL1047" s="5"/>
      <c r="CM1047" s="5"/>
      <c r="CN1047" s="5"/>
      <c r="CO1047" s="5"/>
      <c r="CP1047" s="5"/>
      <c r="CQ1047" s="5"/>
      <c r="CR1047" s="5"/>
      <c r="CS1047" s="5"/>
      <c r="CT1047" s="5"/>
      <c r="CU1047" s="5"/>
      <c r="CV1047" s="5"/>
      <c r="CW1047" s="5"/>
      <c r="CX1047" s="5"/>
      <c r="CY1047" s="5"/>
      <c r="CZ1047" s="5"/>
      <c r="DA1047" s="5"/>
      <c r="DB1047" s="5"/>
      <c r="DC1047" s="5"/>
      <c r="DD1047" s="5"/>
      <c r="DE1047" s="5"/>
      <c r="DF1047" s="5"/>
      <c r="DG1047" s="5"/>
      <c r="DH1047" s="5"/>
      <c r="DI1047" s="5"/>
      <c r="DJ1047" s="5"/>
      <c r="DK1047" s="5"/>
      <c r="DL1047" s="5"/>
      <c r="DM1047" s="5"/>
      <c r="DN1047" s="5"/>
      <c r="DO1047" s="5"/>
      <c r="DP1047" s="5"/>
      <c r="DQ1047" s="5"/>
      <c r="DR1047" s="5"/>
      <c r="DS1047" s="5"/>
      <c r="DT1047" s="5"/>
      <c r="DU1047" s="5"/>
      <c r="DV1047" s="5"/>
      <c r="DW1047" s="5"/>
      <c r="DX1047" s="5"/>
      <c r="DY1047" s="5"/>
      <c r="DZ1047" s="5"/>
      <c r="EA1047" s="5"/>
      <c r="EB1047" s="5"/>
      <c r="EC1047" s="5"/>
      <c r="ED1047" s="5"/>
      <c r="EE1047" s="5"/>
      <c r="EF1047" s="5"/>
      <c r="EG1047" s="5"/>
      <c r="EH1047" s="5"/>
      <c r="EI1047" s="5"/>
      <c r="EJ1047" s="5"/>
      <c r="EK1047" s="5"/>
      <c r="EL1047" s="5"/>
      <c r="EM1047" s="5"/>
      <c r="EN1047" s="5"/>
      <c r="EO1047" s="5"/>
      <c r="EP1047" s="5"/>
      <c r="EQ1047" s="5"/>
      <c r="ER1047" s="5"/>
      <c r="ES1047" s="5"/>
      <c r="ET1047" s="5"/>
      <c r="EU1047" s="5"/>
      <c r="EV1047" s="5"/>
      <c r="EW1047" s="5"/>
      <c r="EX1047" s="5"/>
      <c r="EY1047" s="5"/>
      <c r="EZ1047" s="5"/>
      <c r="FA1047" s="5"/>
      <c r="FB1047" s="5"/>
      <c r="FC1047" s="5"/>
      <c r="FD1047" s="5"/>
      <c r="FE1047" s="5"/>
      <c r="FF1047" s="5"/>
      <c r="FG1047" s="5"/>
      <c r="FH1047" s="5"/>
      <c r="FI1047" s="5"/>
      <c r="FJ1047" s="5"/>
      <c r="FK1047" s="5"/>
      <c r="FL1047" s="5"/>
      <c r="FM1047" s="5"/>
      <c r="FN1047" s="5"/>
      <c r="FO1047" s="5"/>
      <c r="FP1047" s="5"/>
      <c r="FQ1047" s="5"/>
      <c r="FR1047" s="5"/>
      <c r="FS1047" s="5"/>
      <c r="FT1047" s="5"/>
      <c r="FU1047" s="5"/>
      <c r="FV1047" s="5"/>
      <c r="FW1047" s="5"/>
      <c r="FX1047" s="5"/>
      <c r="FY1047" s="5"/>
      <c r="FZ1047" s="5"/>
      <c r="GA1047" s="5"/>
      <c r="GB1047" s="5"/>
      <c r="GC1047" s="5"/>
      <c r="GD1047" s="5"/>
      <c r="GE1047" s="5"/>
      <c r="GF1047" s="5"/>
      <c r="GG1047" s="5"/>
      <c r="GH1047" s="5"/>
      <c r="GI1047" s="5"/>
      <c r="GJ1047" s="5"/>
      <c r="GK1047" s="5"/>
      <c r="GL1047" s="5"/>
      <c r="GM1047" s="5"/>
      <c r="GN1047" s="5"/>
      <c r="GO1047" s="5"/>
      <c r="GP1047" s="5"/>
      <c r="GQ1047" s="5"/>
      <c r="GR1047" s="5"/>
      <c r="GS1047" s="5"/>
      <c r="GT1047" s="5"/>
      <c r="GU1047" s="5"/>
      <c r="GV1047" s="5"/>
      <c r="GW1047" s="5"/>
      <c r="GX1047" s="5"/>
      <c r="GY1047" s="5"/>
      <c r="GZ1047" s="5"/>
      <c r="HA1047" s="5"/>
      <c r="HB1047" s="5"/>
      <c r="HC1047" s="5"/>
      <c r="HD1047" s="5"/>
      <c r="HE1047" s="5"/>
      <c r="HF1047" s="5"/>
      <c r="HG1047" s="5"/>
      <c r="HH1047" s="5"/>
      <c r="HI1047" s="5"/>
      <c r="HJ1047" s="5"/>
      <c r="HK1047" s="5"/>
      <c r="HL1047" s="5"/>
      <c r="HM1047" s="5"/>
      <c r="HN1047" s="5"/>
      <c r="HO1047" s="5"/>
      <c r="HP1047" s="5"/>
      <c r="HQ1047" s="5"/>
      <c r="HR1047" s="5"/>
      <c r="HS1047" s="5"/>
      <c r="HT1047" s="5"/>
      <c r="HU1047" s="5"/>
      <c r="HV1047" s="5"/>
      <c r="HW1047" s="5"/>
      <c r="HX1047" s="5"/>
      <c r="HY1047" s="5"/>
      <c r="HZ1047" s="5"/>
      <c r="IA1047" s="5"/>
      <c r="IB1047" s="5"/>
      <c r="IC1047" s="5"/>
      <c r="ID1047" s="5"/>
      <c r="IE1047" s="5"/>
      <c r="IF1047" s="5"/>
      <c r="IG1047" s="5"/>
      <c r="IH1047" s="5"/>
      <c r="II1047" s="5"/>
      <c r="IJ1047" s="5"/>
      <c r="IK1047" s="5"/>
      <c r="IL1047" s="5"/>
      <c r="IM1047" s="5"/>
      <c r="IN1047" s="5"/>
      <c r="IO1047" s="5"/>
    </row>
    <row r="1048" spans="7:249"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/>
      <c r="CM1048" s="5"/>
      <c r="CN1048" s="5"/>
      <c r="CO1048" s="5"/>
      <c r="CP1048" s="5"/>
      <c r="CQ1048" s="5"/>
      <c r="CR1048" s="5"/>
      <c r="CS1048" s="5"/>
      <c r="CT1048" s="5"/>
      <c r="CU1048" s="5"/>
      <c r="CV1048" s="5"/>
      <c r="CW1048" s="5"/>
      <c r="CX1048" s="5"/>
      <c r="CY1048" s="5"/>
      <c r="CZ1048" s="5"/>
      <c r="DA1048" s="5"/>
      <c r="DB1048" s="5"/>
      <c r="DC1048" s="5"/>
      <c r="DD1048" s="5"/>
      <c r="DE1048" s="5"/>
      <c r="DF1048" s="5"/>
      <c r="DG1048" s="5"/>
      <c r="DH1048" s="5"/>
      <c r="DI1048" s="5"/>
      <c r="DJ1048" s="5"/>
      <c r="DK1048" s="5"/>
      <c r="DL1048" s="5"/>
      <c r="DM1048" s="5"/>
      <c r="DN1048" s="5"/>
      <c r="DO1048" s="5"/>
      <c r="DP1048" s="5"/>
      <c r="DQ1048" s="5"/>
      <c r="DR1048" s="5"/>
      <c r="DS1048" s="5"/>
      <c r="DT1048" s="5"/>
      <c r="DU1048" s="5"/>
      <c r="DV1048" s="5"/>
      <c r="DW1048" s="5"/>
      <c r="DX1048" s="5"/>
      <c r="DY1048" s="5"/>
      <c r="DZ1048" s="5"/>
      <c r="EA1048" s="5"/>
      <c r="EB1048" s="5"/>
      <c r="EC1048" s="5"/>
      <c r="ED1048" s="5"/>
      <c r="EE1048" s="5"/>
      <c r="EF1048" s="5"/>
      <c r="EG1048" s="5"/>
      <c r="EH1048" s="5"/>
      <c r="EI1048" s="5"/>
      <c r="EJ1048" s="5"/>
      <c r="EK1048" s="5"/>
      <c r="EL1048" s="5"/>
      <c r="EM1048" s="5"/>
      <c r="EN1048" s="5"/>
      <c r="EO1048" s="5"/>
      <c r="EP1048" s="5"/>
      <c r="EQ1048" s="5"/>
      <c r="ER1048" s="5"/>
      <c r="ES1048" s="5"/>
      <c r="ET1048" s="5"/>
      <c r="EU1048" s="5"/>
      <c r="EV1048" s="5"/>
      <c r="EW1048" s="5"/>
      <c r="EX1048" s="5"/>
      <c r="EY1048" s="5"/>
      <c r="EZ1048" s="5"/>
      <c r="FA1048" s="5"/>
      <c r="FB1048" s="5"/>
      <c r="FC1048" s="5"/>
      <c r="FD1048" s="5"/>
      <c r="FE1048" s="5"/>
      <c r="FF1048" s="5"/>
      <c r="FG1048" s="5"/>
      <c r="FH1048" s="5"/>
      <c r="FI1048" s="5"/>
      <c r="FJ1048" s="5"/>
      <c r="FK1048" s="5"/>
      <c r="FL1048" s="5"/>
      <c r="FM1048" s="5"/>
      <c r="FN1048" s="5"/>
      <c r="FO1048" s="5"/>
      <c r="FP1048" s="5"/>
      <c r="FQ1048" s="5"/>
      <c r="FR1048" s="5"/>
      <c r="FS1048" s="5"/>
      <c r="FT1048" s="5"/>
      <c r="FU1048" s="5"/>
      <c r="FV1048" s="5"/>
      <c r="FW1048" s="5"/>
      <c r="FX1048" s="5"/>
      <c r="FY1048" s="5"/>
      <c r="FZ1048" s="5"/>
      <c r="GA1048" s="5"/>
      <c r="GB1048" s="5"/>
      <c r="GC1048" s="5"/>
      <c r="GD1048" s="5"/>
      <c r="GE1048" s="5"/>
      <c r="GF1048" s="5"/>
      <c r="GG1048" s="5"/>
      <c r="GH1048" s="5"/>
      <c r="GI1048" s="5"/>
      <c r="GJ1048" s="5"/>
      <c r="GK1048" s="5"/>
      <c r="GL1048" s="5"/>
      <c r="GM1048" s="5"/>
      <c r="GN1048" s="5"/>
      <c r="GO1048" s="5"/>
      <c r="GP1048" s="5"/>
      <c r="GQ1048" s="5"/>
      <c r="GR1048" s="5"/>
      <c r="GS1048" s="5"/>
      <c r="GT1048" s="5"/>
      <c r="GU1048" s="5"/>
      <c r="GV1048" s="5"/>
      <c r="GW1048" s="5"/>
      <c r="GX1048" s="5"/>
      <c r="GY1048" s="5"/>
      <c r="GZ1048" s="5"/>
      <c r="HA1048" s="5"/>
      <c r="HB1048" s="5"/>
      <c r="HC1048" s="5"/>
      <c r="HD1048" s="5"/>
      <c r="HE1048" s="5"/>
      <c r="HF1048" s="5"/>
      <c r="HG1048" s="5"/>
      <c r="HH1048" s="5"/>
      <c r="HI1048" s="5"/>
      <c r="HJ1048" s="5"/>
      <c r="HK1048" s="5"/>
      <c r="HL1048" s="5"/>
      <c r="HM1048" s="5"/>
      <c r="HN1048" s="5"/>
      <c r="HO1048" s="5"/>
      <c r="HP1048" s="5"/>
      <c r="HQ1048" s="5"/>
      <c r="HR1048" s="5"/>
      <c r="HS1048" s="5"/>
      <c r="HT1048" s="5"/>
      <c r="HU1048" s="5"/>
      <c r="HV1048" s="5"/>
      <c r="HW1048" s="5"/>
      <c r="HX1048" s="5"/>
      <c r="HY1048" s="5"/>
      <c r="HZ1048" s="5"/>
      <c r="IA1048" s="5"/>
      <c r="IB1048" s="5"/>
      <c r="IC1048" s="5"/>
      <c r="ID1048" s="5"/>
      <c r="IE1048" s="5"/>
      <c r="IF1048" s="5"/>
      <c r="IG1048" s="5"/>
      <c r="IH1048" s="5"/>
      <c r="II1048" s="5"/>
      <c r="IJ1048" s="5"/>
      <c r="IK1048" s="5"/>
      <c r="IL1048" s="5"/>
      <c r="IM1048" s="5"/>
      <c r="IN1048" s="5"/>
      <c r="IO1048" s="5"/>
    </row>
    <row r="1049" spans="7:249"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  <c r="CO1049" s="5"/>
      <c r="CP1049" s="5"/>
      <c r="CQ1049" s="5"/>
      <c r="CR1049" s="5"/>
      <c r="CS1049" s="5"/>
      <c r="CT1049" s="5"/>
      <c r="CU1049" s="5"/>
      <c r="CV1049" s="5"/>
      <c r="CW1049" s="5"/>
      <c r="CX1049" s="5"/>
      <c r="CY1049" s="5"/>
      <c r="CZ1049" s="5"/>
      <c r="DA1049" s="5"/>
      <c r="DB1049" s="5"/>
      <c r="DC1049" s="5"/>
      <c r="DD1049" s="5"/>
      <c r="DE1049" s="5"/>
      <c r="DF1049" s="5"/>
      <c r="DG1049" s="5"/>
      <c r="DH1049" s="5"/>
      <c r="DI1049" s="5"/>
      <c r="DJ1049" s="5"/>
      <c r="DK1049" s="5"/>
      <c r="DL1049" s="5"/>
      <c r="DM1049" s="5"/>
      <c r="DN1049" s="5"/>
      <c r="DO1049" s="5"/>
      <c r="DP1049" s="5"/>
      <c r="DQ1049" s="5"/>
      <c r="DR1049" s="5"/>
      <c r="DS1049" s="5"/>
      <c r="DT1049" s="5"/>
      <c r="DU1049" s="5"/>
      <c r="DV1049" s="5"/>
      <c r="DW1049" s="5"/>
      <c r="DX1049" s="5"/>
      <c r="DY1049" s="5"/>
      <c r="DZ1049" s="5"/>
      <c r="EA1049" s="5"/>
      <c r="EB1049" s="5"/>
      <c r="EC1049" s="5"/>
      <c r="ED1049" s="5"/>
      <c r="EE1049" s="5"/>
      <c r="EF1049" s="5"/>
      <c r="EG1049" s="5"/>
      <c r="EH1049" s="5"/>
      <c r="EI1049" s="5"/>
      <c r="EJ1049" s="5"/>
      <c r="EK1049" s="5"/>
      <c r="EL1049" s="5"/>
      <c r="EM1049" s="5"/>
      <c r="EN1049" s="5"/>
      <c r="EO1049" s="5"/>
      <c r="EP1049" s="5"/>
      <c r="EQ1049" s="5"/>
      <c r="ER1049" s="5"/>
      <c r="ES1049" s="5"/>
      <c r="ET1049" s="5"/>
      <c r="EU1049" s="5"/>
      <c r="EV1049" s="5"/>
      <c r="EW1049" s="5"/>
      <c r="EX1049" s="5"/>
      <c r="EY1049" s="5"/>
      <c r="EZ1049" s="5"/>
      <c r="FA1049" s="5"/>
      <c r="FB1049" s="5"/>
      <c r="FC1049" s="5"/>
      <c r="FD1049" s="5"/>
      <c r="FE1049" s="5"/>
      <c r="FF1049" s="5"/>
      <c r="FG1049" s="5"/>
      <c r="FH1049" s="5"/>
      <c r="FI1049" s="5"/>
      <c r="FJ1049" s="5"/>
      <c r="FK1049" s="5"/>
      <c r="FL1049" s="5"/>
      <c r="FM1049" s="5"/>
      <c r="FN1049" s="5"/>
      <c r="FO1049" s="5"/>
      <c r="FP1049" s="5"/>
      <c r="FQ1049" s="5"/>
      <c r="FR1049" s="5"/>
      <c r="FS1049" s="5"/>
      <c r="FT1049" s="5"/>
      <c r="FU1049" s="5"/>
      <c r="FV1049" s="5"/>
      <c r="FW1049" s="5"/>
      <c r="FX1049" s="5"/>
      <c r="FY1049" s="5"/>
      <c r="FZ1049" s="5"/>
      <c r="GA1049" s="5"/>
      <c r="GB1049" s="5"/>
      <c r="GC1049" s="5"/>
      <c r="GD1049" s="5"/>
      <c r="GE1049" s="5"/>
      <c r="GF1049" s="5"/>
      <c r="GG1049" s="5"/>
      <c r="GH1049" s="5"/>
      <c r="GI1049" s="5"/>
      <c r="GJ1049" s="5"/>
      <c r="GK1049" s="5"/>
      <c r="GL1049" s="5"/>
      <c r="GM1049" s="5"/>
      <c r="GN1049" s="5"/>
      <c r="GO1049" s="5"/>
      <c r="GP1049" s="5"/>
      <c r="GQ1049" s="5"/>
      <c r="GR1049" s="5"/>
      <c r="GS1049" s="5"/>
      <c r="GT1049" s="5"/>
      <c r="GU1049" s="5"/>
      <c r="GV1049" s="5"/>
      <c r="GW1049" s="5"/>
      <c r="GX1049" s="5"/>
      <c r="GY1049" s="5"/>
      <c r="GZ1049" s="5"/>
      <c r="HA1049" s="5"/>
      <c r="HB1049" s="5"/>
      <c r="HC1049" s="5"/>
      <c r="HD1049" s="5"/>
      <c r="HE1049" s="5"/>
      <c r="HF1049" s="5"/>
      <c r="HG1049" s="5"/>
      <c r="HH1049" s="5"/>
      <c r="HI1049" s="5"/>
      <c r="HJ1049" s="5"/>
      <c r="HK1049" s="5"/>
      <c r="HL1049" s="5"/>
      <c r="HM1049" s="5"/>
      <c r="HN1049" s="5"/>
      <c r="HO1049" s="5"/>
      <c r="HP1049" s="5"/>
      <c r="HQ1049" s="5"/>
      <c r="HR1049" s="5"/>
      <c r="HS1049" s="5"/>
      <c r="HT1049" s="5"/>
      <c r="HU1049" s="5"/>
      <c r="HV1049" s="5"/>
      <c r="HW1049" s="5"/>
      <c r="HX1049" s="5"/>
      <c r="HY1049" s="5"/>
      <c r="HZ1049" s="5"/>
      <c r="IA1049" s="5"/>
      <c r="IB1049" s="5"/>
      <c r="IC1049" s="5"/>
      <c r="ID1049" s="5"/>
      <c r="IE1049" s="5"/>
      <c r="IF1049" s="5"/>
      <c r="IG1049" s="5"/>
      <c r="IH1049" s="5"/>
      <c r="II1049" s="5"/>
      <c r="IJ1049" s="5"/>
      <c r="IK1049" s="5"/>
      <c r="IL1049" s="5"/>
      <c r="IM1049" s="5"/>
      <c r="IN1049" s="5"/>
      <c r="IO1049" s="5"/>
    </row>
    <row r="1050" spans="7:249"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  <c r="CI1050" s="5"/>
      <c r="CJ1050" s="5"/>
      <c r="CK1050" s="5"/>
      <c r="CL1050" s="5"/>
      <c r="CM1050" s="5"/>
      <c r="CN1050" s="5"/>
      <c r="CO1050" s="5"/>
      <c r="CP1050" s="5"/>
      <c r="CQ1050" s="5"/>
      <c r="CR1050" s="5"/>
      <c r="CS1050" s="5"/>
      <c r="CT1050" s="5"/>
      <c r="CU1050" s="5"/>
      <c r="CV1050" s="5"/>
      <c r="CW1050" s="5"/>
      <c r="CX1050" s="5"/>
      <c r="CY1050" s="5"/>
      <c r="CZ1050" s="5"/>
      <c r="DA1050" s="5"/>
      <c r="DB1050" s="5"/>
      <c r="DC1050" s="5"/>
      <c r="DD1050" s="5"/>
      <c r="DE1050" s="5"/>
      <c r="DF1050" s="5"/>
      <c r="DG1050" s="5"/>
      <c r="DH1050" s="5"/>
      <c r="DI1050" s="5"/>
      <c r="DJ1050" s="5"/>
      <c r="DK1050" s="5"/>
      <c r="DL1050" s="5"/>
      <c r="DM1050" s="5"/>
      <c r="DN1050" s="5"/>
      <c r="DO1050" s="5"/>
      <c r="DP1050" s="5"/>
      <c r="DQ1050" s="5"/>
      <c r="DR1050" s="5"/>
      <c r="DS1050" s="5"/>
      <c r="DT1050" s="5"/>
      <c r="DU1050" s="5"/>
      <c r="DV1050" s="5"/>
      <c r="DW1050" s="5"/>
      <c r="DX1050" s="5"/>
      <c r="DY1050" s="5"/>
      <c r="DZ1050" s="5"/>
      <c r="EA1050" s="5"/>
      <c r="EB1050" s="5"/>
      <c r="EC1050" s="5"/>
      <c r="ED1050" s="5"/>
      <c r="EE1050" s="5"/>
      <c r="EF1050" s="5"/>
      <c r="EG1050" s="5"/>
      <c r="EH1050" s="5"/>
      <c r="EI1050" s="5"/>
      <c r="EJ1050" s="5"/>
      <c r="EK1050" s="5"/>
      <c r="EL1050" s="5"/>
      <c r="EM1050" s="5"/>
      <c r="EN1050" s="5"/>
      <c r="EO1050" s="5"/>
      <c r="EP1050" s="5"/>
      <c r="EQ1050" s="5"/>
      <c r="ER1050" s="5"/>
      <c r="ES1050" s="5"/>
      <c r="ET1050" s="5"/>
      <c r="EU1050" s="5"/>
      <c r="EV1050" s="5"/>
      <c r="EW1050" s="5"/>
      <c r="EX1050" s="5"/>
      <c r="EY1050" s="5"/>
      <c r="EZ1050" s="5"/>
      <c r="FA1050" s="5"/>
      <c r="FB1050" s="5"/>
      <c r="FC1050" s="5"/>
      <c r="FD1050" s="5"/>
      <c r="FE1050" s="5"/>
      <c r="FF1050" s="5"/>
      <c r="FG1050" s="5"/>
      <c r="FH1050" s="5"/>
      <c r="FI1050" s="5"/>
      <c r="FJ1050" s="5"/>
      <c r="FK1050" s="5"/>
      <c r="FL1050" s="5"/>
      <c r="FM1050" s="5"/>
      <c r="FN1050" s="5"/>
      <c r="FO1050" s="5"/>
      <c r="FP1050" s="5"/>
      <c r="FQ1050" s="5"/>
      <c r="FR1050" s="5"/>
      <c r="FS1050" s="5"/>
      <c r="FT1050" s="5"/>
      <c r="FU1050" s="5"/>
      <c r="FV1050" s="5"/>
      <c r="FW1050" s="5"/>
      <c r="FX1050" s="5"/>
      <c r="FY1050" s="5"/>
      <c r="FZ1050" s="5"/>
      <c r="GA1050" s="5"/>
      <c r="GB1050" s="5"/>
      <c r="GC1050" s="5"/>
      <c r="GD1050" s="5"/>
      <c r="GE1050" s="5"/>
      <c r="GF1050" s="5"/>
      <c r="GG1050" s="5"/>
      <c r="GH1050" s="5"/>
      <c r="GI1050" s="5"/>
      <c r="GJ1050" s="5"/>
      <c r="GK1050" s="5"/>
      <c r="GL1050" s="5"/>
      <c r="GM1050" s="5"/>
      <c r="GN1050" s="5"/>
      <c r="GO1050" s="5"/>
      <c r="GP1050" s="5"/>
      <c r="GQ1050" s="5"/>
      <c r="GR1050" s="5"/>
      <c r="GS1050" s="5"/>
      <c r="GT1050" s="5"/>
      <c r="GU1050" s="5"/>
      <c r="GV1050" s="5"/>
      <c r="GW1050" s="5"/>
      <c r="GX1050" s="5"/>
      <c r="GY1050" s="5"/>
      <c r="GZ1050" s="5"/>
      <c r="HA1050" s="5"/>
      <c r="HB1050" s="5"/>
      <c r="HC1050" s="5"/>
      <c r="HD1050" s="5"/>
      <c r="HE1050" s="5"/>
      <c r="HF1050" s="5"/>
      <c r="HG1050" s="5"/>
      <c r="HH1050" s="5"/>
      <c r="HI1050" s="5"/>
      <c r="HJ1050" s="5"/>
      <c r="HK1050" s="5"/>
      <c r="HL1050" s="5"/>
      <c r="HM1050" s="5"/>
      <c r="HN1050" s="5"/>
      <c r="HO1050" s="5"/>
      <c r="HP1050" s="5"/>
      <c r="HQ1050" s="5"/>
      <c r="HR1050" s="5"/>
      <c r="HS1050" s="5"/>
      <c r="HT1050" s="5"/>
      <c r="HU1050" s="5"/>
      <c r="HV1050" s="5"/>
      <c r="HW1050" s="5"/>
      <c r="HX1050" s="5"/>
      <c r="HY1050" s="5"/>
      <c r="HZ1050" s="5"/>
      <c r="IA1050" s="5"/>
      <c r="IB1050" s="5"/>
      <c r="IC1050" s="5"/>
      <c r="ID1050" s="5"/>
      <c r="IE1050" s="5"/>
      <c r="IF1050" s="5"/>
      <c r="IG1050" s="5"/>
      <c r="IH1050" s="5"/>
      <c r="II1050" s="5"/>
      <c r="IJ1050" s="5"/>
      <c r="IK1050" s="5"/>
      <c r="IL1050" s="5"/>
      <c r="IM1050" s="5"/>
      <c r="IN1050" s="5"/>
      <c r="IO1050" s="5"/>
    </row>
    <row r="1051" spans="7:249"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  <c r="CO1051" s="5"/>
      <c r="CP1051" s="5"/>
      <c r="CQ1051" s="5"/>
      <c r="CR1051" s="5"/>
      <c r="CS1051" s="5"/>
      <c r="CT1051" s="5"/>
      <c r="CU1051" s="5"/>
      <c r="CV1051" s="5"/>
      <c r="CW1051" s="5"/>
      <c r="CX1051" s="5"/>
      <c r="CY1051" s="5"/>
      <c r="CZ1051" s="5"/>
      <c r="DA1051" s="5"/>
      <c r="DB1051" s="5"/>
      <c r="DC1051" s="5"/>
      <c r="DD1051" s="5"/>
      <c r="DE1051" s="5"/>
      <c r="DF1051" s="5"/>
      <c r="DG1051" s="5"/>
      <c r="DH1051" s="5"/>
      <c r="DI1051" s="5"/>
      <c r="DJ1051" s="5"/>
      <c r="DK1051" s="5"/>
      <c r="DL1051" s="5"/>
      <c r="DM1051" s="5"/>
      <c r="DN1051" s="5"/>
      <c r="DO1051" s="5"/>
      <c r="DP1051" s="5"/>
      <c r="DQ1051" s="5"/>
      <c r="DR1051" s="5"/>
      <c r="DS1051" s="5"/>
      <c r="DT1051" s="5"/>
      <c r="DU1051" s="5"/>
      <c r="DV1051" s="5"/>
      <c r="DW1051" s="5"/>
      <c r="DX1051" s="5"/>
      <c r="DY1051" s="5"/>
      <c r="DZ1051" s="5"/>
      <c r="EA1051" s="5"/>
      <c r="EB1051" s="5"/>
      <c r="EC1051" s="5"/>
      <c r="ED1051" s="5"/>
      <c r="EE1051" s="5"/>
      <c r="EF1051" s="5"/>
      <c r="EG1051" s="5"/>
      <c r="EH1051" s="5"/>
      <c r="EI1051" s="5"/>
      <c r="EJ1051" s="5"/>
      <c r="EK1051" s="5"/>
      <c r="EL1051" s="5"/>
      <c r="EM1051" s="5"/>
      <c r="EN1051" s="5"/>
      <c r="EO1051" s="5"/>
      <c r="EP1051" s="5"/>
      <c r="EQ1051" s="5"/>
      <c r="ER1051" s="5"/>
      <c r="ES1051" s="5"/>
      <c r="ET1051" s="5"/>
      <c r="EU1051" s="5"/>
      <c r="EV1051" s="5"/>
      <c r="EW1051" s="5"/>
      <c r="EX1051" s="5"/>
      <c r="EY1051" s="5"/>
      <c r="EZ1051" s="5"/>
      <c r="FA1051" s="5"/>
      <c r="FB1051" s="5"/>
      <c r="FC1051" s="5"/>
      <c r="FD1051" s="5"/>
      <c r="FE1051" s="5"/>
      <c r="FF1051" s="5"/>
      <c r="FG1051" s="5"/>
      <c r="FH1051" s="5"/>
      <c r="FI1051" s="5"/>
      <c r="FJ1051" s="5"/>
      <c r="FK1051" s="5"/>
      <c r="FL1051" s="5"/>
      <c r="FM1051" s="5"/>
      <c r="FN1051" s="5"/>
      <c r="FO1051" s="5"/>
      <c r="FP1051" s="5"/>
      <c r="FQ1051" s="5"/>
      <c r="FR1051" s="5"/>
      <c r="FS1051" s="5"/>
      <c r="FT1051" s="5"/>
      <c r="FU1051" s="5"/>
      <c r="FV1051" s="5"/>
      <c r="FW1051" s="5"/>
      <c r="FX1051" s="5"/>
      <c r="FY1051" s="5"/>
      <c r="FZ1051" s="5"/>
      <c r="GA1051" s="5"/>
      <c r="GB1051" s="5"/>
      <c r="GC1051" s="5"/>
      <c r="GD1051" s="5"/>
      <c r="GE1051" s="5"/>
      <c r="GF1051" s="5"/>
      <c r="GG1051" s="5"/>
      <c r="GH1051" s="5"/>
      <c r="GI1051" s="5"/>
      <c r="GJ1051" s="5"/>
      <c r="GK1051" s="5"/>
      <c r="GL1051" s="5"/>
      <c r="GM1051" s="5"/>
      <c r="GN1051" s="5"/>
      <c r="GO1051" s="5"/>
      <c r="GP1051" s="5"/>
      <c r="GQ1051" s="5"/>
      <c r="GR1051" s="5"/>
      <c r="GS1051" s="5"/>
      <c r="GT1051" s="5"/>
      <c r="GU1051" s="5"/>
      <c r="GV1051" s="5"/>
      <c r="GW1051" s="5"/>
      <c r="GX1051" s="5"/>
      <c r="GY1051" s="5"/>
      <c r="GZ1051" s="5"/>
      <c r="HA1051" s="5"/>
      <c r="HB1051" s="5"/>
      <c r="HC1051" s="5"/>
      <c r="HD1051" s="5"/>
      <c r="HE1051" s="5"/>
      <c r="HF1051" s="5"/>
      <c r="HG1051" s="5"/>
      <c r="HH1051" s="5"/>
      <c r="HI1051" s="5"/>
      <c r="HJ1051" s="5"/>
      <c r="HK1051" s="5"/>
      <c r="HL1051" s="5"/>
      <c r="HM1051" s="5"/>
      <c r="HN1051" s="5"/>
      <c r="HO1051" s="5"/>
      <c r="HP1051" s="5"/>
      <c r="HQ1051" s="5"/>
      <c r="HR1051" s="5"/>
      <c r="HS1051" s="5"/>
      <c r="HT1051" s="5"/>
      <c r="HU1051" s="5"/>
      <c r="HV1051" s="5"/>
      <c r="HW1051" s="5"/>
      <c r="HX1051" s="5"/>
      <c r="HY1051" s="5"/>
      <c r="HZ1051" s="5"/>
      <c r="IA1051" s="5"/>
      <c r="IB1051" s="5"/>
      <c r="IC1051" s="5"/>
      <c r="ID1051" s="5"/>
      <c r="IE1051" s="5"/>
      <c r="IF1051" s="5"/>
      <c r="IG1051" s="5"/>
      <c r="IH1051" s="5"/>
      <c r="II1051" s="5"/>
      <c r="IJ1051" s="5"/>
      <c r="IK1051" s="5"/>
      <c r="IL1051" s="5"/>
      <c r="IM1051" s="5"/>
      <c r="IN1051" s="5"/>
      <c r="IO1051" s="5"/>
    </row>
    <row r="1052" spans="7:249"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  <c r="CZ1052" s="5"/>
      <c r="DA1052" s="5"/>
      <c r="DB1052" s="5"/>
      <c r="DC1052" s="5"/>
      <c r="DD1052" s="5"/>
      <c r="DE1052" s="5"/>
      <c r="DF1052" s="5"/>
      <c r="DG1052" s="5"/>
      <c r="DH1052" s="5"/>
      <c r="DI1052" s="5"/>
      <c r="DJ1052" s="5"/>
      <c r="DK1052" s="5"/>
      <c r="DL1052" s="5"/>
      <c r="DM1052" s="5"/>
      <c r="DN1052" s="5"/>
      <c r="DO1052" s="5"/>
      <c r="DP1052" s="5"/>
      <c r="DQ1052" s="5"/>
      <c r="DR1052" s="5"/>
      <c r="DS1052" s="5"/>
      <c r="DT1052" s="5"/>
      <c r="DU1052" s="5"/>
      <c r="DV1052" s="5"/>
      <c r="DW1052" s="5"/>
      <c r="DX1052" s="5"/>
      <c r="DY1052" s="5"/>
      <c r="DZ1052" s="5"/>
      <c r="EA1052" s="5"/>
      <c r="EB1052" s="5"/>
      <c r="EC1052" s="5"/>
      <c r="ED1052" s="5"/>
      <c r="EE1052" s="5"/>
      <c r="EF1052" s="5"/>
      <c r="EG1052" s="5"/>
      <c r="EH1052" s="5"/>
      <c r="EI1052" s="5"/>
      <c r="EJ1052" s="5"/>
      <c r="EK1052" s="5"/>
      <c r="EL1052" s="5"/>
      <c r="EM1052" s="5"/>
      <c r="EN1052" s="5"/>
      <c r="EO1052" s="5"/>
      <c r="EP1052" s="5"/>
      <c r="EQ1052" s="5"/>
      <c r="ER1052" s="5"/>
      <c r="ES1052" s="5"/>
      <c r="ET1052" s="5"/>
      <c r="EU1052" s="5"/>
      <c r="EV1052" s="5"/>
      <c r="EW1052" s="5"/>
      <c r="EX1052" s="5"/>
      <c r="EY1052" s="5"/>
      <c r="EZ1052" s="5"/>
      <c r="FA1052" s="5"/>
      <c r="FB1052" s="5"/>
      <c r="FC1052" s="5"/>
      <c r="FD1052" s="5"/>
      <c r="FE1052" s="5"/>
      <c r="FF1052" s="5"/>
      <c r="FG1052" s="5"/>
      <c r="FH1052" s="5"/>
      <c r="FI1052" s="5"/>
      <c r="FJ1052" s="5"/>
      <c r="FK1052" s="5"/>
      <c r="FL1052" s="5"/>
      <c r="FM1052" s="5"/>
      <c r="FN1052" s="5"/>
      <c r="FO1052" s="5"/>
      <c r="FP1052" s="5"/>
      <c r="FQ1052" s="5"/>
      <c r="FR1052" s="5"/>
      <c r="FS1052" s="5"/>
      <c r="FT1052" s="5"/>
      <c r="FU1052" s="5"/>
      <c r="FV1052" s="5"/>
      <c r="FW1052" s="5"/>
      <c r="FX1052" s="5"/>
      <c r="FY1052" s="5"/>
      <c r="FZ1052" s="5"/>
      <c r="GA1052" s="5"/>
      <c r="GB1052" s="5"/>
      <c r="GC1052" s="5"/>
      <c r="GD1052" s="5"/>
      <c r="GE1052" s="5"/>
      <c r="GF1052" s="5"/>
      <c r="GG1052" s="5"/>
      <c r="GH1052" s="5"/>
      <c r="GI1052" s="5"/>
      <c r="GJ1052" s="5"/>
      <c r="GK1052" s="5"/>
      <c r="GL1052" s="5"/>
      <c r="GM1052" s="5"/>
      <c r="GN1052" s="5"/>
      <c r="GO1052" s="5"/>
      <c r="GP1052" s="5"/>
      <c r="GQ1052" s="5"/>
      <c r="GR1052" s="5"/>
      <c r="GS1052" s="5"/>
      <c r="GT1052" s="5"/>
      <c r="GU1052" s="5"/>
      <c r="GV1052" s="5"/>
      <c r="GW1052" s="5"/>
      <c r="GX1052" s="5"/>
      <c r="GY1052" s="5"/>
      <c r="GZ1052" s="5"/>
      <c r="HA1052" s="5"/>
      <c r="HB1052" s="5"/>
      <c r="HC1052" s="5"/>
      <c r="HD1052" s="5"/>
      <c r="HE1052" s="5"/>
      <c r="HF1052" s="5"/>
      <c r="HG1052" s="5"/>
      <c r="HH1052" s="5"/>
      <c r="HI1052" s="5"/>
      <c r="HJ1052" s="5"/>
      <c r="HK1052" s="5"/>
      <c r="HL1052" s="5"/>
      <c r="HM1052" s="5"/>
      <c r="HN1052" s="5"/>
      <c r="HO1052" s="5"/>
      <c r="HP1052" s="5"/>
      <c r="HQ1052" s="5"/>
      <c r="HR1052" s="5"/>
      <c r="HS1052" s="5"/>
      <c r="HT1052" s="5"/>
      <c r="HU1052" s="5"/>
      <c r="HV1052" s="5"/>
      <c r="HW1052" s="5"/>
      <c r="HX1052" s="5"/>
      <c r="HY1052" s="5"/>
      <c r="HZ1052" s="5"/>
      <c r="IA1052" s="5"/>
      <c r="IB1052" s="5"/>
      <c r="IC1052" s="5"/>
      <c r="ID1052" s="5"/>
      <c r="IE1052" s="5"/>
      <c r="IF1052" s="5"/>
      <c r="IG1052" s="5"/>
      <c r="IH1052" s="5"/>
      <c r="II1052" s="5"/>
      <c r="IJ1052" s="5"/>
      <c r="IK1052" s="5"/>
      <c r="IL1052" s="5"/>
      <c r="IM1052" s="5"/>
      <c r="IN1052" s="5"/>
      <c r="IO1052" s="5"/>
    </row>
    <row r="1053" spans="7:249"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  <c r="CO1053" s="5"/>
      <c r="CP1053" s="5"/>
      <c r="CQ1053" s="5"/>
      <c r="CR1053" s="5"/>
      <c r="CS1053" s="5"/>
      <c r="CT1053" s="5"/>
      <c r="CU1053" s="5"/>
      <c r="CV1053" s="5"/>
      <c r="CW1053" s="5"/>
      <c r="CX1053" s="5"/>
      <c r="CY1053" s="5"/>
      <c r="CZ1053" s="5"/>
      <c r="DA1053" s="5"/>
      <c r="DB1053" s="5"/>
      <c r="DC1053" s="5"/>
      <c r="DD1053" s="5"/>
      <c r="DE1053" s="5"/>
      <c r="DF1053" s="5"/>
      <c r="DG1053" s="5"/>
      <c r="DH1053" s="5"/>
      <c r="DI1053" s="5"/>
      <c r="DJ1053" s="5"/>
      <c r="DK1053" s="5"/>
      <c r="DL1053" s="5"/>
      <c r="DM1053" s="5"/>
      <c r="DN1053" s="5"/>
      <c r="DO1053" s="5"/>
      <c r="DP1053" s="5"/>
      <c r="DQ1053" s="5"/>
      <c r="DR1053" s="5"/>
      <c r="DS1053" s="5"/>
      <c r="DT1053" s="5"/>
      <c r="DU1053" s="5"/>
      <c r="DV1053" s="5"/>
      <c r="DW1053" s="5"/>
      <c r="DX1053" s="5"/>
      <c r="DY1053" s="5"/>
      <c r="DZ1053" s="5"/>
      <c r="EA1053" s="5"/>
      <c r="EB1053" s="5"/>
      <c r="EC1053" s="5"/>
      <c r="ED1053" s="5"/>
      <c r="EE1053" s="5"/>
      <c r="EF1053" s="5"/>
      <c r="EG1053" s="5"/>
      <c r="EH1053" s="5"/>
      <c r="EI1053" s="5"/>
      <c r="EJ1053" s="5"/>
      <c r="EK1053" s="5"/>
      <c r="EL1053" s="5"/>
      <c r="EM1053" s="5"/>
      <c r="EN1053" s="5"/>
      <c r="EO1053" s="5"/>
      <c r="EP1053" s="5"/>
      <c r="EQ1053" s="5"/>
      <c r="ER1053" s="5"/>
      <c r="ES1053" s="5"/>
      <c r="ET1053" s="5"/>
      <c r="EU1053" s="5"/>
      <c r="EV1053" s="5"/>
      <c r="EW1053" s="5"/>
      <c r="EX1053" s="5"/>
      <c r="EY1053" s="5"/>
      <c r="EZ1053" s="5"/>
      <c r="FA1053" s="5"/>
      <c r="FB1053" s="5"/>
      <c r="FC1053" s="5"/>
      <c r="FD1053" s="5"/>
      <c r="FE1053" s="5"/>
      <c r="FF1053" s="5"/>
      <c r="FG1053" s="5"/>
      <c r="FH1053" s="5"/>
      <c r="FI1053" s="5"/>
      <c r="FJ1053" s="5"/>
      <c r="FK1053" s="5"/>
      <c r="FL1053" s="5"/>
      <c r="FM1053" s="5"/>
      <c r="FN1053" s="5"/>
      <c r="FO1053" s="5"/>
      <c r="FP1053" s="5"/>
      <c r="FQ1053" s="5"/>
      <c r="FR1053" s="5"/>
      <c r="FS1053" s="5"/>
      <c r="FT1053" s="5"/>
      <c r="FU1053" s="5"/>
      <c r="FV1053" s="5"/>
      <c r="FW1053" s="5"/>
      <c r="FX1053" s="5"/>
      <c r="FY1053" s="5"/>
      <c r="FZ1053" s="5"/>
      <c r="GA1053" s="5"/>
      <c r="GB1053" s="5"/>
      <c r="GC1053" s="5"/>
      <c r="GD1053" s="5"/>
      <c r="GE1053" s="5"/>
      <c r="GF1053" s="5"/>
      <c r="GG1053" s="5"/>
      <c r="GH1053" s="5"/>
      <c r="GI1053" s="5"/>
      <c r="GJ1053" s="5"/>
      <c r="GK1053" s="5"/>
      <c r="GL1053" s="5"/>
      <c r="GM1053" s="5"/>
      <c r="GN1053" s="5"/>
      <c r="GO1053" s="5"/>
      <c r="GP1053" s="5"/>
      <c r="GQ1053" s="5"/>
      <c r="GR1053" s="5"/>
      <c r="GS1053" s="5"/>
      <c r="GT1053" s="5"/>
      <c r="GU1053" s="5"/>
      <c r="GV1053" s="5"/>
      <c r="GW1053" s="5"/>
      <c r="GX1053" s="5"/>
      <c r="GY1053" s="5"/>
      <c r="GZ1053" s="5"/>
      <c r="HA1053" s="5"/>
      <c r="HB1053" s="5"/>
      <c r="HC1053" s="5"/>
      <c r="HD1053" s="5"/>
      <c r="HE1053" s="5"/>
      <c r="HF1053" s="5"/>
      <c r="HG1053" s="5"/>
      <c r="HH1053" s="5"/>
      <c r="HI1053" s="5"/>
      <c r="HJ1053" s="5"/>
      <c r="HK1053" s="5"/>
      <c r="HL1053" s="5"/>
      <c r="HM1053" s="5"/>
      <c r="HN1053" s="5"/>
      <c r="HO1053" s="5"/>
      <c r="HP1053" s="5"/>
      <c r="HQ1053" s="5"/>
      <c r="HR1053" s="5"/>
      <c r="HS1053" s="5"/>
      <c r="HT1053" s="5"/>
      <c r="HU1053" s="5"/>
      <c r="HV1053" s="5"/>
      <c r="HW1053" s="5"/>
      <c r="HX1053" s="5"/>
      <c r="HY1053" s="5"/>
      <c r="HZ1053" s="5"/>
      <c r="IA1053" s="5"/>
      <c r="IB1053" s="5"/>
      <c r="IC1053" s="5"/>
      <c r="ID1053" s="5"/>
      <c r="IE1053" s="5"/>
      <c r="IF1053" s="5"/>
      <c r="IG1053" s="5"/>
      <c r="IH1053" s="5"/>
      <c r="II1053" s="5"/>
      <c r="IJ1053" s="5"/>
      <c r="IK1053" s="5"/>
      <c r="IL1053" s="5"/>
      <c r="IM1053" s="5"/>
      <c r="IN1053" s="5"/>
      <c r="IO1053" s="5"/>
    </row>
  </sheetData>
  <mergeCells count="6">
    <mergeCell ref="D7:D10"/>
    <mergeCell ref="F7:F10"/>
    <mergeCell ref="C7:C10"/>
    <mergeCell ref="A1:F2"/>
    <mergeCell ref="A4:F4"/>
    <mergeCell ref="A5:F5"/>
  </mergeCells>
  <printOptions horizontalCentered="1"/>
  <pageMargins left="0" right="0" top="0.43307086614173229" bottom="0.55118110236220474" header="0" footer="0"/>
  <pageSetup paperSize="9" orientation="landscape" r:id="rId1"/>
  <headerFooter alignWithMargins="0">
    <oddFooter>&amp;C&amp;R&amp;P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U4018"/>
  <sheetViews>
    <sheetView view="pageBreakPreview" topLeftCell="A128" zoomScale="118" zoomScaleNormal="120" zoomScaleSheetLayoutView="118" workbookViewId="0">
      <selection activeCell="C150" sqref="C150"/>
    </sheetView>
  </sheetViews>
  <sheetFormatPr defaultRowHeight="12.75"/>
  <cols>
    <col min="1" max="1" width="3.5703125" style="789" customWidth="1"/>
    <col min="2" max="2" width="10.7109375" style="789" customWidth="1"/>
    <col min="3" max="3" width="47.140625" style="789" customWidth="1"/>
    <col min="4" max="4" width="7.5703125" style="789" customWidth="1"/>
    <col min="5" max="5" width="11.28515625" style="789" customWidth="1"/>
    <col min="6" max="6" width="6.42578125" style="789" customWidth="1"/>
    <col min="7" max="7" width="8.7109375" style="789" customWidth="1"/>
    <col min="8" max="8" width="8" style="789" customWidth="1"/>
    <col min="9" max="9" width="9.28515625" style="789" customWidth="1"/>
    <col min="10" max="10" width="8.7109375" style="789" customWidth="1"/>
    <col min="11" max="11" width="8.42578125" style="789" customWidth="1"/>
    <col min="12" max="12" width="10" style="789" customWidth="1"/>
    <col min="13" max="16384" width="9.140625" style="789"/>
  </cols>
  <sheetData>
    <row r="1" spans="1:255" ht="15" customHeight="1">
      <c r="A1" s="563">
        <f>'x2-2'!A1:E2</f>
        <v>0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  <c r="AX1" s="788"/>
      <c r="AY1" s="788"/>
      <c r="AZ1" s="788"/>
      <c r="BA1" s="788"/>
      <c r="BB1" s="788"/>
      <c r="BC1" s="788"/>
      <c r="BD1" s="788"/>
      <c r="BE1" s="788"/>
      <c r="BF1" s="788"/>
      <c r="BG1" s="788"/>
      <c r="BH1" s="788"/>
      <c r="BI1" s="788"/>
      <c r="BJ1" s="788"/>
      <c r="BK1" s="788"/>
      <c r="BL1" s="788"/>
      <c r="BM1" s="788"/>
      <c r="BN1" s="788"/>
      <c r="BO1" s="788"/>
      <c r="BP1" s="788"/>
      <c r="BQ1" s="788"/>
      <c r="BR1" s="788"/>
      <c r="BS1" s="788"/>
      <c r="BT1" s="788"/>
      <c r="BU1" s="788"/>
      <c r="BV1" s="788"/>
      <c r="BW1" s="788"/>
      <c r="BX1" s="788"/>
      <c r="BY1" s="788"/>
      <c r="BZ1" s="788"/>
      <c r="CA1" s="788"/>
      <c r="CB1" s="788"/>
      <c r="CC1" s="788"/>
      <c r="CD1" s="788"/>
      <c r="CE1" s="788"/>
      <c r="CF1" s="788"/>
      <c r="CG1" s="788"/>
      <c r="CH1" s="788"/>
      <c r="CI1" s="788"/>
      <c r="CJ1" s="788"/>
      <c r="CK1" s="788"/>
      <c r="CL1" s="788"/>
      <c r="CM1" s="788"/>
      <c r="CN1" s="788"/>
      <c r="CO1" s="788"/>
      <c r="CP1" s="788"/>
      <c r="CQ1" s="788"/>
      <c r="CR1" s="788"/>
      <c r="CS1" s="788"/>
      <c r="CT1" s="788"/>
      <c r="CU1" s="788"/>
      <c r="CV1" s="788"/>
      <c r="CW1" s="788"/>
      <c r="CX1" s="788"/>
      <c r="CY1" s="788"/>
      <c r="CZ1" s="788"/>
      <c r="DA1" s="788"/>
      <c r="DB1" s="788"/>
      <c r="DC1" s="788"/>
      <c r="DD1" s="788"/>
      <c r="DE1" s="788"/>
      <c r="DF1" s="788"/>
      <c r="DG1" s="788"/>
      <c r="DH1" s="788"/>
      <c r="DI1" s="788"/>
      <c r="DJ1" s="788"/>
      <c r="DK1" s="788"/>
      <c r="DL1" s="788"/>
      <c r="DM1" s="788"/>
      <c r="DN1" s="788"/>
      <c r="DO1" s="788"/>
      <c r="DP1" s="788"/>
      <c r="DQ1" s="788"/>
      <c r="DR1" s="788"/>
      <c r="DS1" s="788"/>
      <c r="DT1" s="788"/>
      <c r="DU1" s="788"/>
      <c r="DV1" s="788"/>
      <c r="DW1" s="788"/>
      <c r="DX1" s="788"/>
      <c r="DY1" s="788"/>
      <c r="DZ1" s="788"/>
      <c r="EA1" s="788"/>
      <c r="EB1" s="788"/>
      <c r="EC1" s="788"/>
      <c r="ED1" s="788"/>
      <c r="EE1" s="788"/>
      <c r="EF1" s="788"/>
      <c r="EG1" s="788"/>
      <c r="EH1" s="788"/>
      <c r="EI1" s="788"/>
      <c r="EJ1" s="788"/>
      <c r="EK1" s="788"/>
      <c r="EL1" s="788"/>
      <c r="EM1" s="788"/>
      <c r="EN1" s="788"/>
      <c r="EO1" s="788"/>
      <c r="EP1" s="788"/>
      <c r="EQ1" s="788"/>
      <c r="ER1" s="788"/>
      <c r="ES1" s="788"/>
      <c r="ET1" s="788"/>
      <c r="EU1" s="788"/>
      <c r="EV1" s="788"/>
      <c r="EW1" s="788"/>
      <c r="EX1" s="788"/>
      <c r="EY1" s="788"/>
      <c r="EZ1" s="788"/>
      <c r="FA1" s="788"/>
      <c r="FB1" s="788"/>
      <c r="FC1" s="788"/>
      <c r="FD1" s="788"/>
      <c r="FE1" s="788"/>
      <c r="FF1" s="788"/>
      <c r="FG1" s="788"/>
      <c r="FH1" s="788"/>
      <c r="FI1" s="788"/>
      <c r="FJ1" s="788"/>
      <c r="FK1" s="788"/>
      <c r="FL1" s="788"/>
      <c r="FM1" s="788"/>
      <c r="FN1" s="788"/>
      <c r="FO1" s="788"/>
      <c r="FP1" s="788"/>
      <c r="FQ1" s="788"/>
      <c r="FR1" s="788"/>
      <c r="FS1" s="788"/>
      <c r="FT1" s="788"/>
      <c r="FU1" s="788"/>
      <c r="FV1" s="788"/>
      <c r="FW1" s="788"/>
      <c r="FX1" s="788"/>
      <c r="FY1" s="788"/>
      <c r="FZ1" s="788"/>
      <c r="GA1" s="788"/>
      <c r="GB1" s="788"/>
      <c r="GC1" s="788"/>
      <c r="GD1" s="788"/>
      <c r="GE1" s="788"/>
      <c r="GF1" s="788"/>
      <c r="GG1" s="788"/>
      <c r="GH1" s="788"/>
      <c r="GI1" s="788"/>
      <c r="GJ1" s="788"/>
      <c r="GK1" s="788"/>
      <c r="GL1" s="788"/>
      <c r="GM1" s="788"/>
      <c r="GN1" s="788"/>
      <c r="GO1" s="788"/>
      <c r="GP1" s="788"/>
      <c r="GQ1" s="788"/>
      <c r="GR1" s="788"/>
      <c r="GS1" s="788"/>
      <c r="GT1" s="788"/>
      <c r="GU1" s="788"/>
      <c r="GV1" s="788"/>
      <c r="GW1" s="788"/>
      <c r="GX1" s="788"/>
      <c r="GY1" s="788"/>
      <c r="GZ1" s="788"/>
      <c r="HA1" s="788"/>
      <c r="HB1" s="788"/>
      <c r="HC1" s="788"/>
      <c r="HD1" s="788"/>
      <c r="HE1" s="788"/>
      <c r="HF1" s="788"/>
      <c r="HG1" s="788"/>
      <c r="HH1" s="788"/>
      <c r="HI1" s="788"/>
      <c r="HJ1" s="788"/>
      <c r="HK1" s="788"/>
      <c r="HL1" s="788"/>
      <c r="HM1" s="788"/>
      <c r="HN1" s="788"/>
      <c r="HO1" s="788"/>
      <c r="HP1" s="788"/>
      <c r="HQ1" s="788"/>
      <c r="HR1" s="788"/>
      <c r="HS1" s="788"/>
      <c r="HT1" s="788"/>
      <c r="HU1" s="788"/>
      <c r="HV1" s="788"/>
      <c r="HW1" s="788"/>
      <c r="HX1" s="788"/>
      <c r="HY1" s="788"/>
      <c r="HZ1" s="788"/>
      <c r="IA1" s="788"/>
      <c r="IB1" s="788"/>
      <c r="IC1" s="788"/>
      <c r="ID1" s="788"/>
      <c r="IE1" s="788"/>
      <c r="IF1" s="788"/>
      <c r="IG1" s="788"/>
      <c r="IH1" s="788"/>
      <c r="II1" s="788"/>
      <c r="IJ1" s="788"/>
      <c r="IK1" s="788"/>
      <c r="IL1" s="788"/>
      <c r="IM1" s="788"/>
      <c r="IN1" s="788"/>
      <c r="IO1" s="788"/>
      <c r="IP1" s="788"/>
      <c r="IQ1" s="788"/>
      <c r="IR1" s="788"/>
      <c r="IS1" s="788"/>
      <c r="IT1" s="788"/>
      <c r="IU1" s="788"/>
    </row>
    <row r="2" spans="1:255" ht="33.75" customHeight="1">
      <c r="A2" s="563"/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788"/>
      <c r="N2" s="788"/>
      <c r="O2" s="788"/>
      <c r="P2" s="788"/>
      <c r="Q2" s="788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  <c r="AX2" s="788"/>
      <c r="AY2" s="788"/>
      <c r="AZ2" s="788"/>
      <c r="BA2" s="788"/>
      <c r="BB2" s="788"/>
      <c r="BC2" s="788"/>
      <c r="BD2" s="788"/>
      <c r="BE2" s="788"/>
      <c r="BF2" s="788"/>
      <c r="BG2" s="788"/>
      <c r="BH2" s="788"/>
      <c r="BI2" s="788"/>
      <c r="BJ2" s="788"/>
      <c r="BK2" s="788"/>
      <c r="BL2" s="788"/>
      <c r="BM2" s="788"/>
      <c r="BN2" s="788"/>
      <c r="BO2" s="788"/>
      <c r="BP2" s="788"/>
      <c r="BQ2" s="788"/>
      <c r="BR2" s="788"/>
      <c r="BS2" s="788"/>
      <c r="BT2" s="788"/>
      <c r="BU2" s="788"/>
      <c r="BV2" s="788"/>
      <c r="BW2" s="788"/>
      <c r="BX2" s="788"/>
      <c r="BY2" s="788"/>
      <c r="BZ2" s="788"/>
      <c r="CA2" s="788"/>
      <c r="CB2" s="788"/>
      <c r="CC2" s="788"/>
      <c r="CD2" s="788"/>
      <c r="CE2" s="788"/>
      <c r="CF2" s="788"/>
      <c r="CG2" s="788"/>
      <c r="CH2" s="788"/>
      <c r="CI2" s="788"/>
      <c r="CJ2" s="788"/>
      <c r="CK2" s="788"/>
      <c r="CL2" s="788"/>
      <c r="CM2" s="788"/>
      <c r="CN2" s="788"/>
      <c r="CO2" s="788"/>
      <c r="CP2" s="788"/>
      <c r="CQ2" s="788"/>
      <c r="CR2" s="788"/>
      <c r="CS2" s="788"/>
      <c r="CT2" s="788"/>
      <c r="CU2" s="788"/>
      <c r="CV2" s="788"/>
      <c r="CW2" s="788"/>
      <c r="CX2" s="788"/>
      <c r="CY2" s="788"/>
      <c r="CZ2" s="788"/>
      <c r="DA2" s="788"/>
      <c r="DB2" s="788"/>
      <c r="DC2" s="788"/>
      <c r="DD2" s="788"/>
      <c r="DE2" s="788"/>
      <c r="DF2" s="788"/>
      <c r="DG2" s="788"/>
      <c r="DH2" s="788"/>
      <c r="DI2" s="788"/>
      <c r="DJ2" s="788"/>
      <c r="DK2" s="788"/>
      <c r="DL2" s="788"/>
      <c r="DM2" s="788"/>
      <c r="DN2" s="788"/>
      <c r="DO2" s="788"/>
      <c r="DP2" s="788"/>
      <c r="DQ2" s="788"/>
      <c r="DR2" s="788"/>
      <c r="DS2" s="788"/>
      <c r="DT2" s="788"/>
      <c r="DU2" s="788"/>
      <c r="DV2" s="788"/>
      <c r="DW2" s="788"/>
      <c r="DX2" s="788"/>
      <c r="DY2" s="788"/>
      <c r="DZ2" s="788"/>
      <c r="EA2" s="788"/>
      <c r="EB2" s="788"/>
      <c r="EC2" s="788"/>
      <c r="ED2" s="788"/>
      <c r="EE2" s="788"/>
      <c r="EF2" s="788"/>
      <c r="EG2" s="788"/>
      <c r="EH2" s="788"/>
      <c r="EI2" s="788"/>
      <c r="EJ2" s="788"/>
      <c r="EK2" s="788"/>
      <c r="EL2" s="788"/>
      <c r="EM2" s="788"/>
      <c r="EN2" s="788"/>
      <c r="EO2" s="788"/>
      <c r="EP2" s="788"/>
      <c r="EQ2" s="788"/>
      <c r="ER2" s="788"/>
      <c r="ES2" s="788"/>
      <c r="ET2" s="788"/>
      <c r="EU2" s="788"/>
      <c r="EV2" s="788"/>
      <c r="EW2" s="788"/>
      <c r="EX2" s="788"/>
      <c r="EY2" s="788"/>
      <c r="EZ2" s="788"/>
      <c r="FA2" s="788"/>
      <c r="FB2" s="788"/>
      <c r="FC2" s="788"/>
      <c r="FD2" s="788"/>
      <c r="FE2" s="788"/>
      <c r="FF2" s="788"/>
      <c r="FG2" s="788"/>
      <c r="FH2" s="788"/>
      <c r="FI2" s="788"/>
      <c r="FJ2" s="788"/>
      <c r="FK2" s="788"/>
      <c r="FL2" s="788"/>
      <c r="FM2" s="788"/>
      <c r="FN2" s="788"/>
      <c r="FO2" s="788"/>
      <c r="FP2" s="788"/>
      <c r="FQ2" s="788"/>
      <c r="FR2" s="788"/>
      <c r="FS2" s="788"/>
      <c r="FT2" s="788"/>
      <c r="FU2" s="788"/>
      <c r="FV2" s="788"/>
      <c r="FW2" s="788"/>
      <c r="FX2" s="788"/>
      <c r="FY2" s="788"/>
      <c r="FZ2" s="788"/>
      <c r="GA2" s="788"/>
      <c r="GB2" s="788"/>
      <c r="GC2" s="788"/>
      <c r="GD2" s="788"/>
      <c r="GE2" s="788"/>
      <c r="GF2" s="788"/>
      <c r="GG2" s="788"/>
      <c r="GH2" s="788"/>
      <c r="GI2" s="788"/>
      <c r="GJ2" s="788"/>
      <c r="GK2" s="788"/>
      <c r="GL2" s="788"/>
      <c r="GM2" s="788"/>
      <c r="GN2" s="788"/>
      <c r="GO2" s="788"/>
      <c r="GP2" s="788"/>
      <c r="GQ2" s="788"/>
      <c r="GR2" s="788"/>
      <c r="GS2" s="788"/>
      <c r="GT2" s="788"/>
      <c r="GU2" s="788"/>
      <c r="GV2" s="788"/>
      <c r="GW2" s="788"/>
      <c r="GX2" s="788"/>
      <c r="GY2" s="788"/>
      <c r="GZ2" s="788"/>
      <c r="HA2" s="788"/>
      <c r="HB2" s="788"/>
      <c r="HC2" s="788"/>
      <c r="HD2" s="788"/>
      <c r="HE2" s="788"/>
      <c r="HF2" s="788"/>
      <c r="HG2" s="788"/>
      <c r="HH2" s="788"/>
      <c r="HI2" s="788"/>
      <c r="HJ2" s="788"/>
      <c r="HK2" s="788"/>
      <c r="HL2" s="788"/>
      <c r="HM2" s="788"/>
      <c r="HN2" s="788"/>
      <c r="HO2" s="788"/>
      <c r="HP2" s="788"/>
      <c r="HQ2" s="788"/>
      <c r="HR2" s="788"/>
      <c r="HS2" s="788"/>
      <c r="HT2" s="788"/>
      <c r="HU2" s="788"/>
      <c r="HV2" s="788"/>
      <c r="HW2" s="788"/>
      <c r="HX2" s="788"/>
      <c r="HY2" s="788"/>
      <c r="HZ2" s="788"/>
      <c r="IA2" s="788"/>
      <c r="IB2" s="788"/>
      <c r="IC2" s="788"/>
      <c r="ID2" s="788"/>
      <c r="IE2" s="788"/>
      <c r="IF2" s="788"/>
      <c r="IG2" s="788"/>
      <c r="IH2" s="788"/>
      <c r="II2" s="788"/>
      <c r="IJ2" s="788"/>
      <c r="IK2" s="788"/>
      <c r="IL2" s="788"/>
      <c r="IM2" s="788"/>
      <c r="IN2" s="788"/>
      <c r="IO2" s="788"/>
      <c r="IP2" s="788"/>
      <c r="IQ2" s="788"/>
      <c r="IR2" s="788"/>
      <c r="IS2" s="788"/>
      <c r="IT2" s="788"/>
      <c r="IU2" s="788"/>
    </row>
    <row r="3" spans="1:255" ht="18" customHeight="1">
      <c r="A3" s="790" t="s">
        <v>239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  <c r="AX3" s="788"/>
      <c r="AY3" s="788"/>
      <c r="AZ3" s="788"/>
      <c r="BA3" s="788"/>
      <c r="BB3" s="788"/>
      <c r="BC3" s="788"/>
      <c r="BD3" s="788"/>
      <c r="BE3" s="788"/>
      <c r="BF3" s="788"/>
      <c r="BG3" s="788"/>
      <c r="BH3" s="788"/>
      <c r="BI3" s="788"/>
      <c r="BJ3" s="788"/>
      <c r="BK3" s="788"/>
      <c r="BL3" s="788"/>
      <c r="BM3" s="788"/>
      <c r="BN3" s="788"/>
      <c r="BO3" s="788"/>
      <c r="BP3" s="788"/>
      <c r="BQ3" s="788"/>
      <c r="BR3" s="788"/>
      <c r="BS3" s="788"/>
      <c r="BT3" s="788"/>
      <c r="BU3" s="788"/>
      <c r="BV3" s="788"/>
      <c r="BW3" s="788"/>
      <c r="BX3" s="788"/>
      <c r="BY3" s="788"/>
      <c r="BZ3" s="788"/>
      <c r="CA3" s="788"/>
      <c r="CB3" s="788"/>
      <c r="CC3" s="788"/>
      <c r="CD3" s="788"/>
      <c r="CE3" s="788"/>
      <c r="CF3" s="788"/>
      <c r="CG3" s="788"/>
      <c r="CH3" s="788"/>
      <c r="CI3" s="788"/>
      <c r="CJ3" s="788"/>
      <c r="CK3" s="788"/>
      <c r="CL3" s="788"/>
      <c r="CM3" s="788"/>
      <c r="CN3" s="788"/>
      <c r="CO3" s="788"/>
      <c r="CP3" s="788"/>
      <c r="CQ3" s="788"/>
      <c r="CR3" s="788"/>
      <c r="CS3" s="788"/>
      <c r="CT3" s="788"/>
      <c r="CU3" s="788"/>
      <c r="CV3" s="788"/>
      <c r="CW3" s="788"/>
      <c r="CX3" s="788"/>
      <c r="CY3" s="788"/>
      <c r="CZ3" s="788"/>
      <c r="DA3" s="788"/>
      <c r="DB3" s="788"/>
      <c r="DC3" s="788"/>
      <c r="DD3" s="788"/>
      <c r="DE3" s="788"/>
      <c r="DF3" s="788"/>
      <c r="DG3" s="788"/>
      <c r="DH3" s="788"/>
      <c r="DI3" s="788"/>
      <c r="DJ3" s="788"/>
      <c r="DK3" s="788"/>
      <c r="DL3" s="788"/>
      <c r="DM3" s="788"/>
      <c r="DN3" s="788"/>
      <c r="DO3" s="788"/>
      <c r="DP3" s="788"/>
      <c r="DQ3" s="788"/>
      <c r="DR3" s="788"/>
      <c r="DS3" s="788"/>
      <c r="DT3" s="788"/>
      <c r="DU3" s="788"/>
      <c r="DV3" s="788"/>
      <c r="DW3" s="788"/>
      <c r="DX3" s="788"/>
      <c r="DY3" s="788"/>
      <c r="DZ3" s="788"/>
      <c r="EA3" s="788"/>
      <c r="EB3" s="788"/>
      <c r="EC3" s="788"/>
      <c r="ED3" s="788"/>
      <c r="EE3" s="788"/>
      <c r="EF3" s="788"/>
      <c r="EG3" s="788"/>
      <c r="EH3" s="788"/>
      <c r="EI3" s="788"/>
      <c r="EJ3" s="788"/>
      <c r="EK3" s="788"/>
      <c r="EL3" s="788"/>
      <c r="EM3" s="788"/>
      <c r="EN3" s="788"/>
      <c r="EO3" s="788"/>
      <c r="EP3" s="788"/>
      <c r="EQ3" s="788"/>
      <c r="ER3" s="788"/>
      <c r="ES3" s="788"/>
      <c r="ET3" s="788"/>
      <c r="EU3" s="788"/>
      <c r="EV3" s="788"/>
      <c r="EW3" s="788"/>
      <c r="EX3" s="788"/>
      <c r="EY3" s="788"/>
      <c r="EZ3" s="788"/>
      <c r="FA3" s="788"/>
      <c r="FB3" s="788"/>
      <c r="FC3" s="788"/>
      <c r="FD3" s="788"/>
      <c r="FE3" s="788"/>
      <c r="FF3" s="788"/>
      <c r="FG3" s="788"/>
      <c r="FH3" s="788"/>
      <c r="FI3" s="788"/>
      <c r="FJ3" s="788"/>
      <c r="FK3" s="788"/>
      <c r="FL3" s="788"/>
      <c r="FM3" s="788"/>
      <c r="FN3" s="788"/>
      <c r="FO3" s="788"/>
      <c r="FP3" s="788"/>
      <c r="FQ3" s="788"/>
      <c r="FR3" s="788"/>
      <c r="FS3" s="788"/>
      <c r="FT3" s="788"/>
      <c r="FU3" s="788"/>
      <c r="FV3" s="788"/>
      <c r="FW3" s="788"/>
      <c r="FX3" s="788"/>
      <c r="FY3" s="788"/>
      <c r="FZ3" s="788"/>
      <c r="GA3" s="788"/>
      <c r="GB3" s="788"/>
      <c r="GC3" s="788"/>
      <c r="GD3" s="788"/>
      <c r="GE3" s="788"/>
      <c r="GF3" s="788"/>
      <c r="GG3" s="788"/>
      <c r="GH3" s="788"/>
      <c r="GI3" s="788"/>
      <c r="GJ3" s="788"/>
      <c r="GK3" s="788"/>
      <c r="GL3" s="788"/>
      <c r="GM3" s="788"/>
      <c r="GN3" s="788"/>
      <c r="GO3" s="788"/>
      <c r="GP3" s="788"/>
      <c r="GQ3" s="788"/>
      <c r="GR3" s="788"/>
      <c r="GS3" s="788"/>
      <c r="GT3" s="788"/>
      <c r="GU3" s="788"/>
      <c r="GV3" s="788"/>
      <c r="GW3" s="788"/>
      <c r="GX3" s="788"/>
      <c r="GY3" s="788"/>
      <c r="GZ3" s="788"/>
      <c r="HA3" s="788"/>
      <c r="HB3" s="788"/>
      <c r="HC3" s="788"/>
      <c r="HD3" s="788"/>
      <c r="HE3" s="788"/>
      <c r="HF3" s="788"/>
      <c r="HG3" s="788"/>
      <c r="HH3" s="788"/>
      <c r="HI3" s="788"/>
      <c r="HJ3" s="788"/>
      <c r="HK3" s="788"/>
      <c r="HL3" s="788"/>
      <c r="HM3" s="788"/>
      <c r="HN3" s="788"/>
      <c r="HO3" s="788"/>
      <c r="HP3" s="788"/>
      <c r="HQ3" s="788"/>
      <c r="HR3" s="788"/>
      <c r="HS3" s="788"/>
      <c r="HT3" s="788"/>
      <c r="HU3" s="788"/>
      <c r="HV3" s="788"/>
      <c r="HW3" s="788"/>
      <c r="HX3" s="788"/>
      <c r="HY3" s="788"/>
      <c r="HZ3" s="788"/>
      <c r="IA3" s="788"/>
      <c r="IB3" s="788"/>
      <c r="IC3" s="788"/>
      <c r="ID3" s="788"/>
      <c r="IE3" s="788"/>
      <c r="IF3" s="788"/>
      <c r="IG3" s="788"/>
      <c r="IH3" s="788"/>
      <c r="II3" s="788"/>
      <c r="IJ3" s="788"/>
      <c r="IK3" s="788"/>
      <c r="IL3" s="788"/>
      <c r="IM3" s="788"/>
      <c r="IN3" s="788"/>
      <c r="IO3" s="788"/>
      <c r="IP3" s="788"/>
      <c r="IQ3" s="788"/>
      <c r="IR3" s="788"/>
      <c r="IS3" s="788"/>
      <c r="IT3" s="788"/>
      <c r="IU3" s="788"/>
    </row>
    <row r="4" spans="1:255" ht="15" customHeight="1">
      <c r="A4" s="790" t="s">
        <v>240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  <c r="AX4" s="788"/>
      <c r="AY4" s="788"/>
      <c r="AZ4" s="788"/>
      <c r="BA4" s="788"/>
      <c r="BB4" s="788"/>
      <c r="BC4" s="788"/>
      <c r="BD4" s="788"/>
      <c r="BE4" s="788"/>
      <c r="BF4" s="788"/>
      <c r="BG4" s="788"/>
      <c r="BH4" s="788"/>
      <c r="BI4" s="788"/>
      <c r="BJ4" s="788"/>
      <c r="BK4" s="788"/>
      <c r="BL4" s="788"/>
      <c r="BM4" s="788"/>
      <c r="BN4" s="788"/>
      <c r="BO4" s="788"/>
      <c r="BP4" s="788"/>
      <c r="BQ4" s="788"/>
      <c r="BR4" s="788"/>
      <c r="BS4" s="788"/>
      <c r="BT4" s="788"/>
      <c r="BU4" s="788"/>
      <c r="BV4" s="788"/>
      <c r="BW4" s="788"/>
      <c r="BX4" s="788"/>
      <c r="BY4" s="788"/>
      <c r="BZ4" s="788"/>
      <c r="CA4" s="788"/>
      <c r="CB4" s="788"/>
      <c r="CC4" s="788"/>
      <c r="CD4" s="788"/>
      <c r="CE4" s="788"/>
      <c r="CF4" s="788"/>
      <c r="CG4" s="788"/>
      <c r="CH4" s="788"/>
      <c r="CI4" s="788"/>
      <c r="CJ4" s="788"/>
      <c r="CK4" s="788"/>
      <c r="CL4" s="788"/>
      <c r="CM4" s="788"/>
      <c r="CN4" s="788"/>
      <c r="CO4" s="788"/>
      <c r="CP4" s="788"/>
      <c r="CQ4" s="788"/>
      <c r="CR4" s="788"/>
      <c r="CS4" s="788"/>
      <c r="CT4" s="788"/>
      <c r="CU4" s="788"/>
      <c r="CV4" s="788"/>
      <c r="CW4" s="788"/>
      <c r="CX4" s="788"/>
      <c r="CY4" s="788"/>
      <c r="CZ4" s="788"/>
      <c r="DA4" s="788"/>
      <c r="DB4" s="788"/>
      <c r="DC4" s="788"/>
      <c r="DD4" s="788"/>
      <c r="DE4" s="788"/>
      <c r="DF4" s="788"/>
      <c r="DG4" s="788"/>
      <c r="DH4" s="788"/>
      <c r="DI4" s="788"/>
      <c r="DJ4" s="788"/>
      <c r="DK4" s="788"/>
      <c r="DL4" s="788"/>
      <c r="DM4" s="788"/>
      <c r="DN4" s="788"/>
      <c r="DO4" s="788"/>
      <c r="DP4" s="788"/>
      <c r="DQ4" s="788"/>
      <c r="DR4" s="788"/>
      <c r="DS4" s="788"/>
      <c r="DT4" s="788"/>
      <c r="DU4" s="788"/>
      <c r="DV4" s="788"/>
      <c r="DW4" s="788"/>
      <c r="DX4" s="788"/>
      <c r="DY4" s="788"/>
      <c r="DZ4" s="788"/>
      <c r="EA4" s="788"/>
      <c r="EB4" s="788"/>
      <c r="EC4" s="788"/>
      <c r="ED4" s="788"/>
      <c r="EE4" s="788"/>
      <c r="EF4" s="788"/>
      <c r="EG4" s="788"/>
      <c r="EH4" s="788"/>
      <c r="EI4" s="788"/>
      <c r="EJ4" s="788"/>
      <c r="EK4" s="788"/>
      <c r="EL4" s="788"/>
      <c r="EM4" s="788"/>
      <c r="EN4" s="788"/>
      <c r="EO4" s="788"/>
      <c r="EP4" s="788"/>
      <c r="EQ4" s="788"/>
      <c r="ER4" s="788"/>
      <c r="ES4" s="788"/>
      <c r="ET4" s="788"/>
      <c r="EU4" s="788"/>
      <c r="EV4" s="788"/>
      <c r="EW4" s="788"/>
      <c r="EX4" s="788"/>
      <c r="EY4" s="788"/>
      <c r="EZ4" s="788"/>
      <c r="FA4" s="788"/>
      <c r="FB4" s="788"/>
      <c r="FC4" s="788"/>
      <c r="FD4" s="788"/>
      <c r="FE4" s="788"/>
      <c r="FF4" s="788"/>
      <c r="FG4" s="788"/>
      <c r="FH4" s="788"/>
      <c r="FI4" s="788"/>
      <c r="FJ4" s="788"/>
      <c r="FK4" s="788"/>
      <c r="FL4" s="788"/>
      <c r="FM4" s="788"/>
      <c r="FN4" s="788"/>
      <c r="FO4" s="788"/>
      <c r="FP4" s="788"/>
      <c r="FQ4" s="788"/>
      <c r="FR4" s="788"/>
      <c r="FS4" s="788"/>
      <c r="FT4" s="788"/>
      <c r="FU4" s="788"/>
      <c r="FV4" s="788"/>
      <c r="FW4" s="788"/>
      <c r="FX4" s="788"/>
      <c r="FY4" s="788"/>
      <c r="FZ4" s="788"/>
      <c r="GA4" s="788"/>
      <c r="GB4" s="788"/>
      <c r="GC4" s="788"/>
      <c r="GD4" s="788"/>
      <c r="GE4" s="788"/>
      <c r="GF4" s="788"/>
      <c r="GG4" s="788"/>
      <c r="GH4" s="788"/>
      <c r="GI4" s="788"/>
      <c r="GJ4" s="788"/>
      <c r="GK4" s="788"/>
      <c r="GL4" s="788"/>
      <c r="GM4" s="788"/>
      <c r="GN4" s="788"/>
      <c r="GO4" s="788"/>
      <c r="GP4" s="788"/>
      <c r="GQ4" s="788"/>
      <c r="GR4" s="788"/>
      <c r="GS4" s="788"/>
      <c r="GT4" s="788"/>
      <c r="GU4" s="788"/>
      <c r="GV4" s="788"/>
      <c r="GW4" s="788"/>
      <c r="GX4" s="788"/>
      <c r="GY4" s="788"/>
      <c r="GZ4" s="788"/>
      <c r="HA4" s="788"/>
      <c r="HB4" s="788"/>
      <c r="HC4" s="788"/>
      <c r="HD4" s="788"/>
      <c r="HE4" s="788"/>
      <c r="HF4" s="788"/>
      <c r="HG4" s="788"/>
      <c r="HH4" s="788"/>
      <c r="HI4" s="788"/>
      <c r="HJ4" s="788"/>
      <c r="HK4" s="788"/>
      <c r="HL4" s="788"/>
      <c r="HM4" s="788"/>
      <c r="HN4" s="788"/>
      <c r="HO4" s="788"/>
      <c r="HP4" s="788"/>
      <c r="HQ4" s="788"/>
      <c r="HR4" s="788"/>
      <c r="HS4" s="788"/>
      <c r="HT4" s="788"/>
      <c r="HU4" s="788"/>
      <c r="HV4" s="788"/>
      <c r="HW4" s="788"/>
      <c r="HX4" s="788"/>
      <c r="HY4" s="788"/>
      <c r="HZ4" s="788"/>
      <c r="IA4" s="788"/>
      <c r="IB4" s="788"/>
      <c r="IC4" s="788"/>
      <c r="ID4" s="788"/>
      <c r="IE4" s="788"/>
      <c r="IF4" s="788"/>
      <c r="IG4" s="788"/>
      <c r="IH4" s="788"/>
      <c r="II4" s="788"/>
      <c r="IJ4" s="788"/>
      <c r="IK4" s="788"/>
      <c r="IL4" s="788"/>
      <c r="IM4" s="788"/>
      <c r="IN4" s="788"/>
      <c r="IO4" s="788"/>
      <c r="IP4" s="788"/>
      <c r="IQ4" s="788"/>
      <c r="IR4" s="788"/>
      <c r="IS4" s="788"/>
      <c r="IT4" s="788"/>
      <c r="IU4" s="788"/>
    </row>
    <row r="5" spans="1:255" ht="15" customHeight="1">
      <c r="A5" s="569"/>
      <c r="B5" s="791"/>
      <c r="C5" s="791"/>
      <c r="D5" s="792"/>
      <c r="E5" s="792"/>
      <c r="F5" s="793" t="s">
        <v>0</v>
      </c>
      <c r="G5" s="793"/>
      <c r="H5" s="793"/>
      <c r="I5" s="793"/>
      <c r="J5" s="793"/>
      <c r="K5" s="1693">
        <f>L148</f>
        <v>0</v>
      </c>
      <c r="L5" s="795" t="s">
        <v>1</v>
      </c>
      <c r="M5" s="788"/>
      <c r="N5" s="788"/>
      <c r="O5" s="788"/>
      <c r="P5" s="788"/>
      <c r="Q5" s="788"/>
      <c r="R5" s="788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  <c r="AX5" s="788"/>
      <c r="AY5" s="788"/>
      <c r="AZ5" s="788"/>
      <c r="BA5" s="788"/>
      <c r="BB5" s="788"/>
      <c r="BC5" s="788"/>
      <c r="BD5" s="788"/>
      <c r="BE5" s="788"/>
      <c r="BF5" s="788"/>
      <c r="BG5" s="788"/>
      <c r="BH5" s="788"/>
      <c r="BI5" s="788"/>
      <c r="BJ5" s="788"/>
      <c r="BK5" s="788"/>
      <c r="BL5" s="788"/>
      <c r="BM5" s="788"/>
      <c r="BN5" s="788"/>
      <c r="BO5" s="788"/>
      <c r="BP5" s="788"/>
      <c r="BQ5" s="788"/>
      <c r="BR5" s="788"/>
      <c r="BS5" s="788"/>
      <c r="BT5" s="788"/>
      <c r="BU5" s="788"/>
      <c r="BV5" s="788"/>
      <c r="BW5" s="788"/>
      <c r="BX5" s="788"/>
      <c r="BY5" s="788"/>
      <c r="BZ5" s="788"/>
      <c r="CA5" s="788"/>
      <c r="CB5" s="788"/>
      <c r="CC5" s="788"/>
      <c r="CD5" s="788"/>
      <c r="CE5" s="788"/>
      <c r="CF5" s="788"/>
      <c r="CG5" s="788"/>
      <c r="CH5" s="788"/>
      <c r="CI5" s="788"/>
      <c r="CJ5" s="788"/>
      <c r="CK5" s="788"/>
      <c r="CL5" s="788"/>
      <c r="CM5" s="788"/>
      <c r="CN5" s="788"/>
      <c r="CO5" s="788"/>
      <c r="CP5" s="788"/>
      <c r="CQ5" s="788"/>
      <c r="CR5" s="788"/>
      <c r="CS5" s="788"/>
      <c r="CT5" s="788"/>
      <c r="CU5" s="788"/>
      <c r="CV5" s="788"/>
      <c r="CW5" s="788"/>
      <c r="CX5" s="788"/>
      <c r="CY5" s="788"/>
      <c r="CZ5" s="788"/>
      <c r="DA5" s="788"/>
      <c r="DB5" s="788"/>
      <c r="DC5" s="788"/>
      <c r="DD5" s="788"/>
      <c r="DE5" s="788"/>
      <c r="DF5" s="788"/>
      <c r="DG5" s="788"/>
      <c r="DH5" s="788"/>
      <c r="DI5" s="788"/>
      <c r="DJ5" s="788"/>
      <c r="DK5" s="788"/>
      <c r="DL5" s="788"/>
      <c r="DM5" s="788"/>
      <c r="DN5" s="788"/>
      <c r="DO5" s="788"/>
      <c r="DP5" s="788"/>
      <c r="DQ5" s="788"/>
      <c r="DR5" s="788"/>
      <c r="DS5" s="788"/>
      <c r="DT5" s="788"/>
      <c r="DU5" s="788"/>
      <c r="DV5" s="788"/>
      <c r="DW5" s="788"/>
      <c r="DX5" s="788"/>
      <c r="DY5" s="788"/>
      <c r="DZ5" s="788"/>
      <c r="EA5" s="788"/>
      <c r="EB5" s="788"/>
      <c r="EC5" s="788"/>
      <c r="ED5" s="788"/>
      <c r="EE5" s="788"/>
      <c r="EF5" s="788"/>
      <c r="EG5" s="788"/>
      <c r="EH5" s="788"/>
      <c r="EI5" s="788"/>
      <c r="EJ5" s="788"/>
      <c r="EK5" s="788"/>
      <c r="EL5" s="788"/>
      <c r="EM5" s="788"/>
      <c r="EN5" s="788"/>
      <c r="EO5" s="788"/>
      <c r="EP5" s="788"/>
      <c r="EQ5" s="788"/>
      <c r="ER5" s="788"/>
      <c r="ES5" s="788"/>
      <c r="ET5" s="788"/>
      <c r="EU5" s="788"/>
      <c r="EV5" s="788"/>
      <c r="EW5" s="788"/>
      <c r="EX5" s="788"/>
      <c r="EY5" s="788"/>
      <c r="EZ5" s="788"/>
      <c r="FA5" s="788"/>
      <c r="FB5" s="788"/>
      <c r="FC5" s="788"/>
      <c r="FD5" s="788"/>
      <c r="FE5" s="788"/>
      <c r="FF5" s="788"/>
      <c r="FG5" s="788"/>
      <c r="FH5" s="788"/>
      <c r="FI5" s="788"/>
      <c r="FJ5" s="788"/>
      <c r="FK5" s="788"/>
      <c r="FL5" s="788"/>
      <c r="FM5" s="788"/>
      <c r="FN5" s="788"/>
      <c r="FO5" s="788"/>
      <c r="FP5" s="788"/>
      <c r="FQ5" s="788"/>
      <c r="FR5" s="788"/>
      <c r="FS5" s="788"/>
      <c r="FT5" s="788"/>
      <c r="FU5" s="788"/>
      <c r="FV5" s="788"/>
      <c r="FW5" s="788"/>
      <c r="FX5" s="788"/>
      <c r="FY5" s="788"/>
      <c r="FZ5" s="788"/>
      <c r="GA5" s="788"/>
      <c r="GB5" s="788"/>
      <c r="GC5" s="788"/>
      <c r="GD5" s="788"/>
      <c r="GE5" s="788"/>
      <c r="GF5" s="788"/>
      <c r="GG5" s="788"/>
      <c r="GH5" s="788"/>
      <c r="GI5" s="788"/>
      <c r="GJ5" s="788"/>
      <c r="GK5" s="788"/>
      <c r="GL5" s="788"/>
      <c r="GM5" s="788"/>
      <c r="GN5" s="788"/>
      <c r="GO5" s="788"/>
      <c r="GP5" s="788"/>
      <c r="GQ5" s="788"/>
      <c r="GR5" s="788"/>
      <c r="GS5" s="788"/>
      <c r="GT5" s="788"/>
      <c r="GU5" s="788"/>
      <c r="GV5" s="788"/>
      <c r="GW5" s="788"/>
      <c r="GX5" s="788"/>
      <c r="GY5" s="788"/>
      <c r="GZ5" s="788"/>
      <c r="HA5" s="788"/>
      <c r="HB5" s="788"/>
      <c r="HC5" s="788"/>
      <c r="HD5" s="788"/>
      <c r="HE5" s="788"/>
      <c r="HF5" s="788"/>
      <c r="HG5" s="788"/>
      <c r="HH5" s="788"/>
      <c r="HI5" s="788"/>
      <c r="HJ5" s="788"/>
      <c r="HK5" s="788"/>
      <c r="HL5" s="788"/>
      <c r="HM5" s="788"/>
      <c r="HN5" s="788"/>
      <c r="HO5" s="788"/>
      <c r="HP5" s="788"/>
      <c r="HQ5" s="788"/>
      <c r="HR5" s="788"/>
      <c r="HS5" s="788"/>
      <c r="HT5" s="788"/>
      <c r="HU5" s="788"/>
      <c r="HV5" s="788"/>
      <c r="HW5" s="788"/>
      <c r="HX5" s="788"/>
      <c r="HY5" s="788"/>
      <c r="HZ5" s="788"/>
      <c r="IA5" s="788"/>
      <c r="IB5" s="788"/>
      <c r="IC5" s="788"/>
      <c r="ID5" s="788"/>
      <c r="IE5" s="788"/>
      <c r="IF5" s="788"/>
      <c r="IG5" s="788"/>
      <c r="IH5" s="788"/>
      <c r="II5" s="788"/>
      <c r="IJ5" s="788"/>
      <c r="IK5" s="788"/>
      <c r="IL5" s="788"/>
      <c r="IM5" s="788"/>
      <c r="IN5" s="788"/>
      <c r="IO5" s="788"/>
      <c r="IP5" s="788"/>
      <c r="IQ5" s="788"/>
      <c r="IR5" s="788"/>
      <c r="IS5" s="788"/>
      <c r="IT5" s="788"/>
      <c r="IU5" s="788"/>
    </row>
    <row r="6" spans="1:255" ht="15" customHeight="1">
      <c r="A6" s="1135"/>
      <c r="B6" s="791"/>
      <c r="C6" s="791"/>
      <c r="D6" s="792"/>
      <c r="E6" s="796"/>
      <c r="F6" s="796"/>
      <c r="G6" s="792"/>
      <c r="H6" s="793" t="s">
        <v>2</v>
      </c>
      <c r="I6" s="793"/>
      <c r="J6" s="793"/>
      <c r="K6" s="1693">
        <f>G142</f>
        <v>0</v>
      </c>
      <c r="L6" s="795" t="s">
        <v>1</v>
      </c>
      <c r="M6" s="788"/>
      <c r="N6" s="788"/>
      <c r="O6" s="788"/>
      <c r="P6" s="788"/>
      <c r="Q6" s="788"/>
      <c r="R6" s="788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  <c r="AX6" s="788"/>
      <c r="AY6" s="788"/>
      <c r="AZ6" s="788"/>
      <c r="BA6" s="788"/>
      <c r="BB6" s="788"/>
      <c r="BC6" s="788"/>
      <c r="BD6" s="788"/>
      <c r="BE6" s="788"/>
      <c r="BF6" s="788"/>
      <c r="BG6" s="788"/>
      <c r="BH6" s="788"/>
      <c r="BI6" s="788"/>
      <c r="BJ6" s="788"/>
      <c r="BK6" s="788"/>
      <c r="BL6" s="788"/>
      <c r="BM6" s="788"/>
      <c r="BN6" s="788"/>
      <c r="BO6" s="788"/>
      <c r="BP6" s="788"/>
      <c r="BQ6" s="788"/>
      <c r="BR6" s="788"/>
      <c r="BS6" s="788"/>
      <c r="BT6" s="788"/>
      <c r="BU6" s="788"/>
      <c r="BV6" s="788"/>
      <c r="BW6" s="788"/>
      <c r="BX6" s="788"/>
      <c r="BY6" s="788"/>
      <c r="BZ6" s="788"/>
      <c r="CA6" s="788"/>
      <c r="CB6" s="788"/>
      <c r="CC6" s="788"/>
      <c r="CD6" s="788"/>
      <c r="CE6" s="788"/>
      <c r="CF6" s="788"/>
      <c r="CG6" s="788"/>
      <c r="CH6" s="788"/>
      <c r="CI6" s="788"/>
      <c r="CJ6" s="788"/>
      <c r="CK6" s="788"/>
      <c r="CL6" s="788"/>
      <c r="CM6" s="788"/>
      <c r="CN6" s="788"/>
      <c r="CO6" s="788"/>
      <c r="CP6" s="788"/>
      <c r="CQ6" s="788"/>
      <c r="CR6" s="788"/>
      <c r="CS6" s="788"/>
      <c r="CT6" s="788"/>
      <c r="CU6" s="788"/>
      <c r="CV6" s="788"/>
      <c r="CW6" s="788"/>
      <c r="CX6" s="788"/>
      <c r="CY6" s="788"/>
      <c r="CZ6" s="788"/>
      <c r="DA6" s="788"/>
      <c r="DB6" s="788"/>
      <c r="DC6" s="788"/>
      <c r="DD6" s="788"/>
      <c r="DE6" s="788"/>
      <c r="DF6" s="788"/>
      <c r="DG6" s="788"/>
      <c r="DH6" s="788"/>
      <c r="DI6" s="788"/>
      <c r="DJ6" s="788"/>
      <c r="DK6" s="788"/>
      <c r="DL6" s="788"/>
      <c r="DM6" s="788"/>
      <c r="DN6" s="788"/>
      <c r="DO6" s="788"/>
      <c r="DP6" s="788"/>
      <c r="DQ6" s="788"/>
      <c r="DR6" s="788"/>
      <c r="DS6" s="788"/>
      <c r="DT6" s="788"/>
      <c r="DU6" s="788"/>
      <c r="DV6" s="788"/>
      <c r="DW6" s="788"/>
      <c r="DX6" s="788"/>
      <c r="DY6" s="788"/>
      <c r="DZ6" s="788"/>
      <c r="EA6" s="788"/>
      <c r="EB6" s="788"/>
      <c r="EC6" s="788"/>
      <c r="ED6" s="788"/>
      <c r="EE6" s="788"/>
      <c r="EF6" s="788"/>
      <c r="EG6" s="788"/>
      <c r="EH6" s="788"/>
      <c r="EI6" s="788"/>
      <c r="EJ6" s="788"/>
      <c r="EK6" s="788"/>
      <c r="EL6" s="788"/>
      <c r="EM6" s="788"/>
      <c r="EN6" s="788"/>
      <c r="EO6" s="788"/>
      <c r="EP6" s="788"/>
      <c r="EQ6" s="788"/>
      <c r="ER6" s="788"/>
      <c r="ES6" s="788"/>
      <c r="ET6" s="788"/>
      <c r="EU6" s="788"/>
      <c r="EV6" s="788"/>
      <c r="EW6" s="788"/>
      <c r="EX6" s="788"/>
      <c r="EY6" s="788"/>
      <c r="EZ6" s="788"/>
      <c r="FA6" s="788"/>
      <c r="FB6" s="788"/>
      <c r="FC6" s="788"/>
      <c r="FD6" s="788"/>
      <c r="FE6" s="788"/>
      <c r="FF6" s="788"/>
      <c r="FG6" s="788"/>
      <c r="FH6" s="788"/>
      <c r="FI6" s="788"/>
      <c r="FJ6" s="788"/>
      <c r="FK6" s="788"/>
      <c r="FL6" s="788"/>
      <c r="FM6" s="788"/>
      <c r="FN6" s="788"/>
      <c r="FO6" s="788"/>
      <c r="FP6" s="788"/>
      <c r="FQ6" s="788"/>
      <c r="FR6" s="788"/>
      <c r="FS6" s="788"/>
      <c r="FT6" s="788"/>
      <c r="FU6" s="788"/>
      <c r="FV6" s="788"/>
      <c r="FW6" s="788"/>
      <c r="FX6" s="788"/>
      <c r="FY6" s="788"/>
      <c r="FZ6" s="788"/>
      <c r="GA6" s="788"/>
      <c r="GB6" s="788"/>
      <c r="GC6" s="788"/>
      <c r="GD6" s="788"/>
      <c r="GE6" s="788"/>
      <c r="GF6" s="788"/>
      <c r="GG6" s="788"/>
      <c r="GH6" s="788"/>
      <c r="GI6" s="788"/>
      <c r="GJ6" s="788"/>
      <c r="GK6" s="788"/>
      <c r="GL6" s="788"/>
      <c r="GM6" s="788"/>
      <c r="GN6" s="788"/>
      <c r="GO6" s="788"/>
      <c r="GP6" s="788"/>
      <c r="GQ6" s="788"/>
      <c r="GR6" s="788"/>
      <c r="GS6" s="788"/>
      <c r="GT6" s="788"/>
      <c r="GU6" s="788"/>
      <c r="GV6" s="788"/>
      <c r="GW6" s="788"/>
      <c r="GX6" s="788"/>
      <c r="GY6" s="788"/>
      <c r="GZ6" s="788"/>
      <c r="HA6" s="788"/>
      <c r="HB6" s="788"/>
      <c r="HC6" s="788"/>
      <c r="HD6" s="788"/>
      <c r="HE6" s="788"/>
      <c r="HF6" s="788"/>
      <c r="HG6" s="788"/>
      <c r="HH6" s="788"/>
      <c r="HI6" s="788"/>
      <c r="HJ6" s="788"/>
      <c r="HK6" s="788"/>
      <c r="HL6" s="788"/>
      <c r="HM6" s="788"/>
      <c r="HN6" s="788"/>
      <c r="HO6" s="788"/>
      <c r="HP6" s="788"/>
      <c r="HQ6" s="788"/>
      <c r="HR6" s="788"/>
      <c r="HS6" s="788"/>
      <c r="HT6" s="788"/>
      <c r="HU6" s="788"/>
      <c r="HV6" s="788"/>
      <c r="HW6" s="788"/>
      <c r="HX6" s="788"/>
      <c r="HY6" s="788"/>
      <c r="HZ6" s="788"/>
      <c r="IA6" s="788"/>
      <c r="IB6" s="788"/>
      <c r="IC6" s="788"/>
      <c r="ID6" s="788"/>
      <c r="IE6" s="788"/>
      <c r="IF6" s="788"/>
      <c r="IG6" s="788"/>
      <c r="IH6" s="788"/>
      <c r="II6" s="788"/>
      <c r="IJ6" s="788"/>
      <c r="IK6" s="788"/>
      <c r="IL6" s="788"/>
      <c r="IM6" s="788"/>
      <c r="IN6" s="788"/>
      <c r="IO6" s="788"/>
      <c r="IP6" s="788"/>
      <c r="IQ6" s="788"/>
      <c r="IR6" s="788"/>
      <c r="IS6" s="788"/>
      <c r="IT6" s="788"/>
      <c r="IU6" s="788"/>
    </row>
    <row r="7" spans="1:255" s="788" customFormat="1" ht="15" customHeight="1">
      <c r="D7" s="797"/>
      <c r="E7" s="797"/>
      <c r="F7" s="797"/>
      <c r="J7" s="1694"/>
      <c r="K7" s="1695"/>
      <c r="L7" s="1696"/>
    </row>
    <row r="8" spans="1:255">
      <c r="A8" s="800"/>
      <c r="B8" s="801"/>
      <c r="C8" s="802"/>
      <c r="D8" s="803" t="s">
        <v>3</v>
      </c>
      <c r="E8" s="804"/>
      <c r="F8" s="803" t="s">
        <v>4</v>
      </c>
      <c r="G8" s="804"/>
      <c r="H8" s="803" t="s">
        <v>5</v>
      </c>
      <c r="I8" s="804"/>
      <c r="J8" s="803" t="s">
        <v>6</v>
      </c>
      <c r="K8" s="804"/>
      <c r="L8" s="801"/>
      <c r="M8" s="788"/>
      <c r="N8" s="788"/>
      <c r="O8" s="788"/>
      <c r="P8" s="788"/>
      <c r="Q8" s="788"/>
      <c r="R8" s="788"/>
      <c r="S8" s="788"/>
      <c r="T8" s="788"/>
      <c r="U8" s="788"/>
      <c r="V8" s="788"/>
      <c r="W8" s="788"/>
      <c r="X8" s="788"/>
      <c r="Y8" s="788"/>
      <c r="Z8" s="788"/>
      <c r="AA8" s="788"/>
      <c r="AB8" s="788"/>
      <c r="AC8" s="788"/>
      <c r="AD8" s="788"/>
      <c r="AE8" s="788"/>
      <c r="AF8" s="788"/>
      <c r="AG8" s="788"/>
      <c r="AH8" s="788"/>
      <c r="AI8" s="788"/>
      <c r="AJ8" s="788"/>
      <c r="AK8" s="788"/>
      <c r="AL8" s="788"/>
      <c r="AM8" s="788"/>
      <c r="AN8" s="788"/>
      <c r="AO8" s="788"/>
      <c r="AP8" s="788"/>
      <c r="AQ8" s="788"/>
      <c r="AR8" s="788"/>
      <c r="AS8" s="788"/>
      <c r="AT8" s="788"/>
      <c r="AU8" s="788"/>
      <c r="AV8" s="788"/>
      <c r="AW8" s="788"/>
      <c r="AX8" s="788"/>
      <c r="AY8" s="788"/>
      <c r="AZ8" s="788"/>
      <c r="BA8" s="788"/>
      <c r="BB8" s="788"/>
      <c r="BC8" s="788"/>
      <c r="BD8" s="788"/>
      <c r="BE8" s="788"/>
      <c r="BF8" s="788"/>
      <c r="BG8" s="788"/>
      <c r="BH8" s="788"/>
      <c r="BI8" s="788"/>
      <c r="BJ8" s="788"/>
      <c r="BK8" s="788"/>
      <c r="BL8" s="788"/>
      <c r="BM8" s="788"/>
      <c r="BN8" s="788"/>
      <c r="BO8" s="788"/>
      <c r="BP8" s="788"/>
      <c r="BQ8" s="788"/>
      <c r="BR8" s="788"/>
      <c r="BS8" s="788"/>
      <c r="BT8" s="788"/>
      <c r="BU8" s="788"/>
      <c r="BV8" s="788"/>
      <c r="BW8" s="788"/>
      <c r="BX8" s="788"/>
      <c r="BY8" s="788"/>
      <c r="BZ8" s="788"/>
      <c r="CA8" s="788"/>
      <c r="CB8" s="788"/>
      <c r="CC8" s="788"/>
      <c r="CD8" s="788"/>
      <c r="CE8" s="788"/>
      <c r="CF8" s="788"/>
      <c r="CG8" s="788"/>
      <c r="CH8" s="788"/>
      <c r="CI8" s="788"/>
      <c r="CJ8" s="788"/>
      <c r="CK8" s="788"/>
      <c r="CL8" s="788"/>
      <c r="CM8" s="788"/>
      <c r="CN8" s="788"/>
      <c r="CO8" s="788"/>
      <c r="CP8" s="788"/>
      <c r="CQ8" s="788"/>
      <c r="CR8" s="788"/>
      <c r="CS8" s="788"/>
      <c r="CT8" s="788"/>
      <c r="CU8" s="788"/>
      <c r="CV8" s="788"/>
      <c r="CW8" s="788"/>
      <c r="CX8" s="788"/>
      <c r="CY8" s="788"/>
      <c r="CZ8" s="788"/>
      <c r="DA8" s="788"/>
      <c r="DB8" s="788"/>
      <c r="DC8" s="788"/>
      <c r="DD8" s="788"/>
      <c r="DE8" s="788"/>
      <c r="DF8" s="788"/>
      <c r="DG8" s="788"/>
      <c r="DH8" s="788"/>
      <c r="DI8" s="788"/>
      <c r="DJ8" s="788"/>
      <c r="DK8" s="788"/>
      <c r="DL8" s="788"/>
      <c r="DM8" s="788"/>
      <c r="DN8" s="788"/>
      <c r="DO8" s="788"/>
      <c r="DP8" s="788"/>
      <c r="DQ8" s="788"/>
      <c r="DR8" s="788"/>
      <c r="DS8" s="788"/>
      <c r="DT8" s="788"/>
      <c r="DU8" s="788"/>
      <c r="DV8" s="788"/>
      <c r="DW8" s="788"/>
      <c r="DX8" s="788"/>
      <c r="DY8" s="788"/>
      <c r="DZ8" s="788"/>
      <c r="EA8" s="788"/>
      <c r="EB8" s="788"/>
      <c r="EC8" s="788"/>
      <c r="ED8" s="788"/>
      <c r="EE8" s="788"/>
      <c r="EF8" s="788"/>
      <c r="EG8" s="788"/>
      <c r="EH8" s="788"/>
      <c r="EI8" s="788"/>
      <c r="EJ8" s="788"/>
      <c r="EK8" s="788"/>
      <c r="EL8" s="788"/>
      <c r="EM8" s="788"/>
      <c r="EN8" s="788"/>
      <c r="EO8" s="788"/>
      <c r="EP8" s="788"/>
      <c r="EQ8" s="788"/>
      <c r="ER8" s="788"/>
      <c r="ES8" s="788"/>
      <c r="ET8" s="788"/>
      <c r="EU8" s="788"/>
      <c r="EV8" s="788"/>
      <c r="EW8" s="788"/>
      <c r="EX8" s="788"/>
      <c r="EY8" s="788"/>
      <c r="EZ8" s="788"/>
      <c r="FA8" s="788"/>
      <c r="FB8" s="788"/>
      <c r="FC8" s="788"/>
      <c r="FD8" s="788"/>
      <c r="FE8" s="788"/>
      <c r="FF8" s="788"/>
      <c r="FG8" s="788"/>
      <c r="FH8" s="788"/>
      <c r="FI8" s="788"/>
      <c r="FJ8" s="788"/>
      <c r="FK8" s="788"/>
      <c r="FL8" s="788"/>
      <c r="FM8" s="788"/>
      <c r="FN8" s="788"/>
      <c r="FO8" s="788"/>
      <c r="FP8" s="788"/>
      <c r="FQ8" s="788"/>
      <c r="FR8" s="788"/>
      <c r="FS8" s="788"/>
      <c r="FT8" s="788"/>
      <c r="FU8" s="788"/>
      <c r="FV8" s="788"/>
      <c r="FW8" s="788"/>
      <c r="FX8" s="788"/>
      <c r="FY8" s="788"/>
      <c r="FZ8" s="788"/>
      <c r="GA8" s="788"/>
      <c r="GB8" s="788"/>
      <c r="GC8" s="788"/>
      <c r="GD8" s="788"/>
      <c r="GE8" s="788"/>
      <c r="GF8" s="788"/>
      <c r="GG8" s="788"/>
      <c r="GH8" s="788"/>
      <c r="GI8" s="788"/>
      <c r="GJ8" s="788"/>
      <c r="GK8" s="788"/>
      <c r="GL8" s="788"/>
      <c r="GM8" s="788"/>
      <c r="GN8" s="788"/>
      <c r="GO8" s="788"/>
      <c r="GP8" s="788"/>
      <c r="GQ8" s="788"/>
      <c r="GR8" s="788"/>
      <c r="GS8" s="788"/>
      <c r="GT8" s="788"/>
      <c r="GU8" s="788"/>
      <c r="GV8" s="788"/>
      <c r="GW8" s="788"/>
      <c r="GX8" s="788"/>
      <c r="GY8" s="788"/>
      <c r="GZ8" s="788"/>
      <c r="HA8" s="788"/>
      <c r="HB8" s="788"/>
      <c r="HC8" s="788"/>
      <c r="HD8" s="788"/>
      <c r="HE8" s="788"/>
      <c r="HF8" s="788"/>
      <c r="HG8" s="788"/>
      <c r="HH8" s="788"/>
      <c r="HI8" s="788"/>
      <c r="HJ8" s="788"/>
      <c r="HK8" s="788"/>
      <c r="HL8" s="788"/>
      <c r="HM8" s="788"/>
      <c r="HN8" s="788"/>
      <c r="HO8" s="788"/>
      <c r="HP8" s="788"/>
      <c r="HQ8" s="788"/>
      <c r="HR8" s="788"/>
      <c r="HS8" s="788"/>
      <c r="HT8" s="788"/>
      <c r="HU8" s="788"/>
      <c r="HV8" s="788"/>
      <c r="HW8" s="788"/>
      <c r="HX8" s="788"/>
      <c r="HY8" s="788"/>
      <c r="HZ8" s="788"/>
      <c r="IA8" s="788"/>
      <c r="IB8" s="788"/>
      <c r="IC8" s="788"/>
      <c r="ID8" s="788"/>
      <c r="IE8" s="788"/>
      <c r="IF8" s="788"/>
      <c r="IG8" s="788"/>
      <c r="IH8" s="788"/>
      <c r="II8" s="788"/>
      <c r="IJ8" s="788"/>
      <c r="IK8" s="788"/>
      <c r="IL8" s="788"/>
      <c r="IM8" s="788"/>
      <c r="IN8" s="788"/>
      <c r="IO8" s="788"/>
      <c r="IP8" s="788"/>
      <c r="IQ8" s="788"/>
      <c r="IR8" s="788"/>
      <c r="IS8" s="788"/>
      <c r="IT8" s="788"/>
      <c r="IU8" s="788"/>
    </row>
    <row r="9" spans="1:255" ht="16.5" customHeight="1">
      <c r="A9" s="805"/>
      <c r="B9" s="806"/>
      <c r="C9" s="791" t="s">
        <v>7</v>
      </c>
      <c r="D9" s="807" t="s">
        <v>8</v>
      </c>
      <c r="E9" s="808"/>
      <c r="F9" s="809"/>
      <c r="G9" s="810"/>
      <c r="H9" s="809"/>
      <c r="I9" s="810"/>
      <c r="J9" s="807" t="s">
        <v>9</v>
      </c>
      <c r="K9" s="808"/>
      <c r="L9" s="806" t="s">
        <v>10</v>
      </c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8"/>
      <c r="AS9" s="788"/>
      <c r="AT9" s="788"/>
      <c r="AU9" s="788"/>
      <c r="AV9" s="788"/>
      <c r="AW9" s="788"/>
      <c r="AX9" s="788"/>
      <c r="AY9" s="788"/>
      <c r="AZ9" s="788"/>
      <c r="BA9" s="788"/>
      <c r="BB9" s="788"/>
      <c r="BC9" s="788"/>
      <c r="BD9" s="788"/>
      <c r="BE9" s="788"/>
      <c r="BF9" s="788"/>
      <c r="BG9" s="788"/>
      <c r="BH9" s="788"/>
      <c r="BI9" s="788"/>
      <c r="BJ9" s="788"/>
      <c r="BK9" s="788"/>
      <c r="BL9" s="788"/>
      <c r="BM9" s="788"/>
      <c r="BN9" s="788"/>
      <c r="BO9" s="788"/>
      <c r="BP9" s="788"/>
      <c r="BQ9" s="788"/>
      <c r="BR9" s="788"/>
      <c r="BS9" s="788"/>
      <c r="BT9" s="788"/>
      <c r="BU9" s="788"/>
      <c r="BV9" s="788"/>
      <c r="BW9" s="788"/>
      <c r="BX9" s="788"/>
      <c r="BY9" s="788"/>
      <c r="BZ9" s="788"/>
      <c r="CA9" s="788"/>
      <c r="CB9" s="788"/>
      <c r="CC9" s="788"/>
      <c r="CD9" s="788"/>
      <c r="CE9" s="788"/>
      <c r="CF9" s="788"/>
      <c r="CG9" s="788"/>
      <c r="CH9" s="788"/>
      <c r="CI9" s="788"/>
      <c r="CJ9" s="788"/>
      <c r="CK9" s="788"/>
      <c r="CL9" s="788"/>
      <c r="CM9" s="788"/>
      <c r="CN9" s="788"/>
      <c r="CO9" s="788"/>
      <c r="CP9" s="788"/>
      <c r="CQ9" s="788"/>
      <c r="CR9" s="788"/>
      <c r="CS9" s="788"/>
      <c r="CT9" s="788"/>
      <c r="CU9" s="788"/>
      <c r="CV9" s="788"/>
      <c r="CW9" s="788"/>
      <c r="CX9" s="788"/>
      <c r="CY9" s="788"/>
      <c r="CZ9" s="788"/>
      <c r="DA9" s="788"/>
      <c r="DB9" s="788"/>
      <c r="DC9" s="788"/>
      <c r="DD9" s="788"/>
      <c r="DE9" s="788"/>
      <c r="DF9" s="788"/>
      <c r="DG9" s="788"/>
      <c r="DH9" s="788"/>
      <c r="DI9" s="788"/>
      <c r="DJ9" s="788"/>
      <c r="DK9" s="788"/>
      <c r="DL9" s="788"/>
      <c r="DM9" s="788"/>
      <c r="DN9" s="788"/>
      <c r="DO9" s="788"/>
      <c r="DP9" s="788"/>
      <c r="DQ9" s="788"/>
      <c r="DR9" s="788"/>
      <c r="DS9" s="788"/>
      <c r="DT9" s="788"/>
      <c r="DU9" s="788"/>
      <c r="DV9" s="788"/>
      <c r="DW9" s="788"/>
      <c r="DX9" s="788"/>
      <c r="DY9" s="788"/>
      <c r="DZ9" s="788"/>
      <c r="EA9" s="788"/>
      <c r="EB9" s="788"/>
      <c r="EC9" s="788"/>
      <c r="ED9" s="788"/>
      <c r="EE9" s="788"/>
      <c r="EF9" s="788"/>
      <c r="EG9" s="788"/>
      <c r="EH9" s="788"/>
      <c r="EI9" s="788"/>
      <c r="EJ9" s="788"/>
      <c r="EK9" s="788"/>
      <c r="EL9" s="788"/>
      <c r="EM9" s="788"/>
      <c r="EN9" s="788"/>
      <c r="EO9" s="788"/>
      <c r="EP9" s="788"/>
      <c r="EQ9" s="788"/>
      <c r="ER9" s="788"/>
      <c r="ES9" s="788"/>
      <c r="ET9" s="788"/>
      <c r="EU9" s="788"/>
      <c r="EV9" s="788"/>
      <c r="EW9" s="788"/>
      <c r="EX9" s="788"/>
      <c r="EY9" s="788"/>
      <c r="EZ9" s="788"/>
      <c r="FA9" s="788"/>
      <c r="FB9" s="788"/>
      <c r="FC9" s="788"/>
      <c r="FD9" s="788"/>
      <c r="FE9" s="788"/>
      <c r="FF9" s="788"/>
      <c r="FG9" s="788"/>
      <c r="FH9" s="788"/>
      <c r="FI9" s="788"/>
      <c r="FJ9" s="788"/>
      <c r="FK9" s="788"/>
      <c r="FL9" s="788"/>
      <c r="FM9" s="788"/>
      <c r="FN9" s="788"/>
      <c r="FO9" s="788"/>
      <c r="FP9" s="788"/>
      <c r="FQ9" s="788"/>
      <c r="FR9" s="788"/>
      <c r="FS9" s="788"/>
      <c r="FT9" s="788"/>
      <c r="FU9" s="788"/>
      <c r="FV9" s="788"/>
      <c r="FW9" s="788"/>
      <c r="FX9" s="788"/>
      <c r="FY9" s="788"/>
      <c r="FZ9" s="788"/>
      <c r="GA9" s="788"/>
      <c r="GB9" s="788"/>
      <c r="GC9" s="788"/>
      <c r="GD9" s="788"/>
      <c r="GE9" s="788"/>
      <c r="GF9" s="788"/>
      <c r="GG9" s="788"/>
      <c r="GH9" s="788"/>
      <c r="GI9" s="788"/>
      <c r="GJ9" s="788"/>
      <c r="GK9" s="788"/>
      <c r="GL9" s="788"/>
      <c r="GM9" s="788"/>
      <c r="GN9" s="788"/>
      <c r="GO9" s="788"/>
      <c r="GP9" s="788"/>
      <c r="GQ9" s="788"/>
      <c r="GR9" s="788"/>
      <c r="GS9" s="788"/>
      <c r="GT9" s="788"/>
      <c r="GU9" s="788"/>
      <c r="GV9" s="788"/>
      <c r="GW9" s="788"/>
      <c r="GX9" s="788"/>
      <c r="GY9" s="788"/>
      <c r="GZ9" s="788"/>
      <c r="HA9" s="788"/>
      <c r="HB9" s="788"/>
      <c r="HC9" s="788"/>
      <c r="HD9" s="788"/>
      <c r="HE9" s="788"/>
      <c r="HF9" s="788"/>
      <c r="HG9" s="788"/>
      <c r="HH9" s="788"/>
      <c r="HI9" s="788"/>
      <c r="HJ9" s="788"/>
      <c r="HK9" s="788"/>
      <c r="HL9" s="788"/>
      <c r="HM9" s="788"/>
      <c r="HN9" s="788"/>
      <c r="HO9" s="788"/>
      <c r="HP9" s="788"/>
      <c r="HQ9" s="788"/>
      <c r="HR9" s="788"/>
      <c r="HS9" s="788"/>
      <c r="HT9" s="788"/>
      <c r="HU9" s="788"/>
      <c r="HV9" s="788"/>
      <c r="HW9" s="788"/>
      <c r="HX9" s="788"/>
      <c r="HY9" s="788"/>
      <c r="HZ9" s="788"/>
      <c r="IA9" s="788"/>
      <c r="IB9" s="788"/>
      <c r="IC9" s="788"/>
      <c r="ID9" s="788"/>
      <c r="IE9" s="788"/>
      <c r="IF9" s="788"/>
      <c r="IG9" s="788"/>
      <c r="IH9" s="788"/>
      <c r="II9" s="788"/>
      <c r="IJ9" s="788"/>
      <c r="IK9" s="788"/>
      <c r="IL9" s="788"/>
      <c r="IM9" s="788"/>
      <c r="IN9" s="788"/>
      <c r="IO9" s="788"/>
      <c r="IP9" s="788"/>
      <c r="IQ9" s="788"/>
      <c r="IR9" s="788"/>
      <c r="IS9" s="788"/>
      <c r="IT9" s="788"/>
      <c r="IU9" s="788"/>
    </row>
    <row r="10" spans="1:255" ht="12.75" customHeight="1">
      <c r="A10" s="811" t="s">
        <v>11</v>
      </c>
      <c r="B10" s="806" t="s">
        <v>12</v>
      </c>
      <c r="C10" s="789" t="s">
        <v>13</v>
      </c>
      <c r="D10" s="1697" t="s">
        <v>14</v>
      </c>
      <c r="E10" s="1697" t="s">
        <v>15</v>
      </c>
      <c r="F10" s="806" t="s">
        <v>16</v>
      </c>
      <c r="G10" s="812" t="s">
        <v>15</v>
      </c>
      <c r="H10" s="806" t="s">
        <v>16</v>
      </c>
      <c r="I10" s="812" t="s">
        <v>15</v>
      </c>
      <c r="J10" s="806" t="s">
        <v>16</v>
      </c>
      <c r="K10" s="812" t="s">
        <v>15</v>
      </c>
      <c r="L10" s="806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788"/>
      <c r="AJ10" s="788"/>
      <c r="AK10" s="788"/>
      <c r="AL10" s="788"/>
      <c r="AM10" s="788"/>
      <c r="AN10" s="788"/>
      <c r="AO10" s="788"/>
      <c r="AP10" s="788"/>
      <c r="AQ10" s="788"/>
      <c r="AR10" s="788"/>
      <c r="AS10" s="788"/>
      <c r="AT10" s="788"/>
      <c r="AU10" s="788"/>
      <c r="AV10" s="788"/>
      <c r="AW10" s="788"/>
      <c r="AX10" s="788"/>
      <c r="AY10" s="788"/>
      <c r="AZ10" s="788"/>
      <c r="BA10" s="788"/>
      <c r="BB10" s="788"/>
      <c r="BC10" s="788"/>
      <c r="BD10" s="788"/>
      <c r="BE10" s="788"/>
      <c r="BF10" s="788"/>
      <c r="BG10" s="788"/>
      <c r="BH10" s="788"/>
      <c r="BI10" s="788"/>
      <c r="BJ10" s="788"/>
      <c r="BK10" s="788"/>
      <c r="BL10" s="788"/>
      <c r="BM10" s="788"/>
      <c r="BN10" s="788"/>
      <c r="BO10" s="788"/>
      <c r="BP10" s="788"/>
      <c r="BQ10" s="788"/>
      <c r="BR10" s="788"/>
      <c r="BS10" s="788"/>
      <c r="BT10" s="788"/>
      <c r="BU10" s="788"/>
      <c r="BV10" s="788"/>
      <c r="BW10" s="788"/>
      <c r="BX10" s="788"/>
      <c r="BY10" s="788"/>
      <c r="BZ10" s="788"/>
      <c r="CA10" s="788"/>
      <c r="CB10" s="788"/>
      <c r="CC10" s="788"/>
      <c r="CD10" s="788"/>
      <c r="CE10" s="788"/>
      <c r="CF10" s="788"/>
      <c r="CG10" s="788"/>
      <c r="CH10" s="788"/>
      <c r="CI10" s="788"/>
      <c r="CJ10" s="788"/>
      <c r="CK10" s="788"/>
      <c r="CL10" s="788"/>
      <c r="CM10" s="788"/>
      <c r="CN10" s="788"/>
      <c r="CO10" s="788"/>
      <c r="CP10" s="788"/>
      <c r="CQ10" s="788"/>
      <c r="CR10" s="788"/>
      <c r="CS10" s="788"/>
      <c r="CT10" s="788"/>
      <c r="CU10" s="788"/>
      <c r="CV10" s="788"/>
      <c r="CW10" s="788"/>
      <c r="CX10" s="788"/>
      <c r="CY10" s="788"/>
      <c r="CZ10" s="788"/>
      <c r="DA10" s="788"/>
      <c r="DB10" s="788"/>
      <c r="DC10" s="788"/>
      <c r="DD10" s="788"/>
      <c r="DE10" s="788"/>
      <c r="DF10" s="788"/>
      <c r="DG10" s="788"/>
      <c r="DH10" s="788"/>
      <c r="DI10" s="788"/>
      <c r="DJ10" s="788"/>
      <c r="DK10" s="788"/>
      <c r="DL10" s="788"/>
      <c r="DM10" s="788"/>
      <c r="DN10" s="788"/>
      <c r="DO10" s="788"/>
      <c r="DP10" s="788"/>
      <c r="DQ10" s="788"/>
      <c r="DR10" s="788"/>
      <c r="DS10" s="788"/>
      <c r="DT10" s="788"/>
      <c r="DU10" s="788"/>
      <c r="DV10" s="788"/>
      <c r="DW10" s="788"/>
      <c r="DX10" s="788"/>
      <c r="DY10" s="788"/>
      <c r="DZ10" s="788"/>
      <c r="EA10" s="788"/>
      <c r="EB10" s="788"/>
      <c r="EC10" s="788"/>
      <c r="ED10" s="788"/>
      <c r="EE10" s="788"/>
      <c r="EF10" s="788"/>
      <c r="EG10" s="788"/>
      <c r="EH10" s="788"/>
      <c r="EI10" s="788"/>
      <c r="EJ10" s="788"/>
      <c r="EK10" s="788"/>
      <c r="EL10" s="788"/>
      <c r="EM10" s="788"/>
      <c r="EN10" s="788"/>
      <c r="EO10" s="788"/>
      <c r="EP10" s="788"/>
      <c r="EQ10" s="788"/>
      <c r="ER10" s="788"/>
      <c r="ES10" s="788"/>
      <c r="ET10" s="788"/>
      <c r="EU10" s="788"/>
      <c r="EV10" s="788"/>
      <c r="EW10" s="788"/>
      <c r="EX10" s="788"/>
      <c r="EY10" s="788"/>
      <c r="EZ10" s="788"/>
      <c r="FA10" s="788"/>
      <c r="FB10" s="788"/>
      <c r="FC10" s="788"/>
      <c r="FD10" s="788"/>
      <c r="FE10" s="788"/>
      <c r="FF10" s="788"/>
      <c r="FG10" s="788"/>
      <c r="FH10" s="788"/>
      <c r="FI10" s="788"/>
      <c r="FJ10" s="788"/>
      <c r="FK10" s="788"/>
      <c r="FL10" s="788"/>
      <c r="FM10" s="788"/>
      <c r="FN10" s="788"/>
      <c r="FO10" s="788"/>
      <c r="FP10" s="788"/>
      <c r="FQ10" s="788"/>
      <c r="FR10" s="788"/>
      <c r="FS10" s="788"/>
      <c r="FT10" s="788"/>
      <c r="FU10" s="788"/>
      <c r="FV10" s="788"/>
      <c r="FW10" s="788"/>
      <c r="FX10" s="788"/>
      <c r="FY10" s="788"/>
      <c r="FZ10" s="788"/>
      <c r="GA10" s="788"/>
      <c r="GB10" s="788"/>
      <c r="GC10" s="788"/>
      <c r="GD10" s="788"/>
      <c r="GE10" s="788"/>
      <c r="GF10" s="788"/>
      <c r="GG10" s="788"/>
      <c r="GH10" s="788"/>
      <c r="GI10" s="788"/>
      <c r="GJ10" s="788"/>
      <c r="GK10" s="788"/>
      <c r="GL10" s="788"/>
      <c r="GM10" s="788"/>
      <c r="GN10" s="788"/>
      <c r="GO10" s="788"/>
      <c r="GP10" s="788"/>
      <c r="GQ10" s="788"/>
      <c r="GR10" s="788"/>
      <c r="GS10" s="788"/>
      <c r="GT10" s="788"/>
      <c r="GU10" s="788"/>
      <c r="GV10" s="788"/>
      <c r="GW10" s="788"/>
      <c r="GX10" s="788"/>
      <c r="GY10" s="788"/>
      <c r="GZ10" s="788"/>
      <c r="HA10" s="788"/>
      <c r="HB10" s="788"/>
      <c r="HC10" s="788"/>
      <c r="HD10" s="788"/>
      <c r="HE10" s="788"/>
      <c r="HF10" s="788"/>
      <c r="HG10" s="788"/>
      <c r="HH10" s="788"/>
      <c r="HI10" s="788"/>
      <c r="HJ10" s="788"/>
      <c r="HK10" s="788"/>
      <c r="HL10" s="788"/>
      <c r="HM10" s="788"/>
      <c r="HN10" s="788"/>
      <c r="HO10" s="788"/>
      <c r="HP10" s="788"/>
      <c r="HQ10" s="788"/>
      <c r="HR10" s="788"/>
      <c r="HS10" s="788"/>
      <c r="HT10" s="788"/>
      <c r="HU10" s="788"/>
      <c r="HV10" s="788"/>
      <c r="HW10" s="788"/>
      <c r="HX10" s="788"/>
      <c r="HY10" s="788"/>
      <c r="HZ10" s="788"/>
      <c r="IA10" s="788"/>
      <c r="IB10" s="788"/>
      <c r="IC10" s="788"/>
      <c r="ID10" s="788"/>
      <c r="IE10" s="788"/>
      <c r="IF10" s="788"/>
      <c r="IG10" s="788"/>
      <c r="IH10" s="788"/>
      <c r="II10" s="788"/>
      <c r="IJ10" s="788"/>
      <c r="IK10" s="788"/>
      <c r="IL10" s="788"/>
      <c r="IM10" s="788"/>
      <c r="IN10" s="788"/>
      <c r="IO10" s="788"/>
      <c r="IP10" s="788"/>
      <c r="IQ10" s="788"/>
      <c r="IR10" s="788"/>
      <c r="IS10" s="788"/>
      <c r="IT10" s="788"/>
      <c r="IU10" s="788"/>
    </row>
    <row r="11" spans="1:255">
      <c r="A11" s="809"/>
      <c r="B11" s="813"/>
      <c r="C11" s="814"/>
      <c r="D11" s="1698"/>
      <c r="E11" s="1698"/>
      <c r="F11" s="813" t="s">
        <v>17</v>
      </c>
      <c r="G11" s="814"/>
      <c r="H11" s="813" t="s">
        <v>17</v>
      </c>
      <c r="I11" s="814"/>
      <c r="J11" s="813" t="s">
        <v>17</v>
      </c>
      <c r="K11" s="814"/>
      <c r="L11" s="813"/>
      <c r="M11" s="788"/>
      <c r="N11" s="788"/>
      <c r="O11" s="788"/>
      <c r="P11" s="788"/>
      <c r="Q11" s="788"/>
      <c r="R11" s="788"/>
      <c r="S11" s="788"/>
      <c r="T11" s="788"/>
      <c r="U11" s="788"/>
      <c r="V11" s="788"/>
      <c r="W11" s="788"/>
      <c r="X11" s="788"/>
      <c r="Y11" s="788"/>
      <c r="Z11" s="788"/>
      <c r="AA11" s="788"/>
      <c r="AB11" s="788"/>
      <c r="AC11" s="788"/>
      <c r="AD11" s="788"/>
      <c r="AE11" s="788"/>
      <c r="AF11" s="788"/>
      <c r="AG11" s="788"/>
      <c r="AH11" s="788"/>
      <c r="AI11" s="788"/>
      <c r="AJ11" s="788"/>
      <c r="AK11" s="788"/>
      <c r="AL11" s="788"/>
      <c r="AM11" s="788"/>
      <c r="AN11" s="788"/>
      <c r="AO11" s="788"/>
      <c r="AP11" s="788"/>
      <c r="AQ11" s="788"/>
      <c r="AR11" s="788"/>
      <c r="AS11" s="788"/>
      <c r="AT11" s="788"/>
      <c r="AU11" s="788"/>
      <c r="AV11" s="788"/>
      <c r="AW11" s="788"/>
      <c r="AX11" s="788"/>
      <c r="AY11" s="788"/>
      <c r="AZ11" s="788"/>
      <c r="BA11" s="788"/>
      <c r="BB11" s="788"/>
      <c r="BC11" s="788"/>
      <c r="BD11" s="788"/>
      <c r="BE11" s="788"/>
      <c r="BF11" s="788"/>
      <c r="BG11" s="788"/>
      <c r="BH11" s="788"/>
      <c r="BI11" s="788"/>
      <c r="BJ11" s="788"/>
      <c r="BK11" s="788"/>
      <c r="BL11" s="788"/>
      <c r="BM11" s="788"/>
      <c r="BN11" s="788"/>
      <c r="BO11" s="788"/>
      <c r="BP11" s="788"/>
      <c r="BQ11" s="788"/>
      <c r="BR11" s="788"/>
      <c r="BS11" s="788"/>
      <c r="BT11" s="788"/>
      <c r="BU11" s="788"/>
      <c r="BV11" s="788"/>
      <c r="BW11" s="788"/>
      <c r="BX11" s="788"/>
      <c r="BY11" s="788"/>
      <c r="BZ11" s="788"/>
      <c r="CA11" s="788"/>
      <c r="CB11" s="788"/>
      <c r="CC11" s="788"/>
      <c r="CD11" s="788"/>
      <c r="CE11" s="788"/>
      <c r="CF11" s="788"/>
      <c r="CG11" s="788"/>
      <c r="CH11" s="788"/>
      <c r="CI11" s="788"/>
      <c r="CJ11" s="788"/>
      <c r="CK11" s="788"/>
      <c r="CL11" s="788"/>
      <c r="CM11" s="788"/>
      <c r="CN11" s="788"/>
      <c r="CO11" s="788"/>
      <c r="CP11" s="788"/>
      <c r="CQ11" s="788"/>
      <c r="CR11" s="788"/>
      <c r="CS11" s="788"/>
      <c r="CT11" s="788"/>
      <c r="CU11" s="788"/>
      <c r="CV11" s="788"/>
      <c r="CW11" s="788"/>
      <c r="CX11" s="788"/>
      <c r="CY11" s="788"/>
      <c r="CZ11" s="788"/>
      <c r="DA11" s="788"/>
      <c r="DB11" s="788"/>
      <c r="DC11" s="788"/>
      <c r="DD11" s="788"/>
      <c r="DE11" s="788"/>
      <c r="DF11" s="788"/>
      <c r="DG11" s="788"/>
      <c r="DH11" s="788"/>
      <c r="DI11" s="788"/>
      <c r="DJ11" s="788"/>
      <c r="DK11" s="788"/>
      <c r="DL11" s="788"/>
      <c r="DM11" s="788"/>
      <c r="DN11" s="788"/>
      <c r="DO11" s="788"/>
      <c r="DP11" s="788"/>
      <c r="DQ11" s="788"/>
      <c r="DR11" s="788"/>
      <c r="DS11" s="788"/>
      <c r="DT11" s="788"/>
      <c r="DU11" s="788"/>
      <c r="DV11" s="788"/>
      <c r="DW11" s="788"/>
      <c r="DX11" s="788"/>
      <c r="DY11" s="788"/>
      <c r="DZ11" s="788"/>
      <c r="EA11" s="788"/>
      <c r="EB11" s="788"/>
      <c r="EC11" s="788"/>
      <c r="ED11" s="788"/>
      <c r="EE11" s="788"/>
      <c r="EF11" s="788"/>
      <c r="EG11" s="788"/>
      <c r="EH11" s="788"/>
      <c r="EI11" s="788"/>
      <c r="EJ11" s="788"/>
      <c r="EK11" s="788"/>
      <c r="EL11" s="788"/>
      <c r="EM11" s="788"/>
      <c r="EN11" s="788"/>
      <c r="EO11" s="788"/>
      <c r="EP11" s="788"/>
      <c r="EQ11" s="788"/>
      <c r="ER11" s="788"/>
      <c r="ES11" s="788"/>
      <c r="ET11" s="788"/>
      <c r="EU11" s="788"/>
      <c r="EV11" s="788"/>
      <c r="EW11" s="788"/>
      <c r="EX11" s="788"/>
      <c r="EY11" s="788"/>
      <c r="EZ11" s="788"/>
      <c r="FA11" s="788"/>
      <c r="FB11" s="788"/>
      <c r="FC11" s="788"/>
      <c r="FD11" s="788"/>
      <c r="FE11" s="788"/>
      <c r="FF11" s="788"/>
      <c r="FG11" s="788"/>
      <c r="FH11" s="788"/>
      <c r="FI11" s="788"/>
      <c r="FJ11" s="788"/>
      <c r="FK11" s="788"/>
      <c r="FL11" s="788"/>
      <c r="FM11" s="788"/>
      <c r="FN11" s="788"/>
      <c r="FO11" s="788"/>
      <c r="FP11" s="788"/>
      <c r="FQ11" s="788"/>
      <c r="FR11" s="788"/>
      <c r="FS11" s="788"/>
      <c r="FT11" s="788"/>
      <c r="FU11" s="788"/>
      <c r="FV11" s="788"/>
      <c r="FW11" s="788"/>
      <c r="FX11" s="788"/>
      <c r="FY11" s="788"/>
      <c r="FZ11" s="788"/>
      <c r="GA11" s="788"/>
      <c r="GB11" s="788"/>
      <c r="GC11" s="788"/>
      <c r="GD11" s="788"/>
      <c r="GE11" s="788"/>
      <c r="GF11" s="788"/>
      <c r="GG11" s="788"/>
      <c r="GH11" s="788"/>
      <c r="GI11" s="788"/>
      <c r="GJ11" s="788"/>
      <c r="GK11" s="788"/>
      <c r="GL11" s="788"/>
      <c r="GM11" s="788"/>
      <c r="GN11" s="788"/>
      <c r="GO11" s="788"/>
      <c r="GP11" s="788"/>
      <c r="GQ11" s="788"/>
      <c r="GR11" s="788"/>
      <c r="GS11" s="788"/>
      <c r="GT11" s="788"/>
      <c r="GU11" s="788"/>
      <c r="GV11" s="788"/>
      <c r="GW11" s="788"/>
      <c r="GX11" s="788"/>
      <c r="GY11" s="788"/>
      <c r="GZ11" s="788"/>
      <c r="HA11" s="788"/>
      <c r="HB11" s="788"/>
      <c r="HC11" s="788"/>
      <c r="HD11" s="788"/>
      <c r="HE11" s="788"/>
      <c r="HF11" s="788"/>
      <c r="HG11" s="788"/>
      <c r="HH11" s="788"/>
      <c r="HI11" s="788"/>
      <c r="HJ11" s="788"/>
      <c r="HK11" s="788"/>
      <c r="HL11" s="788"/>
      <c r="HM11" s="788"/>
      <c r="HN11" s="788"/>
      <c r="HO11" s="788"/>
      <c r="HP11" s="788"/>
      <c r="HQ11" s="788"/>
      <c r="HR11" s="788"/>
      <c r="HS11" s="788"/>
      <c r="HT11" s="788"/>
      <c r="HU11" s="788"/>
      <c r="HV11" s="788"/>
      <c r="HW11" s="788"/>
      <c r="HX11" s="788"/>
      <c r="HY11" s="788"/>
      <c r="HZ11" s="788"/>
      <c r="IA11" s="788"/>
      <c r="IB11" s="788"/>
      <c r="IC11" s="788"/>
      <c r="ID11" s="788"/>
      <c r="IE11" s="788"/>
      <c r="IF11" s="788"/>
      <c r="IG11" s="788"/>
      <c r="IH11" s="788"/>
      <c r="II11" s="788"/>
      <c r="IJ11" s="788"/>
      <c r="IK11" s="788"/>
      <c r="IL11" s="788"/>
      <c r="IM11" s="788"/>
      <c r="IN11" s="788"/>
      <c r="IO11" s="788"/>
      <c r="IP11" s="788"/>
      <c r="IQ11" s="788"/>
      <c r="IR11" s="788"/>
      <c r="IS11" s="788"/>
      <c r="IT11" s="788"/>
      <c r="IU11" s="788"/>
    </row>
    <row r="12" spans="1:255">
      <c r="A12" s="816" t="s">
        <v>18</v>
      </c>
      <c r="B12" s="817" t="s">
        <v>19</v>
      </c>
      <c r="C12" s="817" t="s">
        <v>20</v>
      </c>
      <c r="D12" s="816" t="s">
        <v>21</v>
      </c>
      <c r="E12" s="819" t="s">
        <v>22</v>
      </c>
      <c r="F12" s="818" t="s">
        <v>23</v>
      </c>
      <c r="G12" s="816" t="s">
        <v>24</v>
      </c>
      <c r="H12" s="817" t="s">
        <v>25</v>
      </c>
      <c r="I12" s="818" t="s">
        <v>26</v>
      </c>
      <c r="J12" s="817" t="s">
        <v>27</v>
      </c>
      <c r="K12" s="816" t="s">
        <v>28</v>
      </c>
      <c r="L12" s="817" t="s">
        <v>29</v>
      </c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788"/>
      <c r="AJ12" s="788"/>
      <c r="AK12" s="788"/>
      <c r="AL12" s="788"/>
      <c r="AM12" s="788"/>
      <c r="AN12" s="788"/>
      <c r="AO12" s="788"/>
      <c r="AP12" s="788"/>
      <c r="AQ12" s="788"/>
      <c r="AR12" s="788"/>
      <c r="AS12" s="788"/>
      <c r="AT12" s="788"/>
      <c r="AU12" s="788"/>
      <c r="AV12" s="788"/>
      <c r="AW12" s="788"/>
      <c r="AX12" s="788"/>
      <c r="AY12" s="788"/>
      <c r="AZ12" s="788"/>
      <c r="BA12" s="788"/>
      <c r="BB12" s="788"/>
      <c r="BC12" s="788"/>
      <c r="BD12" s="788"/>
      <c r="BE12" s="788"/>
      <c r="BF12" s="788"/>
      <c r="BG12" s="788"/>
      <c r="BH12" s="788"/>
      <c r="BI12" s="788"/>
      <c r="BJ12" s="788"/>
      <c r="BK12" s="788"/>
      <c r="BL12" s="788"/>
      <c r="BM12" s="788"/>
      <c r="BN12" s="788"/>
      <c r="BO12" s="788"/>
      <c r="BP12" s="788"/>
      <c r="BQ12" s="788"/>
      <c r="BR12" s="788"/>
      <c r="BS12" s="788"/>
      <c r="BT12" s="788"/>
      <c r="BU12" s="788"/>
      <c r="BV12" s="788"/>
      <c r="BW12" s="788"/>
      <c r="BX12" s="788"/>
      <c r="BY12" s="788"/>
      <c r="BZ12" s="788"/>
      <c r="CA12" s="788"/>
      <c r="CB12" s="788"/>
      <c r="CC12" s="788"/>
      <c r="CD12" s="788"/>
      <c r="CE12" s="788"/>
      <c r="CF12" s="788"/>
      <c r="CG12" s="788"/>
      <c r="CH12" s="788"/>
      <c r="CI12" s="788"/>
      <c r="CJ12" s="788"/>
      <c r="CK12" s="788"/>
      <c r="CL12" s="788"/>
      <c r="CM12" s="788"/>
      <c r="CN12" s="788"/>
      <c r="CO12" s="788"/>
      <c r="CP12" s="788"/>
      <c r="CQ12" s="788"/>
      <c r="CR12" s="788"/>
      <c r="CS12" s="788"/>
      <c r="CT12" s="788"/>
      <c r="CU12" s="788"/>
      <c r="CV12" s="788"/>
      <c r="CW12" s="788"/>
      <c r="CX12" s="788"/>
      <c r="CY12" s="788"/>
      <c r="CZ12" s="788"/>
      <c r="DA12" s="788"/>
      <c r="DB12" s="788"/>
      <c r="DC12" s="788"/>
      <c r="DD12" s="788"/>
      <c r="DE12" s="788"/>
      <c r="DF12" s="788"/>
      <c r="DG12" s="788"/>
      <c r="DH12" s="788"/>
      <c r="DI12" s="788"/>
      <c r="DJ12" s="788"/>
      <c r="DK12" s="788"/>
      <c r="DL12" s="788"/>
      <c r="DM12" s="788"/>
      <c r="DN12" s="788"/>
      <c r="DO12" s="788"/>
      <c r="DP12" s="788"/>
      <c r="DQ12" s="788"/>
      <c r="DR12" s="788"/>
      <c r="DS12" s="788"/>
      <c r="DT12" s="788"/>
      <c r="DU12" s="788"/>
      <c r="DV12" s="788"/>
      <c r="DW12" s="788"/>
      <c r="DX12" s="788"/>
      <c r="DY12" s="788"/>
      <c r="DZ12" s="788"/>
      <c r="EA12" s="788"/>
      <c r="EB12" s="788"/>
      <c r="EC12" s="788"/>
      <c r="ED12" s="788"/>
      <c r="EE12" s="788"/>
      <c r="EF12" s="788"/>
      <c r="EG12" s="788"/>
      <c r="EH12" s="788"/>
      <c r="EI12" s="788"/>
      <c r="EJ12" s="788"/>
      <c r="EK12" s="788"/>
      <c r="EL12" s="788"/>
      <c r="EM12" s="788"/>
      <c r="EN12" s="788"/>
      <c r="EO12" s="788"/>
      <c r="EP12" s="788"/>
      <c r="EQ12" s="788"/>
      <c r="ER12" s="788"/>
      <c r="ES12" s="788"/>
      <c r="ET12" s="788"/>
      <c r="EU12" s="788"/>
      <c r="EV12" s="788"/>
      <c r="EW12" s="788"/>
      <c r="EX12" s="788"/>
      <c r="EY12" s="788"/>
      <c r="EZ12" s="788"/>
      <c r="FA12" s="788"/>
      <c r="FB12" s="788"/>
      <c r="FC12" s="788"/>
      <c r="FD12" s="788"/>
      <c r="FE12" s="788"/>
      <c r="FF12" s="788"/>
      <c r="FG12" s="788"/>
      <c r="FH12" s="788"/>
      <c r="FI12" s="788"/>
      <c r="FJ12" s="788"/>
      <c r="FK12" s="788"/>
      <c r="FL12" s="788"/>
      <c r="FM12" s="788"/>
      <c r="FN12" s="788"/>
      <c r="FO12" s="788"/>
      <c r="FP12" s="788"/>
      <c r="FQ12" s="788"/>
      <c r="FR12" s="788"/>
      <c r="FS12" s="788"/>
      <c r="FT12" s="788"/>
      <c r="FU12" s="788"/>
      <c r="FV12" s="788"/>
      <c r="FW12" s="788"/>
      <c r="FX12" s="788"/>
      <c r="FY12" s="788"/>
      <c r="FZ12" s="788"/>
      <c r="GA12" s="788"/>
      <c r="GB12" s="788"/>
      <c r="GC12" s="788"/>
      <c r="GD12" s="788"/>
      <c r="GE12" s="788"/>
      <c r="GF12" s="788"/>
      <c r="GG12" s="788"/>
      <c r="GH12" s="788"/>
      <c r="GI12" s="788"/>
      <c r="GJ12" s="788"/>
      <c r="GK12" s="788"/>
      <c r="GL12" s="788"/>
      <c r="GM12" s="788"/>
      <c r="GN12" s="788"/>
      <c r="GO12" s="788"/>
      <c r="GP12" s="788"/>
      <c r="GQ12" s="788"/>
      <c r="GR12" s="788"/>
      <c r="GS12" s="788"/>
      <c r="GT12" s="788"/>
      <c r="GU12" s="788"/>
      <c r="GV12" s="788"/>
      <c r="GW12" s="788"/>
      <c r="GX12" s="788"/>
      <c r="GY12" s="788"/>
      <c r="GZ12" s="788"/>
      <c r="HA12" s="788"/>
      <c r="HB12" s="788"/>
      <c r="HC12" s="788"/>
      <c r="HD12" s="788"/>
      <c r="HE12" s="788"/>
      <c r="HF12" s="788"/>
      <c r="HG12" s="788"/>
      <c r="HH12" s="788"/>
      <c r="HI12" s="788"/>
      <c r="HJ12" s="788"/>
      <c r="HK12" s="788"/>
      <c r="HL12" s="788"/>
      <c r="HM12" s="788"/>
      <c r="HN12" s="788"/>
      <c r="HO12" s="788"/>
      <c r="HP12" s="788"/>
      <c r="HQ12" s="788"/>
      <c r="HR12" s="788"/>
      <c r="HS12" s="788"/>
      <c r="HT12" s="788"/>
      <c r="HU12" s="788"/>
      <c r="HV12" s="788"/>
      <c r="HW12" s="788"/>
      <c r="HX12" s="788"/>
      <c r="HY12" s="788"/>
      <c r="HZ12" s="788"/>
      <c r="IA12" s="788"/>
      <c r="IB12" s="788"/>
      <c r="IC12" s="788"/>
      <c r="ID12" s="788"/>
      <c r="IE12" s="788"/>
      <c r="IF12" s="788"/>
      <c r="IG12" s="788"/>
      <c r="IH12" s="788"/>
      <c r="II12" s="788"/>
      <c r="IJ12" s="788"/>
      <c r="IK12" s="788"/>
      <c r="IL12" s="788"/>
      <c r="IM12" s="788"/>
      <c r="IN12" s="788"/>
      <c r="IO12" s="788"/>
      <c r="IP12" s="788"/>
      <c r="IQ12" s="788"/>
      <c r="IR12" s="788"/>
      <c r="IS12" s="788"/>
      <c r="IT12" s="788"/>
      <c r="IU12" s="788"/>
    </row>
    <row r="13" spans="1:255" s="85" customFormat="1">
      <c r="A13" s="91"/>
      <c r="B13" s="92"/>
      <c r="C13" s="413" t="s">
        <v>758</v>
      </c>
      <c r="D13" s="91"/>
      <c r="E13" s="94"/>
      <c r="F13" s="93"/>
      <c r="G13" s="91"/>
      <c r="H13" s="92"/>
      <c r="I13" s="93"/>
      <c r="J13" s="92"/>
      <c r="K13" s="91"/>
      <c r="L13" s="92"/>
      <c r="M13" s="328"/>
      <c r="N13" s="328"/>
      <c r="O13" s="328"/>
      <c r="P13" s="328"/>
      <c r="Q13" s="328"/>
      <c r="R13" s="328"/>
      <c r="S13" s="328"/>
      <c r="T13" s="328"/>
      <c r="U13" s="328"/>
    </row>
    <row r="14" spans="1:255" s="1706" customFormat="1" ht="48.75" customHeight="1">
      <c r="A14" s="1699">
        <v>1</v>
      </c>
      <c r="B14" s="1700" t="s">
        <v>138</v>
      </c>
      <c r="C14" s="1701" t="s">
        <v>241</v>
      </c>
      <c r="D14" s="1702" t="s">
        <v>139</v>
      </c>
      <c r="E14" s="1703">
        <v>44</v>
      </c>
      <c r="F14" s="1704"/>
      <c r="G14" s="1704"/>
      <c r="H14" s="1704"/>
      <c r="I14" s="1704"/>
      <c r="J14" s="1704"/>
      <c r="K14" s="1704"/>
      <c r="L14" s="1704"/>
      <c r="M14" s="1705"/>
      <c r="N14" s="1705"/>
      <c r="O14" s="1705"/>
      <c r="P14" s="1705"/>
      <c r="Q14" s="1705"/>
      <c r="R14" s="1705"/>
      <c r="S14" s="1705"/>
      <c r="T14" s="1705"/>
      <c r="U14" s="1705"/>
      <c r="V14" s="1705"/>
      <c r="W14" s="1705"/>
      <c r="X14" s="1705"/>
      <c r="Y14" s="1705"/>
      <c r="Z14" s="1705"/>
      <c r="AA14" s="1705"/>
      <c r="AB14" s="1705"/>
      <c r="AC14" s="1705"/>
      <c r="AD14" s="1705"/>
      <c r="AE14" s="1705"/>
      <c r="AF14" s="1705"/>
      <c r="AG14" s="1705"/>
      <c r="AH14" s="1705"/>
      <c r="AI14" s="1705"/>
      <c r="AJ14" s="1705"/>
      <c r="AK14" s="1705"/>
      <c r="AL14" s="1705"/>
      <c r="AM14" s="1705"/>
      <c r="AN14" s="1705"/>
      <c r="AO14" s="1705"/>
      <c r="AP14" s="1705"/>
      <c r="AQ14" s="1705"/>
      <c r="AR14" s="1705"/>
      <c r="AS14" s="1705"/>
      <c r="AT14" s="1705"/>
      <c r="AU14" s="1705"/>
      <c r="AV14" s="1705"/>
      <c r="AW14" s="1705"/>
      <c r="AX14" s="1705"/>
      <c r="AY14" s="1705"/>
      <c r="AZ14" s="1705"/>
      <c r="BA14" s="1705"/>
      <c r="BB14" s="1705"/>
      <c r="BC14" s="1705"/>
      <c r="BD14" s="1705"/>
      <c r="BE14" s="1705"/>
      <c r="BF14" s="1705"/>
      <c r="BG14" s="1705"/>
      <c r="BH14" s="1705"/>
      <c r="BI14" s="1705"/>
      <c r="BJ14" s="1705"/>
      <c r="BK14" s="1705"/>
      <c r="BL14" s="1705"/>
      <c r="BM14" s="1705"/>
      <c r="BN14" s="1705"/>
      <c r="BO14" s="1705"/>
      <c r="BP14" s="1705"/>
      <c r="BQ14" s="1705"/>
      <c r="BR14" s="1705"/>
      <c r="BS14" s="1705"/>
      <c r="BT14" s="1705"/>
      <c r="BU14" s="1705"/>
      <c r="BV14" s="1705"/>
      <c r="BW14" s="1705"/>
      <c r="BX14" s="1705"/>
      <c r="BY14" s="1705"/>
      <c r="BZ14" s="1705"/>
      <c r="CA14" s="1705"/>
      <c r="CB14" s="1705"/>
      <c r="CC14" s="1705"/>
      <c r="CD14" s="1705"/>
      <c r="CE14" s="1705"/>
      <c r="CF14" s="1705"/>
      <c r="CG14" s="1705"/>
      <c r="CH14" s="1705"/>
      <c r="CI14" s="1705"/>
      <c r="CJ14" s="1705"/>
      <c r="CK14" s="1705"/>
      <c r="CL14" s="1705"/>
      <c r="CM14" s="1705"/>
      <c r="CN14" s="1705"/>
      <c r="CO14" s="1705"/>
      <c r="CP14" s="1705"/>
      <c r="CQ14" s="1705"/>
      <c r="CR14" s="1705"/>
      <c r="CS14" s="1705"/>
      <c r="CT14" s="1705"/>
      <c r="CU14" s="1705"/>
      <c r="CV14" s="1705"/>
      <c r="CW14" s="1705"/>
      <c r="CX14" s="1705"/>
      <c r="CY14" s="1705"/>
      <c r="CZ14" s="1705"/>
      <c r="DA14" s="1705"/>
      <c r="DB14" s="1705"/>
      <c r="DC14" s="1705"/>
      <c r="DD14" s="1705"/>
      <c r="DE14" s="1705"/>
      <c r="DF14" s="1705"/>
      <c r="DG14" s="1705"/>
      <c r="DH14" s="1705"/>
      <c r="DI14" s="1705"/>
      <c r="DJ14" s="1705"/>
      <c r="DK14" s="1705"/>
      <c r="DL14" s="1705"/>
      <c r="DM14" s="1705"/>
      <c r="DN14" s="1705"/>
      <c r="DO14" s="1705"/>
      <c r="DP14" s="1705"/>
      <c r="DQ14" s="1705"/>
      <c r="DR14" s="1705"/>
      <c r="DS14" s="1705"/>
      <c r="DT14" s="1705"/>
      <c r="DU14" s="1705"/>
      <c r="DV14" s="1705"/>
      <c r="DW14" s="1705"/>
      <c r="DX14" s="1705"/>
      <c r="DY14" s="1705"/>
      <c r="DZ14" s="1705"/>
      <c r="EA14" s="1705"/>
      <c r="EB14" s="1705"/>
      <c r="EC14" s="1705"/>
      <c r="ED14" s="1705"/>
      <c r="EE14" s="1705"/>
      <c r="EF14" s="1705"/>
      <c r="EG14" s="1705"/>
      <c r="EH14" s="1705"/>
      <c r="EI14" s="1705"/>
      <c r="EJ14" s="1705"/>
      <c r="EK14" s="1705"/>
      <c r="EL14" s="1705"/>
      <c r="EM14" s="1705"/>
      <c r="EN14" s="1705"/>
      <c r="EO14" s="1705"/>
      <c r="EP14" s="1705"/>
      <c r="EQ14" s="1705"/>
      <c r="ER14" s="1705"/>
      <c r="ES14" s="1705"/>
      <c r="ET14" s="1705"/>
      <c r="EU14" s="1705"/>
      <c r="EV14" s="1705"/>
      <c r="EW14" s="1705"/>
      <c r="EX14" s="1705"/>
      <c r="EY14" s="1705"/>
      <c r="EZ14" s="1705"/>
      <c r="FA14" s="1705"/>
      <c r="FB14" s="1705"/>
      <c r="FC14" s="1705"/>
      <c r="FD14" s="1705"/>
      <c r="FE14" s="1705"/>
      <c r="FF14" s="1705"/>
      <c r="FG14" s="1705"/>
      <c r="FH14" s="1705"/>
      <c r="FI14" s="1705"/>
      <c r="FJ14" s="1705"/>
      <c r="FK14" s="1705"/>
      <c r="FL14" s="1705"/>
      <c r="FM14" s="1705"/>
      <c r="FN14" s="1705"/>
      <c r="FO14" s="1705"/>
      <c r="FP14" s="1705"/>
      <c r="FQ14" s="1705"/>
      <c r="FR14" s="1705"/>
      <c r="FS14" s="1705"/>
      <c r="FT14" s="1705"/>
      <c r="FU14" s="1705"/>
      <c r="FV14" s="1705"/>
      <c r="FW14" s="1705"/>
      <c r="FX14" s="1705"/>
      <c r="FY14" s="1705"/>
      <c r="FZ14" s="1705"/>
      <c r="GA14" s="1705"/>
      <c r="GB14" s="1705"/>
      <c r="GC14" s="1705"/>
      <c r="GD14" s="1705"/>
      <c r="GE14" s="1705"/>
      <c r="GF14" s="1705"/>
      <c r="GG14" s="1705"/>
      <c r="GH14" s="1705"/>
      <c r="GI14" s="1705"/>
      <c r="GJ14" s="1705"/>
      <c r="GK14" s="1705"/>
      <c r="GL14" s="1705"/>
      <c r="GM14" s="1705"/>
      <c r="GN14" s="1705"/>
      <c r="GO14" s="1705"/>
      <c r="GP14" s="1705"/>
      <c r="GQ14" s="1705"/>
      <c r="GR14" s="1705"/>
      <c r="GS14" s="1705"/>
      <c r="GT14" s="1705"/>
      <c r="GU14" s="1705"/>
      <c r="GV14" s="1705"/>
      <c r="GW14" s="1705"/>
      <c r="GX14" s="1705"/>
      <c r="GY14" s="1705"/>
    </row>
    <row r="15" spans="1:255" s="1706" customFormat="1" ht="16.5" customHeight="1">
      <c r="A15" s="1707"/>
      <c r="B15" s="1708"/>
      <c r="C15" s="1707" t="s">
        <v>140</v>
      </c>
      <c r="D15" s="1709" t="s">
        <v>141</v>
      </c>
      <c r="E15" s="1708">
        <v>90.64</v>
      </c>
      <c r="F15" s="1710"/>
      <c r="G15" s="1710"/>
      <c r="H15" s="1708"/>
      <c r="I15" s="1708"/>
      <c r="J15" s="1708"/>
      <c r="K15" s="1708"/>
      <c r="L15" s="1710"/>
      <c r="M15" s="1705"/>
      <c r="N15" s="1705"/>
      <c r="O15" s="1705"/>
      <c r="P15" s="1705"/>
      <c r="Q15" s="1705"/>
      <c r="R15" s="1705"/>
      <c r="S15" s="1705"/>
      <c r="T15" s="1705"/>
      <c r="U15" s="1705"/>
      <c r="V15" s="1705"/>
      <c r="W15" s="1705"/>
      <c r="X15" s="1705"/>
      <c r="Y15" s="1705"/>
      <c r="Z15" s="1705"/>
      <c r="AA15" s="1705"/>
      <c r="AB15" s="1705"/>
      <c r="AC15" s="1705"/>
      <c r="AD15" s="1705"/>
      <c r="AE15" s="1705"/>
      <c r="AF15" s="1705"/>
      <c r="AG15" s="1705"/>
      <c r="AH15" s="1705"/>
      <c r="AI15" s="1705"/>
      <c r="AJ15" s="1705"/>
      <c r="AK15" s="1705"/>
      <c r="AL15" s="1705"/>
      <c r="AM15" s="1705"/>
      <c r="AN15" s="1705"/>
      <c r="AO15" s="1705"/>
      <c r="AP15" s="1705"/>
      <c r="AQ15" s="1705"/>
      <c r="AR15" s="1705"/>
      <c r="AS15" s="1705"/>
      <c r="AT15" s="1705"/>
      <c r="AU15" s="1705"/>
      <c r="AV15" s="1705"/>
      <c r="AW15" s="1705"/>
      <c r="AX15" s="1705"/>
      <c r="AY15" s="1705"/>
      <c r="AZ15" s="1705"/>
      <c r="BA15" s="1705"/>
      <c r="BB15" s="1705"/>
      <c r="BC15" s="1705"/>
      <c r="BD15" s="1705"/>
      <c r="BE15" s="1705"/>
      <c r="BF15" s="1705"/>
      <c r="BG15" s="1705"/>
      <c r="BH15" s="1705"/>
      <c r="BI15" s="1705"/>
      <c r="BJ15" s="1705"/>
      <c r="BK15" s="1705"/>
      <c r="BL15" s="1705"/>
      <c r="BM15" s="1705"/>
      <c r="BN15" s="1705"/>
      <c r="BO15" s="1705"/>
      <c r="BP15" s="1705"/>
      <c r="BQ15" s="1705"/>
      <c r="BR15" s="1705"/>
      <c r="BS15" s="1705"/>
      <c r="BT15" s="1705"/>
      <c r="BU15" s="1705"/>
      <c r="BV15" s="1705"/>
      <c r="BW15" s="1705"/>
      <c r="BX15" s="1705"/>
      <c r="BY15" s="1705"/>
      <c r="BZ15" s="1705"/>
      <c r="CA15" s="1705"/>
      <c r="CB15" s="1705"/>
      <c r="CC15" s="1705"/>
      <c r="CD15" s="1705"/>
      <c r="CE15" s="1705"/>
      <c r="CF15" s="1705"/>
      <c r="CG15" s="1705"/>
      <c r="CH15" s="1705"/>
      <c r="CI15" s="1705"/>
      <c r="CJ15" s="1705"/>
      <c r="CK15" s="1705"/>
      <c r="CL15" s="1705"/>
      <c r="CM15" s="1705"/>
      <c r="CN15" s="1705"/>
      <c r="CO15" s="1705"/>
      <c r="CP15" s="1705"/>
      <c r="CQ15" s="1705"/>
      <c r="CR15" s="1705"/>
      <c r="CS15" s="1705"/>
      <c r="CT15" s="1705"/>
      <c r="CU15" s="1705"/>
      <c r="CV15" s="1705"/>
      <c r="CW15" s="1705"/>
      <c r="CX15" s="1705"/>
      <c r="CY15" s="1705"/>
      <c r="CZ15" s="1705"/>
      <c r="DA15" s="1705"/>
      <c r="DB15" s="1705"/>
      <c r="DC15" s="1705"/>
      <c r="DD15" s="1705"/>
      <c r="DE15" s="1705"/>
      <c r="DF15" s="1705"/>
      <c r="DG15" s="1705"/>
      <c r="DH15" s="1705"/>
      <c r="DI15" s="1705"/>
      <c r="DJ15" s="1705"/>
      <c r="DK15" s="1705"/>
      <c r="DL15" s="1705"/>
      <c r="DM15" s="1705"/>
      <c r="DN15" s="1705"/>
      <c r="DO15" s="1705"/>
      <c r="DP15" s="1705"/>
      <c r="DQ15" s="1705"/>
      <c r="DR15" s="1705"/>
      <c r="DS15" s="1705"/>
      <c r="DT15" s="1705"/>
      <c r="DU15" s="1705"/>
      <c r="DV15" s="1705"/>
      <c r="DW15" s="1705"/>
      <c r="DX15" s="1705"/>
      <c r="DY15" s="1705"/>
      <c r="DZ15" s="1705"/>
      <c r="EA15" s="1705"/>
      <c r="EB15" s="1705"/>
      <c r="EC15" s="1705"/>
      <c r="ED15" s="1705"/>
      <c r="EE15" s="1705"/>
      <c r="EF15" s="1705"/>
      <c r="EG15" s="1705"/>
      <c r="EH15" s="1705"/>
      <c r="EI15" s="1705"/>
      <c r="EJ15" s="1705"/>
      <c r="EK15" s="1705"/>
      <c r="EL15" s="1705"/>
      <c r="EM15" s="1705"/>
      <c r="EN15" s="1705"/>
      <c r="EO15" s="1705"/>
      <c r="EP15" s="1705"/>
      <c r="EQ15" s="1705"/>
      <c r="ER15" s="1705"/>
      <c r="ES15" s="1705"/>
      <c r="ET15" s="1705"/>
      <c r="EU15" s="1705"/>
      <c r="EV15" s="1705"/>
      <c r="EW15" s="1705"/>
      <c r="EX15" s="1705"/>
      <c r="EY15" s="1705"/>
      <c r="EZ15" s="1705"/>
      <c r="FA15" s="1705"/>
      <c r="FB15" s="1705"/>
      <c r="FC15" s="1705"/>
      <c r="FD15" s="1705"/>
      <c r="FE15" s="1705"/>
      <c r="FF15" s="1705"/>
      <c r="FG15" s="1705"/>
      <c r="FH15" s="1705"/>
      <c r="FI15" s="1705"/>
      <c r="FJ15" s="1705"/>
      <c r="FK15" s="1705"/>
      <c r="FL15" s="1705"/>
      <c r="FM15" s="1705"/>
      <c r="FN15" s="1705"/>
      <c r="FO15" s="1705"/>
      <c r="FP15" s="1705"/>
      <c r="FQ15" s="1705"/>
      <c r="FR15" s="1705"/>
      <c r="FS15" s="1705"/>
      <c r="FT15" s="1705"/>
      <c r="FU15" s="1705"/>
      <c r="FV15" s="1705"/>
      <c r="FW15" s="1705"/>
      <c r="FX15" s="1705"/>
      <c r="FY15" s="1705"/>
      <c r="FZ15" s="1705"/>
      <c r="GA15" s="1705"/>
      <c r="GB15" s="1705"/>
      <c r="GC15" s="1705"/>
      <c r="GD15" s="1705"/>
      <c r="GE15" s="1705"/>
      <c r="GF15" s="1705"/>
      <c r="GG15" s="1705"/>
      <c r="GH15" s="1705"/>
      <c r="GI15" s="1705"/>
      <c r="GJ15" s="1705"/>
      <c r="GK15" s="1705"/>
      <c r="GL15" s="1705"/>
      <c r="GM15" s="1705"/>
      <c r="GN15" s="1705"/>
      <c r="GO15" s="1705"/>
      <c r="GP15" s="1705"/>
      <c r="GQ15" s="1705"/>
      <c r="GR15" s="1705"/>
      <c r="GS15" s="1705"/>
      <c r="GT15" s="1705"/>
      <c r="GU15" s="1705"/>
      <c r="GV15" s="1705"/>
      <c r="GW15" s="1705"/>
      <c r="GX15" s="1705"/>
      <c r="GY15" s="1705"/>
    </row>
    <row r="16" spans="1:255" s="1720" customFormat="1" ht="20.25" customHeight="1">
      <c r="A16" s="1711">
        <v>2</v>
      </c>
      <c r="B16" s="1712" t="s">
        <v>142</v>
      </c>
      <c r="C16" s="1711" t="s">
        <v>242</v>
      </c>
      <c r="D16" s="1713" t="s">
        <v>38</v>
      </c>
      <c r="E16" s="1714">
        <v>27.6</v>
      </c>
      <c r="F16" s="1715"/>
      <c r="G16" s="1716"/>
      <c r="H16" s="1715"/>
      <c r="I16" s="1717"/>
      <c r="J16" s="1718"/>
      <c r="K16" s="1718"/>
      <c r="L16" s="1715"/>
      <c r="M16" s="1719"/>
    </row>
    <row r="17" spans="1:13" s="1722" customFormat="1">
      <c r="A17" s="1721"/>
      <c r="C17" s="1721" t="s">
        <v>31</v>
      </c>
      <c r="D17" s="1723" t="s">
        <v>47</v>
      </c>
      <c r="E17" s="1724">
        <v>49.680000000000007</v>
      </c>
      <c r="F17" s="245"/>
      <c r="G17" s="1725"/>
      <c r="H17" s="1725"/>
      <c r="I17" s="1724"/>
      <c r="J17" s="1721"/>
      <c r="K17" s="1723"/>
      <c r="L17" s="1725"/>
    </row>
    <row r="18" spans="1:13" s="1723" customFormat="1">
      <c r="A18" s="1726"/>
      <c r="B18" s="1727"/>
      <c r="C18" s="1726" t="s">
        <v>143</v>
      </c>
      <c r="D18" s="1727" t="s">
        <v>38</v>
      </c>
      <c r="E18" s="1728">
        <v>30.360000000000003</v>
      </c>
      <c r="F18" s="1729"/>
      <c r="G18" s="1729"/>
      <c r="H18" s="1729"/>
      <c r="I18" s="1728"/>
      <c r="J18" s="1730"/>
      <c r="K18" s="1731"/>
      <c r="L18" s="1729"/>
      <c r="M18" s="1722"/>
    </row>
    <row r="19" spans="1:13" s="1589" customFormat="1">
      <c r="A19" s="430">
        <v>3</v>
      </c>
      <c r="B19" s="430" t="s">
        <v>43</v>
      </c>
      <c r="C19" s="430" t="s">
        <v>742</v>
      </c>
      <c r="D19" s="558" t="s">
        <v>38</v>
      </c>
      <c r="E19" s="505">
        <v>18.399999999999999</v>
      </c>
      <c r="F19" s="750"/>
      <c r="G19" s="880"/>
      <c r="H19" s="750"/>
      <c r="I19" s="880"/>
      <c r="J19" s="750"/>
      <c r="K19" s="880"/>
      <c r="L19" s="750"/>
    </row>
    <row r="20" spans="1:13" s="1589" customFormat="1">
      <c r="A20" s="420"/>
      <c r="C20" s="420" t="s">
        <v>31</v>
      </c>
      <c r="D20" s="420" t="s">
        <v>47</v>
      </c>
      <c r="E20" s="509">
        <v>16.375999999999998</v>
      </c>
      <c r="F20" s="275"/>
      <c r="G20" s="506"/>
      <c r="H20" s="507"/>
      <c r="I20" s="508"/>
      <c r="J20" s="507"/>
      <c r="K20" s="508"/>
      <c r="L20" s="275"/>
    </row>
    <row r="21" spans="1:13" s="1589" customFormat="1">
      <c r="A21" s="420"/>
      <c r="B21" s="622"/>
      <c r="C21" s="420" t="s">
        <v>32</v>
      </c>
      <c r="D21" s="622" t="s">
        <v>1</v>
      </c>
      <c r="E21" s="509">
        <v>6.8079999999999998</v>
      </c>
      <c r="F21" s="750"/>
      <c r="G21" s="508"/>
      <c r="H21" s="507"/>
      <c r="I21" s="508"/>
      <c r="J21" s="275"/>
      <c r="K21" s="506"/>
      <c r="L21" s="275"/>
    </row>
    <row r="22" spans="1:13" s="1589" customFormat="1">
      <c r="A22" s="420"/>
      <c r="B22" s="622"/>
      <c r="C22" s="420" t="s">
        <v>743</v>
      </c>
      <c r="D22" s="622" t="s">
        <v>38</v>
      </c>
      <c r="E22" s="509">
        <v>21.159999999999997</v>
      </c>
      <c r="F22" s="750"/>
      <c r="G22" s="508"/>
      <c r="H22" s="275"/>
      <c r="I22" s="506"/>
      <c r="J22" s="507"/>
      <c r="K22" s="508"/>
      <c r="L22" s="275"/>
    </row>
    <row r="23" spans="1:13" s="1589" customFormat="1">
      <c r="A23" s="422"/>
      <c r="B23" s="628"/>
      <c r="C23" s="422" t="s">
        <v>44</v>
      </c>
      <c r="D23" s="628" t="s">
        <v>1</v>
      </c>
      <c r="E23" s="510">
        <v>0.36799999999999999</v>
      </c>
      <c r="F23" s="965"/>
      <c r="G23" s="516"/>
      <c r="H23" s="457"/>
      <c r="I23" s="511"/>
      <c r="J23" s="515"/>
      <c r="K23" s="516"/>
      <c r="L23" s="457"/>
    </row>
    <row r="24" spans="1:13" s="1738" customFormat="1" ht="24.75">
      <c r="A24" s="228">
        <v>4</v>
      </c>
      <c r="B24" s="1732" t="s">
        <v>243</v>
      </c>
      <c r="C24" s="1733" t="s">
        <v>1390</v>
      </c>
      <c r="D24" s="1734" t="s">
        <v>30</v>
      </c>
      <c r="E24" s="538">
        <v>90</v>
      </c>
      <c r="F24" s="539"/>
      <c r="G24" s="1735"/>
      <c r="H24" s="539"/>
      <c r="I24" s="560"/>
      <c r="J24" s="1736"/>
      <c r="K24" s="1737"/>
      <c r="L24" s="539"/>
    </row>
    <row r="25" spans="1:13" s="244" customFormat="1">
      <c r="A25" s="1739"/>
      <c r="C25" s="1739" t="s">
        <v>31</v>
      </c>
      <c r="D25" s="1740" t="s">
        <v>47</v>
      </c>
      <c r="E25" s="549">
        <v>8.6310000000000002</v>
      </c>
      <c r="F25" s="245"/>
      <c r="G25" s="245"/>
      <c r="H25" s="245"/>
      <c r="I25" s="549"/>
      <c r="J25" s="245"/>
      <c r="K25" s="549"/>
      <c r="L25" s="245"/>
    </row>
    <row r="26" spans="1:13" s="244" customFormat="1">
      <c r="A26" s="1739"/>
      <c r="B26" s="1740"/>
      <c r="C26" s="1739" t="s">
        <v>32</v>
      </c>
      <c r="D26" s="1740" t="s">
        <v>1</v>
      </c>
      <c r="E26" s="549">
        <v>4.0679999999999996</v>
      </c>
      <c r="F26" s="245"/>
      <c r="G26" s="245"/>
      <c r="H26" s="245"/>
      <c r="I26" s="549"/>
      <c r="J26" s="245"/>
      <c r="K26" s="245"/>
      <c r="L26" s="245"/>
    </row>
    <row r="27" spans="1:13" s="244" customFormat="1" ht="16.5" customHeight="1">
      <c r="A27" s="1739"/>
      <c r="C27" s="614" t="s">
        <v>1391</v>
      </c>
      <c r="D27" s="244" t="s">
        <v>30</v>
      </c>
      <c r="E27" s="549">
        <v>90.9</v>
      </c>
      <c r="F27" s="245"/>
      <c r="G27" s="245"/>
      <c r="H27" s="245"/>
      <c r="I27" s="549"/>
      <c r="J27" s="1741"/>
      <c r="K27" s="1741"/>
      <c r="L27" s="245"/>
    </row>
    <row r="28" spans="1:13" s="244" customFormat="1">
      <c r="A28" s="1742"/>
      <c r="B28" s="1743"/>
      <c r="C28" s="1742" t="s">
        <v>33</v>
      </c>
      <c r="D28" s="1743" t="s">
        <v>1</v>
      </c>
      <c r="E28" s="547">
        <v>5.3999999999999992E-2</v>
      </c>
      <c r="F28" s="1744"/>
      <c r="G28" s="546"/>
      <c r="H28" s="546"/>
      <c r="I28" s="547"/>
      <c r="J28" s="1744"/>
      <c r="K28" s="1744"/>
      <c r="L28" s="546"/>
    </row>
    <row r="29" spans="1:13" s="1070" customFormat="1" ht="25.5">
      <c r="A29" s="442">
        <v>5</v>
      </c>
      <c r="B29" s="1536" t="s">
        <v>244</v>
      </c>
      <c r="C29" s="442" t="s">
        <v>245</v>
      </c>
      <c r="D29" s="1537" t="s">
        <v>246</v>
      </c>
      <c r="E29" s="1745">
        <v>1</v>
      </c>
      <c r="F29" s="452"/>
      <c r="G29" s="1539"/>
      <c r="H29" s="452"/>
      <c r="I29" s="1540"/>
      <c r="J29" s="1538"/>
      <c r="K29" s="1746"/>
      <c r="L29" s="452"/>
    </row>
    <row r="30" spans="1:13" s="1471" customFormat="1">
      <c r="A30" s="438"/>
      <c r="C30" s="438" t="s">
        <v>31</v>
      </c>
      <c r="D30" s="1471" t="s">
        <v>47</v>
      </c>
      <c r="E30" s="1490">
        <v>1.24</v>
      </c>
      <c r="F30" s="419"/>
      <c r="G30" s="419"/>
      <c r="H30" s="438"/>
      <c r="I30" s="1490"/>
      <c r="J30" s="438"/>
      <c r="L30" s="419"/>
    </row>
    <row r="31" spans="1:13" s="1471" customFormat="1">
      <c r="A31" s="438"/>
      <c r="C31" s="438" t="s">
        <v>32</v>
      </c>
      <c r="D31" s="1471" t="s">
        <v>1</v>
      </c>
      <c r="E31" s="1490">
        <v>0.26</v>
      </c>
      <c r="F31" s="419"/>
      <c r="G31" s="1473"/>
      <c r="H31" s="438"/>
      <c r="I31" s="1490"/>
      <c r="J31" s="419"/>
      <c r="K31" s="419"/>
      <c r="L31" s="419"/>
    </row>
    <row r="32" spans="1:13" s="1471" customFormat="1">
      <c r="A32" s="438"/>
      <c r="B32" s="1747"/>
      <c r="C32" s="438" t="s">
        <v>247</v>
      </c>
      <c r="D32" s="1747" t="s">
        <v>30</v>
      </c>
      <c r="E32" s="1490">
        <v>0.4</v>
      </c>
      <c r="F32" s="419"/>
      <c r="G32" s="1473"/>
      <c r="H32" s="419"/>
      <c r="I32" s="1490"/>
      <c r="J32" s="1475"/>
      <c r="K32" s="1476"/>
      <c r="L32" s="419"/>
    </row>
    <row r="33" spans="1:12" s="1471" customFormat="1">
      <c r="A33" s="439"/>
      <c r="B33" s="1477"/>
      <c r="C33" s="439" t="s">
        <v>33</v>
      </c>
      <c r="D33" s="1477" t="s">
        <v>1</v>
      </c>
      <c r="E33" s="1482">
        <v>0.14000000000000001</v>
      </c>
      <c r="F33" s="1479"/>
      <c r="G33" s="1480"/>
      <c r="H33" s="1481"/>
      <c r="I33" s="1482"/>
      <c r="J33" s="1483"/>
      <c r="K33" s="1483"/>
      <c r="L33" s="1481"/>
    </row>
    <row r="34" spans="1:12" s="1070" customFormat="1" ht="25.5">
      <c r="A34" s="442">
        <v>6</v>
      </c>
      <c r="B34" s="1536" t="s">
        <v>146</v>
      </c>
      <c r="C34" s="442" t="s">
        <v>1392</v>
      </c>
      <c r="D34" s="1537" t="s">
        <v>38</v>
      </c>
      <c r="E34" s="1745">
        <v>1.22</v>
      </c>
      <c r="F34" s="452"/>
      <c r="G34" s="1539"/>
      <c r="H34" s="452"/>
      <c r="I34" s="1540"/>
      <c r="J34" s="1538"/>
      <c r="K34" s="1746"/>
      <c r="L34" s="452"/>
    </row>
    <row r="35" spans="1:12" s="1747" customFormat="1">
      <c r="A35" s="438"/>
      <c r="C35" s="438" t="s">
        <v>31</v>
      </c>
      <c r="D35" s="1471" t="s">
        <v>47</v>
      </c>
      <c r="E35" s="1490">
        <v>15.372</v>
      </c>
      <c r="F35" s="419"/>
      <c r="G35" s="419"/>
      <c r="H35" s="419"/>
      <c r="I35" s="1490"/>
      <c r="J35" s="438"/>
      <c r="K35" s="1471"/>
      <c r="L35" s="419"/>
    </row>
    <row r="36" spans="1:12" s="1471" customFormat="1">
      <c r="A36" s="438"/>
      <c r="C36" s="438" t="s">
        <v>32</v>
      </c>
      <c r="D36" s="1471" t="s">
        <v>1</v>
      </c>
      <c r="E36" s="1490">
        <v>6.1975999999999996</v>
      </c>
      <c r="F36" s="419"/>
      <c r="G36" s="419"/>
      <c r="H36" s="419"/>
      <c r="I36" s="1490"/>
      <c r="J36" s="419"/>
      <c r="K36" s="419"/>
      <c r="L36" s="419"/>
    </row>
    <row r="37" spans="1:12" s="1070" customFormat="1">
      <c r="A37" s="1489"/>
      <c r="B37" s="1541"/>
      <c r="C37" s="1489" t="s">
        <v>1393</v>
      </c>
      <c r="D37" s="1541" t="s">
        <v>34</v>
      </c>
      <c r="E37" s="1540">
        <v>2</v>
      </c>
      <c r="F37" s="452"/>
      <c r="G37" s="452"/>
      <c r="H37" s="452"/>
      <c r="I37" s="1540"/>
      <c r="J37" s="1538"/>
      <c r="K37" s="1746"/>
      <c r="L37" s="452"/>
    </row>
    <row r="38" spans="1:12" s="1070" customFormat="1">
      <c r="A38" s="438"/>
      <c r="B38" s="1747"/>
      <c r="C38" s="438" t="s">
        <v>248</v>
      </c>
      <c r="D38" s="1747" t="s">
        <v>34</v>
      </c>
      <c r="E38" s="1490">
        <v>2</v>
      </c>
      <c r="F38" s="1475"/>
      <c r="G38" s="419"/>
      <c r="H38" s="419"/>
      <c r="I38" s="1490"/>
      <c r="J38" s="1748"/>
      <c r="K38" s="1748"/>
      <c r="L38" s="419"/>
    </row>
    <row r="39" spans="1:12" s="1471" customFormat="1">
      <c r="A39" s="438"/>
      <c r="B39" s="1747"/>
      <c r="C39" s="438" t="s">
        <v>144</v>
      </c>
      <c r="D39" s="1747" t="s">
        <v>42</v>
      </c>
      <c r="E39" s="1472">
        <v>1.9519999999999999E-2</v>
      </c>
      <c r="F39" s="419"/>
      <c r="G39" s="419"/>
      <c r="H39" s="419"/>
      <c r="I39" s="1490"/>
      <c r="J39" s="1748"/>
      <c r="K39" s="1748"/>
      <c r="L39" s="419"/>
    </row>
    <row r="40" spans="1:12" s="1471" customFormat="1">
      <c r="A40" s="438"/>
      <c r="B40" s="1747"/>
      <c r="C40" s="438" t="s">
        <v>46</v>
      </c>
      <c r="D40" s="1747" t="s">
        <v>38</v>
      </c>
      <c r="E40" s="1472">
        <v>0.50385999999999997</v>
      </c>
      <c r="F40" s="419"/>
      <c r="G40" s="419"/>
      <c r="H40" s="419"/>
      <c r="I40" s="1490"/>
      <c r="J40" s="1748"/>
      <c r="K40" s="1748"/>
      <c r="L40" s="419"/>
    </row>
    <row r="41" spans="1:12" s="1070" customFormat="1" ht="15.75" customHeight="1">
      <c r="A41" s="1489"/>
      <c r="B41" s="1541"/>
      <c r="C41" s="1489" t="s">
        <v>249</v>
      </c>
      <c r="D41" s="1541" t="s">
        <v>34</v>
      </c>
      <c r="E41" s="1749">
        <v>2</v>
      </c>
      <c r="F41" s="452"/>
      <c r="G41" s="452"/>
      <c r="H41" s="452"/>
      <c r="I41" s="1540"/>
      <c r="J41" s="1488"/>
      <c r="K41" s="1488"/>
      <c r="L41" s="452"/>
    </row>
    <row r="42" spans="1:12" s="1471" customFormat="1">
      <c r="A42" s="439"/>
      <c r="B42" s="1477"/>
      <c r="C42" s="439" t="s">
        <v>33</v>
      </c>
      <c r="D42" s="1477" t="s">
        <v>1</v>
      </c>
      <c r="E42" s="1478">
        <v>8.5521999999999991</v>
      </c>
      <c r="F42" s="1481"/>
      <c r="G42" s="1481"/>
      <c r="H42" s="1481"/>
      <c r="I42" s="1482"/>
      <c r="J42" s="1483"/>
      <c r="K42" s="1483"/>
      <c r="L42" s="1481"/>
    </row>
    <row r="43" spans="1:12" s="85" customFormat="1" ht="17.25" customHeight="1">
      <c r="A43" s="629">
        <v>7</v>
      </c>
      <c r="B43" s="630"/>
      <c r="C43" s="629" t="s">
        <v>724</v>
      </c>
      <c r="D43" s="631" t="s">
        <v>34</v>
      </c>
      <c r="E43" s="632">
        <v>2575.056579999999</v>
      </c>
      <c r="F43" s="633"/>
      <c r="G43" s="634"/>
      <c r="H43" s="634"/>
      <c r="I43" s="635"/>
      <c r="J43" s="636"/>
      <c r="K43" s="633"/>
      <c r="L43" s="634"/>
    </row>
    <row r="44" spans="1:12" s="85" customFormat="1">
      <c r="A44" s="637"/>
      <c r="B44" s="638"/>
      <c r="C44" s="639" t="s">
        <v>752</v>
      </c>
      <c r="D44" s="638" t="s">
        <v>34</v>
      </c>
      <c r="E44" s="641">
        <v>3</v>
      </c>
      <c r="F44" s="642"/>
      <c r="G44" s="643"/>
      <c r="H44" s="643"/>
      <c r="I44" s="644"/>
      <c r="J44" s="640"/>
      <c r="K44" s="640"/>
      <c r="L44" s="643"/>
    </row>
    <row r="45" spans="1:12" s="85" customFormat="1">
      <c r="A45" s="645"/>
      <c r="B45" s="646"/>
      <c r="C45" s="647" t="s">
        <v>1394</v>
      </c>
      <c r="D45" s="646" t="s">
        <v>34</v>
      </c>
      <c r="E45" s="649">
        <v>6</v>
      </c>
      <c r="F45" s="650"/>
      <c r="G45" s="651"/>
      <c r="H45" s="651"/>
      <c r="I45" s="652"/>
      <c r="J45" s="648"/>
      <c r="K45" s="648"/>
      <c r="L45" s="651"/>
    </row>
    <row r="46" spans="1:12" s="622" customFormat="1">
      <c r="A46" s="430">
        <v>8</v>
      </c>
      <c r="B46" s="623" t="s">
        <v>744</v>
      </c>
      <c r="C46" s="430" t="s">
        <v>1395</v>
      </c>
      <c r="D46" s="558" t="s">
        <v>34</v>
      </c>
      <c r="E46" s="505">
        <v>1</v>
      </c>
      <c r="F46" s="275"/>
      <c r="G46" s="440"/>
      <c r="H46" s="275"/>
      <c r="I46" s="624"/>
      <c r="J46" s="625"/>
      <c r="K46" s="626"/>
      <c r="L46" s="275"/>
    </row>
    <row r="47" spans="1:12" s="622" customFormat="1">
      <c r="A47" s="420"/>
      <c r="C47" s="420" t="s">
        <v>31</v>
      </c>
      <c r="D47" s="622" t="s">
        <v>47</v>
      </c>
      <c r="E47" s="509">
        <v>12.4</v>
      </c>
      <c r="F47" s="275"/>
      <c r="G47" s="275"/>
      <c r="H47" s="275"/>
      <c r="I47" s="506"/>
      <c r="J47" s="275"/>
      <c r="K47" s="506"/>
      <c r="L47" s="275"/>
    </row>
    <row r="48" spans="1:12" s="622" customFormat="1">
      <c r="A48" s="420"/>
      <c r="C48" s="420" t="s">
        <v>32</v>
      </c>
      <c r="D48" s="622" t="s">
        <v>1</v>
      </c>
      <c r="E48" s="509">
        <v>0.85</v>
      </c>
      <c r="F48" s="275"/>
      <c r="G48" s="275"/>
      <c r="H48" s="275"/>
      <c r="I48" s="506"/>
      <c r="J48" s="275"/>
      <c r="K48" s="275"/>
      <c r="L48" s="275"/>
    </row>
    <row r="49" spans="1:12" s="622" customFormat="1">
      <c r="A49" s="420"/>
      <c r="C49" s="420" t="s">
        <v>745</v>
      </c>
      <c r="D49" s="622" t="s">
        <v>34</v>
      </c>
      <c r="E49" s="509">
        <v>1</v>
      </c>
      <c r="F49" s="275"/>
      <c r="G49" s="275"/>
      <c r="H49" s="275"/>
      <c r="I49" s="506"/>
      <c r="J49" s="625"/>
      <c r="K49" s="625"/>
      <c r="L49" s="275"/>
    </row>
    <row r="50" spans="1:12" s="622" customFormat="1">
      <c r="A50" s="420"/>
      <c r="C50" s="420" t="s">
        <v>149</v>
      </c>
      <c r="D50" s="622" t="s">
        <v>34</v>
      </c>
      <c r="E50" s="509">
        <v>3</v>
      </c>
      <c r="F50" s="275"/>
      <c r="G50" s="275"/>
      <c r="H50" s="275"/>
      <c r="I50" s="506"/>
      <c r="J50" s="625"/>
      <c r="K50" s="625"/>
      <c r="L50" s="275"/>
    </row>
    <row r="51" spans="1:12" s="622" customFormat="1">
      <c r="A51" s="420"/>
      <c r="C51" s="420" t="s">
        <v>150</v>
      </c>
      <c r="D51" s="622" t="s">
        <v>34</v>
      </c>
      <c r="E51" s="509">
        <v>1</v>
      </c>
      <c r="F51" s="275"/>
      <c r="G51" s="275"/>
      <c r="H51" s="275"/>
      <c r="I51" s="506"/>
      <c r="J51" s="625"/>
      <c r="K51" s="625"/>
      <c r="L51" s="275"/>
    </row>
    <row r="52" spans="1:12" s="622" customFormat="1">
      <c r="A52" s="420"/>
      <c r="C52" s="420" t="s">
        <v>151</v>
      </c>
      <c r="D52" s="622" t="s">
        <v>34</v>
      </c>
      <c r="E52" s="509">
        <v>1</v>
      </c>
      <c r="F52" s="275"/>
      <c r="G52" s="275"/>
      <c r="H52" s="275"/>
      <c r="I52" s="506"/>
      <c r="J52" s="625"/>
      <c r="K52" s="625"/>
      <c r="L52" s="275"/>
    </row>
    <row r="53" spans="1:12" s="622" customFormat="1">
      <c r="A53" s="420"/>
      <c r="C53" s="420" t="s">
        <v>152</v>
      </c>
      <c r="D53" s="622" t="s">
        <v>34</v>
      </c>
      <c r="E53" s="509">
        <v>8</v>
      </c>
      <c r="F53" s="275"/>
      <c r="G53" s="275"/>
      <c r="H53" s="275"/>
      <c r="I53" s="506"/>
      <c r="J53" s="625"/>
      <c r="K53" s="625"/>
      <c r="L53" s="275"/>
    </row>
    <row r="54" spans="1:12" s="622" customFormat="1">
      <c r="A54" s="420"/>
      <c r="C54" s="420" t="s">
        <v>153</v>
      </c>
      <c r="D54" s="622" t="s">
        <v>30</v>
      </c>
      <c r="E54" s="509">
        <v>0.2</v>
      </c>
      <c r="F54" s="275"/>
      <c r="G54" s="275"/>
      <c r="H54" s="275"/>
      <c r="I54" s="506"/>
      <c r="J54" s="625"/>
      <c r="K54" s="625"/>
      <c r="L54" s="275"/>
    </row>
    <row r="55" spans="1:12" s="622" customFormat="1">
      <c r="A55" s="420"/>
      <c r="C55" s="420" t="s">
        <v>746</v>
      </c>
      <c r="D55" s="622" t="s">
        <v>30</v>
      </c>
      <c r="E55" s="509">
        <v>1.4</v>
      </c>
      <c r="F55" s="275"/>
      <c r="G55" s="275"/>
      <c r="H55" s="275"/>
      <c r="I55" s="506"/>
      <c r="J55" s="625"/>
      <c r="K55" s="625"/>
      <c r="L55" s="275"/>
    </row>
    <row r="56" spans="1:12" s="622" customFormat="1">
      <c r="A56" s="420"/>
      <c r="C56" s="420" t="s">
        <v>747</v>
      </c>
      <c r="D56" s="622" t="s">
        <v>42</v>
      </c>
      <c r="E56" s="509">
        <v>3.9E-2</v>
      </c>
      <c r="F56" s="275"/>
      <c r="G56" s="275"/>
      <c r="H56" s="275"/>
      <c r="I56" s="506"/>
      <c r="J56" s="625"/>
      <c r="K56" s="625"/>
      <c r="L56" s="275"/>
    </row>
    <row r="57" spans="1:12" s="622" customFormat="1">
      <c r="A57" s="420"/>
      <c r="C57" s="420" t="s">
        <v>154</v>
      </c>
      <c r="D57" s="622" t="s">
        <v>45</v>
      </c>
      <c r="E57" s="509">
        <v>8.5</v>
      </c>
      <c r="F57" s="275"/>
      <c r="G57" s="275"/>
      <c r="H57" s="275"/>
      <c r="I57" s="506"/>
      <c r="J57" s="625"/>
      <c r="K57" s="625"/>
      <c r="L57" s="275"/>
    </row>
    <row r="58" spans="1:12" s="622" customFormat="1">
      <c r="A58" s="420"/>
      <c r="C58" s="420" t="s">
        <v>155</v>
      </c>
      <c r="D58" s="622" t="s">
        <v>45</v>
      </c>
      <c r="E58" s="509">
        <v>10</v>
      </c>
      <c r="F58" s="275"/>
      <c r="G58" s="275"/>
      <c r="H58" s="275"/>
      <c r="I58" s="506"/>
      <c r="J58" s="625"/>
      <c r="K58" s="625"/>
      <c r="L58" s="275"/>
    </row>
    <row r="59" spans="1:12" s="622" customFormat="1">
      <c r="A59" s="422"/>
      <c r="B59" s="628"/>
      <c r="C59" s="422" t="s">
        <v>33</v>
      </c>
      <c r="D59" s="628" t="s">
        <v>1</v>
      </c>
      <c r="E59" s="510">
        <v>1.39</v>
      </c>
      <c r="F59" s="457"/>
      <c r="G59" s="457"/>
      <c r="H59" s="457"/>
      <c r="I59" s="511"/>
      <c r="J59" s="557"/>
      <c r="K59" s="557"/>
      <c r="L59" s="457"/>
    </row>
    <row r="60" spans="1:12" s="622" customFormat="1">
      <c r="A60" s="430">
        <v>9</v>
      </c>
      <c r="B60" s="623" t="s">
        <v>748</v>
      </c>
      <c r="C60" s="430" t="s">
        <v>749</v>
      </c>
      <c r="D60" s="558" t="s">
        <v>34</v>
      </c>
      <c r="E60" s="505">
        <v>1</v>
      </c>
      <c r="F60" s="275"/>
      <c r="G60" s="440"/>
      <c r="H60" s="420"/>
      <c r="J60" s="420"/>
      <c r="L60" s="275"/>
    </row>
    <row r="61" spans="1:12" s="622" customFormat="1">
      <c r="A61" s="420"/>
      <c r="C61" s="420" t="s">
        <v>31</v>
      </c>
      <c r="D61" s="622" t="s">
        <v>47</v>
      </c>
      <c r="E61" s="509">
        <v>1.42</v>
      </c>
      <c r="F61" s="275"/>
      <c r="G61" s="275"/>
      <c r="H61" s="275"/>
      <c r="I61" s="506"/>
      <c r="J61" s="275"/>
      <c r="K61" s="506"/>
      <c r="L61" s="275"/>
    </row>
    <row r="62" spans="1:12" s="622" customFormat="1">
      <c r="A62" s="420"/>
      <c r="C62" s="420" t="s">
        <v>32</v>
      </c>
      <c r="D62" s="622" t="s">
        <v>1</v>
      </c>
      <c r="E62" s="509">
        <v>0.3</v>
      </c>
      <c r="F62" s="275"/>
      <c r="G62" s="275"/>
      <c r="H62" s="275"/>
      <c r="I62" s="506"/>
      <c r="J62" s="275"/>
      <c r="K62" s="275"/>
      <c r="L62" s="275"/>
    </row>
    <row r="63" spans="1:12" s="622" customFormat="1">
      <c r="A63" s="420"/>
      <c r="C63" s="420" t="s">
        <v>750</v>
      </c>
      <c r="D63" s="622" t="s">
        <v>34</v>
      </c>
      <c r="E63" s="509">
        <v>1</v>
      </c>
      <c r="F63" s="275"/>
      <c r="G63" s="275"/>
      <c r="H63" s="275"/>
      <c r="I63" s="506"/>
      <c r="J63" s="625"/>
      <c r="K63" s="625"/>
      <c r="L63" s="275"/>
    </row>
    <row r="64" spans="1:12" s="622" customFormat="1">
      <c r="A64" s="422"/>
      <c r="B64" s="628"/>
      <c r="C64" s="422" t="s">
        <v>33</v>
      </c>
      <c r="D64" s="628" t="s">
        <v>1</v>
      </c>
      <c r="E64" s="510">
        <v>0.06</v>
      </c>
      <c r="F64" s="557"/>
      <c r="G64" s="457"/>
      <c r="H64" s="457"/>
      <c r="I64" s="511"/>
      <c r="J64" s="557"/>
      <c r="K64" s="557"/>
      <c r="L64" s="457"/>
    </row>
    <row r="65" spans="1:12" s="622" customFormat="1" ht="15.75" customHeight="1">
      <c r="A65" s="430">
        <v>10</v>
      </c>
      <c r="B65" s="623" t="s">
        <v>751</v>
      </c>
      <c r="C65" s="430" t="s">
        <v>1396</v>
      </c>
      <c r="D65" s="558" t="s">
        <v>34</v>
      </c>
      <c r="E65" s="505">
        <v>5</v>
      </c>
      <c r="F65" s="873"/>
      <c r="G65" s="420"/>
      <c r="H65" s="275"/>
      <c r="J65" s="873"/>
      <c r="K65" s="873"/>
      <c r="L65" s="275"/>
    </row>
    <row r="66" spans="1:12" s="622" customFormat="1" ht="18" customHeight="1">
      <c r="A66" s="420"/>
      <c r="C66" s="420" t="s">
        <v>31</v>
      </c>
      <c r="D66" s="622" t="s">
        <v>47</v>
      </c>
      <c r="E66" s="509">
        <v>40.15</v>
      </c>
      <c r="F66" s="275"/>
      <c r="G66" s="275"/>
      <c r="H66" s="275"/>
      <c r="I66" s="506"/>
      <c r="J66" s="275"/>
      <c r="K66" s="506"/>
      <c r="L66" s="275"/>
    </row>
    <row r="67" spans="1:12" s="622" customFormat="1" ht="15.75" customHeight="1">
      <c r="A67" s="420"/>
      <c r="C67" s="420" t="s">
        <v>32</v>
      </c>
      <c r="D67" s="622" t="s">
        <v>1</v>
      </c>
      <c r="E67" s="509">
        <v>2.5499999999999998</v>
      </c>
      <c r="F67" s="275"/>
      <c r="G67" s="275"/>
      <c r="H67" s="275"/>
      <c r="I67" s="506"/>
      <c r="J67" s="275"/>
      <c r="K67" s="275"/>
      <c r="L67" s="275"/>
    </row>
    <row r="68" spans="1:12" s="622" customFormat="1" ht="18" customHeight="1">
      <c r="A68" s="420"/>
      <c r="C68" s="420" t="s">
        <v>1397</v>
      </c>
      <c r="D68" s="622" t="s">
        <v>34</v>
      </c>
      <c r="E68" s="509">
        <v>5</v>
      </c>
      <c r="F68" s="275"/>
      <c r="G68" s="275"/>
      <c r="H68" s="275"/>
      <c r="I68" s="506"/>
      <c r="J68" s="625"/>
      <c r="K68" s="625"/>
      <c r="L68" s="275"/>
    </row>
    <row r="69" spans="1:12" s="622" customFormat="1" ht="18" customHeight="1">
      <c r="A69" s="420"/>
      <c r="C69" s="420" t="s">
        <v>1398</v>
      </c>
      <c r="D69" s="622" t="s">
        <v>34</v>
      </c>
      <c r="E69" s="509">
        <v>10</v>
      </c>
      <c r="F69" s="625"/>
      <c r="G69" s="275"/>
      <c r="H69" s="275"/>
      <c r="I69" s="506"/>
      <c r="J69" s="625"/>
      <c r="K69" s="625"/>
      <c r="L69" s="275"/>
    </row>
    <row r="70" spans="1:12" s="622" customFormat="1">
      <c r="A70" s="420"/>
      <c r="C70" s="420" t="s">
        <v>148</v>
      </c>
      <c r="D70" s="622" t="s">
        <v>45</v>
      </c>
      <c r="E70" s="509">
        <v>19.55</v>
      </c>
      <c r="F70" s="625"/>
      <c r="G70" s="275"/>
      <c r="H70" s="275"/>
      <c r="I70" s="506"/>
      <c r="J70" s="625"/>
      <c r="K70" s="625"/>
      <c r="L70" s="275"/>
    </row>
    <row r="71" spans="1:12" s="622" customFormat="1">
      <c r="A71" s="422"/>
      <c r="B71" s="628"/>
      <c r="C71" s="422" t="s">
        <v>33</v>
      </c>
      <c r="D71" s="628" t="s">
        <v>1</v>
      </c>
      <c r="E71" s="510">
        <v>1.85</v>
      </c>
      <c r="F71" s="557"/>
      <c r="G71" s="457"/>
      <c r="H71" s="457"/>
      <c r="I71" s="511"/>
      <c r="J71" s="557"/>
      <c r="K71" s="557"/>
      <c r="L71" s="457"/>
    </row>
    <row r="72" spans="1:12" s="622" customFormat="1" ht="31.5" customHeight="1">
      <c r="A72" s="430">
        <v>11</v>
      </c>
      <c r="B72" s="623" t="s">
        <v>753</v>
      </c>
      <c r="C72" s="890" t="s">
        <v>754</v>
      </c>
      <c r="D72" s="430" t="s">
        <v>30</v>
      </c>
      <c r="E72" s="517">
        <v>1</v>
      </c>
      <c r="F72" s="275"/>
      <c r="G72" s="440"/>
      <c r="H72" s="275"/>
      <c r="I72" s="506"/>
      <c r="J72" s="625"/>
      <c r="K72" s="626"/>
      <c r="L72" s="275"/>
    </row>
    <row r="73" spans="1:12" s="622" customFormat="1">
      <c r="A73" s="420"/>
      <c r="C73" s="420" t="s">
        <v>31</v>
      </c>
      <c r="D73" s="622" t="s">
        <v>47</v>
      </c>
      <c r="E73" s="506">
        <v>0.89</v>
      </c>
      <c r="F73" s="275"/>
      <c r="G73" s="275"/>
      <c r="H73" s="275"/>
      <c r="I73" s="506"/>
      <c r="J73" s="275"/>
      <c r="K73" s="506"/>
      <c r="L73" s="275"/>
    </row>
    <row r="74" spans="1:12" s="622" customFormat="1">
      <c r="A74" s="420"/>
      <c r="C74" s="420" t="s">
        <v>32</v>
      </c>
      <c r="D74" s="622" t="s">
        <v>1</v>
      </c>
      <c r="E74" s="506">
        <v>6.3100000000000003E-2</v>
      </c>
      <c r="F74" s="275"/>
      <c r="G74" s="275"/>
      <c r="H74" s="275"/>
      <c r="I74" s="506"/>
      <c r="J74" s="275"/>
      <c r="K74" s="275"/>
      <c r="L74" s="275"/>
    </row>
    <row r="75" spans="1:12" s="622" customFormat="1">
      <c r="A75" s="420"/>
      <c r="B75" s="420"/>
      <c r="C75" s="420" t="s">
        <v>755</v>
      </c>
      <c r="D75" s="622" t="s">
        <v>30</v>
      </c>
      <c r="E75" s="506">
        <v>1</v>
      </c>
      <c r="F75" s="275"/>
      <c r="G75" s="275"/>
      <c r="H75" s="275"/>
      <c r="I75" s="506"/>
      <c r="J75" s="625"/>
      <c r="K75" s="625"/>
      <c r="L75" s="275"/>
    </row>
    <row r="76" spans="1:12" s="622" customFormat="1">
      <c r="A76" s="422"/>
      <c r="B76" s="628"/>
      <c r="C76" s="422" t="s">
        <v>33</v>
      </c>
      <c r="D76" s="628" t="s">
        <v>1</v>
      </c>
      <c r="E76" s="511">
        <v>3.0599999999999999E-2</v>
      </c>
      <c r="F76" s="457"/>
      <c r="G76" s="457"/>
      <c r="H76" s="457"/>
      <c r="I76" s="511"/>
      <c r="J76" s="557"/>
      <c r="K76" s="557"/>
      <c r="L76" s="457"/>
    </row>
    <row r="77" spans="1:12" s="622" customFormat="1">
      <c r="A77" s="430">
        <v>12</v>
      </c>
      <c r="B77" s="623" t="s">
        <v>756</v>
      </c>
      <c r="C77" s="430" t="s">
        <v>757</v>
      </c>
      <c r="D77" s="558" t="s">
        <v>30</v>
      </c>
      <c r="E77" s="517">
        <v>90</v>
      </c>
      <c r="F77" s="873"/>
      <c r="G77" s="420"/>
      <c r="H77" s="275"/>
      <c r="J77" s="873"/>
      <c r="K77" s="873"/>
      <c r="L77" s="275"/>
    </row>
    <row r="78" spans="1:12" s="622" customFormat="1">
      <c r="A78" s="420"/>
      <c r="C78" s="420" t="s">
        <v>31</v>
      </c>
      <c r="D78" s="622" t="s">
        <v>47</v>
      </c>
      <c r="E78" s="506">
        <v>4.6440000000000001</v>
      </c>
      <c r="F78" s="275"/>
      <c r="G78" s="440"/>
      <c r="H78" s="420"/>
      <c r="J78" s="420"/>
      <c r="L78" s="275"/>
    </row>
    <row r="79" spans="1:12" s="622" customFormat="1">
      <c r="A79" s="420"/>
      <c r="C79" s="420" t="s">
        <v>304</v>
      </c>
      <c r="D79" s="622" t="s">
        <v>38</v>
      </c>
      <c r="E79" s="506">
        <v>3.42</v>
      </c>
      <c r="F79" s="275"/>
      <c r="G79" s="440"/>
      <c r="H79" s="275"/>
      <c r="J79" s="625"/>
      <c r="K79" s="626"/>
      <c r="L79" s="275"/>
    </row>
    <row r="80" spans="1:12" s="622" customFormat="1">
      <c r="A80" s="422"/>
      <c r="B80" s="628"/>
      <c r="C80" s="422" t="s">
        <v>33</v>
      </c>
      <c r="D80" s="628" t="s">
        <v>1</v>
      </c>
      <c r="E80" s="511">
        <v>9.9000000000000005E-2</v>
      </c>
      <c r="F80" s="457"/>
      <c r="G80" s="1386"/>
      <c r="H80" s="457"/>
      <c r="I80" s="628"/>
      <c r="J80" s="557"/>
      <c r="K80" s="1484"/>
      <c r="L80" s="457"/>
    </row>
    <row r="81" spans="1:255" s="1005" customFormat="1">
      <c r="A81" s="1001">
        <v>13</v>
      </c>
      <c r="B81" s="1750" t="s">
        <v>250</v>
      </c>
      <c r="C81" s="1001" t="s">
        <v>251</v>
      </c>
      <c r="D81" s="1750" t="s">
        <v>137</v>
      </c>
      <c r="E81" s="1751">
        <v>75</v>
      </c>
      <c r="F81" s="1004"/>
      <c r="G81" s="1752"/>
      <c r="H81" s="1004"/>
      <c r="I81" s="1752"/>
      <c r="J81" s="1004"/>
      <c r="K81" s="1752"/>
      <c r="L81" s="1004"/>
      <c r="M81" s="1753"/>
      <c r="N81" s="1753"/>
      <c r="O81" s="1753"/>
      <c r="P81" s="1753"/>
      <c r="Q81" s="1753"/>
      <c r="R81" s="1753"/>
      <c r="S81" s="1753"/>
      <c r="T81" s="1753"/>
      <c r="U81" s="1753"/>
      <c r="V81" s="1753"/>
      <c r="W81" s="1753"/>
      <c r="X81" s="1753"/>
      <c r="Y81" s="1753"/>
      <c r="Z81" s="1753"/>
      <c r="AA81" s="1753"/>
      <c r="AB81" s="1753"/>
      <c r="AC81" s="1753"/>
      <c r="AD81" s="1753"/>
      <c r="AE81" s="1753"/>
      <c r="AF81" s="1753"/>
      <c r="AG81" s="1753"/>
      <c r="AH81" s="1753"/>
      <c r="AI81" s="1753"/>
      <c r="AJ81" s="1753"/>
      <c r="AK81" s="1753"/>
      <c r="AL81" s="1753"/>
      <c r="AM81" s="1753"/>
      <c r="AN81" s="1753"/>
      <c r="AO81" s="1753"/>
      <c r="AP81" s="1753"/>
      <c r="AQ81" s="1753"/>
      <c r="AR81" s="1753"/>
      <c r="AS81" s="1753"/>
      <c r="AT81" s="1753"/>
      <c r="AU81" s="1753"/>
      <c r="AV81" s="1753"/>
      <c r="AW81" s="1753"/>
      <c r="AX81" s="1753"/>
      <c r="AY81" s="1753"/>
      <c r="AZ81" s="1753"/>
      <c r="BA81" s="1753"/>
      <c r="BB81" s="1753"/>
      <c r="BC81" s="1753"/>
      <c r="BD81" s="1753"/>
      <c r="BE81" s="1753"/>
      <c r="BF81" s="1753"/>
      <c r="BG81" s="1753"/>
      <c r="BH81" s="1753"/>
      <c r="BI81" s="1753"/>
      <c r="BJ81" s="1753"/>
      <c r="BK81" s="1753"/>
      <c r="BL81" s="1753"/>
      <c r="BM81" s="1753"/>
      <c r="BN81" s="1753"/>
      <c r="BO81" s="1753"/>
      <c r="BP81" s="1753"/>
      <c r="BQ81" s="1753"/>
      <c r="BR81" s="1753"/>
      <c r="BS81" s="1753"/>
      <c r="BT81" s="1753"/>
      <c r="BU81" s="1753"/>
      <c r="BV81" s="1753"/>
      <c r="BW81" s="1753"/>
      <c r="BX81" s="1753"/>
      <c r="BY81" s="1753"/>
      <c r="BZ81" s="1753"/>
      <c r="CA81" s="1753"/>
      <c r="CB81" s="1753"/>
      <c r="CC81" s="1753"/>
      <c r="CD81" s="1753"/>
      <c r="CE81" s="1753"/>
      <c r="CF81" s="1753"/>
      <c r="CG81" s="1753"/>
      <c r="CH81" s="1753"/>
      <c r="CI81" s="1753"/>
      <c r="CJ81" s="1753"/>
      <c r="CK81" s="1753"/>
      <c r="CL81" s="1753"/>
      <c r="CM81" s="1753"/>
      <c r="CN81" s="1753"/>
      <c r="CO81" s="1753"/>
      <c r="CP81" s="1753"/>
      <c r="CQ81" s="1753"/>
      <c r="CR81" s="1753"/>
      <c r="CS81" s="1753"/>
      <c r="CT81" s="1753"/>
      <c r="CU81" s="1753"/>
      <c r="CV81" s="1753"/>
      <c r="CW81" s="1753"/>
      <c r="CX81" s="1753"/>
      <c r="CY81" s="1753"/>
      <c r="CZ81" s="1753"/>
      <c r="DA81" s="1753"/>
      <c r="DB81" s="1753"/>
      <c r="DC81" s="1753"/>
      <c r="DD81" s="1753"/>
      <c r="DE81" s="1753"/>
      <c r="DF81" s="1753"/>
      <c r="DG81" s="1753"/>
      <c r="DH81" s="1753"/>
      <c r="DI81" s="1753"/>
      <c r="DJ81" s="1753"/>
      <c r="DK81" s="1753"/>
      <c r="DL81" s="1753"/>
      <c r="DM81" s="1753"/>
      <c r="DN81" s="1753"/>
      <c r="DO81" s="1753"/>
      <c r="DP81" s="1753"/>
      <c r="DQ81" s="1753"/>
      <c r="DR81" s="1753"/>
      <c r="DS81" s="1753"/>
      <c r="DT81" s="1753"/>
      <c r="DU81" s="1753"/>
      <c r="DV81" s="1753"/>
      <c r="DW81" s="1753"/>
      <c r="DX81" s="1753"/>
      <c r="DY81" s="1753"/>
      <c r="DZ81" s="1753"/>
      <c r="EA81" s="1753"/>
      <c r="EB81" s="1753"/>
      <c r="EC81" s="1753"/>
      <c r="ED81" s="1753"/>
      <c r="EE81" s="1753"/>
      <c r="EF81" s="1753"/>
      <c r="EG81" s="1753"/>
      <c r="EH81" s="1753"/>
      <c r="EI81" s="1753"/>
      <c r="EJ81" s="1753"/>
      <c r="EK81" s="1753"/>
      <c r="EL81" s="1753"/>
      <c r="EM81" s="1753"/>
      <c r="EN81" s="1753"/>
      <c r="EO81" s="1753"/>
      <c r="EP81" s="1753"/>
      <c r="EQ81" s="1753"/>
      <c r="ER81" s="1753"/>
      <c r="ES81" s="1753"/>
      <c r="ET81" s="1753"/>
      <c r="EU81" s="1753"/>
      <c r="EV81" s="1753"/>
      <c r="EW81" s="1753"/>
      <c r="EX81" s="1753"/>
      <c r="EY81" s="1753"/>
      <c r="EZ81" s="1753"/>
      <c r="FA81" s="1753"/>
      <c r="FB81" s="1753"/>
      <c r="FC81" s="1753"/>
      <c r="FD81" s="1753"/>
      <c r="FE81" s="1753"/>
      <c r="FF81" s="1753"/>
      <c r="FG81" s="1753"/>
      <c r="FH81" s="1753"/>
      <c r="FI81" s="1753"/>
      <c r="FJ81" s="1753"/>
      <c r="FK81" s="1753"/>
      <c r="FL81" s="1753"/>
      <c r="FM81" s="1753"/>
      <c r="FN81" s="1753"/>
      <c r="FO81" s="1753"/>
      <c r="FP81" s="1753"/>
      <c r="FQ81" s="1753"/>
      <c r="FR81" s="1753"/>
      <c r="FS81" s="1753"/>
      <c r="FT81" s="1753"/>
      <c r="FU81" s="1753"/>
      <c r="FV81" s="1753"/>
      <c r="FW81" s="1753"/>
      <c r="FX81" s="1753"/>
      <c r="FY81" s="1753"/>
      <c r="FZ81" s="1753"/>
      <c r="GA81" s="1753"/>
      <c r="GB81" s="1753"/>
      <c r="GC81" s="1753"/>
      <c r="GD81" s="1753"/>
      <c r="GE81" s="1753"/>
      <c r="GF81" s="1753"/>
      <c r="GG81" s="1753"/>
      <c r="GH81" s="1753"/>
      <c r="GI81" s="1753"/>
      <c r="GJ81" s="1753"/>
      <c r="GK81" s="1753"/>
      <c r="GL81" s="1753"/>
      <c r="GM81" s="1753"/>
      <c r="GN81" s="1753"/>
      <c r="GO81" s="1753"/>
      <c r="GP81" s="1753"/>
      <c r="GQ81" s="1753"/>
      <c r="GR81" s="1753"/>
      <c r="GS81" s="1753"/>
      <c r="GT81" s="1753"/>
      <c r="GU81" s="1753"/>
      <c r="GV81" s="1753"/>
      <c r="GW81" s="1753"/>
      <c r="GX81" s="1753"/>
      <c r="GY81" s="1753"/>
      <c r="GZ81" s="1753"/>
      <c r="HA81" s="1753"/>
      <c r="HB81" s="1753"/>
      <c r="HC81" s="1753"/>
      <c r="HD81" s="1753"/>
      <c r="HE81" s="1753"/>
      <c r="HF81" s="1753"/>
      <c r="HG81" s="1753"/>
      <c r="HH81" s="1753"/>
      <c r="HI81" s="1753"/>
      <c r="HJ81" s="1753"/>
      <c r="HK81" s="1753"/>
      <c r="HL81" s="1753"/>
      <c r="HM81" s="1753"/>
      <c r="HN81" s="1753"/>
      <c r="HO81" s="1753"/>
      <c r="HP81" s="1753"/>
      <c r="HQ81" s="1753"/>
      <c r="HR81" s="1753"/>
      <c r="HS81" s="1753"/>
      <c r="HT81" s="1753"/>
      <c r="HU81" s="1753"/>
      <c r="HV81" s="1753"/>
      <c r="HW81" s="1753"/>
      <c r="HX81" s="1753"/>
      <c r="HY81" s="1753"/>
      <c r="HZ81" s="1753"/>
      <c r="IA81" s="1753"/>
      <c r="IB81" s="1753"/>
      <c r="IC81" s="1753"/>
      <c r="ID81" s="1753"/>
      <c r="IE81" s="1753"/>
      <c r="IF81" s="1753"/>
      <c r="IG81" s="1753"/>
      <c r="IH81" s="1753"/>
      <c r="II81" s="1753"/>
      <c r="IJ81" s="1753"/>
      <c r="IK81" s="1753"/>
      <c r="IL81" s="1753"/>
      <c r="IM81" s="1753"/>
      <c r="IN81" s="1753"/>
      <c r="IO81" s="1753"/>
      <c r="IP81" s="1753"/>
      <c r="IQ81" s="1753"/>
      <c r="IR81" s="1753"/>
      <c r="IS81" s="1753"/>
      <c r="IT81" s="1753"/>
      <c r="IU81" s="1753"/>
    </row>
    <row r="82" spans="1:255" s="1013" customFormat="1">
      <c r="A82" s="1015"/>
      <c r="B82" s="1015"/>
      <c r="C82" s="1015" t="s">
        <v>31</v>
      </c>
      <c r="D82" s="1015" t="s">
        <v>47</v>
      </c>
      <c r="E82" s="1017">
        <v>74.474999999999994</v>
      </c>
      <c r="F82" s="1019"/>
      <c r="G82" s="1017"/>
      <c r="H82" s="1335"/>
      <c r="I82" s="524"/>
      <c r="J82" s="1335"/>
      <c r="K82" s="524"/>
      <c r="L82" s="1019"/>
      <c r="M82" s="1754"/>
      <c r="N82" s="1754"/>
      <c r="O82" s="1754"/>
      <c r="P82" s="1754"/>
      <c r="Q82" s="1754"/>
      <c r="R82" s="1754"/>
      <c r="S82" s="1754"/>
      <c r="T82" s="1754"/>
      <c r="U82" s="1754"/>
      <c r="V82" s="1754"/>
      <c r="W82" s="1754"/>
      <c r="X82" s="1754"/>
      <c r="Y82" s="1754"/>
      <c r="Z82" s="1754"/>
      <c r="AA82" s="1754"/>
      <c r="AB82" s="1754"/>
      <c r="AC82" s="1754"/>
      <c r="AD82" s="1754"/>
      <c r="AE82" s="1754"/>
      <c r="AF82" s="1754"/>
      <c r="AG82" s="1754"/>
      <c r="AH82" s="1754"/>
      <c r="AI82" s="1754"/>
      <c r="AJ82" s="1754"/>
      <c r="AK82" s="1754"/>
      <c r="AL82" s="1754"/>
      <c r="AM82" s="1754"/>
      <c r="AN82" s="1754"/>
      <c r="AO82" s="1754"/>
      <c r="AP82" s="1754"/>
      <c r="AQ82" s="1754"/>
      <c r="AR82" s="1754"/>
      <c r="AS82" s="1754"/>
      <c r="AT82" s="1754"/>
      <c r="AU82" s="1754"/>
      <c r="AV82" s="1754"/>
      <c r="AW82" s="1754"/>
      <c r="AX82" s="1754"/>
      <c r="AY82" s="1754"/>
      <c r="AZ82" s="1754"/>
      <c r="BA82" s="1754"/>
      <c r="BB82" s="1754"/>
      <c r="BC82" s="1754"/>
      <c r="BD82" s="1754"/>
      <c r="BE82" s="1754"/>
      <c r="BF82" s="1754"/>
      <c r="BG82" s="1754"/>
      <c r="BH82" s="1754"/>
      <c r="BI82" s="1754"/>
      <c r="BJ82" s="1754"/>
      <c r="BK82" s="1754"/>
      <c r="BL82" s="1754"/>
      <c r="BM82" s="1754"/>
      <c r="BN82" s="1754"/>
      <c r="BO82" s="1754"/>
      <c r="BP82" s="1754"/>
      <c r="BQ82" s="1754"/>
      <c r="BR82" s="1754"/>
      <c r="BS82" s="1754"/>
      <c r="BT82" s="1754"/>
      <c r="BU82" s="1754"/>
      <c r="BV82" s="1754"/>
      <c r="BW82" s="1754"/>
      <c r="BX82" s="1754"/>
      <c r="BY82" s="1754"/>
      <c r="BZ82" s="1754"/>
      <c r="CA82" s="1754"/>
      <c r="CB82" s="1754"/>
      <c r="CC82" s="1754"/>
      <c r="CD82" s="1754"/>
      <c r="CE82" s="1754"/>
      <c r="CF82" s="1754"/>
      <c r="CG82" s="1754"/>
      <c r="CH82" s="1754"/>
      <c r="CI82" s="1754"/>
      <c r="CJ82" s="1754"/>
      <c r="CK82" s="1754"/>
      <c r="CL82" s="1754"/>
      <c r="CM82" s="1754"/>
      <c r="CN82" s="1754"/>
      <c r="CO82" s="1754"/>
      <c r="CP82" s="1754"/>
      <c r="CQ82" s="1754"/>
      <c r="CR82" s="1754"/>
      <c r="CS82" s="1754"/>
      <c r="CT82" s="1754"/>
      <c r="CU82" s="1754"/>
      <c r="CV82" s="1754"/>
      <c r="CW82" s="1754"/>
      <c r="CX82" s="1754"/>
      <c r="CY82" s="1754"/>
      <c r="CZ82" s="1754"/>
      <c r="DA82" s="1754"/>
      <c r="DB82" s="1754"/>
      <c r="DC82" s="1754"/>
      <c r="DD82" s="1754"/>
      <c r="DE82" s="1754"/>
      <c r="DF82" s="1754"/>
      <c r="DG82" s="1754"/>
      <c r="DH82" s="1754"/>
      <c r="DI82" s="1754"/>
      <c r="DJ82" s="1754"/>
      <c r="DK82" s="1754"/>
      <c r="DL82" s="1754"/>
      <c r="DM82" s="1754"/>
      <c r="DN82" s="1754"/>
      <c r="DO82" s="1754"/>
      <c r="DP82" s="1754"/>
      <c r="DQ82" s="1754"/>
      <c r="DR82" s="1754"/>
      <c r="DS82" s="1754"/>
      <c r="DT82" s="1754"/>
      <c r="DU82" s="1754"/>
      <c r="DV82" s="1754"/>
      <c r="DW82" s="1754"/>
      <c r="DX82" s="1754"/>
      <c r="DY82" s="1754"/>
      <c r="DZ82" s="1754"/>
      <c r="EA82" s="1754"/>
      <c r="EB82" s="1754"/>
      <c r="EC82" s="1754"/>
      <c r="ED82" s="1754"/>
      <c r="EE82" s="1754"/>
      <c r="EF82" s="1754"/>
      <c r="EG82" s="1754"/>
      <c r="EH82" s="1754"/>
      <c r="EI82" s="1754"/>
      <c r="EJ82" s="1754"/>
      <c r="EK82" s="1754"/>
      <c r="EL82" s="1754"/>
      <c r="EM82" s="1754"/>
      <c r="EN82" s="1754"/>
      <c r="EO82" s="1754"/>
      <c r="EP82" s="1754"/>
      <c r="EQ82" s="1754"/>
      <c r="ER82" s="1754"/>
      <c r="ES82" s="1754"/>
      <c r="ET82" s="1754"/>
      <c r="EU82" s="1754"/>
      <c r="EV82" s="1754"/>
      <c r="EW82" s="1754"/>
      <c r="EX82" s="1754"/>
      <c r="EY82" s="1754"/>
      <c r="EZ82" s="1754"/>
      <c r="FA82" s="1754"/>
      <c r="FB82" s="1754"/>
      <c r="FC82" s="1754"/>
      <c r="FD82" s="1754"/>
      <c r="FE82" s="1754"/>
      <c r="FF82" s="1754"/>
      <c r="FG82" s="1754"/>
      <c r="FH82" s="1754"/>
      <c r="FI82" s="1754"/>
      <c r="FJ82" s="1754"/>
      <c r="FK82" s="1754"/>
      <c r="FL82" s="1754"/>
      <c r="FM82" s="1754"/>
      <c r="FN82" s="1754"/>
      <c r="FO82" s="1754"/>
      <c r="FP82" s="1754"/>
      <c r="FQ82" s="1754"/>
      <c r="FR82" s="1754"/>
      <c r="FS82" s="1754"/>
      <c r="FT82" s="1754"/>
      <c r="FU82" s="1754"/>
      <c r="FV82" s="1754"/>
      <c r="FW82" s="1754"/>
      <c r="FX82" s="1754"/>
      <c r="FY82" s="1754"/>
      <c r="FZ82" s="1754"/>
      <c r="GA82" s="1754"/>
      <c r="GB82" s="1754"/>
      <c r="GC82" s="1754"/>
      <c r="GD82" s="1754"/>
      <c r="GE82" s="1754"/>
      <c r="GF82" s="1754"/>
      <c r="GG82" s="1754"/>
      <c r="GH82" s="1754"/>
      <c r="GI82" s="1754"/>
      <c r="GJ82" s="1754"/>
      <c r="GK82" s="1754"/>
      <c r="GL82" s="1754"/>
      <c r="GM82" s="1754"/>
      <c r="GN82" s="1754"/>
      <c r="GO82" s="1754"/>
      <c r="GP82" s="1754"/>
      <c r="GQ82" s="1754"/>
      <c r="GR82" s="1754"/>
      <c r="GS82" s="1754"/>
      <c r="GT82" s="1754"/>
      <c r="GU82" s="1754"/>
      <c r="GV82" s="1754"/>
      <c r="GW82" s="1754"/>
      <c r="GX82" s="1754"/>
      <c r="GY82" s="1754"/>
      <c r="GZ82" s="1754"/>
      <c r="HA82" s="1754"/>
      <c r="HB82" s="1754"/>
      <c r="HC82" s="1754"/>
      <c r="HD82" s="1754"/>
      <c r="HE82" s="1754"/>
      <c r="HF82" s="1754"/>
      <c r="HG82" s="1754"/>
      <c r="HH82" s="1754"/>
      <c r="HI82" s="1754"/>
      <c r="HJ82" s="1754"/>
      <c r="HK82" s="1754"/>
      <c r="HL82" s="1754"/>
      <c r="HM82" s="1754"/>
      <c r="HN82" s="1754"/>
      <c r="HO82" s="1754"/>
      <c r="HP82" s="1754"/>
      <c r="HQ82" s="1754"/>
      <c r="HR82" s="1754"/>
      <c r="HS82" s="1754"/>
      <c r="HT82" s="1754"/>
      <c r="HU82" s="1754"/>
      <c r="HV82" s="1754"/>
      <c r="HW82" s="1754"/>
      <c r="HX82" s="1754"/>
      <c r="HY82" s="1754"/>
      <c r="HZ82" s="1754"/>
      <c r="IA82" s="1754"/>
      <c r="IB82" s="1754"/>
      <c r="IC82" s="1754"/>
      <c r="ID82" s="1754"/>
      <c r="IE82" s="1754"/>
      <c r="IF82" s="1754"/>
      <c r="IG82" s="1754"/>
      <c r="IH82" s="1754"/>
      <c r="II82" s="1754"/>
      <c r="IJ82" s="1754"/>
      <c r="IK82" s="1754"/>
      <c r="IL82" s="1754"/>
      <c r="IM82" s="1754"/>
      <c r="IN82" s="1754"/>
      <c r="IO82" s="1754"/>
      <c r="IP82" s="1754"/>
      <c r="IQ82" s="1754"/>
      <c r="IR82" s="1754"/>
      <c r="IS82" s="1754"/>
      <c r="IT82" s="1754"/>
      <c r="IU82" s="1754"/>
    </row>
    <row r="83" spans="1:255" s="1758" customFormat="1" ht="25.5">
      <c r="A83" s="629">
        <v>14</v>
      </c>
      <c r="B83" s="1755" t="s">
        <v>252</v>
      </c>
      <c r="C83" s="629" t="s">
        <v>741</v>
      </c>
      <c r="D83" s="1750" t="s">
        <v>137</v>
      </c>
      <c r="E83" s="1756">
        <v>48</v>
      </c>
      <c r="F83" s="1757"/>
      <c r="H83" s="1759"/>
      <c r="I83" s="1760"/>
      <c r="J83" s="1759"/>
      <c r="K83" s="1760"/>
      <c r="L83" s="634"/>
    </row>
    <row r="84" spans="1:255" s="783" customFormat="1">
      <c r="A84" s="645"/>
      <c r="B84" s="646"/>
      <c r="C84" s="645" t="s">
        <v>31</v>
      </c>
      <c r="D84" s="1761" t="s">
        <v>47</v>
      </c>
      <c r="E84" s="1762">
        <v>41.76</v>
      </c>
      <c r="F84" s="651"/>
      <c r="G84" s="652"/>
      <c r="H84" s="965"/>
      <c r="I84" s="966"/>
      <c r="J84" s="965"/>
      <c r="K84" s="966"/>
      <c r="L84" s="651"/>
    </row>
    <row r="85" spans="1:255" s="1766" customFormat="1">
      <c r="A85" s="1763">
        <v>15</v>
      </c>
      <c r="B85" s="1764"/>
      <c r="C85" s="1763" t="s">
        <v>253</v>
      </c>
      <c r="D85" s="1764" t="s">
        <v>42</v>
      </c>
      <c r="E85" s="1765">
        <v>84</v>
      </c>
      <c r="F85" s="1544"/>
      <c r="G85" s="1545"/>
      <c r="H85" s="1544"/>
      <c r="I85" s="1545"/>
      <c r="J85" s="454"/>
      <c r="K85" s="1548"/>
      <c r="L85" s="454"/>
    </row>
    <row r="86" spans="1:255" s="85" customFormat="1">
      <c r="A86" s="91"/>
      <c r="B86" s="92"/>
      <c r="C86" s="413" t="s">
        <v>759</v>
      </c>
      <c r="D86" s="91"/>
      <c r="E86" s="94"/>
      <c r="F86" s="93"/>
      <c r="G86" s="91"/>
      <c r="H86" s="92"/>
      <c r="I86" s="93"/>
      <c r="J86" s="92"/>
      <c r="K86" s="91"/>
      <c r="L86" s="92"/>
      <c r="M86" s="328"/>
      <c r="N86" s="328"/>
      <c r="O86" s="328"/>
      <c r="P86" s="328"/>
      <c r="Q86" s="328"/>
      <c r="R86" s="328"/>
      <c r="S86" s="328"/>
      <c r="T86" s="328"/>
      <c r="U86" s="328"/>
    </row>
    <row r="87" spans="1:255" s="1772" customFormat="1" ht="67.5" customHeight="1">
      <c r="A87" s="1767">
        <v>1</v>
      </c>
      <c r="B87" s="1768" t="s">
        <v>760</v>
      </c>
      <c r="C87" s="1767" t="s">
        <v>761</v>
      </c>
      <c r="D87" s="1768" t="s">
        <v>137</v>
      </c>
      <c r="E87" s="1769">
        <v>96</v>
      </c>
      <c r="F87" s="1770"/>
      <c r="G87" s="1771"/>
      <c r="H87" s="1770"/>
      <c r="I87" s="1771"/>
      <c r="J87" s="1770"/>
      <c r="K87" s="1771"/>
      <c r="L87" s="1770"/>
    </row>
    <row r="88" spans="1:255" s="1777" customFormat="1">
      <c r="A88" s="1773"/>
      <c r="B88" s="1773"/>
      <c r="C88" s="1773" t="s">
        <v>31</v>
      </c>
      <c r="D88" s="1773" t="s">
        <v>47</v>
      </c>
      <c r="E88" s="1774">
        <v>3.2640000000000002</v>
      </c>
      <c r="F88" s="1775"/>
      <c r="G88" s="1776"/>
      <c r="H88" s="507"/>
      <c r="I88" s="508"/>
      <c r="J88" s="507"/>
      <c r="K88" s="508"/>
      <c r="L88" s="1775"/>
    </row>
    <row r="89" spans="1:255" s="1777" customFormat="1">
      <c r="A89" s="1773"/>
      <c r="B89" s="1778" t="s">
        <v>762</v>
      </c>
      <c r="C89" s="1773" t="s">
        <v>39</v>
      </c>
      <c r="D89" s="1778" t="s">
        <v>40</v>
      </c>
      <c r="E89" s="1774">
        <v>7.7088000000000001</v>
      </c>
      <c r="F89" s="1775"/>
      <c r="G89" s="1775"/>
      <c r="H89" s="1775"/>
      <c r="I89" s="1776"/>
      <c r="J89" s="1775"/>
      <c r="K89" s="1776"/>
      <c r="L89" s="1775"/>
    </row>
    <row r="90" spans="1:255" s="1777" customFormat="1">
      <c r="A90" s="1779"/>
      <c r="B90" s="1780"/>
      <c r="C90" s="1779" t="s">
        <v>41</v>
      </c>
      <c r="D90" s="1780" t="s">
        <v>1</v>
      </c>
      <c r="E90" s="1781">
        <v>0.53759999999999997</v>
      </c>
      <c r="F90" s="1782"/>
      <c r="G90" s="1782"/>
      <c r="H90" s="1782"/>
      <c r="I90" s="1783"/>
      <c r="J90" s="1782"/>
      <c r="K90" s="1783"/>
      <c r="L90" s="1782"/>
    </row>
    <row r="91" spans="1:255" s="1785" customFormat="1" ht="36" customHeight="1">
      <c r="A91" s="629">
        <v>2</v>
      </c>
      <c r="B91" s="631" t="s">
        <v>763</v>
      </c>
      <c r="C91" s="629" t="s">
        <v>773</v>
      </c>
      <c r="D91" s="631" t="s">
        <v>42</v>
      </c>
      <c r="E91" s="1784">
        <v>217</v>
      </c>
      <c r="F91" s="1757"/>
      <c r="H91" s="1759"/>
      <c r="I91" s="1786"/>
      <c r="J91" s="1759"/>
      <c r="K91" s="1786"/>
      <c r="L91" s="634"/>
    </row>
    <row r="92" spans="1:255" s="638" customFormat="1" ht="18" customHeight="1">
      <c r="A92" s="645"/>
      <c r="B92" s="646"/>
      <c r="C92" s="645" t="s">
        <v>31</v>
      </c>
      <c r="D92" s="1761" t="s">
        <v>47</v>
      </c>
      <c r="E92" s="1762">
        <v>115.01</v>
      </c>
      <c r="F92" s="651"/>
      <c r="G92" s="652"/>
      <c r="H92" s="965"/>
      <c r="I92" s="966"/>
      <c r="J92" s="965"/>
      <c r="K92" s="966"/>
      <c r="L92" s="651"/>
    </row>
    <row r="93" spans="1:255" s="1766" customFormat="1" ht="25.5">
      <c r="A93" s="1763">
        <v>3</v>
      </c>
      <c r="B93" s="1764"/>
      <c r="C93" s="1763" t="s">
        <v>764</v>
      </c>
      <c r="D93" s="1764" t="s">
        <v>42</v>
      </c>
      <c r="E93" s="1765">
        <v>124</v>
      </c>
      <c r="F93" s="1544"/>
      <c r="G93" s="1545"/>
      <c r="H93" s="1544"/>
      <c r="I93" s="1545"/>
      <c r="J93" s="454"/>
      <c r="K93" s="1545"/>
      <c r="L93" s="454"/>
    </row>
    <row r="94" spans="1:255" s="1791" customFormat="1" ht="25.5">
      <c r="A94" s="1733">
        <v>4</v>
      </c>
      <c r="B94" s="1787" t="s">
        <v>765</v>
      </c>
      <c r="C94" s="1733" t="s">
        <v>1399</v>
      </c>
      <c r="D94" s="1788" t="s">
        <v>30</v>
      </c>
      <c r="E94" s="559">
        <v>30</v>
      </c>
      <c r="F94" s="1789"/>
      <c r="G94" s="1790"/>
      <c r="H94" s="287"/>
      <c r="J94" s="1789"/>
      <c r="K94" s="1789"/>
      <c r="L94" s="287"/>
    </row>
    <row r="95" spans="1:255" s="1740" customFormat="1">
      <c r="A95" s="1739"/>
      <c r="B95" s="1792"/>
      <c r="C95" s="1739" t="s">
        <v>31</v>
      </c>
      <c r="D95" s="1740" t="s">
        <v>47</v>
      </c>
      <c r="E95" s="540">
        <v>7.35</v>
      </c>
      <c r="F95" s="245"/>
      <c r="G95" s="245"/>
      <c r="H95" s="245"/>
      <c r="I95" s="549"/>
      <c r="J95" s="1739"/>
      <c r="L95" s="245"/>
    </row>
    <row r="96" spans="1:255" s="1740" customFormat="1">
      <c r="A96" s="1739"/>
      <c r="C96" s="1739" t="s">
        <v>32</v>
      </c>
      <c r="D96" s="1740" t="s">
        <v>1</v>
      </c>
      <c r="E96" s="540">
        <v>3.27</v>
      </c>
      <c r="F96" s="245"/>
      <c r="G96" s="245"/>
      <c r="H96" s="245"/>
      <c r="I96" s="549"/>
      <c r="J96" s="245"/>
      <c r="K96" s="245"/>
      <c r="L96" s="245"/>
    </row>
    <row r="97" spans="1:12" s="1791" customFormat="1">
      <c r="A97" s="1790"/>
      <c r="C97" s="1790" t="s">
        <v>1400</v>
      </c>
      <c r="D97" s="1791" t="s">
        <v>30</v>
      </c>
      <c r="E97" s="555">
        <v>30.3</v>
      </c>
      <c r="F97" s="287"/>
      <c r="G97" s="287"/>
      <c r="H97" s="287"/>
      <c r="I97" s="1793"/>
      <c r="J97" s="1794"/>
      <c r="K97" s="1795"/>
      <c r="L97" s="287"/>
    </row>
    <row r="98" spans="1:12" s="1740" customFormat="1">
      <c r="A98" s="1742"/>
      <c r="B98" s="1743"/>
      <c r="C98" s="1742" t="s">
        <v>33</v>
      </c>
      <c r="D98" s="1743" t="s">
        <v>1</v>
      </c>
      <c r="E98" s="543">
        <v>0.26640000000000003</v>
      </c>
      <c r="F98" s="1744"/>
      <c r="G98" s="546"/>
      <c r="H98" s="546"/>
      <c r="I98" s="547"/>
      <c r="J98" s="1796"/>
      <c r="K98" s="1796"/>
      <c r="L98" s="546"/>
    </row>
    <row r="99" spans="1:12" s="879" customFormat="1" ht="25.5">
      <c r="A99" s="272">
        <v>5</v>
      </c>
      <c r="B99" s="1515" t="s">
        <v>766</v>
      </c>
      <c r="C99" s="1733" t="s">
        <v>1401</v>
      </c>
      <c r="D99" s="876" t="s">
        <v>30</v>
      </c>
      <c r="E99" s="512">
        <v>125</v>
      </c>
      <c r="F99" s="1576"/>
      <c r="G99" s="878"/>
      <c r="H99" s="513"/>
      <c r="J99" s="1576"/>
      <c r="K99" s="1576"/>
      <c r="L99" s="513"/>
    </row>
    <row r="100" spans="1:12" s="622" customFormat="1">
      <c r="A100" s="420"/>
      <c r="B100" s="1381"/>
      <c r="C100" s="420" t="s">
        <v>31</v>
      </c>
      <c r="D100" s="622" t="s">
        <v>47</v>
      </c>
      <c r="E100" s="509">
        <v>22.625</v>
      </c>
      <c r="F100" s="275"/>
      <c r="G100" s="275"/>
      <c r="H100" s="275"/>
      <c r="I100" s="506"/>
      <c r="J100" s="420"/>
      <c r="L100" s="275"/>
    </row>
    <row r="101" spans="1:12" s="622" customFormat="1">
      <c r="A101" s="420"/>
      <c r="C101" s="420" t="s">
        <v>32</v>
      </c>
      <c r="D101" s="622" t="s">
        <v>1</v>
      </c>
      <c r="E101" s="509">
        <v>11.512499999999999</v>
      </c>
      <c r="F101" s="275"/>
      <c r="G101" s="275"/>
      <c r="H101" s="275"/>
      <c r="I101" s="506"/>
      <c r="J101" s="275"/>
      <c r="K101" s="275"/>
      <c r="L101" s="275"/>
    </row>
    <row r="102" spans="1:12" s="958" customFormat="1">
      <c r="A102" s="429"/>
      <c r="C102" s="1790" t="s">
        <v>1402</v>
      </c>
      <c r="D102" s="958" t="s">
        <v>30</v>
      </c>
      <c r="E102" s="1388">
        <v>126.25</v>
      </c>
      <c r="F102" s="421"/>
      <c r="G102" s="421"/>
      <c r="H102" s="421"/>
      <c r="I102" s="556"/>
      <c r="J102" s="1390"/>
      <c r="K102" s="1391"/>
      <c r="L102" s="421"/>
    </row>
    <row r="103" spans="1:12" s="622" customFormat="1">
      <c r="A103" s="422"/>
      <c r="B103" s="628"/>
      <c r="C103" s="422" t="s">
        <v>33</v>
      </c>
      <c r="D103" s="628" t="s">
        <v>1</v>
      </c>
      <c r="E103" s="510">
        <v>0.64499999999999991</v>
      </c>
      <c r="F103" s="557"/>
      <c r="G103" s="457"/>
      <c r="H103" s="457"/>
      <c r="I103" s="511"/>
      <c r="J103" s="874"/>
      <c r="K103" s="874"/>
      <c r="L103" s="457"/>
    </row>
    <row r="104" spans="1:12" s="879" customFormat="1" ht="25.5">
      <c r="A104" s="272">
        <v>6</v>
      </c>
      <c r="B104" s="1515" t="s">
        <v>766</v>
      </c>
      <c r="C104" s="1733" t="s">
        <v>1403</v>
      </c>
      <c r="D104" s="876" t="s">
        <v>30</v>
      </c>
      <c r="E104" s="512">
        <v>45</v>
      </c>
      <c r="F104" s="1576"/>
      <c r="G104" s="878"/>
      <c r="H104" s="513"/>
      <c r="J104" s="1576"/>
      <c r="K104" s="1576"/>
      <c r="L104" s="513"/>
    </row>
    <row r="105" spans="1:12" s="622" customFormat="1">
      <c r="A105" s="420"/>
      <c r="B105" s="1381"/>
      <c r="C105" s="420" t="s">
        <v>31</v>
      </c>
      <c r="D105" s="622" t="s">
        <v>47</v>
      </c>
      <c r="E105" s="509">
        <v>8.1449999999999996</v>
      </c>
      <c r="F105" s="275"/>
      <c r="G105" s="275"/>
      <c r="H105" s="275"/>
      <c r="I105" s="506"/>
      <c r="J105" s="420"/>
      <c r="L105" s="275"/>
    </row>
    <row r="106" spans="1:12" s="622" customFormat="1">
      <c r="A106" s="420"/>
      <c r="C106" s="420" t="s">
        <v>32</v>
      </c>
      <c r="D106" s="622" t="s">
        <v>1</v>
      </c>
      <c r="E106" s="509">
        <v>4.1444999999999999</v>
      </c>
      <c r="F106" s="275"/>
      <c r="G106" s="275"/>
      <c r="H106" s="275"/>
      <c r="I106" s="506"/>
      <c r="J106" s="275"/>
      <c r="K106" s="275"/>
      <c r="L106" s="275"/>
    </row>
    <row r="107" spans="1:12" s="958" customFormat="1">
      <c r="A107" s="429"/>
      <c r="C107" s="1790" t="s">
        <v>1404</v>
      </c>
      <c r="D107" s="958" t="s">
        <v>30</v>
      </c>
      <c r="E107" s="1388">
        <v>45.45</v>
      </c>
      <c r="F107" s="421"/>
      <c r="G107" s="421"/>
      <c r="H107" s="421"/>
      <c r="I107" s="556"/>
      <c r="J107" s="1390"/>
      <c r="K107" s="1391"/>
      <c r="L107" s="421"/>
    </row>
    <row r="108" spans="1:12" s="622" customFormat="1">
      <c r="A108" s="422"/>
      <c r="B108" s="628"/>
      <c r="C108" s="422" t="s">
        <v>33</v>
      </c>
      <c r="D108" s="628" t="s">
        <v>1</v>
      </c>
      <c r="E108" s="510">
        <v>0.23219999999999999</v>
      </c>
      <c r="F108" s="557"/>
      <c r="G108" s="457"/>
      <c r="H108" s="457"/>
      <c r="I108" s="511"/>
      <c r="J108" s="874"/>
      <c r="K108" s="874"/>
      <c r="L108" s="457"/>
    </row>
    <row r="109" spans="1:12" s="1805" customFormat="1" ht="52.5" customHeight="1">
      <c r="A109" s="1797">
        <v>7</v>
      </c>
      <c r="B109" s="1798" t="s">
        <v>142</v>
      </c>
      <c r="C109" s="1797" t="s">
        <v>767</v>
      </c>
      <c r="D109" s="1799" t="s">
        <v>38</v>
      </c>
      <c r="E109" s="1800">
        <v>66</v>
      </c>
      <c r="F109" s="1801"/>
      <c r="G109" s="1802"/>
      <c r="H109" s="1801"/>
      <c r="I109" s="1803"/>
      <c r="J109" s="1804"/>
      <c r="K109" s="1804"/>
      <c r="L109" s="1801"/>
    </row>
    <row r="110" spans="1:12" s="1807" customFormat="1">
      <c r="A110" s="1806"/>
      <c r="C110" s="1806" t="s">
        <v>31</v>
      </c>
      <c r="D110" s="1807" t="s">
        <v>47</v>
      </c>
      <c r="E110" s="1808">
        <v>118.8</v>
      </c>
      <c r="F110" s="245"/>
      <c r="G110" s="1809"/>
      <c r="H110" s="1809"/>
      <c r="I110" s="1808"/>
      <c r="J110" s="1806"/>
      <c r="L110" s="1809"/>
    </row>
    <row r="111" spans="1:12" s="1807" customFormat="1">
      <c r="A111" s="1810"/>
      <c r="B111" s="1811"/>
      <c r="C111" s="1810" t="s">
        <v>143</v>
      </c>
      <c r="D111" s="1811" t="s">
        <v>38</v>
      </c>
      <c r="E111" s="1812">
        <v>72.600000000000009</v>
      </c>
      <c r="F111" s="1813"/>
      <c r="G111" s="1813"/>
      <c r="H111" s="1813"/>
      <c r="I111" s="1812"/>
      <c r="J111" s="1814"/>
      <c r="K111" s="1815"/>
      <c r="L111" s="1813"/>
    </row>
    <row r="112" spans="1:12" s="1589" customFormat="1">
      <c r="A112" s="430">
        <v>8</v>
      </c>
      <c r="B112" s="430" t="s">
        <v>43</v>
      </c>
      <c r="C112" s="430" t="s">
        <v>742</v>
      </c>
      <c r="D112" s="558" t="s">
        <v>38</v>
      </c>
      <c r="E112" s="505">
        <v>44</v>
      </c>
      <c r="F112" s="750"/>
      <c r="G112" s="880"/>
      <c r="H112" s="750"/>
      <c r="I112" s="880"/>
      <c r="J112" s="750"/>
      <c r="K112" s="880"/>
      <c r="L112" s="750"/>
    </row>
    <row r="113" spans="1:12" s="1589" customFormat="1">
      <c r="A113" s="420"/>
      <c r="C113" s="420" t="s">
        <v>31</v>
      </c>
      <c r="D113" s="420" t="s">
        <v>47</v>
      </c>
      <c r="E113" s="509">
        <v>39.160000000000004</v>
      </c>
      <c r="F113" s="275"/>
      <c r="G113" s="506"/>
      <c r="H113" s="507"/>
      <c r="I113" s="508"/>
      <c r="J113" s="507"/>
      <c r="K113" s="508"/>
      <c r="L113" s="275"/>
    </row>
    <row r="114" spans="1:12" s="1589" customFormat="1">
      <c r="A114" s="420"/>
      <c r="B114" s="622"/>
      <c r="C114" s="420" t="s">
        <v>32</v>
      </c>
      <c r="D114" s="622" t="s">
        <v>1</v>
      </c>
      <c r="E114" s="509">
        <v>16.28</v>
      </c>
      <c r="F114" s="750"/>
      <c r="G114" s="508"/>
      <c r="H114" s="507"/>
      <c r="I114" s="508"/>
      <c r="J114" s="275"/>
      <c r="K114" s="506"/>
      <c r="L114" s="275"/>
    </row>
    <row r="115" spans="1:12" s="1589" customFormat="1">
      <c r="A115" s="420"/>
      <c r="B115" s="622"/>
      <c r="C115" s="420" t="s">
        <v>743</v>
      </c>
      <c r="D115" s="622" t="s">
        <v>38</v>
      </c>
      <c r="E115" s="509">
        <v>50.599999999999994</v>
      </c>
      <c r="F115" s="750"/>
      <c r="G115" s="508"/>
      <c r="H115" s="275"/>
      <c r="I115" s="506"/>
      <c r="J115" s="507"/>
      <c r="K115" s="508"/>
      <c r="L115" s="275"/>
    </row>
    <row r="116" spans="1:12" s="1589" customFormat="1">
      <c r="A116" s="422"/>
      <c r="B116" s="628"/>
      <c r="C116" s="422" t="s">
        <v>44</v>
      </c>
      <c r="D116" s="628" t="s">
        <v>1</v>
      </c>
      <c r="E116" s="510">
        <v>0.88</v>
      </c>
      <c r="F116" s="965"/>
      <c r="G116" s="516"/>
      <c r="H116" s="457"/>
      <c r="I116" s="511"/>
      <c r="J116" s="515"/>
      <c r="K116" s="516"/>
      <c r="L116" s="457"/>
    </row>
    <row r="117" spans="1:12" s="1070" customFormat="1">
      <c r="A117" s="442">
        <v>9</v>
      </c>
      <c r="B117" s="1486" t="s">
        <v>768</v>
      </c>
      <c r="C117" s="442" t="s">
        <v>774</v>
      </c>
      <c r="D117" s="1486" t="s">
        <v>137</v>
      </c>
      <c r="E117" s="1487">
        <v>160</v>
      </c>
      <c r="F117" s="1489"/>
      <c r="G117" s="1540"/>
      <c r="H117" s="1489"/>
      <c r="I117" s="1540"/>
      <c r="J117" s="1489"/>
      <c r="K117" s="1540"/>
      <c r="L117" s="1489"/>
    </row>
    <row r="118" spans="1:12" s="1456" customFormat="1">
      <c r="A118" s="1816"/>
      <c r="B118" s="1816" t="s">
        <v>769</v>
      </c>
      <c r="C118" s="1817" t="s">
        <v>775</v>
      </c>
      <c r="D118" s="1816" t="s">
        <v>40</v>
      </c>
      <c r="E118" s="1818">
        <v>1.8848</v>
      </c>
      <c r="F118" s="1816"/>
      <c r="G118" s="1819"/>
      <c r="H118" s="1816"/>
      <c r="I118" s="1819"/>
      <c r="J118" s="1819"/>
      <c r="K118" s="1819"/>
      <c r="L118" s="1820"/>
    </row>
    <row r="119" spans="1:12" s="1070" customFormat="1" ht="38.25">
      <c r="A119" s="442">
        <v>9</v>
      </c>
      <c r="B119" s="1536" t="s">
        <v>146</v>
      </c>
      <c r="C119" s="442" t="s">
        <v>770</v>
      </c>
      <c r="D119" s="1486" t="s">
        <v>38</v>
      </c>
      <c r="E119" s="1821">
        <v>12.219999999999999</v>
      </c>
      <c r="F119" s="452"/>
      <c r="G119" s="1539"/>
      <c r="H119" s="452"/>
      <c r="I119" s="1540"/>
      <c r="J119" s="1538"/>
      <c r="K119" s="1746"/>
      <c r="L119" s="452"/>
    </row>
    <row r="120" spans="1:12" s="1471" customFormat="1">
      <c r="A120" s="438"/>
      <c r="C120" s="438" t="s">
        <v>31</v>
      </c>
      <c r="D120" s="1471" t="s">
        <v>47</v>
      </c>
      <c r="E120" s="1472">
        <v>153.97199999999998</v>
      </c>
      <c r="F120" s="419"/>
      <c r="G120" s="419"/>
      <c r="H120" s="419"/>
      <c r="I120" s="1490"/>
      <c r="J120" s="438"/>
      <c r="L120" s="419"/>
    </row>
    <row r="121" spans="1:12" s="1471" customFormat="1">
      <c r="A121" s="438"/>
      <c r="C121" s="438" t="s">
        <v>32</v>
      </c>
      <c r="D121" s="1471" t="s">
        <v>1</v>
      </c>
      <c r="E121" s="1472">
        <v>62.077599999999997</v>
      </c>
      <c r="F121" s="419"/>
      <c r="G121" s="419"/>
      <c r="H121" s="419"/>
      <c r="I121" s="1490"/>
      <c r="J121" s="419"/>
      <c r="K121" s="419"/>
      <c r="L121" s="419"/>
    </row>
    <row r="122" spans="1:12" s="1471" customFormat="1">
      <c r="A122" s="438"/>
      <c r="C122" s="438" t="s">
        <v>1405</v>
      </c>
      <c r="D122" s="1471" t="s">
        <v>34</v>
      </c>
      <c r="E122" s="1490">
        <v>3</v>
      </c>
      <c r="F122" s="419"/>
      <c r="G122" s="419"/>
      <c r="H122" s="419"/>
      <c r="I122" s="1490"/>
      <c r="J122" s="1475"/>
      <c r="K122" s="1476"/>
      <c r="L122" s="419"/>
    </row>
    <row r="123" spans="1:12" s="1471" customFormat="1">
      <c r="A123" s="438"/>
      <c r="C123" s="438" t="s">
        <v>1406</v>
      </c>
      <c r="D123" s="1471" t="s">
        <v>34</v>
      </c>
      <c r="E123" s="1490">
        <v>3</v>
      </c>
      <c r="F123" s="419"/>
      <c r="G123" s="419"/>
      <c r="H123" s="419"/>
      <c r="I123" s="1490"/>
      <c r="J123" s="1475"/>
      <c r="K123" s="1476"/>
      <c r="L123" s="419"/>
    </row>
    <row r="124" spans="1:12" s="1471" customFormat="1">
      <c r="A124" s="438"/>
      <c r="C124" s="438" t="s">
        <v>1407</v>
      </c>
      <c r="D124" s="1471" t="s">
        <v>34</v>
      </c>
      <c r="E124" s="1490">
        <v>1</v>
      </c>
      <c r="F124" s="419"/>
      <c r="G124" s="419"/>
      <c r="H124" s="419"/>
      <c r="I124" s="1490"/>
      <c r="J124" s="1475"/>
      <c r="K124" s="1476"/>
      <c r="L124" s="419"/>
    </row>
    <row r="125" spans="1:12" s="1471" customFormat="1">
      <c r="A125" s="438"/>
      <c r="C125" s="438" t="s">
        <v>1408</v>
      </c>
      <c r="D125" s="1471" t="s">
        <v>34</v>
      </c>
      <c r="E125" s="1490">
        <v>2</v>
      </c>
      <c r="F125" s="419"/>
      <c r="G125" s="419"/>
      <c r="H125" s="419"/>
      <c r="I125" s="1490"/>
      <c r="J125" s="1475"/>
      <c r="K125" s="1476"/>
      <c r="L125" s="419"/>
    </row>
    <row r="126" spans="1:12" s="1070" customFormat="1">
      <c r="A126" s="438"/>
      <c r="B126" s="1471"/>
      <c r="C126" s="438" t="s">
        <v>771</v>
      </c>
      <c r="D126" s="1471" t="s">
        <v>34</v>
      </c>
      <c r="E126" s="1490">
        <v>9</v>
      </c>
      <c r="F126" s="1475"/>
      <c r="G126" s="419"/>
      <c r="H126" s="419"/>
      <c r="I126" s="1490"/>
      <c r="J126" s="1748"/>
      <c r="K126" s="1748"/>
      <c r="L126" s="419"/>
    </row>
    <row r="127" spans="1:12" s="1471" customFormat="1">
      <c r="A127" s="438"/>
      <c r="C127" s="438" t="s">
        <v>144</v>
      </c>
      <c r="D127" s="1471" t="s">
        <v>42</v>
      </c>
      <c r="E127" s="1472">
        <v>0.19552</v>
      </c>
      <c r="F127" s="419"/>
      <c r="G127" s="419"/>
      <c r="H127" s="1473"/>
      <c r="I127" s="1490"/>
      <c r="J127" s="1748"/>
      <c r="K127" s="1748"/>
      <c r="L127" s="419"/>
    </row>
    <row r="128" spans="1:12" s="1471" customFormat="1">
      <c r="A128" s="438"/>
      <c r="C128" s="438" t="s">
        <v>46</v>
      </c>
      <c r="D128" s="1471" t="s">
        <v>38</v>
      </c>
      <c r="E128" s="1472">
        <v>5.0468599999999997</v>
      </c>
      <c r="F128" s="419"/>
      <c r="G128" s="419"/>
      <c r="H128" s="419"/>
      <c r="I128" s="1490"/>
      <c r="J128" s="1748"/>
      <c r="K128" s="1748"/>
      <c r="L128" s="419"/>
    </row>
    <row r="129" spans="1:12" s="1070" customFormat="1" ht="31.5" customHeight="1">
      <c r="A129" s="1489"/>
      <c r="C129" s="1489" t="s">
        <v>772</v>
      </c>
      <c r="D129" s="1070" t="s">
        <v>34</v>
      </c>
      <c r="E129" s="1540">
        <v>9</v>
      </c>
      <c r="F129" s="452"/>
      <c r="G129" s="452"/>
      <c r="H129" s="452"/>
      <c r="I129" s="1540"/>
      <c r="J129" s="1488"/>
      <c r="K129" s="1488"/>
      <c r="L129" s="452"/>
    </row>
    <row r="130" spans="1:12" s="1070" customFormat="1" ht="31.5" customHeight="1">
      <c r="A130" s="1489"/>
      <c r="C130" s="1489" t="s">
        <v>1409</v>
      </c>
      <c r="D130" s="1070" t="s">
        <v>34</v>
      </c>
      <c r="E130" s="1540">
        <v>40</v>
      </c>
      <c r="F130" s="452"/>
      <c r="G130" s="452"/>
      <c r="H130" s="452"/>
      <c r="I130" s="1540"/>
      <c r="J130" s="1488"/>
      <c r="K130" s="1488"/>
      <c r="L130" s="452"/>
    </row>
    <row r="131" spans="1:12" s="1471" customFormat="1">
      <c r="A131" s="439"/>
      <c r="B131" s="1477"/>
      <c r="C131" s="439" t="s">
        <v>33</v>
      </c>
      <c r="D131" s="1477" t="s">
        <v>1</v>
      </c>
      <c r="E131" s="1478">
        <v>85.662199999999984</v>
      </c>
      <c r="F131" s="1481"/>
      <c r="G131" s="1481"/>
      <c r="H131" s="1481"/>
      <c r="I131" s="1482"/>
      <c r="J131" s="1483"/>
      <c r="K131" s="1483"/>
      <c r="L131" s="1481"/>
    </row>
    <row r="132" spans="1:12" s="622" customFormat="1" ht="31.5" customHeight="1">
      <c r="A132" s="430">
        <v>10</v>
      </c>
      <c r="B132" s="623" t="s">
        <v>753</v>
      </c>
      <c r="C132" s="890" t="s">
        <v>776</v>
      </c>
      <c r="D132" s="430" t="s">
        <v>30</v>
      </c>
      <c r="E132" s="517">
        <v>7</v>
      </c>
      <c r="F132" s="275"/>
      <c r="G132" s="440"/>
      <c r="H132" s="275"/>
      <c r="I132" s="506"/>
      <c r="J132" s="625"/>
      <c r="K132" s="626"/>
      <c r="L132" s="275"/>
    </row>
    <row r="133" spans="1:12" s="622" customFormat="1">
      <c r="A133" s="420"/>
      <c r="C133" s="420" t="s">
        <v>31</v>
      </c>
      <c r="D133" s="622" t="s">
        <v>47</v>
      </c>
      <c r="E133" s="506">
        <v>6.23</v>
      </c>
      <c r="F133" s="275"/>
      <c r="G133" s="275"/>
      <c r="H133" s="275"/>
      <c r="I133" s="506"/>
      <c r="J133" s="275"/>
      <c r="K133" s="506"/>
      <c r="L133" s="275"/>
    </row>
    <row r="134" spans="1:12" s="622" customFormat="1">
      <c r="A134" s="420"/>
      <c r="C134" s="420" t="s">
        <v>32</v>
      </c>
      <c r="D134" s="622" t="s">
        <v>1</v>
      </c>
      <c r="E134" s="506">
        <v>0.44170000000000004</v>
      </c>
      <c r="F134" s="275"/>
      <c r="G134" s="275"/>
      <c r="H134" s="275"/>
      <c r="I134" s="506"/>
      <c r="J134" s="275"/>
      <c r="K134" s="275"/>
      <c r="L134" s="275"/>
    </row>
    <row r="135" spans="1:12" s="622" customFormat="1">
      <c r="A135" s="420"/>
      <c r="B135" s="420"/>
      <c r="C135" s="420" t="s">
        <v>651</v>
      </c>
      <c r="D135" s="622" t="s">
        <v>30</v>
      </c>
      <c r="E135" s="506">
        <v>7</v>
      </c>
      <c r="F135" s="275"/>
      <c r="G135" s="275"/>
      <c r="H135" s="275"/>
      <c r="I135" s="506"/>
      <c r="J135" s="625"/>
      <c r="K135" s="625"/>
      <c r="L135" s="275"/>
    </row>
    <row r="136" spans="1:12" s="622" customFormat="1">
      <c r="A136" s="422"/>
      <c r="B136" s="628"/>
      <c r="C136" s="422" t="s">
        <v>33</v>
      </c>
      <c r="D136" s="628" t="s">
        <v>1</v>
      </c>
      <c r="E136" s="511">
        <v>0.2142</v>
      </c>
      <c r="F136" s="457"/>
      <c r="G136" s="457"/>
      <c r="H136" s="457"/>
      <c r="I136" s="511"/>
      <c r="J136" s="557"/>
      <c r="K136" s="557"/>
      <c r="L136" s="457"/>
    </row>
    <row r="137" spans="1:12" s="1070" customFormat="1" ht="25.5">
      <c r="A137" s="442">
        <v>11</v>
      </c>
      <c r="B137" s="1536" t="s">
        <v>244</v>
      </c>
      <c r="C137" s="442" t="s">
        <v>777</v>
      </c>
      <c r="D137" s="1537" t="s">
        <v>246</v>
      </c>
      <c r="E137" s="1745">
        <v>1</v>
      </c>
      <c r="F137" s="452"/>
      <c r="G137" s="1539"/>
      <c r="H137" s="452"/>
      <c r="I137" s="1540"/>
      <c r="J137" s="1538"/>
      <c r="K137" s="1746"/>
      <c r="L137" s="452"/>
    </row>
    <row r="138" spans="1:12" s="1471" customFormat="1">
      <c r="A138" s="438"/>
      <c r="C138" s="438" t="s">
        <v>31</v>
      </c>
      <c r="D138" s="1471" t="s">
        <v>47</v>
      </c>
      <c r="E138" s="1490">
        <v>1.24</v>
      </c>
      <c r="F138" s="419"/>
      <c r="G138" s="419"/>
      <c r="H138" s="438"/>
      <c r="I138" s="1490"/>
      <c r="J138" s="438"/>
      <c r="L138" s="419"/>
    </row>
    <row r="139" spans="1:12" s="1471" customFormat="1">
      <c r="A139" s="438"/>
      <c r="C139" s="438" t="s">
        <v>32</v>
      </c>
      <c r="D139" s="1471" t="s">
        <v>1</v>
      </c>
      <c r="E139" s="1490">
        <v>0.26</v>
      </c>
      <c r="F139" s="419"/>
      <c r="G139" s="1473"/>
      <c r="H139" s="438"/>
      <c r="I139" s="1490"/>
      <c r="J139" s="419"/>
      <c r="K139" s="419"/>
      <c r="L139" s="419"/>
    </row>
    <row r="140" spans="1:12" s="1471" customFormat="1">
      <c r="A140" s="438"/>
      <c r="B140" s="1747"/>
      <c r="C140" s="438" t="s">
        <v>247</v>
      </c>
      <c r="D140" s="1747" t="s">
        <v>30</v>
      </c>
      <c r="E140" s="1490">
        <v>0.4</v>
      </c>
      <c r="F140" s="419"/>
      <c r="G140" s="1473"/>
      <c r="H140" s="419"/>
      <c r="I140" s="1490"/>
      <c r="J140" s="1475"/>
      <c r="K140" s="1476"/>
      <c r="L140" s="419"/>
    </row>
    <row r="141" spans="1:12" s="1471" customFormat="1">
      <c r="A141" s="439"/>
      <c r="B141" s="1477"/>
      <c r="C141" s="439" t="s">
        <v>33</v>
      </c>
      <c r="D141" s="1477" t="s">
        <v>1</v>
      </c>
      <c r="E141" s="1482">
        <v>0.14000000000000001</v>
      </c>
      <c r="F141" s="1479"/>
      <c r="G141" s="1480"/>
      <c r="H141" s="1481"/>
      <c r="I141" s="1482"/>
      <c r="J141" s="1483"/>
      <c r="K141" s="1483"/>
      <c r="L141" s="1481"/>
    </row>
    <row r="142" spans="1:12" s="1090" customFormat="1" ht="16.5" customHeight="1">
      <c r="A142" s="1085"/>
      <c r="B142" s="1085"/>
      <c r="C142" s="1086" t="s">
        <v>10</v>
      </c>
      <c r="D142" s="1086"/>
      <c r="E142" s="1087"/>
      <c r="F142" s="1088"/>
      <c r="G142" s="1088"/>
      <c r="H142" s="1088"/>
      <c r="I142" s="1088"/>
      <c r="J142" s="1088"/>
      <c r="K142" s="1088"/>
      <c r="L142" s="1088"/>
    </row>
    <row r="143" spans="1:12" s="1090" customFormat="1" ht="16.5" customHeight="1">
      <c r="A143" s="1091"/>
      <c r="B143" s="1091"/>
      <c r="C143" s="1092" t="s">
        <v>35</v>
      </c>
      <c r="D143" s="1093"/>
      <c r="E143" s="1094"/>
      <c r="F143" s="1095"/>
      <c r="G143" s="1096"/>
      <c r="H143" s="1096"/>
      <c r="I143" s="1096"/>
      <c r="J143" s="1096"/>
      <c r="K143" s="1096"/>
      <c r="L143" s="1096"/>
    </row>
    <row r="144" spans="1:12" s="328" customFormat="1">
      <c r="A144" s="335"/>
      <c r="B144" s="335"/>
      <c r="C144" s="335" t="s">
        <v>10</v>
      </c>
      <c r="D144" s="335"/>
      <c r="E144" s="335"/>
      <c r="F144" s="335"/>
      <c r="G144" s="334"/>
      <c r="H144" s="334"/>
      <c r="I144" s="334"/>
      <c r="J144" s="334"/>
      <c r="K144" s="334"/>
      <c r="L144" s="334"/>
    </row>
    <row r="145" spans="1:12" s="328" customFormat="1">
      <c r="A145" s="335"/>
      <c r="B145" s="335"/>
      <c r="C145" s="335" t="s">
        <v>36</v>
      </c>
      <c r="D145" s="450"/>
      <c r="E145" s="337"/>
      <c r="F145" s="334"/>
      <c r="G145" s="334"/>
      <c r="H145" s="334"/>
      <c r="I145" s="334"/>
      <c r="J145" s="334"/>
      <c r="K145" s="334"/>
      <c r="L145" s="334"/>
    </row>
    <row r="146" spans="1:12" s="328" customFormat="1">
      <c r="A146" s="335"/>
      <c r="B146" s="335"/>
      <c r="C146" s="335" t="s">
        <v>10</v>
      </c>
      <c r="D146" s="335"/>
      <c r="E146" s="335"/>
      <c r="F146" s="335"/>
      <c r="G146" s="334"/>
      <c r="H146" s="334"/>
      <c r="I146" s="334"/>
      <c r="J146" s="334"/>
      <c r="K146" s="334"/>
      <c r="L146" s="334"/>
    </row>
    <row r="147" spans="1:12" s="328" customFormat="1">
      <c r="A147" s="335"/>
      <c r="B147" s="335"/>
      <c r="C147" s="335" t="s">
        <v>37</v>
      </c>
      <c r="D147" s="450"/>
      <c r="E147" s="337"/>
      <c r="F147" s="334"/>
      <c r="G147" s="334"/>
      <c r="H147" s="334"/>
      <c r="I147" s="334"/>
      <c r="J147" s="334"/>
      <c r="K147" s="334"/>
      <c r="L147" s="334"/>
    </row>
    <row r="148" spans="1:12" s="328" customFormat="1">
      <c r="A148" s="335"/>
      <c r="B148" s="335"/>
      <c r="C148" s="335" t="s">
        <v>10</v>
      </c>
      <c r="D148" s="335"/>
      <c r="E148" s="335"/>
      <c r="F148" s="335"/>
      <c r="G148" s="334"/>
      <c r="H148" s="334"/>
      <c r="I148" s="334"/>
      <c r="J148" s="334"/>
      <c r="K148" s="334"/>
      <c r="L148" s="334"/>
    </row>
    <row r="149" spans="1:12" s="788" customFormat="1">
      <c r="C149" s="789"/>
    </row>
    <row r="150" spans="1:12" s="788" customFormat="1" ht="22.5" customHeight="1">
      <c r="C150" s="1105"/>
      <c r="E150" s="1106"/>
      <c r="H150" s="1107"/>
      <c r="I150" s="1108"/>
      <c r="J150" s="812"/>
      <c r="K150" s="812"/>
      <c r="L150" s="1107"/>
    </row>
    <row r="151" spans="1:12" s="788" customFormat="1">
      <c r="C151" s="789"/>
    </row>
    <row r="152" spans="1:12" s="788" customFormat="1">
      <c r="B152" s="1105"/>
      <c r="K152" s="1107"/>
    </row>
    <row r="153" spans="1:12" s="788" customFormat="1">
      <c r="K153" s="1107"/>
    </row>
    <row r="154" spans="1:12" s="788" customFormat="1">
      <c r="K154" s="1107"/>
    </row>
    <row r="155" spans="1:12" s="788" customFormat="1">
      <c r="K155" s="1107"/>
    </row>
    <row r="156" spans="1:12" s="788" customFormat="1">
      <c r="K156" s="1107"/>
    </row>
    <row r="157" spans="1:12" s="788" customFormat="1">
      <c r="K157" s="1107"/>
    </row>
    <row r="158" spans="1:12" s="788" customFormat="1">
      <c r="K158" s="1107"/>
    </row>
    <row r="159" spans="1:12" s="788" customFormat="1">
      <c r="K159" s="1107"/>
    </row>
    <row r="160" spans="1:12" s="788" customFormat="1">
      <c r="K160" s="1107"/>
    </row>
    <row r="161" spans="11:11" s="788" customFormat="1">
      <c r="K161" s="1107"/>
    </row>
    <row r="162" spans="11:11" s="788" customFormat="1">
      <c r="K162" s="1107"/>
    </row>
    <row r="163" spans="11:11" s="788" customFormat="1">
      <c r="K163" s="1107"/>
    </row>
    <row r="164" spans="11:11" s="788" customFormat="1">
      <c r="K164" s="1107"/>
    </row>
    <row r="165" spans="11:11" s="788" customFormat="1">
      <c r="K165" s="1107"/>
    </row>
    <row r="166" spans="11:11" s="788" customFormat="1">
      <c r="K166" s="1107"/>
    </row>
    <row r="167" spans="11:11" s="788" customFormat="1">
      <c r="K167" s="1107"/>
    </row>
    <row r="168" spans="11:11" s="788" customFormat="1">
      <c r="K168" s="1107"/>
    </row>
    <row r="169" spans="11:11" s="788" customFormat="1">
      <c r="K169" s="1107"/>
    </row>
    <row r="170" spans="11:11" s="788" customFormat="1">
      <c r="K170" s="1107"/>
    </row>
    <row r="171" spans="11:11" s="788" customFormat="1">
      <c r="K171" s="1107"/>
    </row>
    <row r="172" spans="11:11" s="788" customFormat="1">
      <c r="K172" s="1107"/>
    </row>
    <row r="173" spans="11:11" s="788" customFormat="1">
      <c r="K173" s="1107"/>
    </row>
    <row r="174" spans="11:11" s="788" customFormat="1">
      <c r="K174" s="1107"/>
    </row>
    <row r="175" spans="11:11" s="788" customFormat="1">
      <c r="K175" s="1107"/>
    </row>
    <row r="176" spans="11:11" s="788" customFormat="1">
      <c r="K176" s="1107"/>
    </row>
    <row r="177" spans="11:11" s="788" customFormat="1">
      <c r="K177" s="1107"/>
    </row>
    <row r="178" spans="11:11" s="788" customFormat="1">
      <c r="K178" s="1107"/>
    </row>
    <row r="179" spans="11:11" s="788" customFormat="1">
      <c r="K179" s="1107"/>
    </row>
    <row r="180" spans="11:11" s="788" customFormat="1">
      <c r="K180" s="1107"/>
    </row>
    <row r="181" spans="11:11" s="788" customFormat="1">
      <c r="K181" s="1107"/>
    </row>
    <row r="182" spans="11:11" s="788" customFormat="1">
      <c r="K182" s="1107"/>
    </row>
    <row r="183" spans="11:11" s="788" customFormat="1">
      <c r="K183" s="1107"/>
    </row>
    <row r="184" spans="11:11" s="788" customFormat="1">
      <c r="K184" s="1107"/>
    </row>
    <row r="185" spans="11:11" s="788" customFormat="1">
      <c r="K185" s="1107"/>
    </row>
    <row r="186" spans="11:11" s="788" customFormat="1">
      <c r="K186" s="1107"/>
    </row>
    <row r="187" spans="11:11" s="788" customFormat="1">
      <c r="K187" s="1107"/>
    </row>
    <row r="188" spans="11:11" s="788" customFormat="1">
      <c r="K188" s="1107"/>
    </row>
    <row r="189" spans="11:11" s="788" customFormat="1">
      <c r="K189" s="1107"/>
    </row>
    <row r="190" spans="11:11" s="788" customFormat="1">
      <c r="K190" s="1107"/>
    </row>
    <row r="191" spans="11:11" s="788" customFormat="1">
      <c r="K191" s="1107"/>
    </row>
    <row r="192" spans="11:11" s="788" customFormat="1">
      <c r="K192" s="1107"/>
    </row>
    <row r="193" spans="11:11" s="788" customFormat="1">
      <c r="K193" s="1107"/>
    </row>
    <row r="194" spans="11:11" s="788" customFormat="1">
      <c r="K194" s="1107"/>
    </row>
    <row r="195" spans="11:11" s="788" customFormat="1">
      <c r="K195" s="1107"/>
    </row>
    <row r="196" spans="11:11" s="788" customFormat="1">
      <c r="K196" s="1107"/>
    </row>
    <row r="197" spans="11:11" s="788" customFormat="1">
      <c r="K197" s="1107"/>
    </row>
    <row r="198" spans="11:11" s="788" customFormat="1">
      <c r="K198" s="1107"/>
    </row>
    <row r="199" spans="11:11" s="788" customFormat="1">
      <c r="K199" s="1107"/>
    </row>
    <row r="200" spans="11:11" s="788" customFormat="1">
      <c r="K200" s="1107"/>
    </row>
    <row r="201" spans="11:11" s="788" customFormat="1">
      <c r="K201" s="1107"/>
    </row>
    <row r="202" spans="11:11" s="788" customFormat="1">
      <c r="K202" s="1107"/>
    </row>
    <row r="203" spans="11:11" s="788" customFormat="1">
      <c r="K203" s="1107"/>
    </row>
    <row r="204" spans="11:11" s="788" customFormat="1">
      <c r="K204" s="1107"/>
    </row>
    <row r="205" spans="11:11" s="788" customFormat="1">
      <c r="K205" s="1107"/>
    </row>
    <row r="206" spans="11:11" s="788" customFormat="1">
      <c r="K206" s="1107"/>
    </row>
    <row r="207" spans="11:11" s="788" customFormat="1">
      <c r="K207" s="1107"/>
    </row>
    <row r="208" spans="11:11" s="788" customFormat="1">
      <c r="K208" s="1107"/>
    </row>
    <row r="209" spans="3:12" s="825" customFormat="1">
      <c r="C209" s="788"/>
      <c r="E209" s="1114"/>
      <c r="H209" s="1115"/>
      <c r="I209" s="1116"/>
      <c r="J209" s="1117"/>
      <c r="K209" s="1822"/>
      <c r="L209" s="1116"/>
    </row>
    <row r="210" spans="3:12" s="788" customFormat="1">
      <c r="E210" s="1106"/>
      <c r="H210" s="1107"/>
      <c r="I210" s="1108"/>
      <c r="J210" s="812"/>
      <c r="K210" s="1823"/>
      <c r="L210" s="1108"/>
    </row>
    <row r="211" spans="3:12" s="788" customFormat="1">
      <c r="K211" s="1107"/>
    </row>
    <row r="212" spans="3:12" s="788" customFormat="1">
      <c r="K212" s="1107"/>
    </row>
    <row r="213" spans="3:12" s="788" customFormat="1">
      <c r="K213" s="1107"/>
    </row>
    <row r="214" spans="3:12" s="788" customFormat="1">
      <c r="E214" s="1106"/>
      <c r="H214" s="1107"/>
      <c r="I214" s="1118"/>
      <c r="J214" s="1119"/>
      <c r="K214" s="1823"/>
      <c r="L214" s="1118"/>
    </row>
    <row r="215" spans="3:12" s="788" customFormat="1">
      <c r="E215" s="1106"/>
      <c r="G215" s="1118"/>
      <c r="H215" s="1107"/>
      <c r="I215" s="1118"/>
      <c r="J215" s="1119"/>
      <c r="K215" s="1107"/>
      <c r="L215" s="1118"/>
    </row>
    <row r="216" spans="3:12" s="788" customFormat="1">
      <c r="K216" s="1107"/>
    </row>
    <row r="217" spans="3:12" s="788" customFormat="1">
      <c r="K217" s="1107"/>
    </row>
    <row r="218" spans="3:12" s="788" customFormat="1">
      <c r="K218" s="1107"/>
    </row>
    <row r="219" spans="3:12" s="788" customFormat="1">
      <c r="K219" s="1107"/>
    </row>
    <row r="220" spans="3:12" s="788" customFormat="1">
      <c r="K220" s="1107"/>
    </row>
    <row r="221" spans="3:12" s="788" customFormat="1">
      <c r="K221" s="1107"/>
    </row>
    <row r="222" spans="3:12" s="788" customFormat="1">
      <c r="K222" s="1107"/>
    </row>
    <row r="223" spans="3:12" s="788" customFormat="1">
      <c r="K223" s="1107"/>
    </row>
    <row r="224" spans="3:12" s="788" customFormat="1">
      <c r="K224" s="1107"/>
    </row>
    <row r="225" spans="11:11" s="788" customFormat="1">
      <c r="K225" s="1107"/>
    </row>
    <row r="226" spans="11:11" s="788" customFormat="1">
      <c r="K226" s="1107"/>
    </row>
    <row r="227" spans="11:11" s="788" customFormat="1">
      <c r="K227" s="1107"/>
    </row>
    <row r="228" spans="11:11" s="788" customFormat="1">
      <c r="K228" s="1107"/>
    </row>
    <row r="229" spans="11:11" s="788" customFormat="1">
      <c r="K229" s="1107"/>
    </row>
    <row r="230" spans="11:11" s="788" customFormat="1">
      <c r="K230" s="1107"/>
    </row>
    <row r="231" spans="11:11" s="788" customFormat="1">
      <c r="K231" s="1107"/>
    </row>
    <row r="232" spans="11:11" s="788" customFormat="1">
      <c r="K232" s="1107"/>
    </row>
    <row r="233" spans="11:11" s="788" customFormat="1">
      <c r="K233" s="1107"/>
    </row>
    <row r="234" spans="11:11" s="788" customFormat="1">
      <c r="K234" s="1107"/>
    </row>
    <row r="235" spans="11:11" s="788" customFormat="1">
      <c r="K235" s="1107"/>
    </row>
    <row r="236" spans="11:11" s="788" customFormat="1">
      <c r="K236" s="1107"/>
    </row>
    <row r="237" spans="11:11" s="788" customFormat="1">
      <c r="K237" s="1107"/>
    </row>
    <row r="238" spans="11:11" s="788" customFormat="1">
      <c r="K238" s="1107"/>
    </row>
    <row r="239" spans="11:11" s="788" customFormat="1">
      <c r="K239" s="1107"/>
    </row>
    <row r="240" spans="11:11" s="788" customFormat="1">
      <c r="K240" s="1107"/>
    </row>
    <row r="241" spans="11:11" s="788" customFormat="1">
      <c r="K241" s="1107"/>
    </row>
    <row r="242" spans="11:11" s="788" customFormat="1">
      <c r="K242" s="1107"/>
    </row>
    <row r="243" spans="11:11" s="788" customFormat="1">
      <c r="K243" s="1107"/>
    </row>
    <row r="244" spans="11:11" s="788" customFormat="1">
      <c r="K244" s="1107"/>
    </row>
    <row r="245" spans="11:11" s="788" customFormat="1">
      <c r="K245" s="1107"/>
    </row>
    <row r="246" spans="11:11" s="788" customFormat="1">
      <c r="K246" s="1107"/>
    </row>
    <row r="247" spans="11:11" s="788" customFormat="1">
      <c r="K247" s="1107"/>
    </row>
    <row r="248" spans="11:11" s="788" customFormat="1">
      <c r="K248" s="1107"/>
    </row>
    <row r="249" spans="11:11" s="788" customFormat="1">
      <c r="K249" s="1107"/>
    </row>
    <row r="250" spans="11:11" s="788" customFormat="1">
      <c r="K250" s="1107"/>
    </row>
    <row r="251" spans="11:11" s="788" customFormat="1">
      <c r="K251" s="1107"/>
    </row>
    <row r="252" spans="11:11" s="788" customFormat="1">
      <c r="K252" s="1107"/>
    </row>
    <row r="253" spans="11:11" s="788" customFormat="1">
      <c r="K253" s="1107"/>
    </row>
    <row r="254" spans="11:11" s="788" customFormat="1">
      <c r="K254" s="1107"/>
    </row>
    <row r="255" spans="11:11" s="788" customFormat="1">
      <c r="K255" s="1107"/>
    </row>
    <row r="256" spans="11:11" s="788" customFormat="1">
      <c r="K256" s="1107"/>
    </row>
    <row r="257" spans="11:11" s="788" customFormat="1">
      <c r="K257" s="1107"/>
    </row>
    <row r="258" spans="11:11" s="788" customFormat="1">
      <c r="K258" s="1107"/>
    </row>
    <row r="259" spans="11:11" s="788" customFormat="1">
      <c r="K259" s="1107"/>
    </row>
    <row r="260" spans="11:11" s="788" customFormat="1">
      <c r="K260" s="1107"/>
    </row>
    <row r="261" spans="11:11" s="788" customFormat="1">
      <c r="K261" s="1107"/>
    </row>
    <row r="262" spans="11:11" s="788" customFormat="1">
      <c r="K262" s="1107"/>
    </row>
    <row r="263" spans="11:11" s="788" customFormat="1">
      <c r="K263" s="1107"/>
    </row>
    <row r="264" spans="11:11" s="788" customFormat="1">
      <c r="K264" s="1107"/>
    </row>
    <row r="265" spans="11:11" s="788" customFormat="1">
      <c r="K265" s="1107"/>
    </row>
    <row r="266" spans="11:11" s="788" customFormat="1">
      <c r="K266" s="1107"/>
    </row>
    <row r="267" spans="11:11" s="788" customFormat="1">
      <c r="K267" s="1107"/>
    </row>
    <row r="268" spans="11:11" s="788" customFormat="1">
      <c r="K268" s="1107"/>
    </row>
    <row r="269" spans="11:11" s="788" customFormat="1">
      <c r="K269" s="1107"/>
    </row>
    <row r="270" spans="11:11" s="788" customFormat="1">
      <c r="K270" s="1107"/>
    </row>
    <row r="271" spans="11:11" s="788" customFormat="1">
      <c r="K271" s="1107"/>
    </row>
    <row r="272" spans="11:11" s="788" customFormat="1">
      <c r="K272" s="1107"/>
    </row>
    <row r="273" spans="1:12" s="788" customFormat="1">
      <c r="K273" s="1107"/>
    </row>
    <row r="274" spans="1:12" s="788" customFormat="1">
      <c r="K274" s="1107"/>
    </row>
    <row r="275" spans="1:12" s="788" customFormat="1">
      <c r="K275" s="1107"/>
    </row>
    <row r="276" spans="1:12" s="788" customFormat="1">
      <c r="A276" s="812"/>
      <c r="B276" s="812"/>
      <c r="D276" s="812"/>
      <c r="E276" s="812"/>
      <c r="F276" s="812"/>
      <c r="G276" s="812"/>
      <c r="H276" s="812"/>
      <c r="I276" s="812"/>
      <c r="J276" s="812"/>
      <c r="K276" s="812"/>
      <c r="L276" s="812"/>
    </row>
    <row r="277" spans="1:12" s="788" customFormat="1">
      <c r="E277" s="1106"/>
      <c r="F277" s="1107"/>
      <c r="G277" s="1108"/>
      <c r="H277" s="1107"/>
      <c r="J277" s="812"/>
      <c r="K277" s="812"/>
      <c r="L277" s="1107"/>
    </row>
    <row r="278" spans="1:12" s="788" customFormat="1">
      <c r="E278" s="1106"/>
      <c r="F278" s="812"/>
      <c r="G278" s="812"/>
      <c r="H278" s="1107"/>
      <c r="J278" s="812"/>
      <c r="K278" s="812"/>
      <c r="L278" s="1107"/>
    </row>
    <row r="279" spans="1:12" s="788" customFormat="1">
      <c r="E279" s="1106"/>
      <c r="H279" s="1107"/>
      <c r="J279" s="812"/>
      <c r="K279" s="812"/>
      <c r="L279" s="1107"/>
    </row>
    <row r="280" spans="1:12" s="788" customFormat="1">
      <c r="E280" s="1106"/>
      <c r="H280" s="1108"/>
      <c r="J280" s="812"/>
      <c r="K280" s="812"/>
      <c r="L280" s="1107"/>
    </row>
    <row r="281" spans="1:12" s="788" customFormat="1">
      <c r="E281" s="1106"/>
      <c r="H281" s="1107"/>
      <c r="I281" s="1108"/>
      <c r="J281" s="812"/>
      <c r="K281" s="812"/>
      <c r="L281" s="1107"/>
    </row>
    <row r="282" spans="1:12" s="788" customFormat="1">
      <c r="E282" s="1106"/>
      <c r="H282" s="1107"/>
      <c r="I282" s="1108"/>
      <c r="J282" s="812"/>
      <c r="K282" s="812"/>
      <c r="L282" s="1107"/>
    </row>
    <row r="283" spans="1:12" s="788" customFormat="1">
      <c r="E283" s="1106"/>
      <c r="H283" s="1107"/>
      <c r="I283" s="1108"/>
      <c r="J283" s="812"/>
      <c r="K283" s="812"/>
      <c r="L283" s="1107"/>
    </row>
    <row r="284" spans="1:12" s="788" customFormat="1">
      <c r="A284" s="812"/>
      <c r="B284" s="812"/>
      <c r="D284" s="812"/>
      <c r="E284" s="812"/>
      <c r="F284" s="812"/>
      <c r="G284" s="812"/>
      <c r="H284" s="812"/>
      <c r="I284" s="812"/>
      <c r="J284" s="812"/>
      <c r="K284" s="812"/>
      <c r="L284" s="812"/>
    </row>
    <row r="285" spans="1:12" s="788" customFormat="1">
      <c r="E285" s="1106"/>
      <c r="H285" s="1107"/>
      <c r="I285" s="1108"/>
      <c r="J285" s="812"/>
      <c r="K285" s="812"/>
      <c r="L285" s="1107"/>
    </row>
    <row r="286" spans="1:12" s="788" customFormat="1">
      <c r="E286" s="1106"/>
      <c r="F286" s="1107"/>
      <c r="G286" s="1108"/>
      <c r="L286" s="1107"/>
    </row>
    <row r="287" spans="1:12" s="788" customFormat="1"/>
    <row r="288" spans="1:12" s="788" customFormat="1"/>
    <row r="289" spans="5:12" s="788" customFormat="1"/>
    <row r="290" spans="5:12" s="788" customFormat="1"/>
    <row r="291" spans="5:12" s="788" customFormat="1"/>
    <row r="292" spans="5:12" s="788" customFormat="1"/>
    <row r="293" spans="5:12" s="788" customFormat="1"/>
    <row r="294" spans="5:12" s="788" customFormat="1"/>
    <row r="295" spans="5:12" s="788" customFormat="1"/>
    <row r="296" spans="5:12" s="788" customFormat="1"/>
    <row r="297" spans="5:12" s="788" customFormat="1"/>
    <row r="298" spans="5:12" s="788" customFormat="1"/>
    <row r="299" spans="5:12" s="788" customFormat="1">
      <c r="E299" s="1106"/>
      <c r="F299" s="812"/>
      <c r="G299" s="812"/>
      <c r="H299" s="812"/>
      <c r="I299" s="812"/>
      <c r="J299" s="1107"/>
      <c r="L299" s="1107"/>
    </row>
    <row r="300" spans="5:12" s="788" customFormat="1">
      <c r="E300" s="1106"/>
      <c r="F300" s="1107"/>
      <c r="G300" s="1108"/>
      <c r="H300" s="1107"/>
      <c r="J300" s="812"/>
      <c r="K300" s="812"/>
      <c r="L300" s="1107"/>
    </row>
    <row r="301" spans="5:12" s="788" customFormat="1">
      <c r="E301" s="1106"/>
      <c r="F301" s="812"/>
      <c r="G301" s="812"/>
      <c r="H301" s="1107"/>
      <c r="J301" s="812"/>
      <c r="K301" s="812"/>
      <c r="L301" s="1107"/>
    </row>
    <row r="302" spans="5:12" s="788" customFormat="1">
      <c r="E302" s="1106"/>
      <c r="H302" s="1107"/>
      <c r="J302" s="812"/>
      <c r="K302" s="812"/>
      <c r="L302" s="1107"/>
    </row>
    <row r="303" spans="5:12" s="788" customFormat="1"/>
    <row r="304" spans="5:12" s="788" customFormat="1"/>
    <row r="305" spans="5:12" s="788" customFormat="1"/>
    <row r="306" spans="5:12" s="788" customFormat="1"/>
    <row r="307" spans="5:12" s="788" customFormat="1">
      <c r="E307" s="1106"/>
      <c r="H307" s="1108"/>
      <c r="J307" s="812"/>
      <c r="K307" s="812"/>
      <c r="L307" s="1107"/>
    </row>
    <row r="308" spans="5:12" s="788" customFormat="1">
      <c r="E308" s="1106"/>
      <c r="H308" s="1107"/>
      <c r="I308" s="1108"/>
      <c r="J308" s="812"/>
      <c r="K308" s="812"/>
      <c r="L308" s="1107"/>
    </row>
    <row r="309" spans="5:12" s="788" customFormat="1">
      <c r="E309" s="1106"/>
      <c r="H309" s="1107"/>
      <c r="I309" s="1108"/>
      <c r="J309" s="812"/>
      <c r="K309" s="812"/>
      <c r="L309" s="1107"/>
    </row>
    <row r="310" spans="5:12" s="788" customFormat="1">
      <c r="E310" s="1106"/>
      <c r="H310" s="1107"/>
      <c r="I310" s="1108"/>
      <c r="J310" s="812"/>
      <c r="K310" s="812"/>
      <c r="L310" s="1107"/>
    </row>
    <row r="311" spans="5:12" s="788" customFormat="1">
      <c r="E311" s="1106"/>
      <c r="H311" s="1107"/>
      <c r="I311" s="1108"/>
      <c r="J311" s="812"/>
      <c r="K311" s="812"/>
      <c r="L311" s="1107"/>
    </row>
    <row r="312" spans="5:12" s="788" customFormat="1">
      <c r="E312" s="1106"/>
      <c r="H312" s="1107"/>
      <c r="I312" s="1108"/>
      <c r="J312" s="812"/>
      <c r="K312" s="812"/>
      <c r="L312" s="1107"/>
    </row>
    <row r="313" spans="5:12" s="788" customFormat="1">
      <c r="E313" s="1106"/>
      <c r="J313" s="1107"/>
      <c r="K313" s="1107"/>
      <c r="L313" s="1107"/>
    </row>
    <row r="314" spans="5:12" s="788" customFormat="1">
      <c r="E314" s="1106"/>
      <c r="F314" s="1107"/>
      <c r="G314" s="1108"/>
      <c r="L314" s="1107"/>
    </row>
    <row r="315" spans="5:12" s="788" customFormat="1">
      <c r="E315" s="1106"/>
      <c r="F315" s="812"/>
      <c r="G315" s="812"/>
      <c r="H315" s="812"/>
      <c r="I315" s="812"/>
      <c r="J315" s="1107"/>
      <c r="L315" s="1107"/>
    </row>
    <row r="316" spans="5:12" s="788" customFormat="1">
      <c r="E316" s="1106"/>
      <c r="H316" s="1107"/>
      <c r="J316" s="812"/>
      <c r="K316" s="812"/>
      <c r="L316" s="1108"/>
    </row>
    <row r="317" spans="5:12" s="788" customFormat="1">
      <c r="E317" s="1106"/>
      <c r="H317" s="1107"/>
      <c r="J317" s="812"/>
      <c r="K317" s="812"/>
      <c r="L317" s="1107"/>
    </row>
    <row r="318" spans="5:12" s="788" customFormat="1">
      <c r="E318" s="1106"/>
      <c r="H318" s="1107"/>
      <c r="J318" s="812"/>
      <c r="K318" s="812"/>
      <c r="L318" s="1107"/>
    </row>
    <row r="319" spans="5:12" s="788" customFormat="1">
      <c r="E319" s="1106"/>
      <c r="H319" s="1107"/>
      <c r="J319" s="812"/>
      <c r="K319" s="812"/>
      <c r="L319" s="1107"/>
    </row>
    <row r="320" spans="5:12" s="788" customFormat="1">
      <c r="E320" s="1106"/>
      <c r="H320" s="1108"/>
      <c r="I320" s="1108"/>
      <c r="J320" s="812"/>
      <c r="K320" s="812"/>
      <c r="L320" s="1107"/>
    </row>
    <row r="321" spans="5:12" s="788" customFormat="1">
      <c r="E321" s="1106"/>
      <c r="H321" s="1107"/>
      <c r="I321" s="1108"/>
      <c r="J321" s="812"/>
      <c r="K321" s="812"/>
      <c r="L321" s="1107"/>
    </row>
    <row r="322" spans="5:12" s="788" customFormat="1">
      <c r="E322" s="1106"/>
      <c r="F322" s="1107"/>
      <c r="G322" s="1118"/>
      <c r="H322" s="1107"/>
      <c r="I322" s="1108"/>
      <c r="J322" s="812"/>
      <c r="K322" s="812"/>
      <c r="L322" s="1107"/>
    </row>
    <row r="323" spans="5:12" s="788" customFormat="1">
      <c r="E323" s="1106"/>
      <c r="H323" s="1107"/>
      <c r="I323" s="1108"/>
      <c r="J323" s="812"/>
      <c r="K323" s="812"/>
      <c r="L323" s="1107"/>
    </row>
    <row r="324" spans="5:12" s="788" customFormat="1">
      <c r="E324" s="1106"/>
      <c r="J324" s="1107"/>
      <c r="K324" s="1107"/>
      <c r="L324" s="1107"/>
    </row>
    <row r="325" spans="5:12" s="788" customFormat="1">
      <c r="E325" s="1106"/>
      <c r="F325" s="1107"/>
      <c r="G325" s="1108"/>
      <c r="L325" s="1107"/>
    </row>
    <row r="326" spans="5:12" s="788" customFormat="1">
      <c r="E326" s="1106"/>
      <c r="F326" s="812"/>
      <c r="G326" s="812"/>
      <c r="H326" s="812"/>
      <c r="I326" s="812"/>
      <c r="J326" s="1107"/>
      <c r="L326" s="1107"/>
    </row>
    <row r="327" spans="5:12" s="788" customFormat="1">
      <c r="E327" s="1106"/>
      <c r="H327" s="1107"/>
      <c r="J327" s="812"/>
      <c r="K327" s="812"/>
      <c r="L327" s="1108"/>
    </row>
    <row r="328" spans="5:12" s="788" customFormat="1">
      <c r="E328" s="1106"/>
      <c r="H328" s="1107"/>
      <c r="J328" s="812"/>
      <c r="K328" s="812"/>
      <c r="L328" s="1107"/>
    </row>
    <row r="329" spans="5:12" s="788" customFormat="1">
      <c r="E329" s="1106"/>
      <c r="H329" s="1107"/>
      <c r="J329" s="812"/>
      <c r="K329" s="812"/>
      <c r="L329" s="1107"/>
    </row>
    <row r="330" spans="5:12" s="788" customFormat="1">
      <c r="E330" s="1106"/>
      <c r="H330" s="1107"/>
      <c r="J330" s="812"/>
      <c r="K330" s="812"/>
      <c r="L330" s="1107"/>
    </row>
    <row r="331" spans="5:12" s="788" customFormat="1">
      <c r="E331" s="1106"/>
      <c r="H331" s="1108"/>
      <c r="I331" s="1108"/>
      <c r="J331" s="812"/>
      <c r="K331" s="812"/>
      <c r="L331" s="1107"/>
    </row>
    <row r="332" spans="5:12" s="788" customFormat="1">
      <c r="E332" s="1106"/>
      <c r="H332" s="1107"/>
      <c r="I332" s="1108"/>
      <c r="J332" s="812"/>
      <c r="K332" s="812"/>
      <c r="L332" s="1107"/>
    </row>
    <row r="333" spans="5:12" s="788" customFormat="1">
      <c r="E333" s="1106"/>
      <c r="J333" s="1120"/>
      <c r="L333" s="1107"/>
    </row>
    <row r="334" spans="5:12" s="788" customFormat="1">
      <c r="E334" s="1106"/>
      <c r="J334" s="1107"/>
      <c r="K334" s="1107"/>
      <c r="L334" s="1107"/>
    </row>
    <row r="335" spans="5:12" s="788" customFormat="1">
      <c r="E335" s="1106"/>
      <c r="F335" s="1107"/>
      <c r="G335" s="1108"/>
      <c r="L335" s="1107"/>
    </row>
    <row r="336" spans="5:12" s="788" customFormat="1">
      <c r="E336" s="1106"/>
      <c r="F336" s="812"/>
      <c r="G336" s="812"/>
      <c r="H336" s="812"/>
      <c r="I336" s="812"/>
      <c r="J336" s="1107"/>
      <c r="L336" s="1107"/>
    </row>
    <row r="337" spans="1:12" s="788" customFormat="1">
      <c r="E337" s="1106"/>
      <c r="H337" s="1107"/>
      <c r="J337" s="812"/>
      <c r="K337" s="812"/>
      <c r="L337" s="1108"/>
    </row>
    <row r="338" spans="1:12" s="788" customFormat="1">
      <c r="A338" s="812"/>
      <c r="B338" s="812"/>
      <c r="D338" s="812"/>
      <c r="E338" s="812"/>
      <c r="F338" s="812"/>
      <c r="G338" s="812"/>
      <c r="H338" s="812"/>
      <c r="I338" s="812"/>
      <c r="J338" s="812"/>
      <c r="K338" s="812"/>
      <c r="L338" s="812"/>
    </row>
    <row r="339" spans="1:12" s="788" customFormat="1">
      <c r="E339" s="1106"/>
      <c r="H339" s="1107"/>
      <c r="J339" s="812"/>
      <c r="K339" s="812"/>
      <c r="L339" s="1107"/>
    </row>
    <row r="340" spans="1:12" s="788" customFormat="1">
      <c r="E340" s="1106"/>
      <c r="H340" s="1107"/>
      <c r="J340" s="812"/>
      <c r="K340" s="812"/>
      <c r="L340" s="1107"/>
    </row>
    <row r="341" spans="1:12" s="788" customFormat="1">
      <c r="E341" s="1106"/>
      <c r="H341" s="1107"/>
      <c r="J341" s="812"/>
      <c r="K341" s="812"/>
      <c r="L341" s="1107"/>
    </row>
    <row r="342" spans="1:12" s="788" customFormat="1">
      <c r="E342" s="1106"/>
      <c r="H342" s="1108"/>
      <c r="I342" s="1108"/>
      <c r="J342" s="812"/>
      <c r="K342" s="812"/>
      <c r="L342" s="1107"/>
    </row>
    <row r="343" spans="1:12" s="788" customFormat="1">
      <c r="E343" s="1106"/>
      <c r="H343" s="1107"/>
      <c r="I343" s="1108"/>
      <c r="J343" s="812"/>
      <c r="K343" s="812"/>
      <c r="L343" s="1107"/>
    </row>
    <row r="344" spans="1:12" s="788" customFormat="1">
      <c r="E344" s="1106"/>
      <c r="J344" s="1120"/>
      <c r="L344" s="1107"/>
    </row>
    <row r="345" spans="1:12" s="788" customFormat="1">
      <c r="E345" s="1106"/>
      <c r="J345" s="1107"/>
      <c r="K345" s="1107"/>
      <c r="L345" s="1107"/>
    </row>
    <row r="346" spans="1:12" s="788" customFormat="1">
      <c r="E346" s="1106"/>
      <c r="F346" s="1107"/>
      <c r="G346" s="1108"/>
      <c r="L346" s="1107"/>
    </row>
    <row r="347" spans="1:12" s="788" customFormat="1">
      <c r="E347" s="1106"/>
      <c r="F347" s="812"/>
      <c r="G347" s="812"/>
      <c r="H347" s="812"/>
      <c r="I347" s="812"/>
      <c r="J347" s="1107"/>
      <c r="L347" s="1107"/>
    </row>
    <row r="348" spans="1:12" s="788" customFormat="1">
      <c r="E348" s="1106"/>
      <c r="H348" s="1107"/>
      <c r="J348" s="812"/>
      <c r="K348" s="812"/>
      <c r="L348" s="1108"/>
    </row>
    <row r="349" spans="1:12" s="788" customFormat="1">
      <c r="E349" s="1106"/>
      <c r="H349" s="1107"/>
      <c r="J349" s="812"/>
      <c r="K349" s="812"/>
      <c r="L349" s="1107"/>
    </row>
    <row r="350" spans="1:12" s="788" customFormat="1">
      <c r="E350" s="1106"/>
      <c r="H350" s="1107"/>
      <c r="J350" s="812"/>
      <c r="K350" s="812"/>
      <c r="L350" s="1107"/>
    </row>
    <row r="351" spans="1:12" s="788" customFormat="1">
      <c r="C351" s="1121"/>
      <c r="E351" s="1106"/>
      <c r="H351" s="1107"/>
      <c r="J351" s="812"/>
      <c r="K351" s="812"/>
      <c r="L351" s="1107"/>
    </row>
    <row r="352" spans="1:12" s="788" customFormat="1">
      <c r="E352" s="1106"/>
      <c r="H352" s="1108"/>
      <c r="I352" s="1108"/>
      <c r="J352" s="812"/>
      <c r="K352" s="812"/>
      <c r="L352" s="1107"/>
    </row>
    <row r="353" spans="5:12" s="788" customFormat="1">
      <c r="E353" s="1106"/>
      <c r="H353" s="1107"/>
      <c r="I353" s="1108"/>
      <c r="J353" s="812"/>
      <c r="K353" s="812"/>
      <c r="L353" s="1107"/>
    </row>
    <row r="354" spans="5:12" s="788" customFormat="1">
      <c r="E354" s="1106"/>
      <c r="J354" s="1120"/>
      <c r="L354" s="1107"/>
    </row>
    <row r="355" spans="5:12" s="788" customFormat="1">
      <c r="E355" s="1106"/>
      <c r="J355" s="1107"/>
      <c r="K355" s="1107"/>
      <c r="L355" s="1107"/>
    </row>
    <row r="356" spans="5:12" s="788" customFormat="1">
      <c r="E356" s="1106"/>
      <c r="F356" s="1107"/>
      <c r="G356" s="1108"/>
      <c r="L356" s="1107"/>
    </row>
    <row r="357" spans="5:12" s="788" customFormat="1"/>
    <row r="358" spans="5:12" s="788" customFormat="1"/>
    <row r="359" spans="5:12" s="788" customFormat="1"/>
    <row r="360" spans="5:12" s="788" customFormat="1"/>
    <row r="361" spans="5:12" s="788" customFormat="1"/>
    <row r="362" spans="5:12" s="788" customFormat="1"/>
    <row r="363" spans="5:12" s="788" customFormat="1"/>
    <row r="364" spans="5:12" s="788" customFormat="1"/>
    <row r="365" spans="5:12" s="788" customFormat="1"/>
    <row r="366" spans="5:12" s="788" customFormat="1"/>
    <row r="367" spans="5:12" s="788" customFormat="1"/>
    <row r="368" spans="5:12" s="788" customFormat="1"/>
    <row r="369" spans="5:12" s="788" customFormat="1"/>
    <row r="370" spans="5:12" s="788" customFormat="1"/>
    <row r="371" spans="5:12" s="788" customFormat="1"/>
    <row r="372" spans="5:12" s="788" customFormat="1">
      <c r="E372" s="1106"/>
      <c r="F372" s="812"/>
      <c r="G372" s="812"/>
      <c r="H372" s="812"/>
      <c r="I372" s="812"/>
      <c r="J372" s="1107"/>
      <c r="L372" s="1107"/>
    </row>
    <row r="373" spans="5:12" s="788" customFormat="1">
      <c r="E373" s="1106"/>
      <c r="H373" s="1107"/>
      <c r="J373" s="812"/>
      <c r="K373" s="812"/>
      <c r="L373" s="1108"/>
    </row>
    <row r="374" spans="5:12" s="788" customFormat="1">
      <c r="E374" s="1106"/>
      <c r="H374" s="1107"/>
      <c r="J374" s="812"/>
      <c r="K374" s="812"/>
      <c r="L374" s="1107"/>
    </row>
    <row r="375" spans="5:12" s="788" customFormat="1">
      <c r="E375" s="1106"/>
      <c r="H375" s="1107"/>
      <c r="J375" s="812"/>
      <c r="K375" s="812"/>
      <c r="L375" s="1107"/>
    </row>
    <row r="376" spans="5:12" s="788" customFormat="1">
      <c r="E376" s="1106"/>
      <c r="H376" s="1107"/>
      <c r="J376" s="812"/>
      <c r="K376" s="812"/>
      <c r="L376" s="1107"/>
    </row>
    <row r="377" spans="5:12" s="788" customFormat="1">
      <c r="E377" s="1106"/>
      <c r="H377" s="1108"/>
      <c r="I377" s="1108"/>
      <c r="J377" s="812"/>
      <c r="K377" s="812"/>
      <c r="L377" s="1107"/>
    </row>
    <row r="378" spans="5:12" s="788" customFormat="1">
      <c r="E378" s="1106"/>
      <c r="H378" s="1107"/>
      <c r="I378" s="1108"/>
      <c r="J378" s="812"/>
      <c r="K378" s="812"/>
      <c r="L378" s="1107"/>
    </row>
    <row r="379" spans="5:12" s="788" customFormat="1">
      <c r="E379" s="1106"/>
      <c r="J379" s="1120"/>
      <c r="L379" s="1107"/>
    </row>
    <row r="380" spans="5:12" s="788" customFormat="1">
      <c r="E380" s="1106"/>
      <c r="J380" s="1107"/>
      <c r="K380" s="1107"/>
      <c r="L380" s="1107"/>
    </row>
    <row r="381" spans="5:12" s="788" customFormat="1">
      <c r="E381" s="1106"/>
      <c r="F381" s="1107"/>
      <c r="G381" s="1108"/>
      <c r="L381" s="1107"/>
    </row>
    <row r="382" spans="5:12" s="788" customFormat="1">
      <c r="E382" s="1106"/>
      <c r="F382" s="812"/>
      <c r="G382" s="812"/>
      <c r="H382" s="812"/>
      <c r="I382" s="812"/>
      <c r="J382" s="1107"/>
      <c r="L382" s="1107"/>
    </row>
    <row r="383" spans="5:12" s="788" customFormat="1">
      <c r="E383" s="1106"/>
      <c r="H383" s="1107"/>
      <c r="J383" s="812"/>
      <c r="K383" s="812"/>
      <c r="L383" s="1108"/>
    </row>
    <row r="384" spans="5:12" s="788" customFormat="1">
      <c r="E384" s="1106"/>
      <c r="H384" s="1107"/>
      <c r="J384" s="812"/>
      <c r="K384" s="812"/>
      <c r="L384" s="1107"/>
    </row>
    <row r="385" spans="1:12" s="788" customFormat="1">
      <c r="E385" s="1106"/>
      <c r="H385" s="1107"/>
      <c r="J385" s="812"/>
      <c r="K385" s="812"/>
      <c r="L385" s="1107"/>
    </row>
    <row r="386" spans="1:12" s="788" customFormat="1">
      <c r="E386" s="1106"/>
      <c r="H386" s="1107"/>
      <c r="J386" s="812"/>
      <c r="K386" s="812"/>
      <c r="L386" s="1107"/>
    </row>
    <row r="387" spans="1:12" s="788" customFormat="1">
      <c r="E387" s="1106"/>
      <c r="H387" s="1108"/>
      <c r="I387" s="1108"/>
      <c r="J387" s="812"/>
      <c r="K387" s="812"/>
      <c r="L387" s="1107"/>
    </row>
    <row r="388" spans="1:12" s="788" customFormat="1">
      <c r="E388" s="1106"/>
      <c r="H388" s="1107"/>
      <c r="I388" s="1108"/>
      <c r="J388" s="812"/>
      <c r="K388" s="812"/>
      <c r="L388" s="1107"/>
    </row>
    <row r="389" spans="1:12" s="788" customFormat="1">
      <c r="E389" s="1106"/>
      <c r="J389" s="1120"/>
      <c r="L389" s="1107"/>
    </row>
    <row r="390" spans="1:12" s="788" customFormat="1">
      <c r="A390" s="812"/>
      <c r="B390" s="812"/>
      <c r="D390" s="812"/>
      <c r="E390" s="812"/>
      <c r="F390" s="812"/>
      <c r="G390" s="812"/>
      <c r="H390" s="812"/>
      <c r="I390" s="812"/>
      <c r="J390" s="812"/>
      <c r="K390" s="812"/>
      <c r="L390" s="812"/>
    </row>
    <row r="391" spans="1:12" s="788" customFormat="1">
      <c r="E391" s="1106"/>
      <c r="J391" s="1107"/>
      <c r="K391" s="1107"/>
      <c r="L391" s="1107"/>
    </row>
    <row r="392" spans="1:12" s="788" customFormat="1">
      <c r="E392" s="1106"/>
      <c r="F392" s="1107"/>
      <c r="G392" s="1108"/>
      <c r="L392" s="1107"/>
    </row>
    <row r="393" spans="1:12" s="788" customFormat="1">
      <c r="E393" s="1106"/>
      <c r="F393" s="812"/>
      <c r="G393" s="812"/>
      <c r="H393" s="812"/>
      <c r="I393" s="812"/>
      <c r="J393" s="1107"/>
      <c r="L393" s="1107"/>
    </row>
    <row r="394" spans="1:12" s="788" customFormat="1">
      <c r="E394" s="1106"/>
      <c r="H394" s="1107"/>
      <c r="J394" s="812"/>
      <c r="K394" s="812"/>
      <c r="L394" s="1108"/>
    </row>
    <row r="395" spans="1:12" s="788" customFormat="1">
      <c r="E395" s="1106"/>
      <c r="H395" s="1107"/>
      <c r="J395" s="812"/>
      <c r="K395" s="812"/>
      <c r="L395" s="1107"/>
    </row>
    <row r="396" spans="1:12" s="788" customFormat="1">
      <c r="E396" s="1106"/>
      <c r="H396" s="1107"/>
      <c r="J396" s="812"/>
      <c r="K396" s="812"/>
      <c r="L396" s="1107"/>
    </row>
    <row r="397" spans="1:12" s="788" customFormat="1">
      <c r="E397" s="1106"/>
      <c r="H397" s="1107"/>
      <c r="J397" s="812"/>
      <c r="K397" s="812"/>
      <c r="L397" s="1107"/>
    </row>
    <row r="398" spans="1:12" s="788" customFormat="1">
      <c r="E398" s="1106"/>
      <c r="H398" s="1108"/>
      <c r="I398" s="1108"/>
      <c r="J398" s="812"/>
      <c r="K398" s="812"/>
      <c r="L398" s="1107"/>
    </row>
    <row r="399" spans="1:12" s="788" customFormat="1">
      <c r="E399" s="1106"/>
      <c r="H399" s="1107"/>
      <c r="I399" s="1108"/>
      <c r="J399" s="812"/>
      <c r="K399" s="812"/>
      <c r="L399" s="1107"/>
    </row>
    <row r="400" spans="1:12" s="788" customFormat="1">
      <c r="E400" s="1106"/>
      <c r="J400" s="1120"/>
      <c r="L400" s="1107"/>
    </row>
    <row r="401" spans="5:12" s="788" customFormat="1">
      <c r="E401" s="1106"/>
      <c r="J401" s="1107"/>
      <c r="K401" s="1107"/>
      <c r="L401" s="1107"/>
    </row>
    <row r="402" spans="5:12" s="788" customFormat="1">
      <c r="E402" s="1106"/>
      <c r="F402" s="1107"/>
      <c r="G402" s="1108"/>
      <c r="L402" s="1107"/>
    </row>
    <row r="403" spans="5:12" s="788" customFormat="1">
      <c r="E403" s="1106"/>
      <c r="F403" s="812"/>
      <c r="G403" s="812"/>
      <c r="H403" s="812"/>
      <c r="I403" s="812"/>
      <c r="J403" s="1107"/>
      <c r="L403" s="1107"/>
    </row>
    <row r="404" spans="5:12" s="788" customFormat="1">
      <c r="E404" s="1106"/>
      <c r="H404" s="1107"/>
      <c r="J404" s="812"/>
      <c r="K404" s="812"/>
      <c r="L404" s="1108"/>
    </row>
    <row r="405" spans="5:12" s="788" customFormat="1">
      <c r="E405" s="1106"/>
      <c r="H405" s="1107"/>
      <c r="J405" s="812"/>
      <c r="K405" s="812"/>
      <c r="L405" s="1107"/>
    </row>
    <row r="406" spans="5:12" s="788" customFormat="1">
      <c r="E406" s="1106"/>
      <c r="H406" s="1107"/>
      <c r="J406" s="812"/>
      <c r="K406" s="812"/>
      <c r="L406" s="1107"/>
    </row>
    <row r="407" spans="5:12" s="788" customFormat="1">
      <c r="E407" s="1106"/>
      <c r="H407" s="1107"/>
      <c r="J407" s="812"/>
      <c r="K407" s="812"/>
      <c r="L407" s="1107"/>
    </row>
    <row r="408" spans="5:12" s="788" customFormat="1">
      <c r="E408" s="1106"/>
      <c r="H408" s="1108"/>
      <c r="I408" s="1108"/>
      <c r="J408" s="812"/>
      <c r="K408" s="812"/>
      <c r="L408" s="1107"/>
    </row>
    <row r="409" spans="5:12" s="788" customFormat="1">
      <c r="E409" s="1106"/>
      <c r="H409" s="1107"/>
      <c r="I409" s="1108"/>
      <c r="J409" s="812"/>
      <c r="K409" s="812"/>
      <c r="L409" s="1107"/>
    </row>
    <row r="410" spans="5:12" s="788" customFormat="1">
      <c r="E410" s="1106"/>
      <c r="J410" s="1120"/>
      <c r="L410" s="1107"/>
    </row>
    <row r="411" spans="5:12" s="788" customFormat="1">
      <c r="E411" s="1106"/>
      <c r="J411" s="1107"/>
      <c r="K411" s="1107"/>
      <c r="L411" s="1107"/>
    </row>
    <row r="412" spans="5:12" s="788" customFormat="1">
      <c r="E412" s="1106"/>
      <c r="F412" s="1107"/>
      <c r="G412" s="1108"/>
      <c r="L412" s="1107"/>
    </row>
    <row r="413" spans="5:12" s="788" customFormat="1">
      <c r="E413" s="1106"/>
      <c r="F413" s="812"/>
      <c r="G413" s="812"/>
      <c r="H413" s="812"/>
      <c r="I413" s="812"/>
      <c r="J413" s="1107"/>
      <c r="L413" s="1107"/>
    </row>
    <row r="414" spans="5:12" s="788" customFormat="1">
      <c r="E414" s="1106"/>
      <c r="H414" s="1107"/>
      <c r="J414" s="812"/>
      <c r="K414" s="812"/>
      <c r="L414" s="1108"/>
    </row>
    <row r="415" spans="5:12" s="788" customFormat="1">
      <c r="E415" s="1106"/>
      <c r="H415" s="1107"/>
      <c r="J415" s="812"/>
      <c r="K415" s="812"/>
      <c r="L415" s="1107"/>
    </row>
    <row r="416" spans="5:12" s="788" customFormat="1">
      <c r="E416" s="1106"/>
      <c r="H416" s="1107"/>
      <c r="J416" s="812"/>
      <c r="K416" s="812"/>
      <c r="L416" s="1107"/>
    </row>
    <row r="417" spans="1:12" s="788" customFormat="1">
      <c r="E417" s="1106"/>
      <c r="H417" s="1107"/>
      <c r="J417" s="812"/>
      <c r="K417" s="812"/>
      <c r="L417" s="1107"/>
    </row>
    <row r="418" spans="1:12" s="788" customFormat="1">
      <c r="C418" s="812"/>
      <c r="E418" s="1106"/>
      <c r="H418" s="1108"/>
      <c r="I418" s="1108"/>
      <c r="J418" s="812"/>
      <c r="K418" s="812"/>
      <c r="L418" s="1107"/>
    </row>
    <row r="419" spans="1:12" s="788" customFormat="1">
      <c r="E419" s="1106"/>
      <c r="H419" s="1107"/>
      <c r="I419" s="1108"/>
      <c r="J419" s="812"/>
      <c r="K419" s="812"/>
      <c r="L419" s="1107"/>
    </row>
    <row r="420" spans="1:12" s="788" customFormat="1">
      <c r="E420" s="1106"/>
      <c r="J420" s="1120"/>
      <c r="L420" s="1107"/>
    </row>
    <row r="421" spans="1:12" s="788" customFormat="1">
      <c r="E421" s="1106"/>
      <c r="J421" s="1107"/>
      <c r="K421" s="1107"/>
      <c r="L421" s="1107"/>
    </row>
    <row r="422" spans="1:12" s="788" customFormat="1">
      <c r="E422" s="1106"/>
      <c r="F422" s="1107"/>
      <c r="G422" s="1108"/>
      <c r="L422" s="1107"/>
    </row>
    <row r="423" spans="1:12" s="788" customFormat="1">
      <c r="E423" s="1106"/>
      <c r="F423" s="812"/>
      <c r="G423" s="812"/>
      <c r="H423" s="812"/>
      <c r="I423" s="812"/>
      <c r="J423" s="1107"/>
      <c r="L423" s="1107"/>
    </row>
    <row r="424" spans="1:12" s="788" customFormat="1">
      <c r="E424" s="1106"/>
      <c r="H424" s="1107"/>
      <c r="J424" s="812"/>
      <c r="K424" s="812"/>
      <c r="L424" s="1108"/>
    </row>
    <row r="425" spans="1:12" s="788" customFormat="1">
      <c r="E425" s="1106"/>
      <c r="H425" s="1107"/>
      <c r="J425" s="812"/>
      <c r="K425" s="812"/>
      <c r="L425" s="1107"/>
    </row>
    <row r="426" spans="1:12" s="788" customFormat="1">
      <c r="C426" s="812"/>
      <c r="E426" s="1106"/>
      <c r="H426" s="1107"/>
      <c r="J426" s="812"/>
      <c r="K426" s="812"/>
      <c r="L426" s="1107"/>
    </row>
    <row r="427" spans="1:12" s="788" customFormat="1">
      <c r="A427" s="812"/>
      <c r="B427" s="812"/>
      <c r="D427" s="812"/>
      <c r="E427" s="812"/>
      <c r="F427" s="812"/>
      <c r="G427" s="812"/>
      <c r="H427" s="812"/>
      <c r="I427" s="812"/>
      <c r="J427" s="812"/>
      <c r="K427" s="812"/>
      <c r="L427" s="812"/>
    </row>
    <row r="428" spans="1:12" s="788" customFormat="1">
      <c r="E428" s="1106"/>
      <c r="H428" s="1107"/>
      <c r="J428" s="812"/>
      <c r="K428" s="812"/>
      <c r="L428" s="1107"/>
    </row>
    <row r="429" spans="1:12" s="788" customFormat="1">
      <c r="E429" s="1106"/>
      <c r="H429" s="1108"/>
      <c r="I429" s="1108"/>
      <c r="J429" s="812"/>
      <c r="K429" s="812"/>
      <c r="L429" s="1107"/>
    </row>
    <row r="430" spans="1:12" s="788" customFormat="1">
      <c r="E430" s="1106"/>
      <c r="H430" s="1107"/>
      <c r="I430" s="1108"/>
      <c r="J430" s="812"/>
      <c r="K430" s="812"/>
      <c r="L430" s="1107"/>
    </row>
    <row r="431" spans="1:12" s="788" customFormat="1">
      <c r="E431" s="1106"/>
      <c r="J431" s="1120"/>
      <c r="L431" s="1107"/>
    </row>
    <row r="432" spans="1:12" s="788" customFormat="1">
      <c r="E432" s="1106"/>
      <c r="J432" s="1107"/>
      <c r="K432" s="1107"/>
      <c r="L432" s="1107"/>
    </row>
    <row r="433" spans="1:12" s="788" customFormat="1">
      <c r="E433" s="1106"/>
      <c r="F433" s="1107"/>
      <c r="G433" s="1108"/>
      <c r="L433" s="1107"/>
    </row>
    <row r="434" spans="1:12" s="788" customFormat="1">
      <c r="E434" s="1106"/>
      <c r="F434" s="812"/>
      <c r="G434" s="812"/>
      <c r="H434" s="812"/>
      <c r="I434" s="812"/>
      <c r="J434" s="1107"/>
      <c r="L434" s="1107"/>
    </row>
    <row r="435" spans="1:12" s="788" customFormat="1">
      <c r="E435" s="1106"/>
      <c r="H435" s="1107"/>
      <c r="J435" s="812"/>
      <c r="K435" s="812"/>
      <c r="L435" s="1108"/>
    </row>
    <row r="436" spans="1:12" s="788" customFormat="1">
      <c r="E436" s="1106"/>
      <c r="H436" s="1107"/>
      <c r="J436" s="812"/>
      <c r="K436" s="812"/>
      <c r="L436" s="1107"/>
    </row>
    <row r="437" spans="1:12" s="788" customFormat="1">
      <c r="E437" s="1106"/>
      <c r="H437" s="1107"/>
      <c r="J437" s="812"/>
      <c r="K437" s="812"/>
      <c r="L437" s="1107"/>
    </row>
    <row r="438" spans="1:12" s="788" customFormat="1">
      <c r="E438" s="1106"/>
      <c r="H438" s="1107"/>
      <c r="J438" s="812"/>
      <c r="K438" s="812"/>
      <c r="L438" s="1107"/>
    </row>
    <row r="439" spans="1:12" s="788" customFormat="1">
      <c r="E439" s="1106"/>
      <c r="H439" s="1108"/>
      <c r="I439" s="1108"/>
      <c r="J439" s="812"/>
      <c r="K439" s="812"/>
      <c r="L439" s="1107"/>
    </row>
    <row r="440" spans="1:12" s="788" customFormat="1">
      <c r="E440" s="1106"/>
      <c r="H440" s="1107"/>
      <c r="I440" s="1108"/>
      <c r="J440" s="812"/>
      <c r="K440" s="812"/>
      <c r="L440" s="1107"/>
    </row>
    <row r="441" spans="1:12" s="788" customFormat="1">
      <c r="E441" s="1106"/>
      <c r="J441" s="1120"/>
      <c r="L441" s="1107"/>
    </row>
    <row r="442" spans="1:12" s="788" customFormat="1">
      <c r="E442" s="1106"/>
      <c r="J442" s="1107"/>
      <c r="K442" s="1107"/>
      <c r="L442" s="1107"/>
    </row>
    <row r="443" spans="1:12" s="788" customFormat="1">
      <c r="E443" s="1106"/>
      <c r="F443" s="1107"/>
      <c r="G443" s="1118"/>
      <c r="L443" s="1107"/>
    </row>
    <row r="444" spans="1:12" s="788" customFormat="1">
      <c r="E444" s="1106"/>
      <c r="F444" s="812"/>
      <c r="G444" s="812"/>
      <c r="H444" s="812"/>
      <c r="I444" s="812"/>
      <c r="J444" s="1107"/>
      <c r="L444" s="1107"/>
    </row>
    <row r="445" spans="1:12" s="788" customFormat="1">
      <c r="E445" s="1106"/>
      <c r="H445" s="1107"/>
      <c r="J445" s="812"/>
      <c r="K445" s="812"/>
      <c r="L445" s="1108"/>
    </row>
    <row r="446" spans="1:12" s="788" customFormat="1">
      <c r="E446" s="1106"/>
      <c r="J446" s="1120"/>
      <c r="L446" s="1107"/>
    </row>
    <row r="447" spans="1:12" s="788" customFormat="1">
      <c r="E447" s="1106"/>
      <c r="J447" s="1107"/>
      <c r="K447" s="1107"/>
      <c r="L447" s="1107"/>
    </row>
    <row r="448" spans="1:12" s="1120" customFormat="1">
      <c r="A448" s="788"/>
      <c r="B448" s="788"/>
      <c r="C448" s="788"/>
      <c r="D448" s="788"/>
      <c r="E448" s="1106"/>
      <c r="F448" s="1107"/>
      <c r="G448" s="1118"/>
      <c r="H448" s="788"/>
      <c r="I448" s="788"/>
      <c r="J448" s="788"/>
      <c r="K448" s="788"/>
      <c r="L448" s="1107"/>
    </row>
    <row r="449" spans="1:12" s="788" customFormat="1">
      <c r="E449" s="1106"/>
      <c r="F449" s="812"/>
      <c r="G449" s="812"/>
      <c r="H449" s="812"/>
      <c r="I449" s="812"/>
      <c r="J449" s="1107"/>
      <c r="L449" s="1107"/>
    </row>
    <row r="450" spans="1:12" s="788" customFormat="1">
      <c r="E450" s="1106"/>
      <c r="H450" s="1107"/>
      <c r="J450" s="812"/>
      <c r="K450" s="812"/>
      <c r="L450" s="1108"/>
    </row>
    <row r="451" spans="1:12" s="788" customFormat="1">
      <c r="E451" s="1106"/>
      <c r="H451" s="1108"/>
      <c r="J451" s="1120"/>
      <c r="L451" s="1108"/>
    </row>
    <row r="452" spans="1:12" s="788" customFormat="1">
      <c r="E452" s="1106"/>
      <c r="J452" s="1120"/>
      <c r="L452" s="1107"/>
    </row>
    <row r="453" spans="1:12" s="788" customFormat="1">
      <c r="E453" s="1106"/>
      <c r="J453" s="1107"/>
      <c r="K453" s="1107"/>
      <c r="L453" s="1107"/>
    </row>
    <row r="454" spans="1:12" s="788" customFormat="1">
      <c r="E454" s="1106"/>
      <c r="F454" s="1107"/>
      <c r="G454" s="1118"/>
      <c r="L454" s="1107"/>
    </row>
    <row r="455" spans="1:12" s="788" customFormat="1">
      <c r="E455" s="1106"/>
      <c r="H455" s="1107"/>
      <c r="J455" s="812"/>
      <c r="K455" s="812"/>
      <c r="L455" s="1108"/>
    </row>
    <row r="456" spans="1:12" s="788" customFormat="1">
      <c r="E456" s="1106"/>
      <c r="H456" s="1108"/>
      <c r="J456" s="1120"/>
      <c r="L456" s="1108"/>
    </row>
    <row r="457" spans="1:12" s="788" customFormat="1">
      <c r="E457" s="1106"/>
      <c r="J457" s="1107"/>
      <c r="K457" s="1107"/>
      <c r="L457" s="1107"/>
    </row>
    <row r="458" spans="1:12" s="788" customFormat="1">
      <c r="E458" s="1106"/>
      <c r="F458" s="1107"/>
      <c r="G458" s="1118"/>
      <c r="L458" s="1107"/>
    </row>
    <row r="459" spans="1:12" s="788" customFormat="1">
      <c r="E459" s="1106"/>
      <c r="F459" s="812"/>
      <c r="G459" s="812"/>
      <c r="H459" s="812"/>
      <c r="I459" s="812"/>
      <c r="J459" s="1107"/>
      <c r="L459" s="1107"/>
    </row>
    <row r="460" spans="1:12" s="788" customFormat="1">
      <c r="E460" s="1106"/>
      <c r="H460" s="1107"/>
      <c r="J460" s="812"/>
      <c r="K460" s="812"/>
      <c r="L460" s="1108"/>
    </row>
    <row r="461" spans="1:12" s="788" customFormat="1">
      <c r="E461" s="1106"/>
      <c r="H461" s="1108"/>
      <c r="J461" s="1120"/>
      <c r="L461" s="1108"/>
    </row>
    <row r="462" spans="1:12" s="788" customFormat="1">
      <c r="E462" s="1106"/>
      <c r="J462" s="1120"/>
      <c r="L462" s="1107"/>
    </row>
    <row r="463" spans="1:12" s="788" customFormat="1">
      <c r="A463" s="812"/>
      <c r="B463" s="812"/>
      <c r="D463" s="812"/>
      <c r="E463" s="812"/>
      <c r="F463" s="812"/>
      <c r="G463" s="812"/>
      <c r="H463" s="812"/>
      <c r="I463" s="812"/>
      <c r="J463" s="812"/>
      <c r="K463" s="812"/>
      <c r="L463" s="812"/>
    </row>
    <row r="464" spans="1:12" s="1120" customFormat="1">
      <c r="A464" s="788"/>
      <c r="B464" s="788"/>
      <c r="C464" s="788"/>
      <c r="D464" s="788"/>
      <c r="E464" s="1122"/>
      <c r="F464" s="1107"/>
      <c r="G464" s="1118"/>
      <c r="H464" s="788"/>
      <c r="I464" s="1118"/>
      <c r="J464" s="788"/>
      <c r="K464" s="1118"/>
      <c r="L464" s="1118"/>
    </row>
    <row r="465" spans="1:12" s="788" customFormat="1">
      <c r="E465" s="1106"/>
      <c r="F465" s="1107"/>
      <c r="G465" s="1118"/>
      <c r="I465" s="1118"/>
      <c r="K465" s="1118"/>
      <c r="L465" s="1118"/>
    </row>
    <row r="466" spans="1:12" s="1120" customFormat="1">
      <c r="A466" s="788"/>
      <c r="B466" s="788"/>
      <c r="C466" s="788"/>
      <c r="D466" s="788"/>
      <c r="E466" s="1122"/>
      <c r="F466" s="1107"/>
      <c r="G466" s="1118"/>
      <c r="H466" s="788"/>
      <c r="I466" s="1118"/>
      <c r="J466" s="788"/>
      <c r="K466" s="1118"/>
      <c r="L466" s="1118"/>
    </row>
    <row r="467" spans="1:12" s="788" customFormat="1">
      <c r="E467" s="1106"/>
      <c r="F467" s="1107"/>
      <c r="G467" s="1118"/>
      <c r="I467" s="1118"/>
      <c r="K467" s="1118"/>
      <c r="L467" s="1118"/>
    </row>
    <row r="468" spans="1:12" s="788" customFormat="1">
      <c r="G468" s="1118"/>
      <c r="I468" s="1118"/>
      <c r="K468" s="1118"/>
      <c r="L468" s="1118"/>
    </row>
    <row r="469" spans="1:12" s="788" customFormat="1">
      <c r="E469" s="1106"/>
      <c r="F469" s="1107"/>
      <c r="G469" s="1118"/>
      <c r="I469" s="1118"/>
      <c r="K469" s="1118"/>
      <c r="L469" s="1118"/>
    </row>
    <row r="470" spans="1:12" s="1120" customFormat="1">
      <c r="A470" s="788"/>
      <c r="B470" s="788"/>
      <c r="C470" s="788"/>
      <c r="D470" s="788"/>
      <c r="E470" s="1106"/>
      <c r="F470" s="1107"/>
      <c r="G470" s="1118"/>
      <c r="H470" s="788"/>
      <c r="I470" s="788"/>
      <c r="J470" s="788"/>
      <c r="K470" s="788"/>
      <c r="L470" s="1118"/>
    </row>
    <row r="471" spans="1:12" s="788" customFormat="1">
      <c r="E471" s="1106"/>
      <c r="F471" s="1107"/>
      <c r="G471" s="1118"/>
      <c r="I471" s="1118"/>
      <c r="K471" s="1118"/>
      <c r="L471" s="1118"/>
    </row>
    <row r="472" spans="1:12" s="788" customFormat="1">
      <c r="E472" s="1106"/>
      <c r="F472" s="1107"/>
      <c r="G472" s="1118"/>
      <c r="I472" s="1118"/>
      <c r="K472" s="1118"/>
      <c r="L472" s="1118"/>
    </row>
    <row r="473" spans="1:12" s="1120" customFormat="1">
      <c r="A473" s="788"/>
      <c r="B473" s="788"/>
      <c r="C473" s="788"/>
      <c r="D473" s="788"/>
      <c r="E473" s="1106"/>
      <c r="F473" s="1107"/>
      <c r="G473" s="1118"/>
      <c r="H473" s="788"/>
      <c r="I473" s="1118"/>
      <c r="J473" s="788"/>
      <c r="K473" s="1118"/>
      <c r="L473" s="1118"/>
    </row>
    <row r="474" spans="1:12" s="788" customFormat="1">
      <c r="B474" s="1123"/>
      <c r="E474" s="1106"/>
      <c r="H474" s="1107"/>
      <c r="J474" s="1107"/>
      <c r="K474" s="1107"/>
      <c r="L474" s="1107"/>
    </row>
    <row r="475" spans="1:12" s="788" customFormat="1"/>
    <row r="476" spans="1:12" s="788" customFormat="1"/>
    <row r="477" spans="1:12" s="788" customFormat="1">
      <c r="E477" s="1106"/>
    </row>
    <row r="478" spans="1:12" s="788" customFormat="1">
      <c r="E478" s="1106"/>
      <c r="F478" s="1107"/>
      <c r="G478" s="1108"/>
      <c r="L478" s="1107"/>
    </row>
    <row r="479" spans="1:12" s="788" customFormat="1">
      <c r="E479" s="1106"/>
      <c r="F479" s="812"/>
      <c r="G479" s="812"/>
      <c r="H479" s="812"/>
      <c r="I479" s="812"/>
      <c r="J479" s="1107"/>
      <c r="L479" s="1107"/>
    </row>
    <row r="480" spans="1:12" s="788" customFormat="1">
      <c r="C480" s="812"/>
      <c r="E480" s="1106"/>
      <c r="F480" s="1107"/>
      <c r="G480" s="1107"/>
      <c r="H480" s="1107"/>
      <c r="J480" s="812"/>
      <c r="K480" s="812"/>
      <c r="L480" s="1108"/>
    </row>
    <row r="481" spans="2:12" s="788" customFormat="1">
      <c r="E481" s="1106"/>
      <c r="H481" s="1107"/>
      <c r="J481" s="812"/>
      <c r="K481" s="812"/>
      <c r="L481" s="1107"/>
    </row>
    <row r="482" spans="2:12" s="788" customFormat="1">
      <c r="E482" s="1106"/>
      <c r="H482" s="1107"/>
      <c r="J482" s="812"/>
      <c r="K482" s="812"/>
      <c r="L482" s="1107"/>
    </row>
    <row r="483" spans="2:12" s="788" customFormat="1">
      <c r="E483" s="1106"/>
      <c r="F483" s="812"/>
      <c r="G483" s="812"/>
      <c r="H483" s="1107"/>
      <c r="J483" s="812"/>
      <c r="K483" s="812"/>
      <c r="L483" s="1107"/>
    </row>
    <row r="484" spans="2:12" s="788" customFormat="1">
      <c r="E484" s="1106"/>
      <c r="F484" s="1107"/>
      <c r="G484" s="1108"/>
      <c r="H484" s="1107"/>
      <c r="I484" s="1108"/>
      <c r="J484" s="812"/>
      <c r="K484" s="812"/>
      <c r="L484" s="1107"/>
    </row>
    <row r="485" spans="2:12" s="788" customFormat="1">
      <c r="E485" s="1106"/>
      <c r="F485" s="812"/>
      <c r="G485" s="812"/>
      <c r="H485" s="1107"/>
      <c r="I485" s="1108"/>
      <c r="J485" s="812"/>
      <c r="K485" s="812"/>
      <c r="L485" s="1107"/>
    </row>
    <row r="486" spans="2:12" s="788" customFormat="1">
      <c r="E486" s="1106"/>
      <c r="F486" s="1107"/>
      <c r="G486" s="1107"/>
      <c r="H486" s="1108"/>
      <c r="I486" s="1108"/>
      <c r="J486" s="812"/>
      <c r="K486" s="812"/>
      <c r="L486" s="1107"/>
    </row>
    <row r="487" spans="2:12" s="788" customFormat="1">
      <c r="E487" s="1106"/>
      <c r="H487" s="1107"/>
      <c r="I487" s="1108"/>
      <c r="J487" s="812"/>
      <c r="K487" s="812"/>
      <c r="L487" s="1107"/>
    </row>
    <row r="488" spans="2:12" s="788" customFormat="1">
      <c r="B488" s="1123"/>
      <c r="E488" s="1106"/>
      <c r="H488" s="1107"/>
      <c r="J488" s="1107"/>
      <c r="K488" s="1107"/>
      <c r="L488" s="1107"/>
    </row>
    <row r="489" spans="2:12" s="788" customFormat="1">
      <c r="E489" s="1106"/>
    </row>
    <row r="490" spans="2:12" s="788" customFormat="1">
      <c r="E490" s="1106"/>
      <c r="F490" s="1107"/>
      <c r="G490" s="1108"/>
      <c r="L490" s="1107"/>
    </row>
    <row r="491" spans="2:12" s="788" customFormat="1">
      <c r="E491" s="1106"/>
      <c r="F491" s="812"/>
      <c r="G491" s="812"/>
      <c r="H491" s="812"/>
      <c r="I491" s="812"/>
      <c r="J491" s="1107"/>
      <c r="L491" s="1107"/>
    </row>
    <row r="492" spans="2:12" s="788" customFormat="1">
      <c r="E492" s="1106"/>
      <c r="F492" s="1107"/>
      <c r="G492" s="1107"/>
      <c r="H492" s="1107"/>
      <c r="J492" s="812"/>
      <c r="K492" s="812"/>
      <c r="L492" s="1108"/>
    </row>
    <row r="493" spans="2:12" s="788" customFormat="1">
      <c r="E493" s="1106"/>
      <c r="H493" s="1107"/>
      <c r="J493" s="812"/>
      <c r="K493" s="812"/>
      <c r="L493" s="1107"/>
    </row>
    <row r="494" spans="2:12" s="788" customFormat="1">
      <c r="E494" s="1106"/>
      <c r="H494" s="1107"/>
      <c r="J494" s="812"/>
      <c r="K494" s="812"/>
      <c r="L494" s="1107"/>
    </row>
    <row r="495" spans="2:12" s="788" customFormat="1">
      <c r="E495" s="1106"/>
      <c r="F495" s="812"/>
      <c r="G495" s="812"/>
      <c r="H495" s="1107"/>
      <c r="J495" s="812"/>
      <c r="K495" s="812"/>
      <c r="L495" s="1107"/>
    </row>
    <row r="496" spans="2:12" s="788" customFormat="1">
      <c r="E496" s="1106"/>
      <c r="F496" s="1107"/>
      <c r="G496" s="1108"/>
      <c r="H496" s="1107"/>
      <c r="I496" s="1108"/>
      <c r="J496" s="812"/>
      <c r="K496" s="812"/>
      <c r="L496" s="1107"/>
    </row>
    <row r="497" spans="1:12" s="788" customFormat="1">
      <c r="E497" s="1106"/>
      <c r="F497" s="812"/>
      <c r="G497" s="812"/>
      <c r="H497" s="1107"/>
      <c r="I497" s="1108"/>
      <c r="J497" s="812"/>
      <c r="K497" s="812"/>
      <c r="L497" s="1107"/>
    </row>
    <row r="498" spans="1:12" s="788" customFormat="1">
      <c r="A498" s="812"/>
      <c r="B498" s="812"/>
      <c r="D498" s="812"/>
      <c r="E498" s="812"/>
      <c r="F498" s="812"/>
      <c r="G498" s="812"/>
      <c r="H498" s="812"/>
      <c r="I498" s="812"/>
      <c r="J498" s="812"/>
      <c r="K498" s="812"/>
      <c r="L498" s="812"/>
    </row>
    <row r="499" spans="1:12" s="788" customFormat="1">
      <c r="E499" s="1106"/>
      <c r="F499" s="1107"/>
      <c r="G499" s="1107"/>
      <c r="H499" s="1108"/>
      <c r="I499" s="1108"/>
      <c r="J499" s="812"/>
      <c r="K499" s="812"/>
      <c r="L499" s="1107"/>
    </row>
    <row r="500" spans="1:12" s="788" customFormat="1">
      <c r="E500" s="1106"/>
      <c r="H500" s="1107"/>
      <c r="I500" s="1108"/>
      <c r="J500" s="812"/>
      <c r="K500" s="812"/>
      <c r="L500" s="1107"/>
    </row>
    <row r="501" spans="1:12" s="788" customFormat="1">
      <c r="B501" s="1123"/>
      <c r="E501" s="1106"/>
      <c r="H501" s="1107"/>
      <c r="J501" s="1107"/>
      <c r="K501" s="1107"/>
      <c r="L501" s="1107"/>
    </row>
    <row r="502" spans="1:12" s="788" customFormat="1">
      <c r="E502" s="1106"/>
    </row>
    <row r="503" spans="1:12" s="788" customFormat="1">
      <c r="E503" s="1106"/>
      <c r="F503" s="1107"/>
      <c r="G503" s="1108"/>
      <c r="L503" s="1107"/>
    </row>
    <row r="504" spans="1:12" s="788" customFormat="1">
      <c r="E504" s="1106"/>
      <c r="F504" s="812"/>
      <c r="G504" s="812"/>
      <c r="H504" s="812"/>
      <c r="I504" s="812"/>
      <c r="J504" s="1107"/>
      <c r="L504" s="1107"/>
    </row>
    <row r="505" spans="1:12" s="788" customFormat="1">
      <c r="E505" s="1106"/>
      <c r="F505" s="1107"/>
      <c r="G505" s="1107"/>
      <c r="H505" s="1107"/>
      <c r="J505" s="812"/>
      <c r="K505" s="812"/>
      <c r="L505" s="1108"/>
    </row>
    <row r="506" spans="1:12" s="788" customFormat="1">
      <c r="E506" s="1106"/>
      <c r="H506" s="1107"/>
      <c r="J506" s="812"/>
      <c r="K506" s="812"/>
      <c r="L506" s="1107"/>
    </row>
    <row r="507" spans="1:12" s="788" customFormat="1">
      <c r="E507" s="1106"/>
      <c r="H507" s="1107"/>
      <c r="J507" s="812"/>
      <c r="K507" s="812"/>
      <c r="L507" s="1107"/>
    </row>
    <row r="508" spans="1:12" s="788" customFormat="1">
      <c r="E508" s="1106"/>
      <c r="F508" s="812"/>
      <c r="G508" s="812"/>
      <c r="H508" s="1107"/>
      <c r="J508" s="812"/>
      <c r="K508" s="812"/>
      <c r="L508" s="1107"/>
    </row>
    <row r="509" spans="1:12" s="788" customFormat="1">
      <c r="E509" s="1106"/>
      <c r="F509" s="1107"/>
      <c r="G509" s="1108"/>
      <c r="H509" s="1107"/>
      <c r="I509" s="1108"/>
      <c r="J509" s="812"/>
      <c r="K509" s="812"/>
      <c r="L509" s="1107"/>
    </row>
    <row r="510" spans="1:12" s="788" customFormat="1">
      <c r="E510" s="1106"/>
      <c r="F510" s="812"/>
      <c r="G510" s="812"/>
      <c r="H510" s="1107"/>
      <c r="I510" s="1108"/>
      <c r="J510" s="812"/>
      <c r="K510" s="812"/>
      <c r="L510" s="1107"/>
    </row>
    <row r="511" spans="1:12" s="788" customFormat="1">
      <c r="E511" s="1106"/>
      <c r="F511" s="1107"/>
      <c r="G511" s="1107"/>
      <c r="H511" s="1108"/>
      <c r="I511" s="1108"/>
      <c r="J511" s="812"/>
      <c r="K511" s="812"/>
      <c r="L511" s="1107"/>
    </row>
    <row r="512" spans="1:12" s="788" customFormat="1">
      <c r="E512" s="1106"/>
      <c r="H512" s="1107"/>
      <c r="I512" s="1108"/>
      <c r="J512" s="812"/>
      <c r="K512" s="812"/>
      <c r="L512" s="1107"/>
    </row>
    <row r="513" spans="2:12" s="788" customFormat="1">
      <c r="B513" s="1123"/>
      <c r="E513" s="1106"/>
      <c r="H513" s="1107"/>
      <c r="J513" s="1107"/>
      <c r="K513" s="1107"/>
      <c r="L513" s="1107"/>
    </row>
    <row r="514" spans="2:12" s="788" customFormat="1">
      <c r="E514" s="1106"/>
    </row>
    <row r="515" spans="2:12" s="788" customFormat="1">
      <c r="E515" s="1106"/>
      <c r="F515" s="1107"/>
      <c r="G515" s="1108"/>
      <c r="L515" s="1107"/>
    </row>
    <row r="516" spans="2:12" s="788" customFormat="1">
      <c r="E516" s="1106"/>
      <c r="F516" s="812"/>
      <c r="G516" s="812"/>
      <c r="H516" s="812"/>
      <c r="I516" s="812"/>
      <c r="J516" s="1107"/>
      <c r="L516" s="1107"/>
    </row>
    <row r="517" spans="2:12" s="788" customFormat="1">
      <c r="E517" s="1106"/>
      <c r="F517" s="1107"/>
      <c r="G517" s="1107"/>
      <c r="H517" s="1107"/>
      <c r="J517" s="812"/>
      <c r="K517" s="812"/>
      <c r="L517" s="1108"/>
    </row>
    <row r="518" spans="2:12" s="788" customFormat="1">
      <c r="E518" s="1106"/>
      <c r="H518" s="1107"/>
      <c r="J518" s="812"/>
      <c r="K518" s="812"/>
      <c r="L518" s="1107"/>
    </row>
    <row r="519" spans="2:12" s="788" customFormat="1">
      <c r="E519" s="1106"/>
      <c r="H519" s="1107"/>
      <c r="J519" s="812"/>
      <c r="K519" s="812"/>
      <c r="L519" s="1107"/>
    </row>
    <row r="520" spans="2:12" s="788" customFormat="1">
      <c r="E520" s="1106"/>
      <c r="F520" s="812"/>
      <c r="G520" s="812"/>
      <c r="H520" s="1107"/>
      <c r="J520" s="812"/>
      <c r="K520" s="812"/>
      <c r="L520" s="1107"/>
    </row>
    <row r="521" spans="2:12" s="788" customFormat="1">
      <c r="E521" s="1106"/>
      <c r="F521" s="1107"/>
      <c r="G521" s="1108"/>
      <c r="H521" s="1107"/>
      <c r="I521" s="1108"/>
      <c r="J521" s="812"/>
      <c r="K521" s="812"/>
      <c r="L521" s="1107"/>
    </row>
    <row r="522" spans="2:12" s="788" customFormat="1">
      <c r="E522" s="1106"/>
      <c r="F522" s="812"/>
      <c r="G522" s="812"/>
      <c r="H522" s="1107"/>
      <c r="I522" s="1108"/>
      <c r="J522" s="812"/>
      <c r="K522" s="812"/>
      <c r="L522" s="1107"/>
    </row>
    <row r="523" spans="2:12" s="788" customFormat="1">
      <c r="E523" s="1106"/>
      <c r="F523" s="1107"/>
      <c r="G523" s="1107"/>
      <c r="H523" s="1108"/>
      <c r="I523" s="1108"/>
      <c r="J523" s="812"/>
      <c r="K523" s="812"/>
      <c r="L523" s="1107"/>
    </row>
    <row r="524" spans="2:12" s="788" customFormat="1">
      <c r="E524" s="1106"/>
      <c r="H524" s="1107"/>
      <c r="I524" s="1108"/>
      <c r="J524" s="812"/>
      <c r="K524" s="812"/>
      <c r="L524" s="1107"/>
    </row>
    <row r="525" spans="2:12" s="788" customFormat="1">
      <c r="B525" s="1123"/>
      <c r="E525" s="1106"/>
      <c r="H525" s="1107"/>
      <c r="J525" s="1107"/>
      <c r="K525" s="1107"/>
      <c r="L525" s="1107"/>
    </row>
    <row r="526" spans="2:12" s="788" customFormat="1">
      <c r="E526" s="1106"/>
    </row>
    <row r="527" spans="2:12" s="788" customFormat="1">
      <c r="E527" s="1106"/>
      <c r="F527" s="1107"/>
      <c r="G527" s="1108"/>
      <c r="L527" s="1107"/>
    </row>
    <row r="528" spans="2:12" s="788" customFormat="1">
      <c r="E528" s="1106"/>
      <c r="F528" s="812"/>
      <c r="G528" s="812"/>
      <c r="H528" s="812"/>
      <c r="I528" s="812"/>
      <c r="J528" s="1107"/>
      <c r="L528" s="1107"/>
    </row>
    <row r="529" spans="1:12" s="788" customFormat="1">
      <c r="E529" s="1106"/>
      <c r="F529" s="1107"/>
      <c r="G529" s="1107"/>
      <c r="H529" s="1107"/>
      <c r="J529" s="812"/>
      <c r="K529" s="812"/>
      <c r="L529" s="1108"/>
    </row>
    <row r="530" spans="1:12" s="788" customFormat="1">
      <c r="E530" s="1106"/>
      <c r="H530" s="1107"/>
      <c r="J530" s="812"/>
      <c r="K530" s="812"/>
      <c r="L530" s="1107"/>
    </row>
    <row r="531" spans="1:12" s="788" customFormat="1">
      <c r="E531" s="1106"/>
      <c r="H531" s="1107"/>
      <c r="J531" s="812"/>
      <c r="K531" s="812"/>
      <c r="L531" s="1107"/>
    </row>
    <row r="532" spans="1:12" s="788" customFormat="1">
      <c r="C532" s="812"/>
      <c r="E532" s="1106"/>
      <c r="F532" s="812"/>
      <c r="G532" s="812"/>
      <c r="H532" s="1107"/>
      <c r="J532" s="812"/>
      <c r="K532" s="812"/>
      <c r="L532" s="1107"/>
    </row>
    <row r="533" spans="1:12" s="788" customFormat="1">
      <c r="A533" s="812"/>
      <c r="B533" s="812"/>
      <c r="D533" s="812"/>
      <c r="E533" s="812"/>
      <c r="F533" s="812"/>
      <c r="G533" s="812"/>
      <c r="H533" s="812"/>
      <c r="I533" s="812"/>
      <c r="J533" s="812"/>
      <c r="K533" s="812"/>
      <c r="L533" s="812"/>
    </row>
    <row r="534" spans="1:12" s="788" customFormat="1">
      <c r="E534" s="1106"/>
      <c r="F534" s="1107"/>
      <c r="G534" s="1108"/>
      <c r="H534" s="1107"/>
      <c r="I534" s="1108"/>
      <c r="J534" s="812"/>
      <c r="K534" s="812"/>
      <c r="L534" s="1107"/>
    </row>
    <row r="535" spans="1:12" s="788" customFormat="1">
      <c r="E535" s="1106"/>
      <c r="F535" s="812"/>
      <c r="G535" s="812"/>
      <c r="H535" s="1107"/>
      <c r="I535" s="1108"/>
      <c r="J535" s="812"/>
      <c r="K535" s="812"/>
      <c r="L535" s="1107"/>
    </row>
    <row r="536" spans="1:12" s="788" customFormat="1">
      <c r="E536" s="1106"/>
      <c r="F536" s="1107"/>
      <c r="G536" s="1107"/>
      <c r="H536" s="1108"/>
      <c r="I536" s="1108"/>
      <c r="J536" s="812"/>
      <c r="K536" s="812"/>
      <c r="L536" s="1107"/>
    </row>
    <row r="537" spans="1:12" s="788" customFormat="1">
      <c r="E537" s="1106"/>
      <c r="H537" s="1107"/>
      <c r="I537" s="1108"/>
      <c r="J537" s="812"/>
      <c r="K537" s="812"/>
      <c r="L537" s="1107"/>
    </row>
    <row r="538" spans="1:12" s="788" customFormat="1">
      <c r="B538" s="1123"/>
      <c r="E538" s="1106"/>
      <c r="H538" s="1107"/>
      <c r="J538" s="1107"/>
      <c r="K538" s="1107"/>
      <c r="L538" s="1107"/>
    </row>
    <row r="539" spans="1:12" s="788" customFormat="1">
      <c r="E539" s="1106"/>
      <c r="F539" s="1107"/>
      <c r="G539" s="1108"/>
      <c r="L539" s="1107"/>
    </row>
    <row r="540" spans="1:12" s="788" customFormat="1">
      <c r="E540" s="1106"/>
      <c r="F540" s="1107"/>
      <c r="G540" s="1108"/>
      <c r="L540" s="1107"/>
    </row>
    <row r="541" spans="1:12" s="788" customFormat="1">
      <c r="E541" s="1106"/>
      <c r="F541" s="812"/>
      <c r="G541" s="812"/>
      <c r="H541" s="812"/>
      <c r="I541" s="812"/>
      <c r="J541" s="1107"/>
      <c r="L541" s="1107"/>
    </row>
    <row r="542" spans="1:12" s="788" customFormat="1">
      <c r="E542" s="1106"/>
      <c r="F542" s="812"/>
      <c r="G542" s="812"/>
      <c r="H542" s="1107"/>
      <c r="J542" s="812"/>
      <c r="K542" s="812"/>
      <c r="L542" s="1108"/>
    </row>
    <row r="543" spans="1:12" s="788" customFormat="1">
      <c r="E543" s="1106"/>
      <c r="H543" s="1107"/>
      <c r="J543" s="812"/>
      <c r="K543" s="812"/>
      <c r="L543" s="1107"/>
    </row>
    <row r="544" spans="1:12" s="788" customFormat="1">
      <c r="E544" s="1106"/>
      <c r="H544" s="1107"/>
      <c r="J544" s="812"/>
      <c r="K544" s="812"/>
      <c r="L544" s="1107"/>
    </row>
    <row r="545" spans="5:12" s="788" customFormat="1">
      <c r="E545" s="1106"/>
      <c r="H545" s="1107"/>
      <c r="J545" s="812"/>
      <c r="K545" s="812"/>
      <c r="L545" s="1107"/>
    </row>
    <row r="546" spans="5:12" s="788" customFormat="1">
      <c r="E546" s="1106"/>
      <c r="H546" s="1107"/>
      <c r="I546" s="1108"/>
      <c r="J546" s="812"/>
      <c r="K546" s="812"/>
      <c r="L546" s="1107"/>
    </row>
    <row r="547" spans="5:12" s="788" customFormat="1">
      <c r="E547" s="1106"/>
      <c r="H547" s="1107"/>
      <c r="I547" s="1108"/>
      <c r="J547" s="812"/>
      <c r="K547" s="812"/>
      <c r="L547" s="1107"/>
    </row>
    <row r="548" spans="5:12" s="788" customFormat="1">
      <c r="E548" s="1106"/>
      <c r="F548" s="812"/>
      <c r="G548" s="812"/>
      <c r="H548" s="1108"/>
      <c r="I548" s="1108"/>
      <c r="J548" s="812"/>
      <c r="K548" s="812"/>
      <c r="L548" s="1107"/>
    </row>
    <row r="549" spans="5:12" s="788" customFormat="1">
      <c r="E549" s="1106"/>
      <c r="F549" s="1107"/>
      <c r="G549" s="1108"/>
      <c r="H549" s="1107"/>
      <c r="I549" s="1108"/>
      <c r="J549" s="812"/>
      <c r="K549" s="812"/>
      <c r="L549" s="1107"/>
    </row>
    <row r="550" spans="5:12" s="788" customFormat="1">
      <c r="E550" s="1106"/>
      <c r="F550" s="1107"/>
      <c r="G550" s="1108"/>
      <c r="H550" s="1107"/>
      <c r="J550" s="812"/>
      <c r="K550" s="812"/>
      <c r="L550" s="1107"/>
    </row>
    <row r="551" spans="5:12" s="788" customFormat="1">
      <c r="E551" s="1106"/>
      <c r="F551" s="1107"/>
      <c r="G551" s="1108"/>
      <c r="L551" s="1107"/>
    </row>
    <row r="552" spans="5:12" s="788" customFormat="1">
      <c r="E552" s="1106"/>
      <c r="F552" s="1107"/>
      <c r="G552" s="1108"/>
      <c r="L552" s="1107"/>
    </row>
    <row r="553" spans="5:12" s="788" customFormat="1">
      <c r="E553" s="1106"/>
      <c r="F553" s="812"/>
      <c r="G553" s="812"/>
      <c r="H553" s="812"/>
      <c r="I553" s="812"/>
      <c r="J553" s="1107"/>
      <c r="L553" s="1107"/>
    </row>
    <row r="554" spans="5:12" s="788" customFormat="1">
      <c r="E554" s="1106"/>
      <c r="F554" s="812"/>
      <c r="G554" s="812"/>
      <c r="H554" s="1107"/>
      <c r="J554" s="812"/>
      <c r="K554" s="812"/>
      <c r="L554" s="1108"/>
    </row>
    <row r="555" spans="5:12" s="788" customFormat="1">
      <c r="E555" s="1106"/>
      <c r="H555" s="1107"/>
      <c r="J555" s="812"/>
      <c r="K555" s="812"/>
      <c r="L555" s="1107"/>
    </row>
    <row r="556" spans="5:12" s="788" customFormat="1">
      <c r="E556" s="1106"/>
      <c r="H556" s="1107"/>
      <c r="J556" s="812"/>
      <c r="K556" s="812"/>
      <c r="L556" s="1107"/>
    </row>
    <row r="557" spans="5:12" s="788" customFormat="1">
      <c r="E557" s="1106"/>
      <c r="H557" s="1107"/>
      <c r="J557" s="812"/>
      <c r="K557" s="812"/>
      <c r="L557" s="1107"/>
    </row>
    <row r="558" spans="5:12" s="788" customFormat="1">
      <c r="E558" s="1106"/>
      <c r="H558" s="1107"/>
      <c r="I558" s="1108"/>
      <c r="J558" s="812"/>
      <c r="K558" s="812"/>
      <c r="L558" s="1107"/>
    </row>
    <row r="559" spans="5:12" s="788" customFormat="1">
      <c r="E559" s="1106"/>
      <c r="H559" s="1107"/>
      <c r="I559" s="1108"/>
      <c r="J559" s="812"/>
      <c r="K559" s="812"/>
      <c r="L559" s="1107"/>
    </row>
    <row r="560" spans="5:12" s="788" customFormat="1">
      <c r="E560" s="1106"/>
      <c r="F560" s="812"/>
      <c r="G560" s="812"/>
      <c r="H560" s="1108"/>
      <c r="I560" s="1108"/>
      <c r="J560" s="812"/>
      <c r="K560" s="812"/>
      <c r="L560" s="1107"/>
    </row>
    <row r="561" spans="1:12" s="788" customFormat="1">
      <c r="E561" s="1106"/>
      <c r="F561" s="1107"/>
      <c r="G561" s="1108"/>
      <c r="H561" s="1107"/>
      <c r="I561" s="1108"/>
      <c r="J561" s="812"/>
      <c r="K561" s="812"/>
      <c r="L561" s="1107"/>
    </row>
    <row r="562" spans="1:12" s="788" customFormat="1">
      <c r="E562" s="1106"/>
      <c r="F562" s="1107"/>
      <c r="G562" s="1108"/>
      <c r="H562" s="1107"/>
      <c r="J562" s="812"/>
      <c r="K562" s="812"/>
      <c r="L562" s="1107"/>
    </row>
    <row r="563" spans="1:12" s="788" customFormat="1">
      <c r="E563" s="1106"/>
      <c r="F563" s="1107"/>
      <c r="G563" s="1108"/>
      <c r="L563" s="1107"/>
    </row>
    <row r="564" spans="1:12" s="788" customFormat="1">
      <c r="E564" s="1106"/>
      <c r="F564" s="1107"/>
      <c r="G564" s="1108"/>
      <c r="L564" s="1107"/>
    </row>
    <row r="565" spans="1:12" s="788" customFormat="1">
      <c r="E565" s="1106"/>
      <c r="F565" s="812"/>
      <c r="G565" s="812"/>
      <c r="H565" s="812"/>
      <c r="I565" s="812"/>
      <c r="J565" s="1107"/>
      <c r="L565" s="1107"/>
    </row>
    <row r="566" spans="1:12" s="788" customFormat="1">
      <c r="E566" s="1106"/>
      <c r="F566" s="812"/>
      <c r="G566" s="812"/>
      <c r="H566" s="1107"/>
      <c r="J566" s="812"/>
      <c r="K566" s="812"/>
      <c r="L566" s="1108"/>
    </row>
    <row r="567" spans="1:12" s="788" customFormat="1">
      <c r="E567" s="1106"/>
      <c r="H567" s="1107"/>
      <c r="J567" s="812"/>
      <c r="K567" s="812"/>
      <c r="L567" s="1107"/>
    </row>
    <row r="568" spans="1:12" s="788" customFormat="1">
      <c r="A568" s="812"/>
      <c r="B568" s="812"/>
      <c r="D568" s="812"/>
      <c r="E568" s="812"/>
      <c r="F568" s="812"/>
      <c r="G568" s="812"/>
      <c r="H568" s="812"/>
      <c r="I568" s="812"/>
      <c r="J568" s="812"/>
      <c r="K568" s="812"/>
      <c r="L568" s="812"/>
    </row>
    <row r="569" spans="1:12" s="788" customFormat="1">
      <c r="C569" s="812"/>
      <c r="E569" s="1106"/>
      <c r="H569" s="1107"/>
      <c r="J569" s="812"/>
      <c r="K569" s="812"/>
      <c r="L569" s="1107"/>
    </row>
    <row r="570" spans="1:12" s="788" customFormat="1">
      <c r="E570" s="1106"/>
      <c r="H570" s="1107"/>
      <c r="J570" s="812"/>
      <c r="K570" s="812"/>
      <c r="L570" s="1107"/>
    </row>
    <row r="571" spans="1:12" s="788" customFormat="1">
      <c r="E571" s="1106"/>
      <c r="H571" s="1107"/>
      <c r="I571" s="1108"/>
      <c r="J571" s="812"/>
      <c r="K571" s="812"/>
      <c r="L571" s="1107"/>
    </row>
    <row r="572" spans="1:12" s="788" customFormat="1">
      <c r="E572" s="1106"/>
      <c r="H572" s="1107"/>
      <c r="I572" s="1108"/>
      <c r="J572" s="812"/>
      <c r="K572" s="812"/>
      <c r="L572" s="1107"/>
    </row>
    <row r="573" spans="1:12" s="788" customFormat="1">
      <c r="E573" s="1106"/>
      <c r="F573" s="812"/>
      <c r="G573" s="812"/>
      <c r="H573" s="1108"/>
      <c r="I573" s="1108"/>
      <c r="J573" s="812"/>
      <c r="K573" s="812"/>
      <c r="L573" s="1107"/>
    </row>
    <row r="574" spans="1:12" s="788" customFormat="1">
      <c r="E574" s="1106"/>
      <c r="F574" s="1107"/>
      <c r="G574" s="1108"/>
      <c r="H574" s="1107"/>
      <c r="I574" s="1108"/>
      <c r="J574" s="812"/>
      <c r="K574" s="812"/>
      <c r="L574" s="1107"/>
    </row>
    <row r="575" spans="1:12" s="788" customFormat="1">
      <c r="E575" s="1106"/>
      <c r="F575" s="1107"/>
      <c r="G575" s="1108"/>
      <c r="H575" s="1107"/>
      <c r="J575" s="812"/>
      <c r="K575" s="812"/>
      <c r="L575" s="1107"/>
    </row>
    <row r="576" spans="1:12" s="788" customFormat="1">
      <c r="E576" s="1106"/>
      <c r="F576" s="1107"/>
      <c r="G576" s="1108"/>
      <c r="L576" s="1107"/>
    </row>
    <row r="577" spans="5:12" s="788" customFormat="1">
      <c r="E577" s="1106"/>
      <c r="F577" s="1107"/>
      <c r="G577" s="1108"/>
      <c r="L577" s="1107"/>
    </row>
    <row r="578" spans="5:12" s="788" customFormat="1">
      <c r="E578" s="1106"/>
      <c r="F578" s="812"/>
      <c r="G578" s="812"/>
      <c r="H578" s="812"/>
      <c r="I578" s="812"/>
      <c r="J578" s="1107"/>
      <c r="L578" s="1107"/>
    </row>
    <row r="579" spans="5:12" s="788" customFormat="1">
      <c r="E579" s="1106"/>
      <c r="F579" s="812"/>
      <c r="G579" s="812"/>
      <c r="H579" s="1107"/>
      <c r="J579" s="812"/>
      <c r="K579" s="812"/>
      <c r="L579" s="1108"/>
    </row>
    <row r="580" spans="5:12" s="788" customFormat="1">
      <c r="E580" s="1106"/>
      <c r="H580" s="1107"/>
      <c r="J580" s="812"/>
      <c r="K580" s="812"/>
      <c r="L580" s="1107"/>
    </row>
    <row r="581" spans="5:12" s="788" customFormat="1">
      <c r="E581" s="1106"/>
      <c r="H581" s="1107"/>
      <c r="J581" s="812"/>
      <c r="K581" s="812"/>
      <c r="L581" s="1107"/>
    </row>
    <row r="582" spans="5:12" s="788" customFormat="1">
      <c r="E582" s="1106"/>
      <c r="H582" s="1107"/>
      <c r="J582" s="812"/>
      <c r="K582" s="812"/>
      <c r="L582" s="1107"/>
    </row>
    <row r="583" spans="5:12" s="788" customFormat="1">
      <c r="E583" s="1106"/>
      <c r="H583" s="1107"/>
      <c r="I583" s="1108"/>
      <c r="J583" s="812"/>
      <c r="K583" s="812"/>
      <c r="L583" s="1107"/>
    </row>
    <row r="584" spans="5:12" s="788" customFormat="1">
      <c r="E584" s="1106"/>
      <c r="H584" s="1107"/>
      <c r="I584" s="1108"/>
      <c r="J584" s="812"/>
      <c r="K584" s="812"/>
      <c r="L584" s="1107"/>
    </row>
    <row r="585" spans="5:12" s="788" customFormat="1">
      <c r="E585" s="1106"/>
      <c r="F585" s="812"/>
      <c r="G585" s="812"/>
      <c r="H585" s="1108"/>
      <c r="I585" s="1108"/>
      <c r="J585" s="812"/>
      <c r="K585" s="812"/>
      <c r="L585" s="1107"/>
    </row>
    <row r="586" spans="5:12" s="788" customFormat="1">
      <c r="E586" s="1106"/>
      <c r="F586" s="1107"/>
      <c r="G586" s="1108"/>
      <c r="H586" s="1107"/>
      <c r="I586" s="1108"/>
      <c r="J586" s="812"/>
      <c r="K586" s="812"/>
      <c r="L586" s="1107"/>
    </row>
    <row r="587" spans="5:12" s="788" customFormat="1">
      <c r="E587" s="1106"/>
      <c r="F587" s="1107"/>
      <c r="G587" s="1108"/>
      <c r="H587" s="1107"/>
      <c r="J587" s="812"/>
      <c r="K587" s="812"/>
      <c r="L587" s="1107"/>
    </row>
    <row r="588" spans="5:12" s="788" customFormat="1">
      <c r="E588" s="1106"/>
    </row>
    <row r="589" spans="5:12" s="788" customFormat="1">
      <c r="E589" s="1106"/>
      <c r="F589" s="1107"/>
      <c r="G589" s="1108"/>
      <c r="L589" s="1107"/>
    </row>
    <row r="590" spans="5:12" s="788" customFormat="1">
      <c r="E590" s="1106"/>
      <c r="F590" s="812"/>
      <c r="G590" s="812"/>
      <c r="H590" s="812"/>
      <c r="I590" s="812"/>
      <c r="J590" s="1107"/>
      <c r="L590" s="1107"/>
    </row>
    <row r="591" spans="5:12" s="788" customFormat="1">
      <c r="E591" s="1106"/>
      <c r="F591" s="1107"/>
      <c r="G591" s="1107"/>
      <c r="H591" s="1107"/>
      <c r="J591" s="812"/>
      <c r="K591" s="812"/>
      <c r="L591" s="1108"/>
    </row>
    <row r="592" spans="5:12" s="788" customFormat="1">
      <c r="E592" s="1106"/>
      <c r="H592" s="1107"/>
      <c r="J592" s="812"/>
      <c r="K592" s="812"/>
      <c r="L592" s="1107"/>
    </row>
    <row r="593" spans="1:12" s="788" customFormat="1">
      <c r="E593" s="1106"/>
      <c r="H593" s="1107"/>
      <c r="J593" s="812"/>
      <c r="K593" s="812"/>
      <c r="L593" s="1107"/>
    </row>
    <row r="594" spans="1:12" s="788" customFormat="1">
      <c r="E594" s="1106"/>
      <c r="F594" s="812"/>
      <c r="G594" s="812"/>
      <c r="H594" s="1107"/>
      <c r="J594" s="812"/>
      <c r="K594" s="812"/>
      <c r="L594" s="1107"/>
    </row>
    <row r="595" spans="1:12" s="788" customFormat="1">
      <c r="E595" s="1106"/>
      <c r="F595" s="1107"/>
      <c r="G595" s="1108"/>
      <c r="H595" s="1107"/>
      <c r="I595" s="1108"/>
      <c r="J595" s="812"/>
      <c r="K595" s="812"/>
      <c r="L595" s="1107"/>
    </row>
    <row r="596" spans="1:12" s="788" customFormat="1">
      <c r="E596" s="1106"/>
      <c r="F596" s="812"/>
      <c r="G596" s="812"/>
      <c r="H596" s="1107"/>
      <c r="I596" s="1108"/>
      <c r="J596" s="812"/>
      <c r="K596" s="812"/>
      <c r="L596" s="1107"/>
    </row>
    <row r="597" spans="1:12" s="788" customFormat="1">
      <c r="E597" s="1106"/>
      <c r="F597" s="1107"/>
      <c r="G597" s="1107"/>
      <c r="H597" s="1108"/>
      <c r="I597" s="1108"/>
      <c r="J597" s="812"/>
      <c r="K597" s="812"/>
      <c r="L597" s="1107"/>
    </row>
    <row r="598" spans="1:12" s="788" customFormat="1">
      <c r="E598" s="1106"/>
      <c r="H598" s="1107"/>
      <c r="I598" s="1108"/>
      <c r="J598" s="812"/>
      <c r="K598" s="812"/>
      <c r="L598" s="1107"/>
    </row>
    <row r="599" spans="1:12" s="788" customFormat="1">
      <c r="B599" s="1123"/>
      <c r="E599" s="1106"/>
      <c r="H599" s="1107"/>
      <c r="J599" s="1107"/>
      <c r="K599" s="1107"/>
      <c r="L599" s="1107"/>
    </row>
    <row r="600" spans="1:12" s="788" customFormat="1">
      <c r="E600" s="1106"/>
    </row>
    <row r="601" spans="1:12" s="788" customFormat="1">
      <c r="E601" s="1106"/>
      <c r="F601" s="1107"/>
      <c r="G601" s="1108"/>
      <c r="L601" s="1107"/>
    </row>
    <row r="602" spans="1:12" s="788" customFormat="1">
      <c r="E602" s="1106"/>
      <c r="F602" s="812"/>
      <c r="G602" s="812"/>
      <c r="H602" s="812"/>
      <c r="I602" s="812"/>
      <c r="J602" s="1107"/>
      <c r="L602" s="1107"/>
    </row>
    <row r="603" spans="1:12" s="788" customFormat="1">
      <c r="A603" s="812"/>
      <c r="B603" s="812"/>
      <c r="D603" s="812"/>
      <c r="E603" s="812"/>
      <c r="F603" s="812"/>
      <c r="G603" s="812"/>
      <c r="H603" s="812"/>
      <c r="I603" s="812"/>
      <c r="J603" s="812"/>
      <c r="K603" s="812"/>
      <c r="L603" s="812"/>
    </row>
    <row r="604" spans="1:12" s="788" customFormat="1">
      <c r="E604" s="1106"/>
      <c r="F604" s="1107"/>
      <c r="G604" s="1107"/>
      <c r="H604" s="1107"/>
      <c r="J604" s="812"/>
      <c r="K604" s="812"/>
      <c r="L604" s="1108"/>
    </row>
    <row r="605" spans="1:12" s="788" customFormat="1">
      <c r="C605" s="812"/>
      <c r="E605" s="1106"/>
      <c r="H605" s="1107"/>
      <c r="J605" s="812"/>
      <c r="K605" s="812"/>
      <c r="L605" s="1107"/>
    </row>
    <row r="606" spans="1:12" s="788" customFormat="1">
      <c r="E606" s="1106"/>
      <c r="H606" s="1107"/>
      <c r="J606" s="812"/>
      <c r="K606" s="812"/>
      <c r="L606" s="1107"/>
    </row>
    <row r="607" spans="1:12" s="788" customFormat="1">
      <c r="E607" s="1106"/>
      <c r="F607" s="812"/>
      <c r="G607" s="812"/>
      <c r="H607" s="1107"/>
      <c r="J607" s="812"/>
      <c r="K607" s="812"/>
      <c r="L607" s="1107"/>
    </row>
    <row r="608" spans="1:12" s="788" customFormat="1">
      <c r="E608" s="1106"/>
      <c r="F608" s="1107"/>
      <c r="G608" s="1108"/>
      <c r="H608" s="1107"/>
      <c r="I608" s="1108"/>
      <c r="J608" s="812"/>
      <c r="K608" s="812"/>
      <c r="L608" s="1107"/>
    </row>
    <row r="609" spans="2:12" s="788" customFormat="1">
      <c r="E609" s="1106"/>
      <c r="F609" s="812"/>
      <c r="G609" s="812"/>
      <c r="H609" s="1107"/>
      <c r="I609" s="1108"/>
      <c r="J609" s="812"/>
      <c r="K609" s="812"/>
      <c r="L609" s="1107"/>
    </row>
    <row r="610" spans="2:12" s="788" customFormat="1">
      <c r="E610" s="1106"/>
      <c r="F610" s="1107"/>
      <c r="G610" s="1107"/>
      <c r="H610" s="1108"/>
      <c r="I610" s="1108"/>
      <c r="J610" s="812"/>
      <c r="K610" s="812"/>
      <c r="L610" s="1107"/>
    </row>
    <row r="611" spans="2:12" s="788" customFormat="1">
      <c r="E611" s="1106"/>
      <c r="H611" s="1107"/>
      <c r="I611" s="1108"/>
      <c r="J611" s="812"/>
      <c r="K611" s="812"/>
      <c r="L611" s="1107"/>
    </row>
    <row r="612" spans="2:12" s="788" customFormat="1">
      <c r="B612" s="1123"/>
      <c r="E612" s="1106"/>
      <c r="H612" s="1107"/>
      <c r="J612" s="1107"/>
      <c r="K612" s="1107"/>
      <c r="L612" s="1107"/>
    </row>
    <row r="613" spans="2:12" s="788" customFormat="1">
      <c r="E613" s="1106"/>
    </row>
    <row r="614" spans="2:12" s="788" customFormat="1">
      <c r="E614" s="1106"/>
      <c r="F614" s="1107"/>
      <c r="G614" s="1108"/>
      <c r="L614" s="1107"/>
    </row>
    <row r="615" spans="2:12" s="788" customFormat="1">
      <c r="E615" s="1106"/>
      <c r="F615" s="812"/>
      <c r="G615" s="812"/>
      <c r="H615" s="812"/>
      <c r="I615" s="812"/>
      <c r="J615" s="1107"/>
      <c r="L615" s="1107"/>
    </row>
    <row r="616" spans="2:12" s="788" customFormat="1">
      <c r="E616" s="1106"/>
      <c r="F616" s="1107"/>
      <c r="G616" s="1107"/>
      <c r="H616" s="1107"/>
      <c r="J616" s="812"/>
      <c r="K616" s="812"/>
      <c r="L616" s="1108"/>
    </row>
    <row r="617" spans="2:12" s="788" customFormat="1">
      <c r="E617" s="1106"/>
      <c r="H617" s="1107"/>
      <c r="J617" s="812"/>
      <c r="K617" s="812"/>
      <c r="L617" s="1107"/>
    </row>
    <row r="618" spans="2:12" s="788" customFormat="1">
      <c r="E618" s="1106"/>
      <c r="H618" s="1107"/>
      <c r="J618" s="812"/>
      <c r="K618" s="812"/>
      <c r="L618" s="1107"/>
    </row>
    <row r="619" spans="2:12" s="788" customFormat="1">
      <c r="E619" s="1106"/>
      <c r="F619" s="812"/>
      <c r="G619" s="812"/>
      <c r="H619" s="1107"/>
      <c r="J619" s="812"/>
      <c r="K619" s="812"/>
      <c r="L619" s="1107"/>
    </row>
    <row r="620" spans="2:12" s="788" customFormat="1">
      <c r="E620" s="1106"/>
      <c r="F620" s="1107"/>
      <c r="G620" s="1108"/>
      <c r="H620" s="1107"/>
      <c r="I620" s="1108"/>
      <c r="J620" s="812"/>
      <c r="K620" s="812"/>
      <c r="L620" s="1107"/>
    </row>
    <row r="621" spans="2:12" s="788" customFormat="1">
      <c r="E621" s="1106"/>
      <c r="F621" s="812"/>
      <c r="G621" s="812"/>
      <c r="H621" s="1107"/>
      <c r="I621" s="1108"/>
      <c r="J621" s="812"/>
      <c r="K621" s="812"/>
      <c r="L621" s="1107"/>
    </row>
    <row r="622" spans="2:12" s="788" customFormat="1">
      <c r="E622" s="1106"/>
      <c r="F622" s="1107"/>
      <c r="G622" s="1107"/>
      <c r="H622" s="1108"/>
      <c r="I622" s="1108"/>
      <c r="J622" s="812"/>
      <c r="K622" s="812"/>
      <c r="L622" s="1107"/>
    </row>
    <row r="623" spans="2:12" s="788" customFormat="1">
      <c r="E623" s="1106"/>
      <c r="H623" s="1107"/>
      <c r="I623" s="1108"/>
      <c r="J623" s="812"/>
      <c r="K623" s="812"/>
      <c r="L623" s="1107"/>
    </row>
    <row r="624" spans="2:12" s="788" customFormat="1">
      <c r="B624" s="1123"/>
      <c r="E624" s="1106"/>
      <c r="H624" s="1107"/>
      <c r="J624" s="1107"/>
      <c r="K624" s="1107"/>
      <c r="L624" s="1107"/>
    </row>
    <row r="625" spans="1:12" s="788" customFormat="1">
      <c r="E625" s="1106"/>
    </row>
    <row r="626" spans="1:12" s="788" customFormat="1">
      <c r="E626" s="1106"/>
      <c r="F626" s="1107"/>
      <c r="G626" s="1108"/>
      <c r="L626" s="1107"/>
    </row>
    <row r="627" spans="1:12" s="788" customFormat="1">
      <c r="E627" s="1106"/>
      <c r="F627" s="812"/>
      <c r="G627" s="812"/>
      <c r="H627" s="812"/>
      <c r="I627" s="812"/>
      <c r="J627" s="1107"/>
      <c r="L627" s="1107"/>
    </row>
    <row r="628" spans="1:12" s="788" customFormat="1">
      <c r="E628" s="1106"/>
      <c r="F628" s="1107"/>
      <c r="G628" s="1107"/>
      <c r="H628" s="1107"/>
      <c r="J628" s="812"/>
      <c r="K628" s="812"/>
      <c r="L628" s="1108"/>
    </row>
    <row r="629" spans="1:12" s="788" customFormat="1">
      <c r="E629" s="1106"/>
      <c r="H629" s="1107"/>
      <c r="J629" s="812"/>
      <c r="K629" s="812"/>
      <c r="L629" s="1107"/>
    </row>
    <row r="630" spans="1:12" s="788" customFormat="1">
      <c r="E630" s="1106"/>
      <c r="H630" s="1107"/>
      <c r="J630" s="812"/>
      <c r="K630" s="812"/>
      <c r="L630" s="1107"/>
    </row>
    <row r="631" spans="1:12" s="788" customFormat="1">
      <c r="E631" s="1106"/>
      <c r="F631" s="812"/>
      <c r="G631" s="812"/>
      <c r="H631" s="1107"/>
      <c r="J631" s="812"/>
      <c r="K631" s="812"/>
      <c r="L631" s="1107"/>
    </row>
    <row r="632" spans="1:12" s="788" customFormat="1">
      <c r="E632" s="1106"/>
      <c r="F632" s="1107"/>
      <c r="G632" s="1108"/>
      <c r="H632" s="1107"/>
      <c r="I632" s="1108"/>
      <c r="J632" s="812"/>
      <c r="K632" s="812"/>
      <c r="L632" s="1107"/>
    </row>
    <row r="633" spans="1:12" s="788" customFormat="1">
      <c r="E633" s="1106"/>
      <c r="F633" s="812"/>
      <c r="G633" s="812"/>
      <c r="H633" s="1107"/>
      <c r="I633" s="1108"/>
      <c r="J633" s="812"/>
      <c r="K633" s="812"/>
      <c r="L633" s="1107"/>
    </row>
    <row r="634" spans="1:12" s="788" customFormat="1">
      <c r="E634" s="1106"/>
      <c r="F634" s="1107"/>
      <c r="G634" s="1107"/>
      <c r="H634" s="1108"/>
      <c r="I634" s="1108"/>
      <c r="J634" s="812"/>
      <c r="K634" s="812"/>
      <c r="L634" s="1107"/>
    </row>
    <row r="635" spans="1:12" s="788" customFormat="1">
      <c r="E635" s="1106"/>
      <c r="H635" s="1107"/>
      <c r="I635" s="1108"/>
      <c r="J635" s="812"/>
      <c r="K635" s="812"/>
      <c r="L635" s="1107"/>
    </row>
    <row r="636" spans="1:12" s="788" customFormat="1">
      <c r="B636" s="1123"/>
      <c r="E636" s="1106"/>
      <c r="H636" s="1107"/>
      <c r="J636" s="1107"/>
      <c r="K636" s="1107"/>
      <c r="L636" s="1107"/>
    </row>
    <row r="637" spans="1:12" s="788" customFormat="1"/>
    <row r="638" spans="1:12" s="788" customFormat="1">
      <c r="A638" s="812"/>
      <c r="B638" s="812"/>
      <c r="D638" s="812"/>
      <c r="E638" s="812"/>
      <c r="F638" s="812"/>
      <c r="G638" s="812"/>
      <c r="H638" s="812"/>
      <c r="I638" s="812"/>
      <c r="J638" s="812"/>
      <c r="K638" s="812"/>
      <c r="L638" s="812"/>
    </row>
    <row r="639" spans="1:12" s="788" customFormat="1">
      <c r="E639" s="1106"/>
    </row>
    <row r="640" spans="1:12" s="788" customFormat="1">
      <c r="C640" s="812"/>
      <c r="E640" s="1106"/>
      <c r="F640" s="1107"/>
      <c r="G640" s="1108"/>
      <c r="L640" s="1107"/>
    </row>
    <row r="641" spans="2:12" s="788" customFormat="1">
      <c r="E641" s="1106"/>
      <c r="F641" s="812"/>
      <c r="G641" s="812"/>
      <c r="H641" s="812"/>
      <c r="I641" s="812"/>
      <c r="J641" s="1107"/>
      <c r="L641" s="1107"/>
    </row>
    <row r="642" spans="2:12" s="788" customFormat="1">
      <c r="E642" s="1106"/>
      <c r="F642" s="1107"/>
      <c r="G642" s="1107"/>
      <c r="H642" s="1107"/>
      <c r="J642" s="812"/>
      <c r="K642" s="812"/>
      <c r="L642" s="1108"/>
    </row>
    <row r="643" spans="2:12" s="788" customFormat="1">
      <c r="E643" s="1106"/>
      <c r="H643" s="1107"/>
      <c r="J643" s="812"/>
      <c r="K643" s="812"/>
      <c r="L643" s="1107"/>
    </row>
    <row r="644" spans="2:12" s="788" customFormat="1">
      <c r="E644" s="1106"/>
      <c r="H644" s="1107"/>
      <c r="J644" s="812"/>
      <c r="K644" s="812"/>
      <c r="L644" s="1107"/>
    </row>
    <row r="645" spans="2:12" s="788" customFormat="1">
      <c r="E645" s="1106"/>
      <c r="F645" s="812"/>
      <c r="G645" s="812"/>
      <c r="H645" s="1107"/>
      <c r="J645" s="812"/>
      <c r="K645" s="812"/>
      <c r="L645" s="1107"/>
    </row>
    <row r="646" spans="2:12" s="788" customFormat="1">
      <c r="E646" s="1106"/>
      <c r="F646" s="1107"/>
      <c r="G646" s="1108"/>
      <c r="H646" s="1107"/>
      <c r="I646" s="1108"/>
      <c r="J646" s="812"/>
      <c r="K646" s="812"/>
      <c r="L646" s="1107"/>
    </row>
    <row r="647" spans="2:12" s="788" customFormat="1">
      <c r="E647" s="1106"/>
      <c r="F647" s="812"/>
      <c r="G647" s="812"/>
      <c r="H647" s="1107"/>
      <c r="I647" s="1108"/>
      <c r="J647" s="812"/>
      <c r="K647" s="812"/>
      <c r="L647" s="1107"/>
    </row>
    <row r="648" spans="2:12" s="788" customFormat="1">
      <c r="E648" s="1106"/>
      <c r="F648" s="1107"/>
      <c r="G648" s="1107"/>
      <c r="H648" s="1108"/>
      <c r="I648" s="1108"/>
      <c r="J648" s="812"/>
      <c r="K648" s="812"/>
      <c r="L648" s="1107"/>
    </row>
    <row r="649" spans="2:12" s="788" customFormat="1">
      <c r="E649" s="1106"/>
      <c r="H649" s="1107"/>
      <c r="I649" s="1108"/>
      <c r="J649" s="812"/>
      <c r="K649" s="812"/>
      <c r="L649" s="1107"/>
    </row>
    <row r="650" spans="2:12" s="788" customFormat="1">
      <c r="B650" s="1123"/>
      <c r="E650" s="1106"/>
      <c r="H650" s="1107"/>
      <c r="J650" s="1107"/>
      <c r="K650" s="1107"/>
      <c r="L650" s="1107"/>
    </row>
    <row r="651" spans="2:12" s="788" customFormat="1">
      <c r="E651" s="1106"/>
    </row>
    <row r="652" spans="2:12" s="788" customFormat="1">
      <c r="E652" s="1106"/>
      <c r="F652" s="1107"/>
      <c r="G652" s="1108"/>
      <c r="L652" s="1107"/>
    </row>
    <row r="653" spans="2:12" s="788" customFormat="1">
      <c r="E653" s="1106"/>
      <c r="F653" s="812"/>
      <c r="G653" s="812"/>
      <c r="H653" s="812"/>
      <c r="I653" s="812"/>
      <c r="J653" s="1107"/>
      <c r="L653" s="1107"/>
    </row>
    <row r="654" spans="2:12" s="788" customFormat="1">
      <c r="E654" s="1106"/>
      <c r="F654" s="1107"/>
      <c r="G654" s="1107"/>
      <c r="H654" s="1107"/>
      <c r="J654" s="812"/>
      <c r="K654" s="812"/>
      <c r="L654" s="1108"/>
    </row>
    <row r="655" spans="2:12" s="788" customFormat="1">
      <c r="E655" s="1106"/>
      <c r="H655" s="1107"/>
      <c r="J655" s="812"/>
      <c r="K655" s="812"/>
      <c r="L655" s="1107"/>
    </row>
    <row r="656" spans="2:12" s="788" customFormat="1">
      <c r="E656" s="1106"/>
      <c r="H656" s="1107"/>
      <c r="J656" s="812"/>
      <c r="K656" s="812"/>
      <c r="L656" s="1107"/>
    </row>
    <row r="657" spans="2:12" s="788" customFormat="1">
      <c r="E657" s="1106"/>
      <c r="F657" s="812"/>
      <c r="G657" s="812"/>
      <c r="H657" s="1107"/>
      <c r="J657" s="812"/>
      <c r="K657" s="812"/>
      <c r="L657" s="1107"/>
    </row>
    <row r="658" spans="2:12" s="788" customFormat="1">
      <c r="E658" s="1106"/>
      <c r="F658" s="1107"/>
      <c r="G658" s="1108"/>
      <c r="H658" s="1107"/>
      <c r="I658" s="1108"/>
      <c r="J658" s="812"/>
      <c r="K658" s="812"/>
      <c r="L658" s="1107"/>
    </row>
    <row r="659" spans="2:12" s="788" customFormat="1">
      <c r="E659" s="1106"/>
      <c r="F659" s="812"/>
      <c r="G659" s="812"/>
      <c r="H659" s="1107"/>
      <c r="I659" s="1108"/>
      <c r="J659" s="812"/>
      <c r="K659" s="812"/>
      <c r="L659" s="1107"/>
    </row>
    <row r="660" spans="2:12" s="788" customFormat="1">
      <c r="E660" s="1106"/>
      <c r="F660" s="1107"/>
      <c r="G660" s="1107"/>
      <c r="H660" s="1108"/>
      <c r="I660" s="1108"/>
      <c r="J660" s="812"/>
      <c r="K660" s="812"/>
      <c r="L660" s="1107"/>
    </row>
    <row r="661" spans="2:12" s="788" customFormat="1">
      <c r="E661" s="1106"/>
      <c r="H661" s="1107"/>
      <c r="I661" s="1108"/>
      <c r="J661" s="812"/>
      <c r="K661" s="812"/>
      <c r="L661" s="1107"/>
    </row>
    <row r="662" spans="2:12" s="788" customFormat="1">
      <c r="B662" s="1123"/>
      <c r="E662" s="1106"/>
      <c r="H662" s="1107"/>
      <c r="J662" s="1107"/>
      <c r="K662" s="1107"/>
      <c r="L662" s="1107"/>
    </row>
    <row r="663" spans="2:12" s="788" customFormat="1">
      <c r="E663" s="1106"/>
    </row>
    <row r="664" spans="2:12" s="788" customFormat="1">
      <c r="E664" s="1106"/>
      <c r="F664" s="1107"/>
      <c r="G664" s="1108"/>
      <c r="L664" s="1107"/>
    </row>
    <row r="665" spans="2:12" s="788" customFormat="1">
      <c r="E665" s="1106"/>
      <c r="F665" s="812"/>
      <c r="G665" s="812"/>
      <c r="H665" s="812"/>
      <c r="I665" s="812"/>
      <c r="J665" s="1107"/>
      <c r="L665" s="1107"/>
    </row>
    <row r="666" spans="2:12" s="788" customFormat="1">
      <c r="E666" s="1106"/>
      <c r="F666" s="1107"/>
      <c r="G666" s="1107"/>
      <c r="H666" s="1107"/>
      <c r="J666" s="812"/>
      <c r="K666" s="812"/>
      <c r="L666" s="1108"/>
    </row>
    <row r="667" spans="2:12" s="788" customFormat="1">
      <c r="E667" s="1106"/>
      <c r="H667" s="1107"/>
      <c r="J667" s="812"/>
      <c r="K667" s="812"/>
      <c r="L667" s="1107"/>
    </row>
    <row r="668" spans="2:12" s="788" customFormat="1">
      <c r="E668" s="1106"/>
      <c r="H668" s="1107"/>
      <c r="J668" s="812"/>
      <c r="K668" s="812"/>
      <c r="L668" s="1107"/>
    </row>
    <row r="669" spans="2:12" s="788" customFormat="1">
      <c r="E669" s="1106"/>
      <c r="F669" s="812"/>
      <c r="G669" s="812"/>
      <c r="H669" s="1107"/>
      <c r="J669" s="812"/>
      <c r="K669" s="812"/>
      <c r="L669" s="1107"/>
    </row>
    <row r="670" spans="2:12" s="788" customFormat="1">
      <c r="E670" s="1106"/>
      <c r="F670" s="1107"/>
      <c r="G670" s="1108"/>
      <c r="H670" s="1107"/>
      <c r="I670" s="1108"/>
      <c r="J670" s="812"/>
      <c r="K670" s="812"/>
      <c r="L670" s="1107"/>
    </row>
    <row r="671" spans="2:12" s="788" customFormat="1">
      <c r="E671" s="1106"/>
      <c r="F671" s="812"/>
      <c r="G671" s="812"/>
      <c r="H671" s="1107"/>
      <c r="I671" s="1108"/>
      <c r="J671" s="812"/>
      <c r="K671" s="812"/>
      <c r="L671" s="1107"/>
    </row>
    <row r="672" spans="2:12" s="788" customFormat="1">
      <c r="E672" s="1106"/>
      <c r="F672" s="1107"/>
      <c r="G672" s="1107"/>
      <c r="H672" s="1108"/>
      <c r="I672" s="1108"/>
      <c r="J672" s="812"/>
      <c r="K672" s="812"/>
      <c r="L672" s="1107"/>
    </row>
    <row r="673" spans="1:12" s="788" customFormat="1">
      <c r="A673" s="812"/>
      <c r="B673" s="812"/>
      <c r="D673" s="812"/>
      <c r="E673" s="812"/>
      <c r="F673" s="812"/>
      <c r="G673" s="812"/>
      <c r="H673" s="812"/>
      <c r="I673" s="812"/>
      <c r="J673" s="812"/>
      <c r="K673" s="812"/>
      <c r="L673" s="812"/>
    </row>
    <row r="674" spans="1:12" s="788" customFormat="1">
      <c r="E674" s="1106"/>
      <c r="H674" s="1107"/>
      <c r="I674" s="1108"/>
      <c r="J674" s="812"/>
      <c r="K674" s="812"/>
      <c r="L674" s="1107"/>
    </row>
    <row r="675" spans="1:12" s="788" customFormat="1">
      <c r="B675" s="1123"/>
      <c r="C675" s="812"/>
      <c r="E675" s="1106"/>
      <c r="H675" s="1107"/>
      <c r="J675" s="1107"/>
      <c r="K675" s="1107"/>
      <c r="L675" s="1107"/>
    </row>
    <row r="676" spans="1:12" s="788" customFormat="1">
      <c r="E676" s="1106"/>
    </row>
    <row r="677" spans="1:12" s="788" customFormat="1">
      <c r="E677" s="1106"/>
      <c r="F677" s="1107"/>
      <c r="G677" s="1108"/>
      <c r="L677" s="1107"/>
    </row>
    <row r="678" spans="1:12" s="788" customFormat="1">
      <c r="E678" s="1106"/>
      <c r="F678" s="812"/>
      <c r="G678" s="812"/>
      <c r="H678" s="812"/>
      <c r="I678" s="812"/>
      <c r="J678" s="1107"/>
      <c r="L678" s="1107"/>
    </row>
    <row r="679" spans="1:12" s="788" customFormat="1">
      <c r="E679" s="1106"/>
      <c r="F679" s="1107"/>
      <c r="G679" s="1107"/>
      <c r="H679" s="1107"/>
      <c r="J679" s="812"/>
      <c r="K679" s="812"/>
      <c r="L679" s="1108"/>
    </row>
    <row r="680" spans="1:12" s="788" customFormat="1">
      <c r="E680" s="1106"/>
      <c r="H680" s="1107"/>
      <c r="J680" s="812"/>
      <c r="K680" s="812"/>
      <c r="L680" s="1107"/>
    </row>
    <row r="681" spans="1:12" s="788" customFormat="1">
      <c r="E681" s="1106"/>
      <c r="H681" s="1107"/>
      <c r="J681" s="812"/>
      <c r="K681" s="812"/>
      <c r="L681" s="1107"/>
    </row>
    <row r="682" spans="1:12" s="788" customFormat="1">
      <c r="E682" s="1106"/>
      <c r="F682" s="812"/>
      <c r="G682" s="812"/>
      <c r="H682" s="1107"/>
      <c r="J682" s="812"/>
      <c r="K682" s="812"/>
      <c r="L682" s="1107"/>
    </row>
    <row r="683" spans="1:12" s="788" customFormat="1">
      <c r="E683" s="1106"/>
      <c r="F683" s="1107"/>
      <c r="G683" s="1108"/>
      <c r="H683" s="1107"/>
      <c r="I683" s="1108"/>
      <c r="J683" s="812"/>
      <c r="K683" s="812"/>
      <c r="L683" s="1107"/>
    </row>
    <row r="684" spans="1:12" s="788" customFormat="1">
      <c r="E684" s="1106"/>
      <c r="F684" s="812"/>
      <c r="G684" s="812"/>
      <c r="H684" s="1107"/>
      <c r="I684" s="1108"/>
      <c r="J684" s="812"/>
      <c r="K684" s="812"/>
      <c r="L684" s="1107"/>
    </row>
    <row r="685" spans="1:12" s="788" customFormat="1">
      <c r="E685" s="1106"/>
      <c r="F685" s="1107"/>
      <c r="G685" s="1107"/>
      <c r="H685" s="1108"/>
      <c r="I685" s="1108"/>
      <c r="J685" s="812"/>
      <c r="K685" s="812"/>
      <c r="L685" s="1107"/>
    </row>
    <row r="686" spans="1:12" s="788" customFormat="1">
      <c r="E686" s="1106"/>
      <c r="H686" s="1107"/>
      <c r="I686" s="1108"/>
      <c r="J686" s="812"/>
      <c r="K686" s="812"/>
      <c r="L686" s="1107"/>
    </row>
    <row r="687" spans="1:12" s="788" customFormat="1">
      <c r="B687" s="1123"/>
      <c r="E687" s="1106"/>
      <c r="H687" s="1107"/>
      <c r="J687" s="1107"/>
      <c r="K687" s="1107"/>
      <c r="L687" s="1107"/>
    </row>
    <row r="688" spans="1:12" s="788" customFormat="1">
      <c r="E688" s="1106"/>
    </row>
    <row r="689" spans="2:12" s="788" customFormat="1">
      <c r="E689" s="1106"/>
      <c r="F689" s="1107"/>
      <c r="G689" s="1108"/>
      <c r="L689" s="1107"/>
    </row>
    <row r="690" spans="2:12" s="788" customFormat="1">
      <c r="E690" s="1106"/>
      <c r="F690" s="812"/>
      <c r="G690" s="812"/>
      <c r="H690" s="812"/>
      <c r="I690" s="812"/>
      <c r="J690" s="1107"/>
      <c r="L690" s="1107"/>
    </row>
    <row r="691" spans="2:12" s="788" customFormat="1">
      <c r="E691" s="1106"/>
      <c r="F691" s="1107"/>
      <c r="G691" s="1107"/>
      <c r="H691" s="1107"/>
      <c r="J691" s="812"/>
      <c r="K691" s="812"/>
      <c r="L691" s="1108"/>
    </row>
    <row r="692" spans="2:12" s="788" customFormat="1">
      <c r="E692" s="1106"/>
      <c r="H692" s="1107"/>
      <c r="J692" s="812"/>
      <c r="K692" s="812"/>
      <c r="L692" s="1107"/>
    </row>
    <row r="693" spans="2:12" s="788" customFormat="1">
      <c r="E693" s="1106"/>
      <c r="H693" s="1107"/>
      <c r="J693" s="812"/>
      <c r="K693" s="812"/>
      <c r="L693" s="1107"/>
    </row>
    <row r="694" spans="2:12" s="788" customFormat="1">
      <c r="E694" s="1106"/>
      <c r="F694" s="812"/>
      <c r="G694" s="812"/>
      <c r="H694" s="1107"/>
      <c r="J694" s="812"/>
      <c r="K694" s="812"/>
      <c r="L694" s="1107"/>
    </row>
    <row r="695" spans="2:12" s="788" customFormat="1">
      <c r="E695" s="1106"/>
      <c r="F695" s="1107"/>
      <c r="G695" s="1108"/>
      <c r="H695" s="1107"/>
      <c r="I695" s="1108"/>
      <c r="J695" s="812"/>
      <c r="K695" s="812"/>
      <c r="L695" s="1107"/>
    </row>
    <row r="696" spans="2:12" s="788" customFormat="1">
      <c r="E696" s="1106"/>
      <c r="F696" s="812"/>
      <c r="G696" s="812"/>
      <c r="H696" s="1107"/>
      <c r="I696" s="1108"/>
      <c r="J696" s="812"/>
      <c r="K696" s="812"/>
      <c r="L696" s="1107"/>
    </row>
    <row r="697" spans="2:12" s="788" customFormat="1">
      <c r="E697" s="1106"/>
      <c r="F697" s="1107"/>
      <c r="G697" s="1107"/>
      <c r="H697" s="1108"/>
      <c r="I697" s="1108"/>
      <c r="J697" s="812"/>
      <c r="K697" s="812"/>
      <c r="L697" s="1107"/>
    </row>
    <row r="698" spans="2:12" s="788" customFormat="1">
      <c r="E698" s="1106"/>
      <c r="H698" s="1107"/>
      <c r="I698" s="1108"/>
      <c r="J698" s="812"/>
      <c r="K698" s="812"/>
      <c r="L698" s="1107"/>
    </row>
    <row r="699" spans="2:12" s="788" customFormat="1">
      <c r="B699" s="1123"/>
      <c r="E699" s="1106"/>
      <c r="H699" s="1107"/>
      <c r="J699" s="1107"/>
      <c r="K699" s="1107"/>
      <c r="L699" s="1107"/>
    </row>
    <row r="700" spans="2:12" s="788" customFormat="1">
      <c r="E700" s="1106"/>
    </row>
    <row r="701" spans="2:12" s="788" customFormat="1">
      <c r="E701" s="1106"/>
      <c r="F701" s="1107"/>
      <c r="G701" s="1108"/>
      <c r="L701" s="1107"/>
    </row>
    <row r="702" spans="2:12" s="788" customFormat="1">
      <c r="E702" s="1106"/>
      <c r="F702" s="812"/>
      <c r="G702" s="812"/>
      <c r="H702" s="812"/>
      <c r="I702" s="812"/>
      <c r="J702" s="1107"/>
      <c r="L702" s="1107"/>
    </row>
    <row r="703" spans="2:12" s="788" customFormat="1">
      <c r="E703" s="1106"/>
      <c r="F703" s="1107"/>
      <c r="G703" s="1107"/>
      <c r="H703" s="1107"/>
      <c r="J703" s="812"/>
      <c r="K703" s="812"/>
      <c r="L703" s="1108"/>
    </row>
    <row r="704" spans="2:12" s="788" customFormat="1">
      <c r="E704" s="1106"/>
      <c r="H704" s="1107"/>
      <c r="J704" s="812"/>
      <c r="K704" s="812"/>
      <c r="L704" s="1107"/>
    </row>
    <row r="705" spans="1:12" s="788" customFormat="1">
      <c r="E705" s="1106"/>
      <c r="H705" s="1107"/>
      <c r="J705" s="812"/>
      <c r="K705" s="812"/>
      <c r="L705" s="1107"/>
    </row>
    <row r="706" spans="1:12" s="788" customFormat="1">
      <c r="E706" s="1106"/>
      <c r="F706" s="812"/>
      <c r="G706" s="812"/>
      <c r="H706" s="1107"/>
      <c r="J706" s="812"/>
      <c r="K706" s="812"/>
      <c r="L706" s="1107"/>
    </row>
    <row r="707" spans="1:12" s="788" customFormat="1">
      <c r="E707" s="1106"/>
      <c r="F707" s="1107"/>
      <c r="G707" s="1108"/>
      <c r="H707" s="1107"/>
      <c r="I707" s="1108"/>
      <c r="J707" s="812"/>
      <c r="K707" s="812"/>
      <c r="L707" s="1107"/>
    </row>
    <row r="708" spans="1:12" s="788" customFormat="1">
      <c r="A708" s="812"/>
      <c r="B708" s="812"/>
      <c r="D708" s="812"/>
      <c r="E708" s="812"/>
      <c r="F708" s="812"/>
      <c r="G708" s="812"/>
      <c r="H708" s="812"/>
      <c r="I708" s="812"/>
      <c r="J708" s="812"/>
      <c r="K708" s="812"/>
      <c r="L708" s="812"/>
    </row>
    <row r="709" spans="1:12" s="788" customFormat="1">
      <c r="E709" s="1106"/>
      <c r="F709" s="812"/>
      <c r="G709" s="812"/>
      <c r="H709" s="1107"/>
      <c r="I709" s="1108"/>
      <c r="J709" s="812"/>
      <c r="K709" s="812"/>
      <c r="L709" s="1107"/>
    </row>
    <row r="710" spans="1:12" s="788" customFormat="1">
      <c r="C710" s="812"/>
      <c r="E710" s="1106"/>
      <c r="F710" s="1107"/>
      <c r="G710" s="1107"/>
      <c r="H710" s="1108"/>
      <c r="I710" s="1108"/>
      <c r="J710" s="812"/>
      <c r="K710" s="812"/>
      <c r="L710" s="1107"/>
    </row>
    <row r="711" spans="1:12" s="788" customFormat="1">
      <c r="E711" s="1106"/>
      <c r="H711" s="1107"/>
      <c r="I711" s="1108"/>
      <c r="J711" s="812"/>
      <c r="K711" s="812"/>
      <c r="L711" s="1107"/>
    </row>
    <row r="712" spans="1:12" s="788" customFormat="1">
      <c r="B712" s="1123"/>
      <c r="E712" s="1106"/>
      <c r="H712" s="1107"/>
      <c r="J712" s="1107"/>
      <c r="K712" s="1107"/>
      <c r="L712" s="1107"/>
    </row>
    <row r="713" spans="1:12" s="788" customFormat="1">
      <c r="E713" s="1106"/>
    </row>
    <row r="714" spans="1:12" s="788" customFormat="1">
      <c r="E714" s="1106"/>
      <c r="F714" s="1107"/>
      <c r="G714" s="1108"/>
      <c r="L714" s="1107"/>
    </row>
    <row r="715" spans="1:12" s="788" customFormat="1">
      <c r="E715" s="1106"/>
      <c r="F715" s="812"/>
      <c r="G715" s="812"/>
      <c r="H715" s="812"/>
      <c r="I715" s="812"/>
      <c r="J715" s="1107"/>
      <c r="L715" s="1107"/>
    </row>
    <row r="716" spans="1:12" s="788" customFormat="1">
      <c r="E716" s="1106"/>
      <c r="F716" s="1107"/>
      <c r="G716" s="1107"/>
      <c r="H716" s="1107"/>
      <c r="J716" s="812"/>
      <c r="K716" s="812"/>
      <c r="L716" s="1108"/>
    </row>
    <row r="717" spans="1:12" s="788" customFormat="1">
      <c r="E717" s="1106"/>
      <c r="H717" s="1107"/>
      <c r="J717" s="812"/>
      <c r="K717" s="812"/>
      <c r="L717" s="1107"/>
    </row>
    <row r="718" spans="1:12" s="788" customFormat="1">
      <c r="E718" s="1106"/>
      <c r="H718" s="1107"/>
      <c r="J718" s="812"/>
      <c r="K718" s="812"/>
      <c r="L718" s="1107"/>
    </row>
    <row r="719" spans="1:12" s="788" customFormat="1">
      <c r="E719" s="1106"/>
      <c r="F719" s="812"/>
      <c r="G719" s="812"/>
      <c r="H719" s="1107"/>
      <c r="J719" s="812"/>
      <c r="K719" s="812"/>
      <c r="L719" s="1107"/>
    </row>
    <row r="720" spans="1:12" s="788" customFormat="1">
      <c r="E720" s="1106"/>
      <c r="F720" s="1107"/>
      <c r="G720" s="1108"/>
      <c r="H720" s="1107"/>
      <c r="I720" s="1108"/>
      <c r="J720" s="812"/>
      <c r="K720" s="812"/>
      <c r="L720" s="1107"/>
    </row>
    <row r="721" spans="2:12" s="788" customFormat="1">
      <c r="E721" s="1106"/>
      <c r="F721" s="812"/>
      <c r="G721" s="812"/>
      <c r="H721" s="1107"/>
      <c r="I721" s="1108"/>
      <c r="J721" s="812"/>
      <c r="K721" s="812"/>
      <c r="L721" s="1107"/>
    </row>
    <row r="722" spans="2:12" s="788" customFormat="1">
      <c r="E722" s="1106"/>
      <c r="F722" s="1107"/>
      <c r="G722" s="1107"/>
      <c r="H722" s="1108"/>
      <c r="I722" s="1108"/>
      <c r="J722" s="812"/>
      <c r="K722" s="812"/>
      <c r="L722" s="1107"/>
    </row>
    <row r="723" spans="2:12" s="788" customFormat="1">
      <c r="E723" s="1106"/>
      <c r="H723" s="1107"/>
      <c r="I723" s="1108"/>
      <c r="J723" s="812"/>
      <c r="K723" s="812"/>
      <c r="L723" s="1107"/>
    </row>
    <row r="724" spans="2:12" s="788" customFormat="1">
      <c r="B724" s="1123"/>
      <c r="E724" s="1106"/>
      <c r="H724" s="1107"/>
      <c r="J724" s="1107"/>
      <c r="K724" s="1107"/>
      <c r="L724" s="1107"/>
    </row>
    <row r="725" spans="2:12" s="788" customFormat="1">
      <c r="E725" s="1106"/>
    </row>
    <row r="726" spans="2:12" s="788" customFormat="1">
      <c r="E726" s="1106"/>
      <c r="F726" s="1107"/>
      <c r="G726" s="1108"/>
      <c r="L726" s="1107"/>
    </row>
    <row r="727" spans="2:12" s="788" customFormat="1">
      <c r="E727" s="1106"/>
      <c r="F727" s="812"/>
      <c r="G727" s="812"/>
      <c r="H727" s="812"/>
      <c r="I727" s="812"/>
      <c r="J727" s="1107"/>
      <c r="L727" s="1107"/>
    </row>
    <row r="728" spans="2:12" s="788" customFormat="1">
      <c r="E728" s="1106"/>
      <c r="F728" s="1107"/>
      <c r="G728" s="1107"/>
      <c r="H728" s="1107"/>
      <c r="J728" s="812"/>
      <c r="K728" s="812"/>
      <c r="L728" s="1108"/>
    </row>
    <row r="729" spans="2:12" s="788" customFormat="1">
      <c r="E729" s="1106"/>
      <c r="H729" s="1107"/>
      <c r="J729" s="812"/>
      <c r="K729" s="812"/>
      <c r="L729" s="1107"/>
    </row>
    <row r="730" spans="2:12" s="788" customFormat="1">
      <c r="E730" s="1106"/>
      <c r="H730" s="1107"/>
      <c r="J730" s="812"/>
      <c r="K730" s="812"/>
      <c r="L730" s="1107"/>
    </row>
    <row r="731" spans="2:12" s="788" customFormat="1">
      <c r="E731" s="1106"/>
      <c r="F731" s="812"/>
      <c r="G731" s="812"/>
      <c r="H731" s="1107"/>
      <c r="J731" s="812"/>
      <c r="K731" s="812"/>
      <c r="L731" s="1107"/>
    </row>
    <row r="732" spans="2:12" s="788" customFormat="1">
      <c r="E732" s="1106"/>
      <c r="F732" s="1107"/>
      <c r="G732" s="1108"/>
      <c r="H732" s="1107"/>
      <c r="I732" s="1108"/>
      <c r="J732" s="812"/>
      <c r="K732" s="812"/>
      <c r="L732" s="1107"/>
    </row>
    <row r="733" spans="2:12" s="788" customFormat="1">
      <c r="E733" s="1106"/>
      <c r="F733" s="812"/>
      <c r="G733" s="812"/>
      <c r="H733" s="1107"/>
      <c r="I733" s="1108"/>
      <c r="J733" s="812"/>
      <c r="K733" s="812"/>
      <c r="L733" s="1107"/>
    </row>
    <row r="734" spans="2:12" s="788" customFormat="1">
      <c r="E734" s="1106"/>
      <c r="F734" s="1107"/>
      <c r="G734" s="1107"/>
      <c r="H734" s="1108"/>
      <c r="I734" s="1108"/>
      <c r="J734" s="812"/>
      <c r="K734" s="812"/>
      <c r="L734" s="1107"/>
    </row>
    <row r="735" spans="2:12" s="788" customFormat="1">
      <c r="E735" s="1106"/>
      <c r="H735" s="1107"/>
      <c r="I735" s="1108"/>
      <c r="J735" s="812"/>
      <c r="K735" s="812"/>
      <c r="L735" s="1107"/>
    </row>
    <row r="736" spans="2:12" s="788" customFormat="1">
      <c r="B736" s="1123"/>
      <c r="E736" s="1106"/>
      <c r="H736" s="1107"/>
      <c r="J736" s="1107"/>
      <c r="K736" s="1107"/>
      <c r="L736" s="1107"/>
    </row>
    <row r="737" spans="1:12" s="788" customFormat="1">
      <c r="E737" s="1106"/>
    </row>
    <row r="738" spans="1:12" s="788" customFormat="1">
      <c r="E738" s="1106"/>
      <c r="F738" s="1107"/>
      <c r="G738" s="1108"/>
      <c r="L738" s="1107"/>
    </row>
    <row r="739" spans="1:12" s="788" customFormat="1">
      <c r="E739" s="1106"/>
      <c r="F739" s="812"/>
      <c r="G739" s="812"/>
      <c r="H739" s="812"/>
      <c r="I739" s="812"/>
      <c r="J739" s="1107"/>
      <c r="L739" s="1107"/>
    </row>
    <row r="740" spans="1:12" s="788" customFormat="1">
      <c r="E740" s="1106"/>
      <c r="F740" s="1107"/>
      <c r="G740" s="1107"/>
      <c r="H740" s="1107"/>
      <c r="J740" s="812"/>
      <c r="K740" s="812"/>
      <c r="L740" s="1108"/>
    </row>
    <row r="741" spans="1:12" s="788" customFormat="1">
      <c r="E741" s="1106"/>
      <c r="H741" s="1107"/>
      <c r="J741" s="812"/>
      <c r="K741" s="812"/>
      <c r="L741" s="1107"/>
    </row>
    <row r="742" spans="1:12" s="788" customFormat="1">
      <c r="E742" s="1106"/>
      <c r="H742" s="1107"/>
      <c r="J742" s="812"/>
      <c r="K742" s="812"/>
      <c r="L742" s="1107"/>
    </row>
    <row r="743" spans="1:12" s="788" customFormat="1">
      <c r="A743" s="812"/>
      <c r="B743" s="812"/>
      <c r="D743" s="812"/>
      <c r="E743" s="812"/>
      <c r="F743" s="812"/>
      <c r="G743" s="812"/>
      <c r="H743" s="812"/>
      <c r="I743" s="812"/>
      <c r="J743" s="812"/>
      <c r="K743" s="812"/>
      <c r="L743" s="812"/>
    </row>
    <row r="744" spans="1:12" s="788" customFormat="1">
      <c r="E744" s="1106"/>
      <c r="F744" s="812"/>
      <c r="G744" s="812"/>
      <c r="H744" s="1107"/>
      <c r="J744" s="812"/>
      <c r="K744" s="812"/>
      <c r="L744" s="1107"/>
    </row>
    <row r="745" spans="1:12" s="788" customFormat="1">
      <c r="C745" s="812"/>
      <c r="E745" s="1106"/>
      <c r="F745" s="1107"/>
      <c r="G745" s="1108"/>
      <c r="H745" s="1107"/>
      <c r="I745" s="1108"/>
      <c r="J745" s="812"/>
      <c r="K745" s="812"/>
      <c r="L745" s="1107"/>
    </row>
    <row r="746" spans="1:12" s="788" customFormat="1">
      <c r="E746" s="1106"/>
      <c r="F746" s="812"/>
      <c r="G746" s="812"/>
      <c r="H746" s="1107"/>
      <c r="I746" s="1108"/>
      <c r="J746" s="812"/>
      <c r="K746" s="812"/>
      <c r="L746" s="1107"/>
    </row>
    <row r="747" spans="1:12" s="788" customFormat="1">
      <c r="E747" s="1106"/>
      <c r="F747" s="1107"/>
      <c r="G747" s="1107"/>
      <c r="H747" s="1108"/>
      <c r="I747" s="1108"/>
      <c r="J747" s="812"/>
      <c r="K747" s="812"/>
      <c r="L747" s="1107"/>
    </row>
    <row r="748" spans="1:12" s="788" customFormat="1">
      <c r="E748" s="1106"/>
      <c r="H748" s="1107"/>
      <c r="I748" s="1108"/>
      <c r="J748" s="812"/>
      <c r="K748" s="812"/>
      <c r="L748" s="1107"/>
    </row>
    <row r="749" spans="1:12" s="788" customFormat="1">
      <c r="B749" s="1123"/>
      <c r="E749" s="1106"/>
      <c r="H749" s="1107"/>
      <c r="J749" s="1107"/>
      <c r="K749" s="1107"/>
      <c r="L749" s="1107"/>
    </row>
    <row r="750" spans="1:12" s="788" customFormat="1">
      <c r="E750" s="1106"/>
    </row>
    <row r="751" spans="1:12" s="788" customFormat="1">
      <c r="E751" s="1106"/>
      <c r="F751" s="1107"/>
      <c r="G751" s="1108"/>
      <c r="L751" s="1107"/>
    </row>
    <row r="752" spans="1:12" s="788" customFormat="1">
      <c r="E752" s="1106"/>
      <c r="F752" s="812"/>
      <c r="G752" s="812"/>
      <c r="H752" s="812"/>
      <c r="I752" s="812"/>
      <c r="J752" s="1107"/>
      <c r="L752" s="1107"/>
    </row>
    <row r="753" spans="2:12" s="788" customFormat="1">
      <c r="E753" s="1106"/>
      <c r="F753" s="1107"/>
      <c r="G753" s="1107"/>
      <c r="H753" s="1107"/>
      <c r="J753" s="812"/>
      <c r="K753" s="812"/>
      <c r="L753" s="1108"/>
    </row>
    <row r="754" spans="2:12" s="788" customFormat="1">
      <c r="E754" s="1106"/>
      <c r="H754" s="1107"/>
      <c r="J754" s="812"/>
      <c r="K754" s="812"/>
      <c r="L754" s="1107"/>
    </row>
    <row r="755" spans="2:12" s="788" customFormat="1">
      <c r="E755" s="1106"/>
      <c r="H755" s="1107"/>
      <c r="J755" s="812"/>
      <c r="K755" s="812"/>
      <c r="L755" s="1107"/>
    </row>
    <row r="756" spans="2:12" s="788" customFormat="1">
      <c r="E756" s="1106"/>
      <c r="F756" s="812"/>
      <c r="G756" s="812"/>
      <c r="H756" s="1107"/>
      <c r="J756" s="812"/>
      <c r="K756" s="812"/>
      <c r="L756" s="1107"/>
    </row>
    <row r="757" spans="2:12" s="788" customFormat="1">
      <c r="E757" s="1106"/>
      <c r="F757" s="1107"/>
      <c r="G757" s="1108"/>
      <c r="H757" s="1107"/>
      <c r="I757" s="1108"/>
      <c r="J757" s="812"/>
      <c r="K757" s="812"/>
      <c r="L757" s="1107"/>
    </row>
    <row r="758" spans="2:12" s="788" customFormat="1">
      <c r="E758" s="1106"/>
      <c r="F758" s="812"/>
      <c r="G758" s="812"/>
      <c r="H758" s="1107"/>
      <c r="I758" s="1108"/>
      <c r="J758" s="812"/>
      <c r="K758" s="812"/>
      <c r="L758" s="1107"/>
    </row>
    <row r="759" spans="2:12" s="788" customFormat="1">
      <c r="E759" s="1106"/>
      <c r="F759" s="1107"/>
      <c r="G759" s="1107"/>
      <c r="H759" s="1108"/>
      <c r="I759" s="1108"/>
      <c r="J759" s="812"/>
      <c r="K759" s="812"/>
      <c r="L759" s="1107"/>
    </row>
    <row r="760" spans="2:12" s="788" customFormat="1">
      <c r="E760" s="1106"/>
      <c r="H760" s="1107"/>
      <c r="I760" s="1108"/>
      <c r="J760" s="812"/>
      <c r="K760" s="812"/>
      <c r="L760" s="1107"/>
    </row>
    <row r="761" spans="2:12" s="788" customFormat="1">
      <c r="B761" s="1123"/>
      <c r="E761" s="1106"/>
      <c r="H761" s="1107"/>
      <c r="J761" s="1107"/>
      <c r="K761" s="1107"/>
      <c r="L761" s="1107"/>
    </row>
    <row r="762" spans="2:12" s="788" customFormat="1">
      <c r="E762" s="1106"/>
    </row>
    <row r="763" spans="2:12" s="788" customFormat="1">
      <c r="E763" s="1106"/>
      <c r="F763" s="1107"/>
      <c r="G763" s="1108"/>
      <c r="L763" s="1107"/>
    </row>
    <row r="764" spans="2:12" s="788" customFormat="1">
      <c r="E764" s="1106"/>
      <c r="F764" s="812"/>
      <c r="G764" s="812"/>
      <c r="H764" s="812"/>
      <c r="I764" s="812"/>
      <c r="J764" s="1107"/>
      <c r="L764" s="1107"/>
    </row>
    <row r="765" spans="2:12" s="788" customFormat="1">
      <c r="E765" s="1106"/>
      <c r="F765" s="1107"/>
      <c r="G765" s="1107"/>
      <c r="H765" s="1107"/>
      <c r="J765" s="812"/>
      <c r="K765" s="812"/>
      <c r="L765" s="1108"/>
    </row>
    <row r="766" spans="2:12" s="788" customFormat="1">
      <c r="E766" s="1106"/>
      <c r="H766" s="1107"/>
      <c r="J766" s="812"/>
      <c r="K766" s="812"/>
      <c r="L766" s="1107"/>
    </row>
    <row r="767" spans="2:12" s="788" customFormat="1">
      <c r="E767" s="1106"/>
      <c r="H767" s="1107"/>
      <c r="J767" s="812"/>
      <c r="K767" s="812"/>
      <c r="L767" s="1107"/>
    </row>
    <row r="768" spans="2:12" s="788" customFormat="1">
      <c r="E768" s="1106"/>
      <c r="F768" s="812"/>
      <c r="G768" s="812"/>
      <c r="H768" s="1107"/>
      <c r="J768" s="812"/>
      <c r="K768" s="812"/>
      <c r="L768" s="1107"/>
    </row>
    <row r="769" spans="1:12" s="788" customFormat="1">
      <c r="E769" s="1106"/>
      <c r="F769" s="1107"/>
      <c r="G769" s="1108"/>
      <c r="H769" s="1107"/>
      <c r="I769" s="1108"/>
      <c r="J769" s="812"/>
      <c r="K769" s="812"/>
      <c r="L769" s="1107"/>
    </row>
    <row r="770" spans="1:12" s="788" customFormat="1">
      <c r="E770" s="1106"/>
      <c r="F770" s="812"/>
      <c r="G770" s="812"/>
      <c r="H770" s="1107"/>
      <c r="I770" s="1108"/>
      <c r="J770" s="812"/>
      <c r="K770" s="812"/>
      <c r="L770" s="1107"/>
    </row>
    <row r="771" spans="1:12" s="788" customFormat="1">
      <c r="E771" s="1106"/>
      <c r="F771" s="1107"/>
      <c r="G771" s="1107"/>
      <c r="H771" s="1108"/>
      <c r="I771" s="1108"/>
      <c r="J771" s="812"/>
      <c r="K771" s="812"/>
      <c r="L771" s="1107"/>
    </row>
    <row r="772" spans="1:12" s="788" customFormat="1">
      <c r="E772" s="1106"/>
      <c r="H772" s="1107"/>
      <c r="I772" s="1108"/>
      <c r="J772" s="812"/>
      <c r="K772" s="812"/>
      <c r="L772" s="1107"/>
    </row>
    <row r="773" spans="1:12" s="788" customFormat="1">
      <c r="B773" s="1123"/>
      <c r="E773" s="1106"/>
      <c r="H773" s="1107"/>
      <c r="J773" s="1107"/>
      <c r="K773" s="1107"/>
      <c r="L773" s="1107"/>
    </row>
    <row r="774" spans="1:12" s="788" customFormat="1">
      <c r="E774" s="1106"/>
    </row>
    <row r="775" spans="1:12" s="788" customFormat="1">
      <c r="E775" s="1106"/>
      <c r="F775" s="1107"/>
      <c r="G775" s="1108"/>
      <c r="L775" s="1107"/>
    </row>
    <row r="776" spans="1:12" s="788" customFormat="1">
      <c r="E776" s="1106"/>
      <c r="F776" s="812"/>
      <c r="G776" s="812"/>
      <c r="H776" s="812"/>
      <c r="I776" s="812"/>
      <c r="J776" s="1107"/>
      <c r="L776" s="1107"/>
    </row>
    <row r="777" spans="1:12" s="788" customFormat="1">
      <c r="E777" s="1106"/>
      <c r="F777" s="1107"/>
      <c r="G777" s="1107"/>
      <c r="H777" s="1107"/>
      <c r="J777" s="812"/>
      <c r="K777" s="812"/>
      <c r="L777" s="1108"/>
    </row>
    <row r="778" spans="1:12" s="788" customFormat="1">
      <c r="A778" s="812"/>
      <c r="B778" s="812"/>
      <c r="D778" s="812"/>
      <c r="E778" s="812"/>
      <c r="F778" s="812"/>
      <c r="G778" s="812"/>
      <c r="H778" s="812"/>
      <c r="I778" s="812"/>
      <c r="J778" s="812"/>
      <c r="K778" s="812"/>
      <c r="L778" s="812"/>
    </row>
    <row r="779" spans="1:12" s="788" customFormat="1">
      <c r="E779" s="1106"/>
      <c r="H779" s="1107"/>
      <c r="J779" s="812"/>
      <c r="K779" s="812"/>
      <c r="L779" s="1107"/>
    </row>
    <row r="780" spans="1:12" s="788" customFormat="1">
      <c r="C780" s="812"/>
      <c r="E780" s="1106"/>
      <c r="H780" s="1107"/>
      <c r="J780" s="812"/>
      <c r="K780" s="812"/>
      <c r="L780" s="1107"/>
    </row>
    <row r="781" spans="1:12" s="788" customFormat="1">
      <c r="E781" s="1106"/>
      <c r="F781" s="812"/>
      <c r="G781" s="812"/>
      <c r="H781" s="1107"/>
      <c r="J781" s="812"/>
      <c r="K781" s="812"/>
      <c r="L781" s="1107"/>
    </row>
    <row r="782" spans="1:12" s="788" customFormat="1">
      <c r="E782" s="1106"/>
      <c r="F782" s="1107"/>
      <c r="G782" s="1108"/>
      <c r="H782" s="1107"/>
      <c r="I782" s="1108"/>
      <c r="J782" s="812"/>
      <c r="K782" s="812"/>
      <c r="L782" s="1107"/>
    </row>
    <row r="783" spans="1:12" s="788" customFormat="1">
      <c r="E783" s="1106"/>
      <c r="F783" s="812"/>
      <c r="G783" s="812"/>
      <c r="H783" s="1107"/>
      <c r="I783" s="1108"/>
      <c r="J783" s="812"/>
      <c r="K783" s="812"/>
      <c r="L783" s="1107"/>
    </row>
    <row r="784" spans="1:12" s="788" customFormat="1">
      <c r="E784" s="1106"/>
      <c r="F784" s="1107"/>
      <c r="G784" s="1107"/>
      <c r="H784" s="1108"/>
      <c r="I784" s="1108"/>
      <c r="J784" s="812"/>
      <c r="K784" s="812"/>
      <c r="L784" s="1107"/>
    </row>
    <row r="785" spans="2:12" s="788" customFormat="1">
      <c r="E785" s="1106"/>
      <c r="H785" s="1107"/>
      <c r="I785" s="1108"/>
      <c r="J785" s="812"/>
      <c r="K785" s="812"/>
      <c r="L785" s="1107"/>
    </row>
    <row r="786" spans="2:12" s="788" customFormat="1">
      <c r="B786" s="1123"/>
      <c r="E786" s="1106"/>
      <c r="H786" s="1107"/>
      <c r="J786" s="1107"/>
      <c r="K786" s="1107"/>
      <c r="L786" s="1107"/>
    </row>
    <row r="787" spans="2:12" s="788" customFormat="1">
      <c r="E787" s="1106"/>
    </row>
    <row r="788" spans="2:12" s="788" customFormat="1">
      <c r="E788" s="1106"/>
      <c r="F788" s="1107"/>
      <c r="G788" s="1108"/>
      <c r="L788" s="1107"/>
    </row>
    <row r="789" spans="2:12" s="788" customFormat="1">
      <c r="E789" s="1106"/>
      <c r="F789" s="812"/>
      <c r="G789" s="812"/>
      <c r="H789" s="812"/>
      <c r="I789" s="812"/>
      <c r="J789" s="1107"/>
      <c r="L789" s="1107"/>
    </row>
    <row r="790" spans="2:12" s="788" customFormat="1">
      <c r="E790" s="1106"/>
      <c r="F790" s="1107"/>
      <c r="G790" s="1107"/>
      <c r="H790" s="1107"/>
      <c r="J790" s="812"/>
      <c r="K790" s="812"/>
      <c r="L790" s="1108"/>
    </row>
    <row r="791" spans="2:12" s="788" customFormat="1">
      <c r="E791" s="1106"/>
      <c r="H791" s="1107"/>
      <c r="J791" s="812"/>
      <c r="K791" s="812"/>
      <c r="L791" s="1107"/>
    </row>
    <row r="792" spans="2:12" s="788" customFormat="1">
      <c r="E792" s="1106"/>
      <c r="H792" s="1107"/>
      <c r="J792" s="812"/>
      <c r="K792" s="812"/>
      <c r="L792" s="1107"/>
    </row>
    <row r="793" spans="2:12" s="788" customFormat="1">
      <c r="E793" s="1106"/>
      <c r="F793" s="812"/>
      <c r="G793" s="812"/>
      <c r="H793" s="1107"/>
      <c r="J793" s="812"/>
      <c r="K793" s="812"/>
      <c r="L793" s="1107"/>
    </row>
    <row r="794" spans="2:12" s="788" customFormat="1">
      <c r="E794" s="1106"/>
      <c r="F794" s="1107"/>
      <c r="G794" s="1108"/>
      <c r="H794" s="1107"/>
      <c r="I794" s="1108"/>
      <c r="J794" s="812"/>
      <c r="K794" s="812"/>
      <c r="L794" s="1107"/>
    </row>
    <row r="795" spans="2:12" s="788" customFormat="1">
      <c r="E795" s="1106"/>
      <c r="F795" s="812"/>
      <c r="G795" s="812"/>
      <c r="H795" s="1107"/>
      <c r="I795" s="1108"/>
      <c r="J795" s="812"/>
      <c r="K795" s="812"/>
      <c r="L795" s="1107"/>
    </row>
    <row r="796" spans="2:12" s="788" customFormat="1">
      <c r="E796" s="1106"/>
      <c r="F796" s="1107"/>
      <c r="G796" s="1107"/>
      <c r="H796" s="1108"/>
      <c r="I796" s="1108"/>
      <c r="J796" s="812"/>
      <c r="K796" s="812"/>
      <c r="L796" s="1107"/>
    </row>
    <row r="797" spans="2:12" s="788" customFormat="1">
      <c r="E797" s="1106"/>
      <c r="H797" s="1107"/>
      <c r="I797" s="1108"/>
      <c r="J797" s="812"/>
      <c r="K797" s="812"/>
      <c r="L797" s="1107"/>
    </row>
    <row r="798" spans="2:12" s="788" customFormat="1">
      <c r="B798" s="1123"/>
      <c r="E798" s="1106"/>
      <c r="H798" s="1107"/>
      <c r="J798" s="1107"/>
      <c r="K798" s="1107"/>
      <c r="L798" s="1107"/>
    </row>
    <row r="799" spans="2:12" s="788" customFormat="1">
      <c r="E799" s="1106"/>
    </row>
    <row r="800" spans="2:12" s="788" customFormat="1">
      <c r="E800" s="1106"/>
      <c r="F800" s="1107"/>
      <c r="G800" s="1108"/>
      <c r="L800" s="1107"/>
    </row>
    <row r="801" spans="1:12" s="788" customFormat="1">
      <c r="E801" s="1106"/>
      <c r="F801" s="812"/>
      <c r="G801" s="812"/>
      <c r="H801" s="812"/>
      <c r="I801" s="812"/>
      <c r="J801" s="1107"/>
      <c r="L801" s="1107"/>
    </row>
    <row r="802" spans="1:12" s="788" customFormat="1">
      <c r="E802" s="1106"/>
      <c r="F802" s="1107"/>
      <c r="G802" s="1107"/>
      <c r="H802" s="1107"/>
      <c r="J802" s="812"/>
      <c r="K802" s="812"/>
      <c r="L802" s="1108"/>
    </row>
    <row r="803" spans="1:12" s="788" customFormat="1">
      <c r="E803" s="1106"/>
      <c r="H803" s="1107"/>
      <c r="J803" s="812"/>
      <c r="K803" s="812"/>
      <c r="L803" s="1107"/>
    </row>
    <row r="804" spans="1:12" s="788" customFormat="1">
      <c r="E804" s="1106"/>
      <c r="H804" s="1107"/>
      <c r="J804" s="812"/>
      <c r="K804" s="812"/>
      <c r="L804" s="1107"/>
    </row>
    <row r="805" spans="1:12" s="788" customFormat="1">
      <c r="E805" s="1106"/>
      <c r="F805" s="812"/>
      <c r="G805" s="812"/>
      <c r="H805" s="1107"/>
      <c r="J805" s="812"/>
      <c r="K805" s="812"/>
      <c r="L805" s="1107"/>
    </row>
    <row r="806" spans="1:12" s="788" customFormat="1">
      <c r="E806" s="1106"/>
      <c r="F806" s="1107"/>
      <c r="G806" s="1108"/>
      <c r="H806" s="1107"/>
      <c r="I806" s="1108"/>
      <c r="J806" s="812"/>
      <c r="K806" s="812"/>
      <c r="L806" s="1107"/>
    </row>
    <row r="807" spans="1:12" s="788" customFormat="1">
      <c r="E807" s="1106"/>
      <c r="F807" s="812"/>
      <c r="G807" s="812"/>
      <c r="H807" s="1107"/>
      <c r="I807" s="1108"/>
      <c r="J807" s="812"/>
      <c r="K807" s="812"/>
      <c r="L807" s="1107"/>
    </row>
    <row r="808" spans="1:12" s="788" customFormat="1">
      <c r="E808" s="1106"/>
      <c r="F808" s="1107"/>
      <c r="G808" s="1107"/>
      <c r="H808" s="1108"/>
      <c r="I808" s="1108"/>
      <c r="J808" s="812"/>
      <c r="K808" s="812"/>
      <c r="L808" s="1107"/>
    </row>
    <row r="809" spans="1:12" s="788" customFormat="1">
      <c r="E809" s="1106"/>
      <c r="H809" s="1107"/>
      <c r="I809" s="1108"/>
      <c r="J809" s="812"/>
      <c r="K809" s="812"/>
      <c r="L809" s="1107"/>
    </row>
    <row r="810" spans="1:12" s="788" customFormat="1">
      <c r="B810" s="1123"/>
      <c r="E810" s="1106"/>
      <c r="H810" s="1107"/>
      <c r="J810" s="1107"/>
      <c r="K810" s="1107"/>
      <c r="L810" s="1107"/>
    </row>
    <row r="811" spans="1:12" s="788" customFormat="1">
      <c r="E811" s="1106"/>
    </row>
    <row r="812" spans="1:12" s="788" customFormat="1">
      <c r="E812" s="1106"/>
      <c r="F812" s="1107"/>
      <c r="G812" s="1108"/>
      <c r="L812" s="1107"/>
    </row>
    <row r="813" spans="1:12" s="788" customFormat="1">
      <c r="A813" s="812"/>
      <c r="B813" s="812"/>
      <c r="D813" s="812"/>
      <c r="E813" s="812"/>
      <c r="F813" s="812"/>
      <c r="G813" s="812"/>
      <c r="H813" s="812"/>
      <c r="I813" s="812"/>
      <c r="J813" s="812"/>
      <c r="K813" s="812"/>
      <c r="L813" s="812"/>
    </row>
    <row r="814" spans="1:12" s="788" customFormat="1">
      <c r="E814" s="1106"/>
      <c r="F814" s="812"/>
      <c r="G814" s="812"/>
      <c r="H814" s="812"/>
      <c r="I814" s="812"/>
      <c r="J814" s="1107"/>
      <c r="L814" s="1107"/>
    </row>
    <row r="815" spans="1:12" s="788" customFormat="1">
      <c r="C815" s="812"/>
      <c r="E815" s="1106"/>
      <c r="F815" s="1107"/>
      <c r="G815" s="1107"/>
      <c r="H815" s="1107"/>
      <c r="J815" s="812"/>
      <c r="K815" s="812"/>
      <c r="L815" s="1108"/>
    </row>
    <row r="816" spans="1:12" s="788" customFormat="1">
      <c r="E816" s="1106"/>
      <c r="H816" s="1107"/>
      <c r="J816" s="812"/>
      <c r="K816" s="812"/>
      <c r="L816" s="1107"/>
    </row>
    <row r="817" spans="2:12" s="788" customFormat="1">
      <c r="E817" s="1106"/>
      <c r="H817" s="1107"/>
      <c r="J817" s="812"/>
      <c r="K817" s="812"/>
      <c r="L817" s="1107"/>
    </row>
    <row r="818" spans="2:12" s="788" customFormat="1">
      <c r="E818" s="1106"/>
      <c r="F818" s="812"/>
      <c r="G818" s="812"/>
      <c r="H818" s="1107"/>
      <c r="J818" s="812"/>
      <c r="K818" s="812"/>
      <c r="L818" s="1107"/>
    </row>
    <row r="819" spans="2:12" s="788" customFormat="1">
      <c r="E819" s="1106"/>
      <c r="F819" s="1107"/>
      <c r="G819" s="1108"/>
      <c r="H819" s="1107"/>
      <c r="I819" s="1108"/>
      <c r="J819" s="812"/>
      <c r="K819" s="812"/>
      <c r="L819" s="1107"/>
    </row>
    <row r="820" spans="2:12" s="788" customFormat="1">
      <c r="E820" s="1106"/>
      <c r="F820" s="812"/>
      <c r="G820" s="812"/>
      <c r="H820" s="1107"/>
      <c r="I820" s="1108"/>
      <c r="J820" s="812"/>
      <c r="K820" s="812"/>
      <c r="L820" s="1107"/>
    </row>
    <row r="821" spans="2:12" s="788" customFormat="1">
      <c r="E821" s="1106"/>
      <c r="F821" s="1107"/>
      <c r="G821" s="1107"/>
      <c r="H821" s="1108"/>
      <c r="I821" s="1108"/>
      <c r="J821" s="812"/>
      <c r="K821" s="812"/>
      <c r="L821" s="1107"/>
    </row>
    <row r="822" spans="2:12" s="788" customFormat="1">
      <c r="E822" s="1106"/>
      <c r="H822" s="1107"/>
      <c r="I822" s="1108"/>
      <c r="J822" s="812"/>
      <c r="K822" s="812"/>
      <c r="L822" s="1107"/>
    </row>
    <row r="823" spans="2:12" s="788" customFormat="1">
      <c r="B823" s="1123"/>
      <c r="E823" s="1106"/>
      <c r="H823" s="1107"/>
      <c r="J823" s="1107"/>
      <c r="K823" s="1107"/>
      <c r="L823" s="1107"/>
    </row>
    <row r="824" spans="2:12" s="788" customFormat="1">
      <c r="E824" s="1106"/>
    </row>
    <row r="825" spans="2:12" s="788" customFormat="1">
      <c r="E825" s="1106"/>
      <c r="F825" s="1107"/>
      <c r="G825" s="1108"/>
      <c r="L825" s="1107"/>
    </row>
    <row r="826" spans="2:12" s="788" customFormat="1">
      <c r="E826" s="1106"/>
      <c r="F826" s="812"/>
      <c r="G826" s="812"/>
      <c r="H826" s="812"/>
      <c r="I826" s="1124"/>
      <c r="J826" s="1107"/>
      <c r="L826" s="1107"/>
    </row>
    <row r="827" spans="2:12" s="788" customFormat="1">
      <c r="E827" s="1106"/>
      <c r="F827" s="1107"/>
      <c r="G827" s="1107"/>
      <c r="H827" s="1107"/>
      <c r="J827" s="812"/>
      <c r="K827" s="812"/>
      <c r="L827" s="1108"/>
    </row>
    <row r="828" spans="2:12" s="788" customFormat="1">
      <c r="E828" s="1106"/>
      <c r="H828" s="1107"/>
      <c r="J828" s="812"/>
      <c r="K828" s="812"/>
      <c r="L828" s="1107"/>
    </row>
    <row r="829" spans="2:12" s="788" customFormat="1">
      <c r="E829" s="1106"/>
      <c r="H829" s="1107"/>
      <c r="J829" s="812"/>
      <c r="K829" s="812"/>
      <c r="L829" s="1107"/>
    </row>
    <row r="830" spans="2:12" s="788" customFormat="1">
      <c r="E830" s="1106"/>
      <c r="F830" s="812"/>
      <c r="G830" s="812"/>
      <c r="H830" s="1107"/>
      <c r="J830" s="812"/>
      <c r="K830" s="812"/>
      <c r="L830" s="1107"/>
    </row>
    <row r="831" spans="2:12" s="788" customFormat="1">
      <c r="E831" s="1106"/>
      <c r="F831" s="1107"/>
      <c r="G831" s="1108"/>
      <c r="H831" s="1107"/>
      <c r="I831" s="1108"/>
      <c r="J831" s="812"/>
      <c r="K831" s="812"/>
      <c r="L831" s="1107"/>
    </row>
    <row r="832" spans="2:12" s="788" customFormat="1">
      <c r="E832" s="1106"/>
      <c r="F832" s="812"/>
      <c r="G832" s="812"/>
      <c r="H832" s="1107"/>
      <c r="I832" s="1108"/>
      <c r="J832" s="812"/>
      <c r="K832" s="812"/>
      <c r="L832" s="1107"/>
    </row>
    <row r="833" spans="1:12" s="788" customFormat="1">
      <c r="E833" s="1106"/>
      <c r="F833" s="1107"/>
      <c r="G833" s="1107"/>
      <c r="H833" s="1108"/>
      <c r="I833" s="1108"/>
      <c r="J833" s="812"/>
      <c r="K833" s="812"/>
      <c r="L833" s="1107"/>
    </row>
    <row r="834" spans="1:12" s="788" customFormat="1">
      <c r="E834" s="1106"/>
      <c r="H834" s="1107"/>
      <c r="I834" s="1108"/>
      <c r="J834" s="812"/>
      <c r="K834" s="812"/>
      <c r="L834" s="1107"/>
    </row>
    <row r="835" spans="1:12" s="788" customFormat="1">
      <c r="B835" s="1123"/>
      <c r="E835" s="1106"/>
      <c r="H835" s="1107"/>
      <c r="J835" s="1107"/>
      <c r="K835" s="1107"/>
      <c r="L835" s="1107"/>
    </row>
    <row r="836" spans="1:12" s="788" customFormat="1">
      <c r="E836" s="1106"/>
    </row>
    <row r="837" spans="1:12" s="788" customFormat="1">
      <c r="E837" s="1106"/>
      <c r="F837" s="1107"/>
      <c r="G837" s="1108"/>
      <c r="L837" s="1107"/>
    </row>
    <row r="838" spans="1:12" s="788" customFormat="1">
      <c r="E838" s="1106"/>
      <c r="F838" s="812"/>
      <c r="G838" s="812"/>
      <c r="H838" s="812"/>
      <c r="I838" s="812"/>
      <c r="J838" s="1107"/>
      <c r="L838" s="1107"/>
    </row>
    <row r="839" spans="1:12" s="788" customFormat="1">
      <c r="E839" s="1106"/>
      <c r="F839" s="1107"/>
      <c r="G839" s="1107"/>
      <c r="H839" s="1107"/>
      <c r="J839" s="812"/>
      <c r="K839" s="812"/>
      <c r="L839" s="1108"/>
    </row>
    <row r="840" spans="1:12" s="788" customFormat="1">
      <c r="E840" s="1106"/>
      <c r="H840" s="1107"/>
      <c r="J840" s="812"/>
      <c r="K840" s="812"/>
      <c r="L840" s="1107"/>
    </row>
    <row r="841" spans="1:12" s="788" customFormat="1">
      <c r="E841" s="1106"/>
      <c r="H841" s="1107"/>
      <c r="J841" s="812"/>
      <c r="K841" s="812"/>
      <c r="L841" s="1107"/>
    </row>
    <row r="842" spans="1:12" s="788" customFormat="1">
      <c r="E842" s="1106"/>
      <c r="F842" s="812"/>
      <c r="G842" s="812"/>
      <c r="H842" s="1107"/>
      <c r="J842" s="812"/>
      <c r="K842" s="812"/>
      <c r="L842" s="1107"/>
    </row>
    <row r="843" spans="1:12" s="788" customFormat="1">
      <c r="E843" s="1106"/>
      <c r="F843" s="1107"/>
      <c r="G843" s="1108"/>
      <c r="H843" s="1107"/>
      <c r="I843" s="1108"/>
      <c r="J843" s="812"/>
      <c r="K843" s="812"/>
      <c r="L843" s="1107"/>
    </row>
    <row r="844" spans="1:12" s="788" customFormat="1">
      <c r="E844" s="1106"/>
      <c r="F844" s="812"/>
      <c r="G844" s="812"/>
      <c r="H844" s="1107"/>
      <c r="I844" s="1108"/>
      <c r="J844" s="812"/>
      <c r="K844" s="812"/>
      <c r="L844" s="1107"/>
    </row>
    <row r="845" spans="1:12" s="788" customFormat="1">
      <c r="E845" s="1106"/>
      <c r="F845" s="1107"/>
      <c r="G845" s="1107"/>
      <c r="H845" s="1108"/>
      <c r="I845" s="1108"/>
      <c r="J845" s="812"/>
      <c r="K845" s="812"/>
      <c r="L845" s="1107"/>
    </row>
    <row r="846" spans="1:12" s="788" customFormat="1">
      <c r="E846" s="1106"/>
      <c r="H846" s="1107"/>
      <c r="I846" s="1108"/>
      <c r="J846" s="812"/>
      <c r="K846" s="812"/>
      <c r="L846" s="1107"/>
    </row>
    <row r="847" spans="1:12" s="788" customFormat="1">
      <c r="B847" s="1123"/>
      <c r="E847" s="1106"/>
      <c r="H847" s="1107"/>
      <c r="J847" s="1107"/>
      <c r="K847" s="1107"/>
      <c r="L847" s="1107"/>
    </row>
    <row r="848" spans="1:12" s="788" customFormat="1">
      <c r="A848" s="812"/>
      <c r="B848" s="812"/>
      <c r="D848" s="812"/>
      <c r="E848" s="812"/>
      <c r="F848" s="812"/>
      <c r="G848" s="812"/>
      <c r="H848" s="812"/>
      <c r="I848" s="812"/>
      <c r="J848" s="812"/>
      <c r="K848" s="812"/>
      <c r="L848" s="812"/>
    </row>
    <row r="849" spans="2:12" s="788" customFormat="1">
      <c r="E849" s="1106"/>
    </row>
    <row r="850" spans="2:12" s="788" customFormat="1">
      <c r="C850" s="812"/>
      <c r="E850" s="1106"/>
      <c r="F850" s="1107"/>
      <c r="G850" s="1108"/>
      <c r="L850" s="1107"/>
    </row>
    <row r="851" spans="2:12" s="788" customFormat="1">
      <c r="E851" s="1106"/>
      <c r="F851" s="812"/>
      <c r="G851" s="812"/>
      <c r="H851" s="812"/>
      <c r="I851" s="812"/>
      <c r="J851" s="1107"/>
      <c r="L851" s="1107"/>
    </row>
    <row r="852" spans="2:12" s="788" customFormat="1">
      <c r="E852" s="1106"/>
      <c r="F852" s="1107"/>
      <c r="G852" s="1107"/>
      <c r="H852" s="1107"/>
      <c r="J852" s="812"/>
      <c r="K852" s="812"/>
      <c r="L852" s="1108"/>
    </row>
    <row r="853" spans="2:12" s="788" customFormat="1">
      <c r="E853" s="1106"/>
      <c r="H853" s="1107"/>
      <c r="J853" s="812"/>
      <c r="K853" s="812"/>
      <c r="L853" s="1107"/>
    </row>
    <row r="854" spans="2:12" s="788" customFormat="1">
      <c r="E854" s="1106"/>
      <c r="H854" s="1107"/>
      <c r="J854" s="812"/>
      <c r="K854" s="812"/>
      <c r="L854" s="1107"/>
    </row>
    <row r="855" spans="2:12" s="788" customFormat="1">
      <c r="E855" s="1106"/>
      <c r="F855" s="812"/>
      <c r="G855" s="812"/>
      <c r="H855" s="1107"/>
      <c r="J855" s="812"/>
      <c r="K855" s="812"/>
      <c r="L855" s="1107"/>
    </row>
    <row r="856" spans="2:12" s="788" customFormat="1">
      <c r="E856" s="1106"/>
      <c r="F856" s="1107"/>
      <c r="G856" s="1108"/>
      <c r="H856" s="1107"/>
      <c r="I856" s="1108"/>
      <c r="J856" s="812"/>
      <c r="K856" s="812"/>
      <c r="L856" s="1107"/>
    </row>
    <row r="857" spans="2:12" s="788" customFormat="1">
      <c r="E857" s="1106"/>
      <c r="F857" s="812"/>
      <c r="G857" s="812"/>
      <c r="H857" s="1107"/>
      <c r="I857" s="1108"/>
      <c r="J857" s="812"/>
      <c r="K857" s="812"/>
      <c r="L857" s="1107"/>
    </row>
    <row r="858" spans="2:12" s="788" customFormat="1">
      <c r="E858" s="1106"/>
      <c r="F858" s="1107"/>
      <c r="G858" s="1107"/>
      <c r="H858" s="1108"/>
      <c r="I858" s="1108"/>
      <c r="J858" s="812"/>
      <c r="K858" s="812"/>
      <c r="L858" s="1107"/>
    </row>
    <row r="859" spans="2:12" s="788" customFormat="1">
      <c r="E859" s="1106"/>
      <c r="H859" s="1107"/>
      <c r="I859" s="1108"/>
      <c r="J859" s="812"/>
      <c r="K859" s="812"/>
      <c r="L859" s="1107"/>
    </row>
    <row r="860" spans="2:12" s="788" customFormat="1">
      <c r="B860" s="1123"/>
      <c r="E860" s="1106"/>
      <c r="H860" s="1107"/>
      <c r="J860" s="1107"/>
      <c r="K860" s="1107"/>
      <c r="L860" s="1107"/>
    </row>
    <row r="861" spans="2:12" s="788" customFormat="1">
      <c r="E861" s="1106"/>
    </row>
    <row r="862" spans="2:12" s="788" customFormat="1">
      <c r="E862" s="1106"/>
      <c r="F862" s="1107"/>
      <c r="G862" s="1108"/>
      <c r="L862" s="1107"/>
    </row>
    <row r="863" spans="2:12" s="788" customFormat="1">
      <c r="E863" s="1106"/>
      <c r="F863" s="812"/>
      <c r="G863" s="812"/>
      <c r="H863" s="812"/>
      <c r="I863" s="812"/>
      <c r="J863" s="1107"/>
      <c r="L863" s="1107"/>
    </row>
    <row r="864" spans="2:12" s="788" customFormat="1">
      <c r="E864" s="1106"/>
      <c r="F864" s="1107"/>
      <c r="G864" s="1107"/>
      <c r="H864" s="1107"/>
      <c r="J864" s="812"/>
      <c r="K864" s="812"/>
      <c r="L864" s="1108"/>
    </row>
    <row r="865" spans="2:12" s="788" customFormat="1">
      <c r="E865" s="1106"/>
      <c r="H865" s="1107"/>
      <c r="J865" s="812"/>
      <c r="K865" s="812"/>
      <c r="L865" s="1107"/>
    </row>
    <row r="866" spans="2:12" s="788" customFormat="1">
      <c r="E866" s="1106"/>
      <c r="H866" s="1107"/>
      <c r="J866" s="812"/>
      <c r="K866" s="812"/>
      <c r="L866" s="1107"/>
    </row>
    <row r="867" spans="2:12" s="788" customFormat="1">
      <c r="E867" s="1106"/>
      <c r="F867" s="812"/>
      <c r="G867" s="812"/>
      <c r="H867" s="1107"/>
      <c r="J867" s="812"/>
      <c r="K867" s="812"/>
      <c r="L867" s="1107"/>
    </row>
    <row r="868" spans="2:12" s="788" customFormat="1">
      <c r="E868" s="1106"/>
      <c r="F868" s="1107"/>
      <c r="G868" s="1108"/>
      <c r="H868" s="1107"/>
      <c r="I868" s="1108"/>
      <c r="J868" s="812"/>
      <c r="K868" s="812"/>
      <c r="L868" s="1107"/>
    </row>
    <row r="869" spans="2:12" s="788" customFormat="1">
      <c r="E869" s="1106"/>
      <c r="F869" s="812"/>
      <c r="G869" s="812"/>
      <c r="H869" s="1107"/>
      <c r="I869" s="1108"/>
      <c r="J869" s="812"/>
      <c r="K869" s="812"/>
      <c r="L869" s="1107"/>
    </row>
    <row r="870" spans="2:12" s="788" customFormat="1">
      <c r="E870" s="1106"/>
      <c r="F870" s="1107"/>
      <c r="G870" s="1107"/>
      <c r="H870" s="1108"/>
      <c r="I870" s="1108"/>
      <c r="J870" s="812"/>
      <c r="K870" s="812"/>
      <c r="L870" s="1107"/>
    </row>
    <row r="871" spans="2:12" s="788" customFormat="1">
      <c r="E871" s="1106"/>
      <c r="H871" s="1107"/>
      <c r="I871" s="1108"/>
      <c r="J871" s="812"/>
      <c r="K871" s="812"/>
      <c r="L871" s="1107"/>
    </row>
    <row r="872" spans="2:12" s="788" customFormat="1">
      <c r="B872" s="1123"/>
      <c r="E872" s="1106"/>
      <c r="H872" s="1107"/>
      <c r="J872" s="1107"/>
      <c r="K872" s="1107"/>
      <c r="L872" s="1107"/>
    </row>
    <row r="873" spans="2:12" s="788" customFormat="1">
      <c r="E873" s="1106"/>
    </row>
    <row r="874" spans="2:12" s="788" customFormat="1">
      <c r="E874" s="1106"/>
      <c r="F874" s="1107"/>
      <c r="G874" s="1108"/>
      <c r="L874" s="1107"/>
    </row>
    <row r="875" spans="2:12" s="788" customFormat="1">
      <c r="E875" s="1106"/>
      <c r="F875" s="812"/>
      <c r="G875" s="812"/>
      <c r="H875" s="812"/>
      <c r="I875" s="812"/>
      <c r="J875" s="1107"/>
      <c r="L875" s="1107"/>
    </row>
    <row r="876" spans="2:12" s="788" customFormat="1">
      <c r="E876" s="1106"/>
      <c r="F876" s="1107"/>
      <c r="G876" s="1107"/>
      <c r="H876" s="1107"/>
      <c r="J876" s="812"/>
      <c r="K876" s="812"/>
      <c r="L876" s="1108"/>
    </row>
    <row r="877" spans="2:12" s="788" customFormat="1">
      <c r="E877" s="1106"/>
      <c r="H877" s="1107"/>
      <c r="J877" s="812"/>
      <c r="K877" s="812"/>
      <c r="L877" s="1107"/>
    </row>
    <row r="878" spans="2:12" s="788" customFormat="1">
      <c r="E878" s="1106"/>
      <c r="H878" s="1107"/>
      <c r="J878" s="812"/>
      <c r="K878" s="812"/>
      <c r="L878" s="1107"/>
    </row>
    <row r="879" spans="2:12" s="788" customFormat="1">
      <c r="E879" s="1106"/>
      <c r="F879" s="812"/>
      <c r="G879" s="812"/>
      <c r="H879" s="1107"/>
      <c r="J879" s="812"/>
      <c r="K879" s="812"/>
      <c r="L879" s="1107"/>
    </row>
    <row r="880" spans="2:12" s="788" customFormat="1">
      <c r="E880" s="1106"/>
      <c r="F880" s="1107"/>
      <c r="G880" s="1108"/>
      <c r="H880" s="1107"/>
      <c r="I880" s="1108"/>
      <c r="J880" s="812"/>
      <c r="K880" s="812"/>
      <c r="L880" s="1107"/>
    </row>
    <row r="881" spans="1:12" s="788" customFormat="1">
      <c r="E881" s="1106"/>
      <c r="F881" s="812"/>
      <c r="G881" s="812"/>
      <c r="H881" s="1107"/>
      <c r="I881" s="1108"/>
      <c r="J881" s="812"/>
      <c r="K881" s="812"/>
      <c r="L881" s="1107"/>
    </row>
    <row r="882" spans="1:12" s="788" customFormat="1">
      <c r="E882" s="1106"/>
      <c r="F882" s="1107"/>
      <c r="G882" s="1107"/>
      <c r="H882" s="1108"/>
      <c r="I882" s="1108"/>
      <c r="J882" s="812"/>
      <c r="K882" s="812"/>
      <c r="L882" s="1107"/>
    </row>
    <row r="883" spans="1:12" s="788" customFormat="1">
      <c r="A883" s="812"/>
      <c r="B883" s="812"/>
      <c r="D883" s="812"/>
      <c r="E883" s="812"/>
      <c r="F883" s="812"/>
      <c r="G883" s="812"/>
      <c r="H883" s="812"/>
      <c r="I883" s="812"/>
      <c r="J883" s="812"/>
      <c r="K883" s="812"/>
      <c r="L883" s="812"/>
    </row>
    <row r="884" spans="1:12" s="788" customFormat="1">
      <c r="E884" s="1106"/>
      <c r="H884" s="1107"/>
      <c r="I884" s="1108"/>
      <c r="J884" s="812"/>
      <c r="K884" s="812"/>
      <c r="L884" s="1107"/>
    </row>
    <row r="885" spans="1:12" s="788" customFormat="1">
      <c r="B885" s="1123"/>
      <c r="C885" s="812"/>
      <c r="E885" s="1106"/>
      <c r="H885" s="1107"/>
      <c r="J885" s="1107"/>
      <c r="K885" s="1107"/>
      <c r="L885" s="1107"/>
    </row>
    <row r="886" spans="1:12" s="788" customFormat="1">
      <c r="E886" s="1106"/>
    </row>
    <row r="887" spans="1:12" s="788" customFormat="1">
      <c r="E887" s="1106"/>
      <c r="F887" s="1107"/>
      <c r="G887" s="1108"/>
      <c r="L887" s="1107"/>
    </row>
    <row r="888" spans="1:12" s="788" customFormat="1">
      <c r="E888" s="1106"/>
      <c r="F888" s="812"/>
      <c r="G888" s="812"/>
      <c r="H888" s="812"/>
      <c r="I888" s="812"/>
      <c r="J888" s="1107"/>
      <c r="L888" s="1107"/>
    </row>
    <row r="889" spans="1:12" s="788" customFormat="1">
      <c r="E889" s="1106"/>
      <c r="F889" s="1107"/>
      <c r="G889" s="1107"/>
      <c r="H889" s="1107"/>
      <c r="J889" s="812"/>
      <c r="K889" s="812"/>
      <c r="L889" s="1108"/>
    </row>
    <row r="890" spans="1:12" s="788" customFormat="1">
      <c r="E890" s="1106"/>
      <c r="H890" s="1107"/>
      <c r="J890" s="812"/>
      <c r="K890" s="812"/>
      <c r="L890" s="1107"/>
    </row>
    <row r="891" spans="1:12" s="788" customFormat="1">
      <c r="E891" s="1106"/>
      <c r="H891" s="1107"/>
      <c r="J891" s="812"/>
      <c r="K891" s="812"/>
      <c r="L891" s="1107"/>
    </row>
    <row r="892" spans="1:12" s="788" customFormat="1">
      <c r="E892" s="1106"/>
      <c r="F892" s="812"/>
      <c r="G892" s="812"/>
      <c r="H892" s="1107"/>
      <c r="J892" s="812"/>
      <c r="K892" s="812"/>
      <c r="L892" s="1107"/>
    </row>
    <row r="893" spans="1:12" s="788" customFormat="1">
      <c r="E893" s="1106"/>
      <c r="F893" s="1107"/>
      <c r="G893" s="1108"/>
      <c r="H893" s="1107"/>
      <c r="I893" s="1108"/>
      <c r="J893" s="812"/>
      <c r="K893" s="812"/>
      <c r="L893" s="1107"/>
    </row>
    <row r="894" spans="1:12" s="788" customFormat="1">
      <c r="E894" s="1106"/>
      <c r="F894" s="812"/>
      <c r="G894" s="812"/>
      <c r="H894" s="1107"/>
      <c r="I894" s="1108"/>
      <c r="J894" s="812"/>
      <c r="K894" s="812"/>
      <c r="L894" s="1107"/>
    </row>
    <row r="895" spans="1:12" s="788" customFormat="1">
      <c r="E895" s="1106"/>
      <c r="F895" s="1107"/>
      <c r="G895" s="1107"/>
      <c r="H895" s="1108"/>
      <c r="I895" s="1108"/>
      <c r="J895" s="812"/>
      <c r="K895" s="812"/>
      <c r="L895" s="1107"/>
    </row>
    <row r="896" spans="1:12" s="788" customFormat="1">
      <c r="E896" s="1106"/>
      <c r="H896" s="1107"/>
      <c r="I896" s="1108"/>
      <c r="J896" s="812"/>
      <c r="K896" s="812"/>
      <c r="L896" s="1107"/>
    </row>
    <row r="897" spans="2:12" s="788" customFormat="1">
      <c r="B897" s="1123"/>
      <c r="E897" s="1106"/>
      <c r="H897" s="1107"/>
      <c r="J897" s="1107"/>
      <c r="K897" s="1107"/>
      <c r="L897" s="1107"/>
    </row>
    <row r="898" spans="2:12" s="788" customFormat="1">
      <c r="E898" s="1106"/>
    </row>
    <row r="899" spans="2:12" s="788" customFormat="1">
      <c r="E899" s="1106"/>
      <c r="F899" s="1107"/>
      <c r="G899" s="1108"/>
      <c r="L899" s="1107"/>
    </row>
    <row r="900" spans="2:12" s="788" customFormat="1">
      <c r="E900" s="1106"/>
      <c r="F900" s="812"/>
      <c r="G900" s="812"/>
      <c r="H900" s="812"/>
      <c r="I900" s="812"/>
      <c r="J900" s="1107"/>
      <c r="L900" s="1107"/>
    </row>
    <row r="901" spans="2:12" s="788" customFormat="1">
      <c r="E901" s="1106"/>
      <c r="F901" s="1107"/>
      <c r="G901" s="1107"/>
      <c r="H901" s="1107"/>
      <c r="J901" s="812"/>
      <c r="K901" s="812"/>
      <c r="L901" s="1108"/>
    </row>
    <row r="902" spans="2:12" s="788" customFormat="1">
      <c r="E902" s="1106"/>
      <c r="H902" s="1107"/>
      <c r="J902" s="812"/>
      <c r="K902" s="812"/>
      <c r="L902" s="1107"/>
    </row>
    <row r="903" spans="2:12" s="788" customFormat="1">
      <c r="E903" s="1106"/>
      <c r="H903" s="1107"/>
      <c r="J903" s="812"/>
      <c r="K903" s="812"/>
      <c r="L903" s="1107"/>
    </row>
    <row r="904" spans="2:12" s="788" customFormat="1">
      <c r="E904" s="1106"/>
      <c r="F904" s="812"/>
      <c r="G904" s="812"/>
      <c r="H904" s="1107"/>
      <c r="J904" s="812"/>
      <c r="K904" s="812"/>
      <c r="L904" s="1107"/>
    </row>
    <row r="905" spans="2:12" s="788" customFormat="1">
      <c r="E905" s="1106"/>
      <c r="F905" s="1107"/>
      <c r="G905" s="1108"/>
      <c r="H905" s="1107"/>
      <c r="I905" s="1108"/>
      <c r="J905" s="812"/>
      <c r="K905" s="812"/>
      <c r="L905" s="1107"/>
    </row>
    <row r="906" spans="2:12" s="788" customFormat="1">
      <c r="E906" s="1106"/>
      <c r="F906" s="812"/>
      <c r="G906" s="812"/>
      <c r="H906" s="1107"/>
      <c r="I906" s="1108"/>
      <c r="J906" s="812"/>
      <c r="K906" s="812"/>
      <c r="L906" s="1107"/>
    </row>
    <row r="907" spans="2:12" s="788" customFormat="1">
      <c r="E907" s="1106"/>
      <c r="F907" s="1107"/>
      <c r="G907" s="1107"/>
      <c r="H907" s="1108"/>
      <c r="I907" s="1108"/>
      <c r="J907" s="812"/>
      <c r="K907" s="812"/>
      <c r="L907" s="1107"/>
    </row>
    <row r="908" spans="2:12" s="788" customFormat="1">
      <c r="E908" s="1106"/>
      <c r="H908" s="1107"/>
      <c r="I908" s="1108"/>
      <c r="J908" s="812"/>
      <c r="K908" s="812"/>
      <c r="L908" s="1107"/>
    </row>
    <row r="909" spans="2:12" s="788" customFormat="1">
      <c r="B909" s="1123"/>
      <c r="E909" s="1106"/>
      <c r="H909" s="1107"/>
      <c r="J909" s="1107"/>
      <c r="K909" s="1107"/>
      <c r="L909" s="1107"/>
    </row>
    <row r="910" spans="2:12" s="788" customFormat="1">
      <c r="E910" s="1106"/>
    </row>
    <row r="911" spans="2:12" s="788" customFormat="1">
      <c r="E911" s="1106"/>
      <c r="F911" s="1107"/>
      <c r="G911" s="1108"/>
      <c r="L911" s="1107"/>
    </row>
    <row r="912" spans="2:12" s="788" customFormat="1">
      <c r="E912" s="1106"/>
      <c r="F912" s="812"/>
      <c r="G912" s="812"/>
      <c r="H912" s="812"/>
      <c r="I912" s="812"/>
      <c r="J912" s="1107"/>
      <c r="L912" s="1107"/>
    </row>
    <row r="913" spans="1:12" s="788" customFormat="1">
      <c r="E913" s="1106"/>
      <c r="F913" s="1107"/>
      <c r="G913" s="1107"/>
      <c r="H913" s="1107"/>
      <c r="J913" s="812"/>
      <c r="K913" s="812"/>
      <c r="L913" s="1108"/>
    </row>
    <row r="914" spans="1:12" s="788" customFormat="1">
      <c r="E914" s="1106"/>
      <c r="H914" s="1107"/>
      <c r="J914" s="812"/>
      <c r="K914" s="812"/>
      <c r="L914" s="1107"/>
    </row>
    <row r="915" spans="1:12" s="788" customFormat="1">
      <c r="E915" s="1106"/>
      <c r="H915" s="1107"/>
      <c r="J915" s="812"/>
      <c r="K915" s="812"/>
      <c r="L915" s="1107"/>
    </row>
    <row r="916" spans="1:12" s="788" customFormat="1">
      <c r="E916" s="1106"/>
      <c r="F916" s="812"/>
      <c r="G916" s="812"/>
      <c r="H916" s="1107"/>
      <c r="J916" s="812"/>
      <c r="K916" s="812"/>
      <c r="L916" s="1107"/>
    </row>
    <row r="917" spans="1:12" s="788" customFormat="1">
      <c r="E917" s="1106"/>
      <c r="F917" s="1107"/>
      <c r="G917" s="1108"/>
      <c r="H917" s="1107"/>
      <c r="I917" s="1108"/>
      <c r="J917" s="812"/>
      <c r="K917" s="812"/>
      <c r="L917" s="1107"/>
    </row>
    <row r="918" spans="1:12" s="788" customFormat="1">
      <c r="A918" s="812"/>
      <c r="B918" s="812"/>
      <c r="D918" s="812"/>
      <c r="E918" s="812"/>
      <c r="F918" s="812"/>
      <c r="G918" s="812"/>
      <c r="H918" s="812"/>
      <c r="I918" s="812"/>
      <c r="J918" s="812"/>
      <c r="K918" s="812"/>
      <c r="L918" s="812"/>
    </row>
    <row r="919" spans="1:12" s="788" customFormat="1">
      <c r="E919" s="1106"/>
      <c r="F919" s="812"/>
      <c r="G919" s="812"/>
      <c r="H919" s="1107"/>
      <c r="I919" s="1108"/>
      <c r="J919" s="812"/>
      <c r="K919" s="812"/>
      <c r="L919" s="1107"/>
    </row>
    <row r="920" spans="1:12" s="788" customFormat="1">
      <c r="C920" s="812"/>
      <c r="E920" s="1106"/>
      <c r="F920" s="1107"/>
      <c r="G920" s="1107"/>
      <c r="H920" s="1108"/>
      <c r="I920" s="1108"/>
      <c r="J920" s="812"/>
      <c r="K920" s="812"/>
      <c r="L920" s="1107"/>
    </row>
    <row r="921" spans="1:12" s="788" customFormat="1">
      <c r="E921" s="1106"/>
      <c r="H921" s="1107"/>
      <c r="I921" s="1108"/>
      <c r="J921" s="812"/>
      <c r="K921" s="812"/>
      <c r="L921" s="1107"/>
    </row>
    <row r="922" spans="1:12" s="788" customFormat="1">
      <c r="B922" s="1123"/>
      <c r="E922" s="1106"/>
      <c r="H922" s="1107"/>
      <c r="J922" s="1107"/>
      <c r="K922" s="1107"/>
      <c r="L922" s="1107"/>
    </row>
    <row r="923" spans="1:12" s="788" customFormat="1">
      <c r="E923" s="1106"/>
    </row>
    <row r="924" spans="1:12" s="788" customFormat="1">
      <c r="E924" s="1106"/>
      <c r="F924" s="1107"/>
      <c r="G924" s="1108"/>
      <c r="L924" s="1107"/>
    </row>
    <row r="925" spans="1:12" s="788" customFormat="1">
      <c r="E925" s="1106"/>
      <c r="F925" s="812"/>
      <c r="G925" s="812"/>
      <c r="H925" s="812"/>
      <c r="I925" s="812"/>
      <c r="J925" s="1107"/>
      <c r="L925" s="1107"/>
    </row>
    <row r="926" spans="1:12" s="788" customFormat="1">
      <c r="E926" s="1106"/>
      <c r="F926" s="1107"/>
      <c r="G926" s="1107"/>
      <c r="H926" s="1107"/>
      <c r="J926" s="812"/>
      <c r="K926" s="812"/>
      <c r="L926" s="1108"/>
    </row>
    <row r="927" spans="1:12" s="788" customFormat="1">
      <c r="E927" s="1106"/>
      <c r="H927" s="1107"/>
      <c r="J927" s="812"/>
      <c r="K927" s="812"/>
      <c r="L927" s="1107"/>
    </row>
    <row r="928" spans="1:12" s="788" customFormat="1">
      <c r="E928" s="1106"/>
      <c r="H928" s="1107"/>
      <c r="J928" s="812"/>
      <c r="K928" s="812"/>
      <c r="L928" s="1107"/>
    </row>
    <row r="929" spans="2:12" s="788" customFormat="1">
      <c r="E929" s="1106"/>
      <c r="F929" s="812"/>
      <c r="G929" s="812"/>
      <c r="H929" s="1107"/>
      <c r="J929" s="812"/>
      <c r="K929" s="812"/>
      <c r="L929" s="1107"/>
    </row>
    <row r="930" spans="2:12" s="788" customFormat="1">
      <c r="E930" s="1106"/>
      <c r="F930" s="1107"/>
      <c r="G930" s="1108"/>
      <c r="H930" s="1107"/>
      <c r="I930" s="1108"/>
      <c r="J930" s="812"/>
      <c r="K930" s="812"/>
      <c r="L930" s="1107"/>
    </row>
    <row r="931" spans="2:12" s="788" customFormat="1">
      <c r="E931" s="1106"/>
      <c r="F931" s="812"/>
      <c r="G931" s="812"/>
      <c r="H931" s="1107"/>
      <c r="I931" s="1108"/>
      <c r="J931" s="812"/>
      <c r="K931" s="812"/>
      <c r="L931" s="1107"/>
    </row>
    <row r="932" spans="2:12" s="788" customFormat="1">
      <c r="E932" s="1106"/>
      <c r="F932" s="1107"/>
      <c r="G932" s="1107"/>
      <c r="H932" s="1108"/>
      <c r="I932" s="1108"/>
      <c r="J932" s="812"/>
      <c r="K932" s="812"/>
      <c r="L932" s="1107"/>
    </row>
    <row r="933" spans="2:12" s="788" customFormat="1">
      <c r="E933" s="1106"/>
      <c r="H933" s="1107"/>
      <c r="I933" s="1108"/>
      <c r="J933" s="812"/>
      <c r="K933" s="812"/>
      <c r="L933" s="1107"/>
    </row>
    <row r="934" spans="2:12" s="788" customFormat="1">
      <c r="B934" s="1123"/>
      <c r="E934" s="1106"/>
      <c r="H934" s="1107"/>
      <c r="J934" s="1107"/>
      <c r="K934" s="1107"/>
      <c r="L934" s="1107"/>
    </row>
    <row r="935" spans="2:12" s="788" customFormat="1">
      <c r="E935" s="1106"/>
    </row>
    <row r="936" spans="2:12" s="788" customFormat="1">
      <c r="E936" s="1106"/>
      <c r="F936" s="1107"/>
      <c r="G936" s="1108"/>
      <c r="L936" s="1107"/>
    </row>
    <row r="937" spans="2:12" s="788" customFormat="1">
      <c r="E937" s="1106"/>
      <c r="F937" s="812"/>
      <c r="G937" s="812"/>
      <c r="H937" s="812"/>
      <c r="I937" s="812"/>
      <c r="J937" s="1107"/>
      <c r="L937" s="1107"/>
    </row>
    <row r="938" spans="2:12" s="788" customFormat="1">
      <c r="E938" s="1106"/>
      <c r="F938" s="1107"/>
      <c r="G938" s="1107"/>
      <c r="H938" s="1107"/>
      <c r="J938" s="812"/>
      <c r="K938" s="812"/>
      <c r="L938" s="1108"/>
    </row>
    <row r="939" spans="2:12" s="788" customFormat="1">
      <c r="E939" s="1106"/>
      <c r="H939" s="1107"/>
      <c r="J939" s="812"/>
      <c r="K939" s="812"/>
      <c r="L939" s="1107"/>
    </row>
    <row r="940" spans="2:12" s="788" customFormat="1">
      <c r="E940" s="1106"/>
      <c r="H940" s="1107"/>
      <c r="J940" s="812"/>
      <c r="K940" s="812"/>
      <c r="L940" s="1107"/>
    </row>
    <row r="941" spans="2:12" s="788" customFormat="1">
      <c r="E941" s="1106"/>
      <c r="F941" s="812"/>
      <c r="G941" s="812"/>
      <c r="H941" s="1107"/>
      <c r="J941" s="812"/>
      <c r="K941" s="812"/>
      <c r="L941" s="1107"/>
    </row>
    <row r="942" spans="2:12" s="788" customFormat="1">
      <c r="E942" s="1106"/>
      <c r="F942" s="1107"/>
      <c r="G942" s="1108"/>
      <c r="H942" s="1107"/>
      <c r="I942" s="1108"/>
      <c r="J942" s="812"/>
      <c r="K942" s="812"/>
      <c r="L942" s="1107"/>
    </row>
    <row r="943" spans="2:12" s="788" customFormat="1">
      <c r="E943" s="1106"/>
      <c r="F943" s="812"/>
      <c r="G943" s="812"/>
      <c r="H943" s="1107"/>
      <c r="I943" s="1108"/>
      <c r="J943" s="812"/>
      <c r="K943" s="812"/>
      <c r="L943" s="1107"/>
    </row>
    <row r="944" spans="2:12" s="788" customFormat="1">
      <c r="E944" s="1106"/>
      <c r="F944" s="1107"/>
      <c r="G944" s="1107"/>
      <c r="H944" s="1108"/>
      <c r="I944" s="1108"/>
      <c r="J944" s="812"/>
      <c r="K944" s="812"/>
      <c r="L944" s="1107"/>
    </row>
    <row r="945" spans="1:12" s="788" customFormat="1">
      <c r="E945" s="1106"/>
      <c r="H945" s="1107"/>
      <c r="I945" s="1108"/>
      <c r="J945" s="812"/>
      <c r="K945" s="812"/>
      <c r="L945" s="1107"/>
    </row>
    <row r="946" spans="1:12" s="788" customFormat="1">
      <c r="B946" s="1123"/>
      <c r="E946" s="1106"/>
      <c r="H946" s="1107"/>
      <c r="J946" s="1107"/>
      <c r="K946" s="1107"/>
      <c r="L946" s="1107"/>
    </row>
    <row r="947" spans="1:12" s="788" customFormat="1">
      <c r="E947" s="1106"/>
    </row>
    <row r="948" spans="1:12" s="788" customFormat="1">
      <c r="E948" s="1106"/>
      <c r="F948" s="1107"/>
      <c r="G948" s="1108"/>
      <c r="L948" s="1107"/>
    </row>
    <row r="949" spans="1:12" s="788" customFormat="1">
      <c r="E949" s="1106"/>
      <c r="F949" s="812"/>
      <c r="G949" s="812"/>
      <c r="H949" s="812"/>
      <c r="I949" s="812"/>
      <c r="J949" s="1107"/>
      <c r="L949" s="1107"/>
    </row>
    <row r="950" spans="1:12" s="788" customFormat="1">
      <c r="E950" s="1106"/>
      <c r="F950" s="1107"/>
      <c r="G950" s="1107"/>
      <c r="H950" s="1107"/>
      <c r="J950" s="812"/>
      <c r="K950" s="812"/>
      <c r="L950" s="1108"/>
    </row>
    <row r="951" spans="1:12" s="788" customFormat="1">
      <c r="E951" s="1106"/>
      <c r="H951" s="1107"/>
      <c r="J951" s="812"/>
      <c r="K951" s="812"/>
      <c r="L951" s="1107"/>
    </row>
    <row r="952" spans="1:12" s="788" customFormat="1">
      <c r="E952" s="1106"/>
      <c r="H952" s="1107"/>
      <c r="J952" s="812"/>
      <c r="K952" s="812"/>
      <c r="L952" s="1107"/>
    </row>
    <row r="953" spans="1:12" s="788" customFormat="1">
      <c r="A953" s="812"/>
      <c r="B953" s="812"/>
      <c r="D953" s="812"/>
      <c r="E953" s="812"/>
      <c r="F953" s="812"/>
      <c r="G953" s="812"/>
      <c r="H953" s="812"/>
      <c r="I953" s="812"/>
      <c r="J953" s="812"/>
      <c r="K953" s="812"/>
      <c r="L953" s="812"/>
    </row>
    <row r="954" spans="1:12" s="788" customFormat="1">
      <c r="E954" s="1106"/>
      <c r="F954" s="812"/>
      <c r="G954" s="812"/>
      <c r="H954" s="1107"/>
      <c r="J954" s="812"/>
      <c r="K954" s="812"/>
      <c r="L954" s="1107"/>
    </row>
    <row r="955" spans="1:12" s="788" customFormat="1">
      <c r="C955" s="812"/>
      <c r="E955" s="1106"/>
      <c r="F955" s="1107"/>
      <c r="G955" s="1108"/>
      <c r="H955" s="1107"/>
      <c r="I955" s="1108"/>
      <c r="J955" s="812"/>
      <c r="K955" s="812"/>
      <c r="L955" s="1107"/>
    </row>
    <row r="956" spans="1:12" s="788" customFormat="1">
      <c r="E956" s="1106"/>
      <c r="F956" s="812"/>
      <c r="G956" s="812"/>
      <c r="H956" s="1107"/>
      <c r="I956" s="1108"/>
      <c r="J956" s="812"/>
      <c r="K956" s="812"/>
      <c r="L956" s="1107"/>
    </row>
    <row r="957" spans="1:12" s="788" customFormat="1">
      <c r="E957" s="1106"/>
      <c r="F957" s="1107"/>
      <c r="G957" s="1107"/>
      <c r="H957" s="1108"/>
      <c r="I957" s="1108"/>
      <c r="J957" s="812"/>
      <c r="K957" s="812"/>
      <c r="L957" s="1107"/>
    </row>
    <row r="958" spans="1:12" s="788" customFormat="1">
      <c r="E958" s="1106"/>
      <c r="H958" s="1107"/>
      <c r="I958" s="1108"/>
      <c r="J958" s="812"/>
      <c r="K958" s="812"/>
      <c r="L958" s="1107"/>
    </row>
    <row r="959" spans="1:12" s="788" customFormat="1">
      <c r="B959" s="1123"/>
      <c r="E959" s="1106"/>
      <c r="H959" s="1107"/>
      <c r="J959" s="1107"/>
      <c r="K959" s="1107"/>
      <c r="L959" s="1107"/>
    </row>
    <row r="960" spans="1:12" s="788" customFormat="1">
      <c r="E960" s="1106"/>
    </row>
    <row r="961" spans="2:12" s="788" customFormat="1">
      <c r="E961" s="1106"/>
      <c r="F961" s="1107"/>
      <c r="G961" s="1108"/>
      <c r="L961" s="1107"/>
    </row>
    <row r="962" spans="2:12" s="788" customFormat="1">
      <c r="E962" s="1106"/>
      <c r="F962" s="812"/>
      <c r="G962" s="812"/>
      <c r="H962" s="812"/>
      <c r="I962" s="812"/>
      <c r="J962" s="1107"/>
      <c r="L962" s="1107"/>
    </row>
    <row r="963" spans="2:12" s="788" customFormat="1">
      <c r="E963" s="1106"/>
      <c r="F963" s="1107"/>
      <c r="G963" s="1107"/>
      <c r="H963" s="1107"/>
      <c r="J963" s="812"/>
      <c r="K963" s="812"/>
      <c r="L963" s="1108"/>
    </row>
    <row r="964" spans="2:12" s="788" customFormat="1">
      <c r="E964" s="1106"/>
      <c r="H964" s="1107"/>
      <c r="J964" s="812"/>
      <c r="K964" s="812"/>
      <c r="L964" s="1107"/>
    </row>
    <row r="965" spans="2:12" s="788" customFormat="1">
      <c r="E965" s="1106"/>
      <c r="H965" s="1107"/>
      <c r="J965" s="812"/>
      <c r="K965" s="812"/>
      <c r="L965" s="1107"/>
    </row>
    <row r="966" spans="2:12" s="788" customFormat="1">
      <c r="E966" s="1106"/>
      <c r="F966" s="812"/>
      <c r="G966" s="812"/>
      <c r="H966" s="1107"/>
      <c r="J966" s="812"/>
      <c r="K966" s="812"/>
      <c r="L966" s="1107"/>
    </row>
    <row r="967" spans="2:12" s="788" customFormat="1">
      <c r="E967" s="1106"/>
      <c r="F967" s="1107"/>
      <c r="G967" s="1108"/>
      <c r="H967" s="1107"/>
      <c r="I967" s="1108"/>
      <c r="J967" s="812"/>
      <c r="K967" s="812"/>
      <c r="L967" s="1107"/>
    </row>
    <row r="968" spans="2:12" s="788" customFormat="1">
      <c r="E968" s="1106"/>
      <c r="F968" s="812"/>
      <c r="G968" s="812"/>
      <c r="H968" s="1107"/>
      <c r="I968" s="1108"/>
      <c r="J968" s="812"/>
      <c r="K968" s="812"/>
      <c r="L968" s="1107"/>
    </row>
    <row r="969" spans="2:12" s="788" customFormat="1">
      <c r="E969" s="1106"/>
      <c r="F969" s="1107"/>
      <c r="G969" s="1107"/>
      <c r="H969" s="1108"/>
      <c r="I969" s="1108"/>
      <c r="J969" s="812"/>
      <c r="K969" s="812"/>
      <c r="L969" s="1107"/>
    </row>
    <row r="970" spans="2:12" s="788" customFormat="1">
      <c r="E970" s="1106"/>
      <c r="H970" s="1107"/>
      <c r="I970" s="1108"/>
      <c r="J970" s="812"/>
      <c r="K970" s="812"/>
      <c r="L970" s="1107"/>
    </row>
    <row r="971" spans="2:12" s="788" customFormat="1">
      <c r="B971" s="1123"/>
      <c r="E971" s="1106"/>
      <c r="H971" s="1107"/>
      <c r="J971" s="1107"/>
      <c r="K971" s="1107"/>
      <c r="L971" s="1107"/>
    </row>
    <row r="972" spans="2:12" s="788" customFormat="1">
      <c r="E972" s="1106"/>
    </row>
    <row r="973" spans="2:12" s="788" customFormat="1">
      <c r="E973" s="1106"/>
      <c r="F973" s="1107"/>
      <c r="G973" s="1108"/>
      <c r="L973" s="1107"/>
    </row>
    <row r="974" spans="2:12" s="788" customFormat="1">
      <c r="E974" s="1106"/>
      <c r="F974" s="812"/>
      <c r="G974" s="812"/>
      <c r="H974" s="812"/>
      <c r="I974" s="812"/>
      <c r="J974" s="1107"/>
      <c r="L974" s="1107"/>
    </row>
    <row r="975" spans="2:12" s="788" customFormat="1">
      <c r="E975" s="1106"/>
      <c r="F975" s="1107"/>
      <c r="G975" s="1107"/>
      <c r="H975" s="1107"/>
      <c r="J975" s="812"/>
      <c r="K975" s="812"/>
      <c r="L975" s="1108"/>
    </row>
    <row r="976" spans="2:12" s="788" customFormat="1"/>
    <row r="977" spans="3:3" s="788" customFormat="1"/>
    <row r="978" spans="3:3" s="788" customFormat="1"/>
    <row r="979" spans="3:3" s="788" customFormat="1"/>
    <row r="980" spans="3:3" s="788" customFormat="1"/>
    <row r="981" spans="3:3" s="788" customFormat="1"/>
    <row r="982" spans="3:3" s="788" customFormat="1"/>
    <row r="983" spans="3:3" s="788" customFormat="1"/>
    <row r="984" spans="3:3" s="788" customFormat="1"/>
    <row r="985" spans="3:3" s="788" customFormat="1"/>
    <row r="986" spans="3:3" s="788" customFormat="1"/>
    <row r="987" spans="3:3" s="788" customFormat="1"/>
    <row r="988" spans="3:3" s="788" customFormat="1"/>
    <row r="989" spans="3:3" s="788" customFormat="1"/>
    <row r="990" spans="3:3" s="788" customFormat="1">
      <c r="C990" s="812"/>
    </row>
    <row r="991" spans="3:3" s="788" customFormat="1"/>
    <row r="992" spans="3:3" s="788" customFormat="1"/>
    <row r="993" s="788" customFormat="1"/>
    <row r="994" s="788" customFormat="1"/>
    <row r="995" s="788" customFormat="1"/>
    <row r="996" s="788" customFormat="1"/>
    <row r="997" s="788" customFormat="1"/>
    <row r="998" s="788" customFormat="1"/>
    <row r="999" s="788" customFormat="1"/>
    <row r="1000" s="788" customFormat="1"/>
    <row r="1001" s="788" customFormat="1"/>
    <row r="1002" s="788" customFormat="1"/>
    <row r="1003" s="788" customFormat="1"/>
    <row r="1004" s="788" customFormat="1"/>
    <row r="1005" s="788" customFormat="1"/>
    <row r="1006" s="788" customFormat="1"/>
    <row r="1007" s="788" customFormat="1"/>
    <row r="1008" s="788" customFormat="1"/>
    <row r="1009" spans="1:12" s="788" customFormat="1"/>
    <row r="1010" spans="1:12" s="788" customFormat="1"/>
    <row r="1011" spans="1:12" s="788" customFormat="1"/>
    <row r="1012" spans="1:12" s="788" customFormat="1">
      <c r="E1012" s="1106"/>
      <c r="F1012" s="1107"/>
      <c r="G1012" s="1108"/>
      <c r="H1012" s="1107"/>
      <c r="I1012" s="1108"/>
      <c r="J1012" s="812"/>
      <c r="K1012" s="812"/>
      <c r="L1012" s="1107"/>
    </row>
    <row r="1013" spans="1:12" s="788" customFormat="1">
      <c r="E1013" s="1106"/>
      <c r="F1013" s="812"/>
      <c r="G1013" s="812"/>
      <c r="H1013" s="1107"/>
      <c r="I1013" s="1108"/>
      <c r="J1013" s="812"/>
      <c r="K1013" s="812"/>
      <c r="L1013" s="1107"/>
    </row>
    <row r="1014" spans="1:12" s="788" customFormat="1">
      <c r="E1014" s="1106"/>
      <c r="F1014" s="1107"/>
      <c r="G1014" s="1107"/>
      <c r="H1014" s="1108"/>
      <c r="I1014" s="1108"/>
      <c r="J1014" s="812"/>
      <c r="K1014" s="812"/>
      <c r="L1014" s="1107"/>
    </row>
    <row r="1015" spans="1:12" s="788" customFormat="1">
      <c r="E1015" s="1106"/>
      <c r="H1015" s="1107"/>
      <c r="I1015" s="1108"/>
      <c r="J1015" s="812"/>
      <c r="K1015" s="812"/>
      <c r="L1015" s="1107"/>
    </row>
    <row r="1016" spans="1:12" s="788" customFormat="1">
      <c r="B1016" s="1123"/>
      <c r="E1016" s="1106"/>
      <c r="H1016" s="1107"/>
      <c r="J1016" s="1107"/>
      <c r="K1016" s="1107"/>
      <c r="L1016" s="1107"/>
    </row>
    <row r="1017" spans="1:12" s="788" customFormat="1">
      <c r="E1017" s="1106"/>
    </row>
    <row r="1018" spans="1:12" s="788" customFormat="1">
      <c r="E1018" s="1106"/>
      <c r="F1018" s="1107"/>
      <c r="G1018" s="1108"/>
      <c r="L1018" s="1107"/>
    </row>
    <row r="1019" spans="1:12" s="788" customFormat="1">
      <c r="E1019" s="1106"/>
      <c r="F1019" s="812"/>
      <c r="G1019" s="812"/>
      <c r="H1019" s="812"/>
      <c r="I1019" s="812"/>
      <c r="J1019" s="1107"/>
      <c r="L1019" s="1107"/>
    </row>
    <row r="1020" spans="1:12" s="788" customFormat="1">
      <c r="E1020" s="1106"/>
      <c r="F1020" s="1107"/>
      <c r="G1020" s="1107"/>
      <c r="H1020" s="1107"/>
      <c r="J1020" s="812"/>
      <c r="K1020" s="812"/>
      <c r="L1020" s="1108"/>
    </row>
    <row r="1021" spans="1:12" s="788" customFormat="1">
      <c r="A1021" s="812"/>
      <c r="B1021" s="812"/>
      <c r="D1021" s="812"/>
      <c r="E1021" s="812"/>
      <c r="F1021" s="812"/>
      <c r="G1021" s="812"/>
      <c r="H1021" s="812"/>
      <c r="I1021" s="812"/>
      <c r="J1021" s="812"/>
      <c r="K1021" s="812"/>
      <c r="L1021" s="812"/>
    </row>
    <row r="1022" spans="1:12" s="788" customFormat="1">
      <c r="E1022" s="1106"/>
      <c r="H1022" s="1107"/>
      <c r="J1022" s="812"/>
      <c r="K1022" s="812"/>
      <c r="L1022" s="1107"/>
    </row>
    <row r="1023" spans="1:12" s="788" customFormat="1">
      <c r="E1023" s="1106"/>
      <c r="H1023" s="1107"/>
      <c r="J1023" s="812"/>
      <c r="K1023" s="812"/>
      <c r="L1023" s="1107"/>
    </row>
    <row r="1024" spans="1:12" s="788" customFormat="1">
      <c r="E1024" s="1106"/>
      <c r="F1024" s="812"/>
      <c r="G1024" s="812"/>
      <c r="H1024" s="1107"/>
      <c r="J1024" s="812"/>
      <c r="K1024" s="812"/>
      <c r="L1024" s="1107"/>
    </row>
    <row r="1025" spans="2:12" s="788" customFormat="1">
      <c r="C1025" s="812"/>
      <c r="E1025" s="1106"/>
      <c r="F1025" s="1107"/>
      <c r="G1025" s="1108"/>
      <c r="H1025" s="1107"/>
      <c r="I1025" s="1108"/>
      <c r="J1025" s="812"/>
      <c r="K1025" s="812"/>
      <c r="L1025" s="1107"/>
    </row>
    <row r="1026" spans="2:12" s="788" customFormat="1">
      <c r="E1026" s="1106"/>
      <c r="F1026" s="812"/>
      <c r="G1026" s="812"/>
      <c r="H1026" s="1107"/>
      <c r="I1026" s="1108"/>
      <c r="J1026" s="812"/>
      <c r="K1026" s="812"/>
      <c r="L1026" s="1107"/>
    </row>
    <row r="1027" spans="2:12" s="788" customFormat="1">
      <c r="E1027" s="1106"/>
      <c r="F1027" s="1107"/>
      <c r="G1027" s="1107"/>
      <c r="H1027" s="1108"/>
      <c r="I1027" s="1108"/>
      <c r="J1027" s="812"/>
      <c r="K1027" s="812"/>
      <c r="L1027" s="1107"/>
    </row>
    <row r="1028" spans="2:12" s="788" customFormat="1">
      <c r="E1028" s="1106"/>
      <c r="H1028" s="1107"/>
      <c r="I1028" s="1108"/>
      <c r="J1028" s="812"/>
      <c r="K1028" s="812"/>
      <c r="L1028" s="1107"/>
    </row>
    <row r="1029" spans="2:12" s="788" customFormat="1">
      <c r="B1029" s="1123"/>
      <c r="E1029" s="1106"/>
      <c r="H1029" s="1107"/>
      <c r="J1029" s="1107"/>
      <c r="K1029" s="1107"/>
      <c r="L1029" s="1107"/>
    </row>
    <row r="1030" spans="2:12" s="788" customFormat="1">
      <c r="E1030" s="1106"/>
    </row>
    <row r="1031" spans="2:12" s="788" customFormat="1">
      <c r="E1031" s="1106"/>
      <c r="F1031" s="1107"/>
      <c r="G1031" s="1108"/>
      <c r="L1031" s="1107"/>
    </row>
    <row r="1032" spans="2:12" s="788" customFormat="1">
      <c r="E1032" s="1106"/>
      <c r="F1032" s="812"/>
      <c r="G1032" s="812"/>
      <c r="H1032" s="812"/>
      <c r="I1032" s="812"/>
      <c r="J1032" s="1107"/>
      <c r="L1032" s="1107"/>
    </row>
    <row r="1033" spans="2:12" s="788" customFormat="1">
      <c r="E1033" s="1106"/>
      <c r="F1033" s="1107"/>
      <c r="G1033" s="1107"/>
      <c r="H1033" s="1107"/>
      <c r="J1033" s="812"/>
      <c r="K1033" s="812"/>
      <c r="L1033" s="1108"/>
    </row>
    <row r="1034" spans="2:12" s="788" customFormat="1">
      <c r="E1034" s="1106"/>
      <c r="H1034" s="1107"/>
      <c r="J1034" s="812"/>
      <c r="K1034" s="812"/>
      <c r="L1034" s="1107"/>
    </row>
    <row r="1035" spans="2:12" s="788" customFormat="1">
      <c r="E1035" s="1106"/>
      <c r="H1035" s="1107"/>
      <c r="J1035" s="812"/>
      <c r="K1035" s="812"/>
      <c r="L1035" s="1107"/>
    </row>
    <row r="1036" spans="2:12" s="788" customFormat="1">
      <c r="E1036" s="1106"/>
      <c r="F1036" s="812"/>
      <c r="G1036" s="812"/>
      <c r="H1036" s="1107"/>
      <c r="J1036" s="812"/>
      <c r="K1036" s="812"/>
      <c r="L1036" s="1107"/>
    </row>
    <row r="1037" spans="2:12" s="788" customFormat="1">
      <c r="E1037" s="1106"/>
      <c r="F1037" s="1107"/>
      <c r="G1037" s="1108"/>
      <c r="H1037" s="1107"/>
      <c r="I1037" s="1108"/>
      <c r="J1037" s="812"/>
      <c r="K1037" s="812"/>
      <c r="L1037" s="1107"/>
    </row>
    <row r="1038" spans="2:12" s="788" customFormat="1">
      <c r="E1038" s="1106"/>
      <c r="F1038" s="812"/>
      <c r="G1038" s="812"/>
      <c r="H1038" s="1107"/>
      <c r="I1038" s="1108"/>
      <c r="J1038" s="812"/>
      <c r="K1038" s="812"/>
      <c r="L1038" s="1107"/>
    </row>
    <row r="1039" spans="2:12" s="788" customFormat="1">
      <c r="E1039" s="1106"/>
      <c r="F1039" s="1107"/>
      <c r="G1039" s="1107"/>
      <c r="H1039" s="1108"/>
      <c r="I1039" s="1108"/>
      <c r="J1039" s="812"/>
      <c r="K1039" s="812"/>
      <c r="L1039" s="1107"/>
    </row>
    <row r="1040" spans="2:12" s="788" customFormat="1">
      <c r="E1040" s="1106"/>
      <c r="H1040" s="1107"/>
      <c r="I1040" s="1108"/>
      <c r="J1040" s="812"/>
      <c r="K1040" s="812"/>
      <c r="L1040" s="1107"/>
    </row>
    <row r="1041" spans="1:12" s="788" customFormat="1">
      <c r="B1041" s="1123"/>
      <c r="E1041" s="1106"/>
      <c r="H1041" s="1107"/>
      <c r="J1041" s="1107"/>
      <c r="K1041" s="1107"/>
      <c r="L1041" s="1107"/>
    </row>
    <row r="1042" spans="1:12" s="788" customFormat="1">
      <c r="E1042" s="1106"/>
    </row>
    <row r="1043" spans="1:12" s="788" customFormat="1">
      <c r="E1043" s="1106"/>
      <c r="F1043" s="1107"/>
      <c r="G1043" s="1108"/>
      <c r="L1043" s="1107"/>
    </row>
    <row r="1044" spans="1:12" s="788" customFormat="1">
      <c r="E1044" s="1106"/>
      <c r="F1044" s="812"/>
      <c r="G1044" s="812"/>
      <c r="H1044" s="812"/>
      <c r="I1044" s="812"/>
      <c r="J1044" s="1107"/>
      <c r="L1044" s="1107"/>
    </row>
    <row r="1045" spans="1:12" s="788" customFormat="1">
      <c r="E1045" s="1106"/>
      <c r="F1045" s="1107"/>
      <c r="G1045" s="1107"/>
      <c r="H1045" s="1107"/>
      <c r="J1045" s="812"/>
      <c r="K1045" s="812"/>
      <c r="L1045" s="1108"/>
    </row>
    <row r="1046" spans="1:12" s="788" customFormat="1">
      <c r="E1046" s="1106"/>
      <c r="H1046" s="1107"/>
      <c r="J1046" s="812"/>
      <c r="K1046" s="812"/>
      <c r="L1046" s="1107"/>
    </row>
    <row r="1047" spans="1:12" s="788" customFormat="1">
      <c r="E1047" s="1106"/>
      <c r="H1047" s="1107"/>
      <c r="J1047" s="812"/>
      <c r="K1047" s="812"/>
      <c r="L1047" s="1107"/>
    </row>
    <row r="1048" spans="1:12" s="788" customFormat="1">
      <c r="E1048" s="1106"/>
      <c r="F1048" s="812"/>
      <c r="G1048" s="812"/>
      <c r="H1048" s="1107"/>
      <c r="J1048" s="812"/>
      <c r="K1048" s="812"/>
      <c r="L1048" s="1107"/>
    </row>
    <row r="1049" spans="1:12" s="788" customFormat="1">
      <c r="E1049" s="1106"/>
      <c r="F1049" s="1107"/>
      <c r="G1049" s="1108"/>
      <c r="H1049" s="1107"/>
      <c r="I1049" s="1108"/>
      <c r="J1049" s="812"/>
      <c r="K1049" s="812"/>
      <c r="L1049" s="1107"/>
    </row>
    <row r="1050" spans="1:12" s="788" customFormat="1">
      <c r="E1050" s="1106"/>
      <c r="F1050" s="812"/>
      <c r="G1050" s="812"/>
      <c r="H1050" s="1107"/>
      <c r="I1050" s="1108"/>
      <c r="J1050" s="812"/>
      <c r="K1050" s="812"/>
      <c r="L1050" s="1107"/>
    </row>
    <row r="1051" spans="1:12" s="788" customFormat="1">
      <c r="E1051" s="1106"/>
      <c r="F1051" s="1107"/>
      <c r="G1051" s="1107"/>
      <c r="H1051" s="1108"/>
      <c r="I1051" s="1108"/>
      <c r="J1051" s="812"/>
      <c r="K1051" s="812"/>
      <c r="L1051" s="1107"/>
    </row>
    <row r="1052" spans="1:12" s="788" customFormat="1">
      <c r="E1052" s="1106"/>
      <c r="H1052" s="1107"/>
      <c r="I1052" s="1108"/>
      <c r="J1052" s="812"/>
      <c r="K1052" s="812"/>
      <c r="L1052" s="1107"/>
    </row>
    <row r="1053" spans="1:12" s="788" customFormat="1">
      <c r="B1053" s="1123"/>
      <c r="E1053" s="1106"/>
      <c r="H1053" s="1107"/>
      <c r="J1053" s="1107"/>
      <c r="K1053" s="1107"/>
      <c r="L1053" s="1107"/>
    </row>
    <row r="1054" spans="1:12" s="788" customFormat="1">
      <c r="A1054" s="812"/>
      <c r="B1054" s="812"/>
      <c r="D1054" s="812"/>
      <c r="E1054" s="812"/>
      <c r="F1054" s="812"/>
      <c r="G1054" s="812"/>
      <c r="H1054" s="812"/>
      <c r="I1054" s="812"/>
      <c r="J1054" s="812"/>
      <c r="K1054" s="812"/>
      <c r="L1054" s="812"/>
    </row>
    <row r="1055" spans="1:12" s="788" customFormat="1">
      <c r="E1055" s="1106"/>
    </row>
    <row r="1056" spans="1:12" s="788" customFormat="1">
      <c r="E1056" s="1106"/>
      <c r="F1056" s="1107"/>
      <c r="G1056" s="1108"/>
      <c r="L1056" s="1107"/>
    </row>
    <row r="1057" spans="2:12" s="788" customFormat="1">
      <c r="E1057" s="1106"/>
      <c r="F1057" s="812"/>
      <c r="G1057" s="812"/>
      <c r="H1057" s="812"/>
      <c r="I1057" s="812"/>
      <c r="J1057" s="1107"/>
      <c r="L1057" s="1107"/>
    </row>
    <row r="1058" spans="2:12" s="788" customFormat="1">
      <c r="E1058" s="1106"/>
      <c r="F1058" s="1107"/>
      <c r="G1058" s="1107"/>
      <c r="H1058" s="1107"/>
      <c r="J1058" s="812"/>
      <c r="K1058" s="812"/>
      <c r="L1058" s="1108"/>
    </row>
    <row r="1059" spans="2:12" s="788" customFormat="1">
      <c r="E1059" s="1106"/>
      <c r="H1059" s="1107"/>
      <c r="J1059" s="812"/>
      <c r="K1059" s="812"/>
      <c r="L1059" s="1107"/>
    </row>
    <row r="1060" spans="2:12" s="788" customFormat="1">
      <c r="C1060" s="812"/>
      <c r="E1060" s="1106"/>
      <c r="H1060" s="1107"/>
      <c r="J1060" s="812"/>
      <c r="K1060" s="812"/>
      <c r="L1060" s="1107"/>
    </row>
    <row r="1061" spans="2:12" s="788" customFormat="1">
      <c r="E1061" s="1106"/>
      <c r="F1061" s="812"/>
      <c r="G1061" s="812"/>
      <c r="H1061" s="1107"/>
      <c r="J1061" s="812"/>
      <c r="K1061" s="812"/>
      <c r="L1061" s="1107"/>
    </row>
    <row r="1062" spans="2:12" s="788" customFormat="1">
      <c r="E1062" s="1106"/>
      <c r="F1062" s="1107"/>
      <c r="G1062" s="1108"/>
      <c r="H1062" s="1107"/>
      <c r="I1062" s="1108"/>
      <c r="J1062" s="812"/>
      <c r="K1062" s="812"/>
      <c r="L1062" s="1107"/>
    </row>
    <row r="1063" spans="2:12" s="788" customFormat="1">
      <c r="E1063" s="1106"/>
      <c r="F1063" s="812"/>
      <c r="G1063" s="812"/>
      <c r="H1063" s="1107"/>
      <c r="I1063" s="1108"/>
      <c r="J1063" s="812"/>
      <c r="K1063" s="812"/>
      <c r="L1063" s="1107"/>
    </row>
    <row r="1064" spans="2:12" s="788" customFormat="1">
      <c r="E1064" s="1106"/>
      <c r="F1064" s="1107"/>
      <c r="G1064" s="1107"/>
      <c r="H1064" s="1108"/>
      <c r="I1064" s="1108"/>
      <c r="J1064" s="812"/>
      <c r="K1064" s="812"/>
      <c r="L1064" s="1107"/>
    </row>
    <row r="1065" spans="2:12" s="788" customFormat="1">
      <c r="E1065" s="1106"/>
      <c r="H1065" s="1107"/>
      <c r="I1065" s="1108"/>
      <c r="J1065" s="812"/>
      <c r="K1065" s="812"/>
      <c r="L1065" s="1107"/>
    </row>
    <row r="1066" spans="2:12" s="788" customFormat="1">
      <c r="B1066" s="1123"/>
      <c r="E1066" s="1106"/>
      <c r="H1066" s="1107"/>
      <c r="J1066" s="1107"/>
      <c r="K1066" s="1107"/>
      <c r="L1066" s="1107"/>
    </row>
    <row r="1067" spans="2:12" s="788" customFormat="1">
      <c r="E1067" s="1106"/>
    </row>
    <row r="1068" spans="2:12" s="788" customFormat="1">
      <c r="E1068" s="1106"/>
      <c r="F1068" s="1107"/>
      <c r="G1068" s="1108"/>
      <c r="L1068" s="1107"/>
    </row>
    <row r="1069" spans="2:12" s="788" customFormat="1">
      <c r="E1069" s="1106"/>
      <c r="F1069" s="812"/>
      <c r="G1069" s="812"/>
      <c r="H1069" s="812"/>
      <c r="I1069" s="812"/>
      <c r="J1069" s="1107"/>
      <c r="L1069" s="1107"/>
    </row>
    <row r="1070" spans="2:12" s="788" customFormat="1">
      <c r="E1070" s="1106"/>
      <c r="F1070" s="1107"/>
      <c r="G1070" s="1107"/>
      <c r="H1070" s="1107"/>
      <c r="J1070" s="812"/>
      <c r="K1070" s="812"/>
      <c r="L1070" s="1108"/>
    </row>
    <row r="1071" spans="2:12" s="788" customFormat="1">
      <c r="E1071" s="1106"/>
      <c r="H1071" s="1107"/>
      <c r="J1071" s="812"/>
      <c r="K1071" s="812"/>
      <c r="L1071" s="1107"/>
    </row>
    <row r="1072" spans="2:12" s="788" customFormat="1">
      <c r="E1072" s="1106"/>
      <c r="H1072" s="1107"/>
      <c r="J1072" s="812"/>
      <c r="K1072" s="812"/>
      <c r="L1072" s="1107"/>
    </row>
    <row r="1073" spans="1:12" s="788" customFormat="1">
      <c r="E1073" s="1106"/>
      <c r="F1073" s="812"/>
      <c r="G1073" s="812"/>
      <c r="H1073" s="1107"/>
      <c r="J1073" s="812"/>
      <c r="K1073" s="812"/>
      <c r="L1073" s="1107"/>
    </row>
    <row r="1074" spans="1:12" s="788" customFormat="1">
      <c r="E1074" s="1106"/>
      <c r="F1074" s="1107"/>
      <c r="G1074" s="1108"/>
      <c r="H1074" s="1107"/>
      <c r="I1074" s="1108"/>
      <c r="J1074" s="812"/>
      <c r="K1074" s="812"/>
      <c r="L1074" s="1107"/>
    </row>
    <row r="1075" spans="1:12" s="788" customFormat="1">
      <c r="E1075" s="1106"/>
      <c r="F1075" s="812"/>
      <c r="G1075" s="812"/>
      <c r="H1075" s="1107"/>
      <c r="I1075" s="1108"/>
      <c r="J1075" s="812"/>
      <c r="K1075" s="812"/>
      <c r="L1075" s="1107"/>
    </row>
    <row r="1076" spans="1:12" s="788" customFormat="1">
      <c r="E1076" s="1106"/>
      <c r="F1076" s="1107"/>
      <c r="G1076" s="1107"/>
      <c r="H1076" s="1108"/>
      <c r="I1076" s="1108"/>
      <c r="J1076" s="812"/>
      <c r="K1076" s="812"/>
      <c r="L1076" s="1107"/>
    </row>
    <row r="1077" spans="1:12" s="788" customFormat="1">
      <c r="E1077" s="1106"/>
      <c r="H1077" s="1107"/>
      <c r="I1077" s="1108"/>
      <c r="J1077" s="812"/>
      <c r="K1077" s="812"/>
      <c r="L1077" s="1107"/>
    </row>
    <row r="1078" spans="1:12" s="788" customFormat="1">
      <c r="B1078" s="1123"/>
      <c r="E1078" s="1106"/>
      <c r="H1078" s="1107"/>
      <c r="J1078" s="1107"/>
      <c r="K1078" s="1107"/>
      <c r="L1078" s="1107"/>
    </row>
    <row r="1079" spans="1:12" s="788" customFormat="1">
      <c r="E1079" s="1106"/>
    </row>
    <row r="1080" spans="1:12" s="788" customFormat="1">
      <c r="E1080" s="1106"/>
      <c r="F1080" s="1107"/>
      <c r="G1080" s="1108"/>
      <c r="L1080" s="1107"/>
    </row>
    <row r="1081" spans="1:12" s="788" customFormat="1">
      <c r="E1081" s="1106"/>
      <c r="F1081" s="812"/>
      <c r="G1081" s="812"/>
      <c r="H1081" s="812"/>
      <c r="I1081" s="812"/>
      <c r="J1081" s="1107"/>
      <c r="L1081" s="1107"/>
    </row>
    <row r="1082" spans="1:12" s="788" customFormat="1">
      <c r="E1082" s="1106"/>
      <c r="F1082" s="1107"/>
      <c r="G1082" s="1107"/>
      <c r="H1082" s="1107"/>
      <c r="J1082" s="812"/>
      <c r="K1082" s="812"/>
      <c r="L1082" s="1108"/>
    </row>
    <row r="1083" spans="1:12" s="788" customFormat="1">
      <c r="E1083" s="1106"/>
      <c r="H1083" s="1107"/>
      <c r="J1083" s="812"/>
      <c r="K1083" s="812"/>
      <c r="L1083" s="1107"/>
    </row>
    <row r="1084" spans="1:12" s="788" customFormat="1">
      <c r="E1084" s="1106"/>
      <c r="H1084" s="1107"/>
      <c r="J1084" s="812"/>
      <c r="K1084" s="812"/>
      <c r="L1084" s="1107"/>
    </row>
    <row r="1085" spans="1:12" s="788" customFormat="1">
      <c r="E1085" s="1106"/>
      <c r="F1085" s="812"/>
      <c r="G1085" s="812"/>
      <c r="H1085" s="1107"/>
      <c r="J1085" s="812"/>
      <c r="K1085" s="812"/>
      <c r="L1085" s="1107"/>
    </row>
    <row r="1086" spans="1:12" s="788" customFormat="1">
      <c r="E1086" s="1106"/>
      <c r="F1086" s="1107"/>
      <c r="G1086" s="1108"/>
      <c r="H1086" s="1107"/>
      <c r="I1086" s="1108"/>
      <c r="J1086" s="812"/>
      <c r="K1086" s="812"/>
      <c r="L1086" s="1107"/>
    </row>
    <row r="1087" spans="1:12" s="788" customFormat="1">
      <c r="A1087" s="812"/>
      <c r="B1087" s="812"/>
      <c r="D1087" s="812"/>
      <c r="E1087" s="812"/>
      <c r="F1087" s="812"/>
      <c r="G1087" s="812"/>
      <c r="H1087" s="812"/>
      <c r="I1087" s="812"/>
      <c r="J1087" s="812"/>
      <c r="K1087" s="812"/>
      <c r="L1087" s="812"/>
    </row>
    <row r="1088" spans="1:12" s="788" customFormat="1">
      <c r="E1088" s="1106"/>
      <c r="F1088" s="812"/>
      <c r="G1088" s="812"/>
      <c r="H1088" s="1107"/>
      <c r="I1088" s="1108"/>
      <c r="J1088" s="812"/>
      <c r="K1088" s="812"/>
      <c r="L1088" s="1107"/>
    </row>
    <row r="1089" spans="2:12" s="788" customFormat="1">
      <c r="E1089" s="1106"/>
      <c r="F1089" s="1107"/>
      <c r="G1089" s="1107"/>
      <c r="H1089" s="1108"/>
      <c r="I1089" s="1108"/>
      <c r="J1089" s="812"/>
      <c r="K1089" s="812"/>
      <c r="L1089" s="1107"/>
    </row>
    <row r="1090" spans="2:12" s="788" customFormat="1">
      <c r="E1090" s="1106"/>
      <c r="H1090" s="1107"/>
      <c r="I1090" s="1108"/>
      <c r="J1090" s="812"/>
      <c r="K1090" s="812"/>
      <c r="L1090" s="1107"/>
    </row>
    <row r="1091" spans="2:12" s="788" customFormat="1">
      <c r="B1091" s="1123"/>
      <c r="E1091" s="1106"/>
      <c r="H1091" s="1107"/>
      <c r="J1091" s="1107"/>
      <c r="K1091" s="1107"/>
      <c r="L1091" s="1107"/>
    </row>
    <row r="1092" spans="2:12" s="788" customFormat="1">
      <c r="E1092" s="1106"/>
    </row>
    <row r="1093" spans="2:12" s="788" customFormat="1">
      <c r="E1093" s="1106"/>
      <c r="F1093" s="1107"/>
      <c r="G1093" s="1108"/>
      <c r="L1093" s="1107"/>
    </row>
    <row r="1094" spans="2:12" s="788" customFormat="1">
      <c r="E1094" s="1106"/>
      <c r="F1094" s="812"/>
      <c r="G1094" s="812"/>
      <c r="H1094" s="812"/>
      <c r="I1094" s="812"/>
      <c r="J1094" s="1107"/>
      <c r="L1094" s="1107"/>
    </row>
    <row r="1095" spans="2:12" s="788" customFormat="1">
      <c r="C1095" s="812"/>
      <c r="E1095" s="1106"/>
      <c r="F1095" s="1107"/>
      <c r="G1095" s="1107"/>
      <c r="H1095" s="1107"/>
      <c r="J1095" s="812"/>
      <c r="K1095" s="812"/>
      <c r="L1095" s="1108"/>
    </row>
    <row r="1096" spans="2:12" s="788" customFormat="1">
      <c r="E1096" s="1106"/>
      <c r="H1096" s="1107"/>
      <c r="J1096" s="812"/>
      <c r="K1096" s="812"/>
      <c r="L1096" s="1107"/>
    </row>
    <row r="1097" spans="2:12" s="788" customFormat="1">
      <c r="E1097" s="1106"/>
      <c r="H1097" s="1107"/>
      <c r="J1097" s="812"/>
      <c r="K1097" s="812"/>
      <c r="L1097" s="1107"/>
    </row>
    <row r="1098" spans="2:12" s="788" customFormat="1">
      <c r="E1098" s="1106"/>
      <c r="F1098" s="812"/>
      <c r="G1098" s="812"/>
      <c r="H1098" s="1107"/>
      <c r="J1098" s="812"/>
      <c r="K1098" s="812"/>
      <c r="L1098" s="1107"/>
    </row>
    <row r="1099" spans="2:12" s="788" customFormat="1">
      <c r="E1099" s="1106"/>
      <c r="F1099" s="1107"/>
      <c r="G1099" s="1108"/>
      <c r="H1099" s="1107"/>
      <c r="I1099" s="1108"/>
      <c r="J1099" s="812"/>
      <c r="K1099" s="812"/>
      <c r="L1099" s="1107"/>
    </row>
    <row r="1100" spans="2:12" s="788" customFormat="1">
      <c r="E1100" s="1106"/>
      <c r="F1100" s="812"/>
      <c r="G1100" s="812"/>
      <c r="H1100" s="1107"/>
      <c r="I1100" s="1108"/>
      <c r="J1100" s="812"/>
      <c r="K1100" s="812"/>
      <c r="L1100" s="1107"/>
    </row>
    <row r="1101" spans="2:12" s="788" customFormat="1">
      <c r="E1101" s="1106"/>
      <c r="F1101" s="1107"/>
      <c r="G1101" s="1107"/>
      <c r="H1101" s="1108"/>
      <c r="I1101" s="1108"/>
      <c r="J1101" s="812"/>
      <c r="K1101" s="812"/>
      <c r="L1101" s="1107"/>
    </row>
    <row r="1102" spans="2:12" s="788" customFormat="1">
      <c r="E1102" s="1106"/>
      <c r="H1102" s="1107"/>
      <c r="I1102" s="1108"/>
      <c r="J1102" s="812"/>
      <c r="K1102" s="812"/>
      <c r="L1102" s="1107"/>
    </row>
    <row r="1103" spans="2:12" s="788" customFormat="1">
      <c r="B1103" s="1123"/>
      <c r="E1103" s="1106"/>
      <c r="H1103" s="1107"/>
      <c r="J1103" s="1107"/>
      <c r="K1103" s="1107"/>
      <c r="L1103" s="1107"/>
    </row>
    <row r="1104" spans="2:12" s="788" customFormat="1">
      <c r="E1104" s="1106"/>
    </row>
    <row r="1105" spans="1:12" s="788" customFormat="1">
      <c r="E1105" s="1106"/>
      <c r="F1105" s="1107"/>
      <c r="G1105" s="1108"/>
      <c r="L1105" s="1107"/>
    </row>
    <row r="1106" spans="1:12" s="788" customFormat="1">
      <c r="E1106" s="1106"/>
      <c r="F1106" s="812"/>
      <c r="G1106" s="812"/>
      <c r="H1106" s="812"/>
      <c r="I1106" s="812"/>
      <c r="J1106" s="1107"/>
      <c r="L1106" s="1107"/>
    </row>
    <row r="1107" spans="1:12" s="788" customFormat="1">
      <c r="E1107" s="1106"/>
      <c r="F1107" s="1107"/>
      <c r="G1107" s="1107"/>
      <c r="H1107" s="1107"/>
      <c r="J1107" s="812"/>
      <c r="K1107" s="812"/>
      <c r="L1107" s="1108"/>
    </row>
    <row r="1108" spans="1:12" s="788" customFormat="1">
      <c r="E1108" s="1106"/>
      <c r="H1108" s="1107"/>
      <c r="J1108" s="812"/>
      <c r="K1108" s="812"/>
      <c r="L1108" s="1107"/>
    </row>
    <row r="1109" spans="1:12" s="788" customFormat="1">
      <c r="E1109" s="1106"/>
      <c r="H1109" s="1107"/>
      <c r="J1109" s="812"/>
      <c r="K1109" s="812"/>
      <c r="L1109" s="1107"/>
    </row>
    <row r="1110" spans="1:12" s="788" customFormat="1">
      <c r="E1110" s="1106"/>
      <c r="F1110" s="812"/>
      <c r="G1110" s="812"/>
      <c r="H1110" s="1107"/>
      <c r="J1110" s="812"/>
      <c r="K1110" s="812"/>
      <c r="L1110" s="1107"/>
    </row>
    <row r="1111" spans="1:12" s="788" customFormat="1">
      <c r="E1111" s="1106"/>
      <c r="F1111" s="1107"/>
      <c r="G1111" s="1108"/>
      <c r="H1111" s="1107"/>
      <c r="I1111" s="1108"/>
      <c r="J1111" s="812"/>
      <c r="K1111" s="812"/>
      <c r="L1111" s="1107"/>
    </row>
    <row r="1112" spans="1:12" s="788" customFormat="1">
      <c r="E1112" s="1106"/>
      <c r="F1112" s="812"/>
      <c r="G1112" s="812"/>
      <c r="H1112" s="1107"/>
      <c r="I1112" s="1108"/>
      <c r="J1112" s="812"/>
      <c r="K1112" s="812"/>
      <c r="L1112" s="1107"/>
    </row>
    <row r="1113" spans="1:12" s="788" customFormat="1">
      <c r="E1113" s="1106"/>
      <c r="F1113" s="1107"/>
      <c r="G1113" s="1107"/>
      <c r="H1113" s="1108"/>
      <c r="I1113" s="1108"/>
      <c r="J1113" s="812"/>
      <c r="K1113" s="812"/>
      <c r="L1113" s="1107"/>
    </row>
    <row r="1114" spans="1:12" s="788" customFormat="1">
      <c r="E1114" s="1106"/>
      <c r="H1114" s="1107"/>
      <c r="I1114" s="1108"/>
      <c r="J1114" s="812"/>
      <c r="K1114" s="812"/>
      <c r="L1114" s="1107"/>
    </row>
    <row r="1115" spans="1:12" s="788" customFormat="1">
      <c r="B1115" s="1123"/>
      <c r="E1115" s="1106"/>
      <c r="H1115" s="1107"/>
      <c r="J1115" s="1107"/>
      <c r="K1115" s="1107"/>
      <c r="L1115" s="1107"/>
    </row>
    <row r="1116" spans="1:12" s="788" customFormat="1">
      <c r="E1116" s="1106"/>
    </row>
    <row r="1117" spans="1:12" s="788" customFormat="1">
      <c r="E1117" s="1106"/>
      <c r="F1117" s="1107"/>
      <c r="G1117" s="1108"/>
      <c r="L1117" s="1107"/>
    </row>
    <row r="1118" spans="1:12" s="788" customFormat="1">
      <c r="E1118" s="1106"/>
      <c r="F1118" s="812"/>
      <c r="G1118" s="812"/>
      <c r="H1118" s="812"/>
      <c r="I1118" s="812"/>
      <c r="J1118" s="1107"/>
      <c r="L1118" s="1107"/>
    </row>
    <row r="1119" spans="1:12" s="788" customFormat="1">
      <c r="E1119" s="1106"/>
      <c r="F1119" s="1107"/>
      <c r="G1119" s="1107"/>
      <c r="H1119" s="1107"/>
      <c r="J1119" s="812"/>
      <c r="K1119" s="812"/>
      <c r="L1119" s="1108"/>
    </row>
    <row r="1120" spans="1:12" s="788" customFormat="1">
      <c r="A1120" s="812"/>
      <c r="B1120" s="812"/>
      <c r="D1120" s="812"/>
      <c r="E1120" s="812"/>
      <c r="F1120" s="812"/>
      <c r="G1120" s="812"/>
      <c r="H1120" s="812"/>
      <c r="I1120" s="812"/>
      <c r="J1120" s="812"/>
      <c r="K1120" s="812"/>
      <c r="L1120" s="812"/>
    </row>
    <row r="1121" spans="2:12" s="788" customFormat="1">
      <c r="E1121" s="1106"/>
      <c r="H1121" s="1107"/>
      <c r="J1121" s="812"/>
      <c r="K1121" s="812"/>
      <c r="L1121" s="1107"/>
    </row>
    <row r="1122" spans="2:12" s="788" customFormat="1">
      <c r="E1122" s="1106"/>
      <c r="H1122" s="1107"/>
      <c r="J1122" s="812"/>
      <c r="K1122" s="812"/>
      <c r="L1122" s="1107"/>
    </row>
    <row r="1123" spans="2:12" s="788" customFormat="1">
      <c r="E1123" s="1106"/>
      <c r="F1123" s="812"/>
      <c r="G1123" s="812"/>
      <c r="H1123" s="1107"/>
      <c r="J1123" s="812"/>
      <c r="K1123" s="812"/>
      <c r="L1123" s="1107"/>
    </row>
    <row r="1124" spans="2:12" s="788" customFormat="1">
      <c r="E1124" s="1106"/>
      <c r="F1124" s="1107"/>
      <c r="G1124" s="1108"/>
      <c r="H1124" s="1107"/>
      <c r="I1124" s="1108"/>
      <c r="J1124" s="812"/>
      <c r="K1124" s="812"/>
      <c r="L1124" s="1107"/>
    </row>
    <row r="1125" spans="2:12" s="788" customFormat="1">
      <c r="E1125" s="1106"/>
      <c r="F1125" s="812"/>
      <c r="G1125" s="812"/>
      <c r="H1125" s="1107"/>
      <c r="I1125" s="1108"/>
      <c r="J1125" s="812"/>
      <c r="K1125" s="812"/>
      <c r="L1125" s="1107"/>
    </row>
    <row r="1126" spans="2:12" s="788" customFormat="1">
      <c r="E1126" s="1106"/>
      <c r="F1126" s="1107"/>
      <c r="G1126" s="1107"/>
      <c r="H1126" s="1108"/>
      <c r="I1126" s="1108"/>
      <c r="J1126" s="812"/>
      <c r="K1126" s="812"/>
      <c r="L1126" s="1107"/>
    </row>
    <row r="1127" spans="2:12" s="788" customFormat="1">
      <c r="E1127" s="1106"/>
      <c r="H1127" s="1107"/>
      <c r="I1127" s="1108"/>
      <c r="J1127" s="812"/>
      <c r="K1127" s="812"/>
      <c r="L1127" s="1107"/>
    </row>
    <row r="1128" spans="2:12" s="788" customFormat="1">
      <c r="B1128" s="1123"/>
      <c r="E1128" s="1106"/>
      <c r="H1128" s="1107"/>
      <c r="J1128" s="1107"/>
      <c r="K1128" s="1107"/>
      <c r="L1128" s="1107"/>
    </row>
    <row r="1129" spans="2:12" s="788" customFormat="1">
      <c r="E1129" s="1106"/>
    </row>
    <row r="1130" spans="2:12" s="788" customFormat="1">
      <c r="E1130" s="1106"/>
      <c r="F1130" s="1107"/>
      <c r="G1130" s="1108"/>
      <c r="L1130" s="1107"/>
    </row>
    <row r="1131" spans="2:12" s="788" customFormat="1">
      <c r="E1131" s="1106"/>
      <c r="F1131" s="812"/>
      <c r="G1131" s="812"/>
      <c r="H1131" s="812"/>
      <c r="I1131" s="812"/>
      <c r="J1131" s="1107"/>
      <c r="L1131" s="1107"/>
    </row>
    <row r="1132" spans="2:12" s="788" customFormat="1">
      <c r="E1132" s="1106"/>
      <c r="F1132" s="1107"/>
      <c r="G1132" s="1107"/>
      <c r="H1132" s="1107"/>
      <c r="J1132" s="812"/>
      <c r="K1132" s="812"/>
      <c r="L1132" s="1108"/>
    </row>
    <row r="1133" spans="2:12" s="788" customFormat="1">
      <c r="E1133" s="1106"/>
      <c r="H1133" s="1107"/>
      <c r="J1133" s="812"/>
      <c r="K1133" s="812"/>
      <c r="L1133" s="1107"/>
    </row>
    <row r="1134" spans="2:12" s="788" customFormat="1">
      <c r="E1134" s="1106"/>
      <c r="H1134" s="1107"/>
      <c r="J1134" s="812"/>
      <c r="K1134" s="812"/>
      <c r="L1134" s="1107"/>
    </row>
    <row r="1135" spans="2:12" s="788" customFormat="1">
      <c r="E1135" s="1106"/>
      <c r="F1135" s="812"/>
      <c r="G1135" s="812"/>
      <c r="H1135" s="1107"/>
      <c r="J1135" s="812"/>
      <c r="K1135" s="812"/>
      <c r="L1135" s="1107"/>
    </row>
    <row r="1136" spans="2:12" s="788" customFormat="1">
      <c r="E1136" s="1106"/>
      <c r="F1136" s="1107"/>
      <c r="G1136" s="1108"/>
      <c r="H1136" s="1107"/>
      <c r="I1136" s="1108"/>
      <c r="J1136" s="812"/>
      <c r="K1136" s="812"/>
      <c r="L1136" s="1107"/>
    </row>
    <row r="1137" spans="2:12" s="788" customFormat="1">
      <c r="E1137" s="1106"/>
      <c r="F1137" s="812"/>
      <c r="G1137" s="812"/>
      <c r="H1137" s="1107"/>
      <c r="I1137" s="1108"/>
      <c r="J1137" s="812"/>
      <c r="K1137" s="812"/>
      <c r="L1137" s="1107"/>
    </row>
    <row r="1138" spans="2:12" s="788" customFormat="1">
      <c r="E1138" s="1106"/>
      <c r="F1138" s="1107"/>
      <c r="G1138" s="1107"/>
      <c r="H1138" s="1108"/>
      <c r="I1138" s="1108"/>
      <c r="J1138" s="812"/>
      <c r="K1138" s="812"/>
      <c r="L1138" s="1107"/>
    </row>
    <row r="1139" spans="2:12" s="788" customFormat="1">
      <c r="E1139" s="1106"/>
      <c r="H1139" s="1107"/>
      <c r="I1139" s="1108"/>
      <c r="J1139" s="812"/>
      <c r="K1139" s="812"/>
      <c r="L1139" s="1107"/>
    </row>
    <row r="1140" spans="2:12" s="788" customFormat="1">
      <c r="B1140" s="1123"/>
      <c r="E1140" s="1106"/>
      <c r="H1140" s="1107"/>
      <c r="J1140" s="1107"/>
      <c r="K1140" s="1107"/>
      <c r="L1140" s="1107"/>
    </row>
    <row r="1141" spans="2:12" s="788" customFormat="1">
      <c r="E1141" s="1106"/>
    </row>
    <row r="1142" spans="2:12" s="788" customFormat="1">
      <c r="E1142" s="1106"/>
      <c r="F1142" s="1107"/>
      <c r="G1142" s="1108"/>
      <c r="L1142" s="1107"/>
    </row>
    <row r="1143" spans="2:12" s="788" customFormat="1">
      <c r="E1143" s="1106"/>
      <c r="F1143" s="812"/>
      <c r="G1143" s="812"/>
      <c r="H1143" s="812"/>
      <c r="I1143" s="812"/>
      <c r="J1143" s="1107"/>
      <c r="L1143" s="1107"/>
    </row>
    <row r="1144" spans="2:12" s="788" customFormat="1">
      <c r="E1144" s="1106"/>
      <c r="F1144" s="1107"/>
      <c r="G1144" s="1107"/>
      <c r="H1144" s="1107"/>
      <c r="J1144" s="812"/>
      <c r="K1144" s="812"/>
      <c r="L1144" s="1108"/>
    </row>
    <row r="1145" spans="2:12" s="788" customFormat="1">
      <c r="E1145" s="1106"/>
      <c r="H1145" s="1107"/>
      <c r="J1145" s="812"/>
      <c r="K1145" s="812"/>
      <c r="L1145" s="1107"/>
    </row>
    <row r="1146" spans="2:12" s="788" customFormat="1">
      <c r="E1146" s="1106"/>
      <c r="H1146" s="1107"/>
      <c r="J1146" s="812"/>
      <c r="K1146" s="812"/>
      <c r="L1146" s="1107"/>
    </row>
    <row r="1147" spans="2:12" s="788" customFormat="1">
      <c r="E1147" s="1106"/>
      <c r="F1147" s="812"/>
      <c r="G1147" s="812"/>
      <c r="H1147" s="1107"/>
      <c r="J1147" s="812"/>
      <c r="K1147" s="812"/>
      <c r="L1147" s="1107"/>
    </row>
    <row r="1148" spans="2:12" s="788" customFormat="1">
      <c r="E1148" s="1106"/>
      <c r="F1148" s="1107"/>
      <c r="G1148" s="1108"/>
      <c r="H1148" s="1107"/>
      <c r="I1148" s="1108"/>
      <c r="J1148" s="812"/>
      <c r="K1148" s="812"/>
      <c r="L1148" s="1107"/>
    </row>
    <row r="1149" spans="2:12" s="788" customFormat="1">
      <c r="E1149" s="1106"/>
      <c r="F1149" s="812"/>
      <c r="G1149" s="812"/>
      <c r="H1149" s="1107"/>
      <c r="I1149" s="1108"/>
      <c r="J1149" s="812"/>
      <c r="K1149" s="812"/>
      <c r="L1149" s="1107"/>
    </row>
    <row r="1150" spans="2:12" s="788" customFormat="1">
      <c r="E1150" s="1106"/>
      <c r="F1150" s="1107"/>
      <c r="G1150" s="1107"/>
      <c r="H1150" s="1108"/>
      <c r="I1150" s="1108"/>
      <c r="J1150" s="812"/>
      <c r="K1150" s="812"/>
      <c r="L1150" s="1107"/>
    </row>
    <row r="1151" spans="2:12" s="788" customFormat="1">
      <c r="E1151" s="1106"/>
      <c r="H1151" s="1107"/>
      <c r="I1151" s="1108"/>
      <c r="J1151" s="812"/>
      <c r="K1151" s="812"/>
      <c r="L1151" s="1107"/>
    </row>
    <row r="1152" spans="2:12" s="788" customFormat="1">
      <c r="B1152" s="1123"/>
      <c r="E1152" s="1106"/>
      <c r="H1152" s="1107"/>
      <c r="J1152" s="1107"/>
      <c r="K1152" s="1107"/>
      <c r="L1152" s="1107"/>
    </row>
    <row r="1153" spans="1:12" s="788" customFormat="1">
      <c r="A1153" s="812"/>
      <c r="B1153" s="812"/>
      <c r="D1153" s="812"/>
      <c r="E1153" s="812"/>
      <c r="F1153" s="812"/>
      <c r="G1153" s="812"/>
      <c r="H1153" s="812"/>
      <c r="I1153" s="812"/>
      <c r="J1153" s="812"/>
      <c r="K1153" s="812"/>
      <c r="L1153" s="812"/>
    </row>
    <row r="1154" spans="1:12" s="788" customFormat="1">
      <c r="E1154" s="1106"/>
    </row>
    <row r="1155" spans="1:12" s="788" customFormat="1">
      <c r="E1155" s="1106"/>
      <c r="F1155" s="1107"/>
      <c r="G1155" s="1108"/>
      <c r="L1155" s="1107"/>
    </row>
    <row r="1156" spans="1:12" s="788" customFormat="1">
      <c r="E1156" s="1106"/>
      <c r="F1156" s="812"/>
      <c r="G1156" s="812"/>
      <c r="H1156" s="812"/>
      <c r="I1156" s="812"/>
      <c r="J1156" s="1107"/>
      <c r="L1156" s="1107"/>
    </row>
    <row r="1157" spans="1:12" s="788" customFormat="1">
      <c r="E1157" s="1106"/>
      <c r="F1157" s="1107"/>
      <c r="G1157" s="1107"/>
      <c r="H1157" s="1107"/>
      <c r="J1157" s="812"/>
      <c r="K1157" s="812"/>
      <c r="L1157" s="1108"/>
    </row>
    <row r="1158" spans="1:12" s="788" customFormat="1">
      <c r="E1158" s="1106"/>
      <c r="H1158" s="1107"/>
      <c r="J1158" s="812"/>
      <c r="K1158" s="812"/>
      <c r="L1158" s="1107"/>
    </row>
    <row r="1159" spans="1:12" s="788" customFormat="1">
      <c r="E1159" s="1106"/>
      <c r="H1159" s="1107"/>
      <c r="J1159" s="812"/>
      <c r="K1159" s="812"/>
      <c r="L1159" s="1107"/>
    </row>
    <row r="1160" spans="1:12" s="788" customFormat="1">
      <c r="E1160" s="1106"/>
      <c r="F1160" s="812"/>
      <c r="G1160" s="812"/>
      <c r="H1160" s="1107"/>
      <c r="J1160" s="812"/>
      <c r="K1160" s="812"/>
      <c r="L1160" s="1107"/>
    </row>
    <row r="1161" spans="1:12" s="788" customFormat="1">
      <c r="E1161" s="1106"/>
      <c r="F1161" s="1107"/>
      <c r="G1161" s="1108"/>
      <c r="H1161" s="1107"/>
      <c r="I1161" s="1108"/>
      <c r="J1161" s="812"/>
      <c r="K1161" s="812"/>
      <c r="L1161" s="1107"/>
    </row>
    <row r="1162" spans="1:12" s="788" customFormat="1">
      <c r="E1162" s="1106"/>
      <c r="F1162" s="812"/>
      <c r="G1162" s="812"/>
      <c r="H1162" s="1107"/>
      <c r="I1162" s="1108"/>
      <c r="J1162" s="812"/>
      <c r="K1162" s="812"/>
      <c r="L1162" s="1107"/>
    </row>
    <row r="1163" spans="1:12" s="788" customFormat="1">
      <c r="C1163" s="812"/>
      <c r="E1163" s="1106"/>
      <c r="F1163" s="1107"/>
      <c r="G1163" s="1107"/>
      <c r="H1163" s="1108"/>
      <c r="I1163" s="1108"/>
      <c r="J1163" s="812"/>
      <c r="K1163" s="812"/>
      <c r="L1163" s="1107"/>
    </row>
    <row r="1164" spans="1:12" s="788" customFormat="1">
      <c r="E1164" s="1106"/>
      <c r="H1164" s="1107"/>
      <c r="I1164" s="1108"/>
      <c r="J1164" s="812"/>
      <c r="K1164" s="812"/>
      <c r="L1164" s="1107"/>
    </row>
    <row r="1165" spans="1:12" s="788" customFormat="1">
      <c r="B1165" s="1123"/>
      <c r="E1165" s="1106"/>
      <c r="H1165" s="1107"/>
      <c r="J1165" s="1107"/>
      <c r="K1165" s="1107"/>
      <c r="L1165" s="1107"/>
    </row>
    <row r="1166" spans="1:12" s="788" customFormat="1">
      <c r="E1166" s="1106"/>
    </row>
    <row r="1167" spans="1:12" s="788" customFormat="1">
      <c r="E1167" s="1106"/>
      <c r="F1167" s="1107"/>
      <c r="G1167" s="1108"/>
      <c r="L1167" s="1107"/>
    </row>
    <row r="1168" spans="1:12" s="788" customFormat="1">
      <c r="E1168" s="1106"/>
      <c r="F1168" s="812"/>
      <c r="G1168" s="812"/>
      <c r="H1168" s="812"/>
      <c r="I1168" s="812"/>
      <c r="J1168" s="1107"/>
      <c r="L1168" s="1107"/>
    </row>
    <row r="1169" spans="2:12" s="788" customFormat="1">
      <c r="E1169" s="1106"/>
      <c r="F1169" s="1107"/>
      <c r="G1169" s="1107"/>
      <c r="H1169" s="1107"/>
      <c r="J1169" s="812"/>
      <c r="K1169" s="812"/>
      <c r="L1169" s="1108"/>
    </row>
    <row r="1170" spans="2:12" s="788" customFormat="1">
      <c r="E1170" s="1106"/>
      <c r="H1170" s="1107"/>
      <c r="J1170" s="812"/>
      <c r="K1170" s="812"/>
      <c r="L1170" s="1107"/>
    </row>
    <row r="1171" spans="2:12" s="788" customFormat="1">
      <c r="E1171" s="1106"/>
      <c r="H1171" s="1107"/>
      <c r="J1171" s="812"/>
      <c r="K1171" s="812"/>
      <c r="L1171" s="1107"/>
    </row>
    <row r="1172" spans="2:12" s="788" customFormat="1">
      <c r="C1172" s="1125"/>
      <c r="E1172" s="1106"/>
      <c r="F1172" s="812"/>
      <c r="G1172" s="812"/>
      <c r="H1172" s="1107"/>
      <c r="J1172" s="812"/>
      <c r="K1172" s="812"/>
      <c r="L1172" s="1107"/>
    </row>
    <row r="1173" spans="2:12" s="788" customFormat="1">
      <c r="E1173" s="1106"/>
      <c r="F1173" s="1107"/>
      <c r="G1173" s="1108"/>
      <c r="H1173" s="1107"/>
      <c r="I1173" s="1108"/>
      <c r="J1173" s="812"/>
      <c r="K1173" s="812"/>
      <c r="L1173" s="1107"/>
    </row>
    <row r="1174" spans="2:12" s="788" customFormat="1">
      <c r="E1174" s="1106"/>
      <c r="F1174" s="812"/>
      <c r="G1174" s="812"/>
      <c r="H1174" s="1107"/>
      <c r="I1174" s="1108"/>
      <c r="J1174" s="812"/>
      <c r="K1174" s="812"/>
      <c r="L1174" s="1107"/>
    </row>
    <row r="1175" spans="2:12" s="788" customFormat="1">
      <c r="E1175" s="1106"/>
      <c r="F1175" s="1107"/>
      <c r="G1175" s="1107"/>
      <c r="H1175" s="1108"/>
      <c r="I1175" s="1108"/>
      <c r="J1175" s="812"/>
      <c r="K1175" s="812"/>
      <c r="L1175" s="1107"/>
    </row>
    <row r="1176" spans="2:12" s="788" customFormat="1">
      <c r="E1176" s="1106"/>
      <c r="H1176" s="1107"/>
      <c r="I1176" s="1108"/>
      <c r="J1176" s="812"/>
      <c r="K1176" s="812"/>
      <c r="L1176" s="1107"/>
    </row>
    <row r="1177" spans="2:12" s="788" customFormat="1">
      <c r="B1177" s="1123"/>
      <c r="E1177" s="1106"/>
      <c r="H1177" s="1107"/>
      <c r="J1177" s="1107"/>
      <c r="K1177" s="1107"/>
      <c r="L1177" s="1107"/>
    </row>
    <row r="1178" spans="2:12" s="788" customFormat="1">
      <c r="E1178" s="1106"/>
    </row>
    <row r="1179" spans="2:12" s="788" customFormat="1">
      <c r="E1179" s="1106"/>
      <c r="F1179" s="1107"/>
      <c r="G1179" s="1108"/>
      <c r="L1179" s="1107"/>
    </row>
    <row r="1180" spans="2:12" s="788" customFormat="1">
      <c r="E1180" s="1106"/>
      <c r="F1180" s="812"/>
      <c r="G1180" s="812"/>
      <c r="H1180" s="812"/>
      <c r="I1180" s="812"/>
      <c r="J1180" s="1107"/>
      <c r="L1180" s="1107"/>
    </row>
    <row r="1181" spans="2:12" s="788" customFormat="1">
      <c r="E1181" s="1106"/>
      <c r="F1181" s="1107"/>
      <c r="G1181" s="1107"/>
      <c r="H1181" s="1107"/>
      <c r="J1181" s="812"/>
      <c r="K1181" s="812"/>
      <c r="L1181" s="1108"/>
    </row>
    <row r="1182" spans="2:12" s="788" customFormat="1">
      <c r="E1182" s="1106"/>
      <c r="H1182" s="1107"/>
      <c r="J1182" s="812"/>
      <c r="K1182" s="812"/>
      <c r="L1182" s="1107"/>
    </row>
    <row r="1183" spans="2:12" s="788" customFormat="1">
      <c r="E1183" s="1106"/>
      <c r="H1183" s="1107"/>
      <c r="J1183" s="812"/>
      <c r="K1183" s="812"/>
      <c r="L1183" s="1107"/>
    </row>
    <row r="1184" spans="2:12" s="788" customFormat="1">
      <c r="C1184" s="1125"/>
      <c r="E1184" s="1106"/>
      <c r="F1184" s="812"/>
      <c r="G1184" s="812"/>
      <c r="H1184" s="1107"/>
      <c r="J1184" s="812"/>
      <c r="K1184" s="812"/>
      <c r="L1184" s="1107"/>
    </row>
    <row r="1185" spans="1:12" s="788" customFormat="1">
      <c r="E1185" s="1106"/>
      <c r="F1185" s="1107"/>
      <c r="G1185" s="1108"/>
      <c r="H1185" s="1107"/>
      <c r="I1185" s="1108"/>
      <c r="J1185" s="812"/>
      <c r="K1185" s="812"/>
      <c r="L1185" s="1107"/>
    </row>
    <row r="1186" spans="1:12" s="788" customFormat="1">
      <c r="A1186" s="812"/>
      <c r="B1186" s="812"/>
      <c r="D1186" s="812"/>
      <c r="E1186" s="812"/>
      <c r="F1186" s="812"/>
      <c r="G1186" s="812"/>
      <c r="H1186" s="812"/>
      <c r="I1186" s="812"/>
      <c r="J1186" s="812"/>
      <c r="K1186" s="812"/>
      <c r="L1186" s="812"/>
    </row>
    <row r="1187" spans="1:12" s="788" customFormat="1">
      <c r="E1187" s="1106"/>
      <c r="F1187" s="812"/>
      <c r="G1187" s="812"/>
      <c r="H1187" s="1107"/>
      <c r="I1187" s="1108"/>
      <c r="J1187" s="812"/>
      <c r="K1187" s="812"/>
      <c r="L1187" s="1107"/>
    </row>
    <row r="1188" spans="1:12" s="788" customFormat="1">
      <c r="E1188" s="1106"/>
      <c r="F1188" s="1107"/>
      <c r="G1188" s="1107"/>
      <c r="H1188" s="1108"/>
      <c r="I1188" s="1108"/>
      <c r="J1188" s="812"/>
      <c r="K1188" s="812"/>
      <c r="L1188" s="1107"/>
    </row>
    <row r="1189" spans="1:12" s="788" customFormat="1">
      <c r="E1189" s="1106"/>
      <c r="H1189" s="1107"/>
      <c r="I1189" s="1108"/>
      <c r="J1189" s="812"/>
      <c r="K1189" s="812"/>
      <c r="L1189" s="1107"/>
    </row>
    <row r="1190" spans="1:12" s="788" customFormat="1">
      <c r="B1190" s="1123"/>
      <c r="E1190" s="1106"/>
      <c r="H1190" s="1107"/>
      <c r="J1190" s="1107"/>
      <c r="K1190" s="1107"/>
      <c r="L1190" s="1107"/>
    </row>
    <row r="1191" spans="1:12" s="788" customFormat="1">
      <c r="E1191" s="1106"/>
    </row>
    <row r="1192" spans="1:12" s="788" customFormat="1">
      <c r="E1192" s="1106"/>
      <c r="F1192" s="1107"/>
      <c r="G1192" s="1108"/>
      <c r="L1192" s="1107"/>
    </row>
    <row r="1193" spans="1:12" s="788" customFormat="1">
      <c r="E1193" s="1106"/>
      <c r="F1193" s="812"/>
      <c r="G1193" s="812"/>
      <c r="H1193" s="812"/>
      <c r="I1193" s="812"/>
      <c r="J1193" s="1107"/>
      <c r="L1193" s="1107"/>
    </row>
    <row r="1194" spans="1:12" s="788" customFormat="1">
      <c r="E1194" s="1106"/>
      <c r="F1194" s="1107"/>
      <c r="G1194" s="1107"/>
      <c r="H1194" s="1107"/>
      <c r="J1194" s="812"/>
      <c r="K1194" s="812"/>
      <c r="L1194" s="1108"/>
    </row>
    <row r="1195" spans="1:12" s="788" customFormat="1">
      <c r="E1195" s="1106"/>
      <c r="H1195" s="1107"/>
      <c r="J1195" s="812"/>
      <c r="K1195" s="812"/>
      <c r="L1195" s="1107"/>
    </row>
    <row r="1196" spans="1:12" s="788" customFormat="1">
      <c r="C1196" s="812"/>
      <c r="E1196" s="1106"/>
      <c r="H1196" s="1107"/>
      <c r="J1196" s="812"/>
      <c r="K1196" s="812"/>
      <c r="L1196" s="1107"/>
    </row>
    <row r="1197" spans="1:12" s="788" customFormat="1">
      <c r="C1197" s="1125"/>
      <c r="E1197" s="1106"/>
      <c r="F1197" s="812"/>
      <c r="G1197" s="812"/>
      <c r="H1197" s="1107"/>
      <c r="J1197" s="812"/>
      <c r="K1197" s="812"/>
      <c r="L1197" s="1107"/>
    </row>
    <row r="1198" spans="1:12" s="788" customFormat="1">
      <c r="E1198" s="1106"/>
      <c r="F1198" s="1107"/>
      <c r="G1198" s="1108"/>
      <c r="H1198" s="1107"/>
      <c r="I1198" s="1108"/>
      <c r="J1198" s="812"/>
      <c r="K1198" s="812"/>
      <c r="L1198" s="1107"/>
    </row>
    <row r="1199" spans="1:12" s="788" customFormat="1">
      <c r="E1199" s="1106"/>
      <c r="F1199" s="812"/>
      <c r="G1199" s="812"/>
      <c r="H1199" s="1107"/>
      <c r="I1199" s="1108"/>
      <c r="J1199" s="812"/>
      <c r="K1199" s="812"/>
      <c r="L1199" s="1107"/>
    </row>
    <row r="1200" spans="1:12" s="788" customFormat="1">
      <c r="E1200" s="1106"/>
      <c r="F1200" s="1107"/>
      <c r="G1200" s="1107"/>
      <c r="H1200" s="1108"/>
      <c r="I1200" s="1108"/>
      <c r="J1200" s="812"/>
      <c r="K1200" s="812"/>
      <c r="L1200" s="1107"/>
    </row>
    <row r="1201" spans="2:12" s="788" customFormat="1">
      <c r="E1201" s="1106"/>
      <c r="H1201" s="1107"/>
      <c r="I1201" s="1108"/>
      <c r="J1201" s="812"/>
      <c r="K1201" s="812"/>
      <c r="L1201" s="1107"/>
    </row>
    <row r="1202" spans="2:12" s="788" customFormat="1">
      <c r="B1202" s="1123"/>
      <c r="E1202" s="1106"/>
      <c r="H1202" s="1107"/>
      <c r="J1202" s="1107"/>
      <c r="K1202" s="1107"/>
      <c r="L1202" s="1107"/>
    </row>
    <row r="1203" spans="2:12" s="788" customFormat="1">
      <c r="E1203" s="1106"/>
    </row>
    <row r="1204" spans="2:12" s="788" customFormat="1">
      <c r="E1204" s="1106"/>
      <c r="F1204" s="1107"/>
      <c r="G1204" s="1108"/>
      <c r="L1204" s="1107"/>
    </row>
    <row r="1205" spans="2:12" s="788" customFormat="1">
      <c r="E1205" s="1106"/>
      <c r="F1205" s="812"/>
      <c r="G1205" s="812"/>
      <c r="H1205" s="812"/>
      <c r="I1205" s="812"/>
      <c r="J1205" s="1107"/>
      <c r="L1205" s="1107"/>
    </row>
    <row r="1206" spans="2:12" s="788" customFormat="1">
      <c r="E1206" s="1106"/>
      <c r="F1206" s="1107"/>
      <c r="G1206" s="1107"/>
      <c r="H1206" s="1107"/>
      <c r="J1206" s="812"/>
      <c r="K1206" s="812"/>
      <c r="L1206" s="1108"/>
    </row>
    <row r="1207" spans="2:12" s="788" customFormat="1">
      <c r="E1207" s="1106"/>
      <c r="H1207" s="1107"/>
      <c r="J1207" s="812"/>
      <c r="K1207" s="812"/>
      <c r="L1207" s="1107"/>
    </row>
    <row r="1208" spans="2:12" s="788" customFormat="1">
      <c r="E1208" s="1106"/>
      <c r="H1208" s="1107"/>
      <c r="J1208" s="812"/>
      <c r="K1208" s="812"/>
      <c r="L1208" s="1107"/>
    </row>
    <row r="1209" spans="2:12" s="788" customFormat="1">
      <c r="C1209" s="1125"/>
      <c r="E1209" s="1106"/>
      <c r="F1209" s="812"/>
      <c r="G1209" s="812"/>
      <c r="H1209" s="1107"/>
      <c r="J1209" s="812"/>
      <c r="K1209" s="812"/>
      <c r="L1209" s="1107"/>
    </row>
    <row r="1210" spans="2:12" s="788" customFormat="1">
      <c r="E1210" s="1106"/>
      <c r="F1210" s="1107"/>
      <c r="G1210" s="1108"/>
      <c r="H1210" s="1107"/>
      <c r="I1210" s="1108"/>
      <c r="J1210" s="812"/>
      <c r="K1210" s="812"/>
      <c r="L1210" s="1107"/>
    </row>
    <row r="1211" spans="2:12" s="788" customFormat="1">
      <c r="E1211" s="1106"/>
      <c r="F1211" s="812"/>
      <c r="G1211" s="812"/>
      <c r="H1211" s="1107"/>
      <c r="I1211" s="1108"/>
      <c r="J1211" s="812"/>
      <c r="K1211" s="812"/>
      <c r="L1211" s="1107"/>
    </row>
    <row r="1212" spans="2:12" s="788" customFormat="1">
      <c r="E1212" s="1106"/>
      <c r="F1212" s="1107"/>
      <c r="G1212" s="1107"/>
      <c r="H1212" s="1108"/>
      <c r="I1212" s="1108"/>
      <c r="J1212" s="812"/>
      <c r="K1212" s="812"/>
      <c r="L1212" s="1107"/>
    </row>
    <row r="1213" spans="2:12" s="788" customFormat="1">
      <c r="E1213" s="1106"/>
      <c r="H1213" s="1107"/>
      <c r="I1213" s="1108"/>
      <c r="J1213" s="812"/>
      <c r="K1213" s="812"/>
      <c r="L1213" s="1107"/>
    </row>
    <row r="1214" spans="2:12" s="788" customFormat="1">
      <c r="B1214" s="1123"/>
      <c r="E1214" s="1106"/>
      <c r="H1214" s="1107"/>
      <c r="J1214" s="1107"/>
      <c r="K1214" s="1107"/>
      <c r="L1214" s="1107"/>
    </row>
    <row r="1215" spans="2:12" s="788" customFormat="1">
      <c r="E1215" s="1106"/>
    </row>
    <row r="1216" spans="2:12" s="788" customFormat="1">
      <c r="E1216" s="1106"/>
      <c r="F1216" s="1107"/>
      <c r="G1216" s="1108"/>
      <c r="L1216" s="1107"/>
    </row>
    <row r="1217" spans="1:12" s="788" customFormat="1">
      <c r="E1217" s="1106"/>
      <c r="F1217" s="812"/>
      <c r="G1217" s="812"/>
      <c r="H1217" s="812"/>
      <c r="I1217" s="812"/>
      <c r="J1217" s="1107"/>
      <c r="L1217" s="1107"/>
    </row>
    <row r="1218" spans="1:12" s="788" customFormat="1">
      <c r="E1218" s="1106"/>
      <c r="F1218" s="1107"/>
      <c r="G1218" s="1107"/>
      <c r="H1218" s="1107"/>
      <c r="J1218" s="812"/>
      <c r="K1218" s="812"/>
      <c r="L1218" s="1108"/>
    </row>
    <row r="1219" spans="1:12" s="788" customFormat="1">
      <c r="E1219" s="1106"/>
      <c r="H1219" s="1107"/>
      <c r="J1219" s="812"/>
      <c r="K1219" s="812"/>
      <c r="L1219" s="1107"/>
    </row>
    <row r="1220" spans="1:12" s="788" customFormat="1">
      <c r="E1220" s="1106"/>
      <c r="H1220" s="1107"/>
      <c r="J1220" s="812"/>
      <c r="K1220" s="812"/>
      <c r="L1220" s="1107"/>
    </row>
    <row r="1221" spans="1:12" s="788" customFormat="1">
      <c r="A1221" s="812"/>
      <c r="B1221" s="812"/>
      <c r="C1221" s="1125"/>
      <c r="D1221" s="812"/>
      <c r="E1221" s="812"/>
      <c r="F1221" s="812"/>
      <c r="G1221" s="812"/>
      <c r="H1221" s="812"/>
      <c r="I1221" s="812"/>
      <c r="J1221" s="812"/>
      <c r="K1221" s="812"/>
      <c r="L1221" s="812"/>
    </row>
    <row r="1222" spans="1:12" s="788" customFormat="1">
      <c r="E1222" s="1106"/>
      <c r="F1222" s="812"/>
      <c r="G1222" s="812"/>
      <c r="H1222" s="1107"/>
      <c r="J1222" s="812"/>
      <c r="K1222" s="812"/>
      <c r="L1222" s="1107"/>
    </row>
    <row r="1223" spans="1:12" s="788" customFormat="1">
      <c r="E1223" s="1106"/>
      <c r="F1223" s="1107"/>
      <c r="G1223" s="1108"/>
      <c r="H1223" s="1107"/>
      <c r="I1223" s="1108"/>
      <c r="J1223" s="812"/>
      <c r="K1223" s="812"/>
      <c r="L1223" s="1107"/>
    </row>
    <row r="1224" spans="1:12" s="788" customFormat="1">
      <c r="E1224" s="1106"/>
      <c r="F1224" s="812"/>
      <c r="G1224" s="812"/>
      <c r="H1224" s="1107"/>
      <c r="I1224" s="1108"/>
      <c r="J1224" s="812"/>
      <c r="K1224" s="812"/>
      <c r="L1224" s="1107"/>
    </row>
    <row r="1225" spans="1:12" s="788" customFormat="1">
      <c r="E1225" s="1106"/>
      <c r="F1225" s="1107"/>
      <c r="G1225" s="1107"/>
      <c r="H1225" s="1108"/>
      <c r="I1225" s="1108"/>
      <c r="J1225" s="812"/>
      <c r="K1225" s="812"/>
      <c r="L1225" s="1107"/>
    </row>
    <row r="1226" spans="1:12" s="788" customFormat="1">
      <c r="E1226" s="1106"/>
      <c r="H1226" s="1107"/>
      <c r="I1226" s="1108"/>
      <c r="J1226" s="812"/>
      <c r="K1226" s="812"/>
      <c r="L1226" s="1107"/>
    </row>
    <row r="1227" spans="1:12" s="788" customFormat="1">
      <c r="B1227" s="1123"/>
      <c r="E1227" s="1106"/>
      <c r="H1227" s="1107"/>
      <c r="J1227" s="1107"/>
      <c r="K1227" s="1107"/>
      <c r="L1227" s="1107"/>
    </row>
    <row r="1228" spans="1:12" s="788" customFormat="1">
      <c r="E1228" s="1106"/>
    </row>
    <row r="1229" spans="1:12" s="788" customFormat="1">
      <c r="C1229" s="812"/>
      <c r="E1229" s="1106"/>
      <c r="F1229" s="1107"/>
      <c r="G1229" s="1108"/>
      <c r="L1229" s="1107"/>
    </row>
    <row r="1230" spans="1:12" s="788" customFormat="1">
      <c r="E1230" s="1106"/>
      <c r="F1230" s="812"/>
      <c r="G1230" s="812"/>
      <c r="H1230" s="812"/>
      <c r="I1230" s="812"/>
      <c r="J1230" s="1107"/>
      <c r="L1230" s="1107"/>
    </row>
    <row r="1231" spans="1:12" s="788" customFormat="1">
      <c r="E1231" s="1106"/>
      <c r="F1231" s="1107"/>
      <c r="G1231" s="1107"/>
      <c r="H1231" s="1107"/>
      <c r="J1231" s="812"/>
      <c r="K1231" s="812"/>
      <c r="L1231" s="1108"/>
    </row>
    <row r="1232" spans="1:12" s="788" customFormat="1">
      <c r="E1232" s="1106"/>
      <c r="H1232" s="1107"/>
      <c r="J1232" s="812"/>
      <c r="K1232" s="812"/>
      <c r="L1232" s="1107"/>
    </row>
    <row r="1233" spans="2:12" s="788" customFormat="1">
      <c r="E1233" s="1106"/>
      <c r="H1233" s="1107"/>
      <c r="J1233" s="812"/>
      <c r="K1233" s="812"/>
      <c r="L1233" s="1107"/>
    </row>
    <row r="1234" spans="2:12" s="788" customFormat="1">
      <c r="C1234" s="1125"/>
      <c r="E1234" s="1106"/>
      <c r="F1234" s="812"/>
      <c r="G1234" s="812"/>
      <c r="H1234" s="1107"/>
      <c r="J1234" s="812"/>
      <c r="K1234" s="812"/>
      <c r="L1234" s="1107"/>
    </row>
    <row r="1235" spans="2:12" s="788" customFormat="1">
      <c r="E1235" s="1106"/>
      <c r="F1235" s="1107"/>
      <c r="G1235" s="1108"/>
      <c r="H1235" s="1107"/>
      <c r="I1235" s="1108"/>
      <c r="J1235" s="812"/>
      <c r="K1235" s="812"/>
      <c r="L1235" s="1107"/>
    </row>
    <row r="1236" spans="2:12" s="788" customFormat="1">
      <c r="E1236" s="1106"/>
      <c r="F1236" s="812"/>
      <c r="G1236" s="812"/>
      <c r="H1236" s="1107"/>
      <c r="I1236" s="1108"/>
      <c r="J1236" s="812"/>
      <c r="K1236" s="812"/>
      <c r="L1236" s="1107"/>
    </row>
    <row r="1237" spans="2:12" s="788" customFormat="1">
      <c r="E1237" s="1106"/>
      <c r="F1237" s="1107"/>
      <c r="G1237" s="1107"/>
      <c r="H1237" s="1108"/>
      <c r="I1237" s="1108"/>
      <c r="J1237" s="812"/>
      <c r="K1237" s="812"/>
      <c r="L1237" s="1107"/>
    </row>
    <row r="1238" spans="2:12" s="788" customFormat="1">
      <c r="E1238" s="1106"/>
      <c r="H1238" s="1107"/>
      <c r="I1238" s="1108"/>
      <c r="J1238" s="812"/>
      <c r="K1238" s="812"/>
      <c r="L1238" s="1107"/>
    </row>
    <row r="1239" spans="2:12" s="788" customFormat="1">
      <c r="B1239" s="1123"/>
      <c r="E1239" s="1106"/>
      <c r="H1239" s="1107"/>
      <c r="J1239" s="1107"/>
      <c r="K1239" s="1107"/>
      <c r="L1239" s="1107"/>
    </row>
    <row r="1240" spans="2:12" s="788" customFormat="1">
      <c r="E1240" s="1106"/>
    </row>
    <row r="1241" spans="2:12" s="788" customFormat="1">
      <c r="E1241" s="1106"/>
      <c r="F1241" s="1107"/>
      <c r="G1241" s="1108"/>
      <c r="L1241" s="1107"/>
    </row>
    <row r="1242" spans="2:12" s="788" customFormat="1">
      <c r="E1242" s="1106"/>
      <c r="F1242" s="812"/>
      <c r="G1242" s="812"/>
      <c r="H1242" s="812"/>
      <c r="I1242" s="812"/>
      <c r="J1242" s="1107"/>
      <c r="L1242" s="1107"/>
    </row>
    <row r="1243" spans="2:12" s="788" customFormat="1">
      <c r="E1243" s="1106"/>
      <c r="F1243" s="1107"/>
      <c r="G1243" s="1107"/>
      <c r="H1243" s="1107"/>
      <c r="J1243" s="812"/>
      <c r="K1243" s="812"/>
      <c r="L1243" s="1108"/>
    </row>
    <row r="1244" spans="2:12" s="788" customFormat="1">
      <c r="E1244" s="1106"/>
      <c r="H1244" s="1107"/>
      <c r="J1244" s="812"/>
      <c r="K1244" s="812"/>
      <c r="L1244" s="1107"/>
    </row>
    <row r="1245" spans="2:12" s="788" customFormat="1">
      <c r="E1245" s="1106"/>
      <c r="H1245" s="1107"/>
      <c r="J1245" s="812"/>
      <c r="K1245" s="812"/>
      <c r="L1245" s="1107"/>
    </row>
    <row r="1246" spans="2:12" s="788" customFormat="1">
      <c r="C1246" s="1125"/>
      <c r="E1246" s="1106"/>
      <c r="F1246" s="812"/>
      <c r="G1246" s="812"/>
      <c r="H1246" s="1107"/>
      <c r="J1246" s="812"/>
      <c r="K1246" s="812"/>
      <c r="L1246" s="1107"/>
    </row>
    <row r="1247" spans="2:12" s="788" customFormat="1">
      <c r="E1247" s="1106"/>
      <c r="F1247" s="1107"/>
      <c r="G1247" s="1108"/>
      <c r="H1247" s="1107"/>
      <c r="I1247" s="1108"/>
      <c r="J1247" s="812"/>
      <c r="K1247" s="812"/>
      <c r="L1247" s="1107"/>
    </row>
    <row r="1248" spans="2:12" s="788" customFormat="1">
      <c r="E1248" s="1106"/>
      <c r="F1248" s="812"/>
      <c r="G1248" s="812"/>
      <c r="H1248" s="1107"/>
      <c r="I1248" s="1108"/>
      <c r="J1248" s="812"/>
      <c r="K1248" s="812"/>
      <c r="L1248" s="1107"/>
    </row>
    <row r="1249" spans="1:12" s="788" customFormat="1">
      <c r="E1249" s="1106"/>
      <c r="F1249" s="1107"/>
      <c r="G1249" s="1107"/>
      <c r="H1249" s="1108"/>
      <c r="I1249" s="1108"/>
      <c r="J1249" s="812"/>
      <c r="K1249" s="812"/>
      <c r="L1249" s="1107"/>
    </row>
    <row r="1250" spans="1:12" s="788" customFormat="1">
      <c r="E1250" s="1106"/>
      <c r="H1250" s="1107"/>
      <c r="I1250" s="1108"/>
      <c r="J1250" s="812"/>
      <c r="K1250" s="812"/>
      <c r="L1250" s="1107"/>
    </row>
    <row r="1251" spans="1:12" s="788" customFormat="1">
      <c r="B1251" s="1123"/>
      <c r="E1251" s="1106"/>
      <c r="H1251" s="1107"/>
      <c r="J1251" s="1107"/>
      <c r="K1251" s="1107"/>
      <c r="L1251" s="1107"/>
    </row>
    <row r="1252" spans="1:12" s="788" customFormat="1">
      <c r="E1252" s="1106"/>
    </row>
    <row r="1253" spans="1:12" s="788" customFormat="1">
      <c r="E1253" s="1106"/>
      <c r="F1253" s="1107"/>
      <c r="G1253" s="1108"/>
      <c r="L1253" s="1107"/>
    </row>
    <row r="1254" spans="1:12" s="788" customFormat="1">
      <c r="E1254" s="1106"/>
      <c r="F1254" s="812"/>
      <c r="G1254" s="812"/>
      <c r="H1254" s="812"/>
      <c r="I1254" s="812"/>
      <c r="J1254" s="1107"/>
      <c r="L1254" s="1107"/>
    </row>
    <row r="1255" spans="1:12" s="788" customFormat="1">
      <c r="E1255" s="1106"/>
      <c r="F1255" s="1107"/>
      <c r="G1255" s="1107"/>
      <c r="H1255" s="1107"/>
      <c r="J1255" s="812"/>
      <c r="K1255" s="812"/>
      <c r="L1255" s="1108"/>
    </row>
    <row r="1256" spans="1:12" s="788" customFormat="1">
      <c r="A1256" s="812"/>
      <c r="B1256" s="812"/>
      <c r="D1256" s="812"/>
      <c r="E1256" s="812"/>
      <c r="F1256" s="812"/>
      <c r="G1256" s="812"/>
      <c r="H1256" s="812"/>
      <c r="I1256" s="812"/>
      <c r="J1256" s="812"/>
      <c r="K1256" s="812"/>
      <c r="L1256" s="812"/>
    </row>
    <row r="1257" spans="1:12" s="788" customFormat="1">
      <c r="E1257" s="1106"/>
      <c r="H1257" s="1107"/>
      <c r="J1257" s="812"/>
      <c r="K1257" s="812"/>
      <c r="L1257" s="1107"/>
    </row>
    <row r="1258" spans="1:12" s="788" customFormat="1">
      <c r="C1258" s="1125"/>
      <c r="E1258" s="1106"/>
      <c r="H1258" s="1107"/>
      <c r="J1258" s="812"/>
      <c r="K1258" s="812"/>
      <c r="L1258" s="1107"/>
    </row>
    <row r="1259" spans="1:12" s="788" customFormat="1">
      <c r="E1259" s="1106"/>
      <c r="F1259" s="812"/>
      <c r="G1259" s="812"/>
      <c r="H1259" s="1107"/>
      <c r="J1259" s="812"/>
      <c r="K1259" s="812"/>
      <c r="L1259" s="1107"/>
    </row>
    <row r="1260" spans="1:12" s="788" customFormat="1">
      <c r="E1260" s="1106"/>
      <c r="F1260" s="1107"/>
      <c r="G1260" s="1108"/>
      <c r="H1260" s="1107"/>
      <c r="I1260" s="1108"/>
      <c r="J1260" s="812"/>
      <c r="K1260" s="812"/>
      <c r="L1260" s="1107"/>
    </row>
    <row r="1261" spans="1:12" s="788" customFormat="1">
      <c r="E1261" s="1106"/>
      <c r="F1261" s="812"/>
      <c r="G1261" s="812"/>
      <c r="H1261" s="1107"/>
      <c r="I1261" s="1108"/>
      <c r="J1261" s="812"/>
      <c r="K1261" s="812"/>
      <c r="L1261" s="1107"/>
    </row>
    <row r="1262" spans="1:12" s="788" customFormat="1">
      <c r="C1262" s="812"/>
      <c r="E1262" s="1106"/>
      <c r="F1262" s="1107"/>
      <c r="G1262" s="1107"/>
      <c r="H1262" s="1108"/>
      <c r="I1262" s="1108"/>
      <c r="J1262" s="812"/>
      <c r="K1262" s="812"/>
      <c r="L1262" s="1107"/>
    </row>
    <row r="1263" spans="1:12" s="788" customFormat="1">
      <c r="E1263" s="1106"/>
      <c r="H1263" s="1107"/>
      <c r="I1263" s="1108"/>
      <c r="J1263" s="812"/>
      <c r="K1263" s="812"/>
      <c r="L1263" s="1107"/>
    </row>
    <row r="1264" spans="1:12" s="788" customFormat="1">
      <c r="B1264" s="1123"/>
      <c r="E1264" s="1106"/>
      <c r="H1264" s="1107"/>
      <c r="J1264" s="1107"/>
      <c r="K1264" s="1107"/>
      <c r="L1264" s="1107"/>
    </row>
    <row r="1265" spans="2:12" s="788" customFormat="1">
      <c r="E1265" s="1106"/>
    </row>
    <row r="1266" spans="2:12" s="788" customFormat="1">
      <c r="E1266" s="1106"/>
      <c r="F1266" s="1107"/>
      <c r="G1266" s="1108"/>
      <c r="L1266" s="1107"/>
    </row>
    <row r="1267" spans="2:12" s="788" customFormat="1">
      <c r="E1267" s="1106"/>
      <c r="F1267" s="812"/>
      <c r="G1267" s="812"/>
      <c r="H1267" s="812"/>
      <c r="I1267" s="812"/>
      <c r="J1267" s="1107"/>
      <c r="L1267" s="1107"/>
    </row>
    <row r="1268" spans="2:12" s="788" customFormat="1">
      <c r="E1268" s="1106"/>
      <c r="F1268" s="1107"/>
      <c r="G1268" s="1107"/>
      <c r="H1268" s="1107"/>
      <c r="J1268" s="812"/>
      <c r="K1268" s="812"/>
      <c r="L1268" s="1108"/>
    </row>
    <row r="1269" spans="2:12" s="788" customFormat="1">
      <c r="E1269" s="1106"/>
      <c r="H1269" s="1107"/>
      <c r="J1269" s="812"/>
      <c r="K1269" s="812"/>
      <c r="L1269" s="1107"/>
    </row>
    <row r="1270" spans="2:12" s="788" customFormat="1">
      <c r="E1270" s="1106"/>
      <c r="H1270" s="1107"/>
      <c r="J1270" s="812"/>
      <c r="K1270" s="812"/>
      <c r="L1270" s="1107"/>
    </row>
    <row r="1271" spans="2:12" s="788" customFormat="1">
      <c r="C1271" s="1125"/>
      <c r="E1271" s="1106"/>
      <c r="F1271" s="812"/>
      <c r="G1271" s="812"/>
      <c r="H1271" s="1107"/>
      <c r="J1271" s="812"/>
      <c r="K1271" s="812"/>
      <c r="L1271" s="1107"/>
    </row>
    <row r="1272" spans="2:12" s="788" customFormat="1">
      <c r="E1272" s="1106"/>
      <c r="F1272" s="1107"/>
      <c r="G1272" s="1108"/>
      <c r="H1272" s="1107"/>
      <c r="I1272" s="1108"/>
      <c r="J1272" s="812"/>
      <c r="K1272" s="812"/>
      <c r="L1272" s="1107"/>
    </row>
    <row r="1273" spans="2:12" s="788" customFormat="1">
      <c r="E1273" s="1106"/>
      <c r="F1273" s="812"/>
      <c r="G1273" s="812"/>
      <c r="H1273" s="1107"/>
      <c r="I1273" s="1108"/>
      <c r="J1273" s="812"/>
      <c r="K1273" s="812"/>
      <c r="L1273" s="1107"/>
    </row>
    <row r="1274" spans="2:12" s="788" customFormat="1">
      <c r="E1274" s="1106"/>
      <c r="F1274" s="1107"/>
      <c r="G1274" s="1107"/>
      <c r="H1274" s="1108"/>
      <c r="I1274" s="1108"/>
      <c r="J1274" s="812"/>
      <c r="K1274" s="812"/>
      <c r="L1274" s="1107"/>
    </row>
    <row r="1275" spans="2:12" s="788" customFormat="1">
      <c r="E1275" s="1106"/>
      <c r="H1275" s="1107"/>
      <c r="I1275" s="1108"/>
      <c r="J1275" s="812"/>
      <c r="K1275" s="812"/>
      <c r="L1275" s="1107"/>
    </row>
    <row r="1276" spans="2:12" s="788" customFormat="1">
      <c r="B1276" s="1123"/>
      <c r="E1276" s="1106"/>
      <c r="H1276" s="1107"/>
      <c r="J1276" s="1107"/>
      <c r="K1276" s="1107"/>
      <c r="L1276" s="1107"/>
    </row>
    <row r="1277" spans="2:12" s="788" customFormat="1">
      <c r="E1277" s="1106"/>
    </row>
    <row r="1278" spans="2:12" s="788" customFormat="1">
      <c r="E1278" s="1106"/>
      <c r="F1278" s="1107"/>
      <c r="G1278" s="1108"/>
      <c r="L1278" s="1107"/>
    </row>
    <row r="1279" spans="2:12" s="788" customFormat="1">
      <c r="E1279" s="1106"/>
      <c r="F1279" s="812"/>
      <c r="G1279" s="812"/>
      <c r="H1279" s="812"/>
      <c r="I1279" s="812"/>
      <c r="J1279" s="1107"/>
      <c r="L1279" s="1107"/>
    </row>
    <row r="1280" spans="2:12" s="788" customFormat="1">
      <c r="E1280" s="1106"/>
      <c r="F1280" s="1107"/>
      <c r="G1280" s="1107"/>
      <c r="H1280" s="1107"/>
      <c r="J1280" s="812"/>
      <c r="K1280" s="812"/>
      <c r="L1280" s="1108"/>
    </row>
    <row r="1281" spans="1:12" s="788" customFormat="1">
      <c r="E1281" s="1106"/>
      <c r="H1281" s="1107"/>
      <c r="J1281" s="812"/>
      <c r="K1281" s="812"/>
      <c r="L1281" s="1107"/>
    </row>
    <row r="1282" spans="1:12" s="788" customFormat="1">
      <c r="E1282" s="1106"/>
      <c r="H1282" s="1107"/>
      <c r="J1282" s="812"/>
      <c r="K1282" s="812"/>
      <c r="L1282" s="1107"/>
    </row>
    <row r="1283" spans="1:12" s="788" customFormat="1">
      <c r="C1283" s="1125"/>
      <c r="E1283" s="1106"/>
      <c r="F1283" s="812"/>
      <c r="G1283" s="812"/>
      <c r="H1283" s="1107"/>
      <c r="J1283" s="812"/>
      <c r="K1283" s="812"/>
      <c r="L1283" s="1107"/>
    </row>
    <row r="1284" spans="1:12" s="788" customFormat="1">
      <c r="E1284" s="1106"/>
      <c r="F1284" s="1107"/>
      <c r="G1284" s="1108"/>
      <c r="H1284" s="1107"/>
      <c r="I1284" s="1108"/>
      <c r="J1284" s="812"/>
      <c r="K1284" s="812"/>
      <c r="L1284" s="1107"/>
    </row>
    <row r="1285" spans="1:12" s="788" customFormat="1">
      <c r="E1285" s="1106"/>
      <c r="F1285" s="812"/>
      <c r="G1285" s="812"/>
      <c r="H1285" s="1107"/>
      <c r="I1285" s="1108"/>
      <c r="J1285" s="812"/>
      <c r="K1285" s="812"/>
      <c r="L1285" s="1107"/>
    </row>
    <row r="1286" spans="1:12" s="788" customFormat="1">
      <c r="E1286" s="1106"/>
      <c r="F1286" s="1107"/>
      <c r="G1286" s="1107"/>
      <c r="H1286" s="1108"/>
      <c r="I1286" s="1108"/>
      <c r="J1286" s="812"/>
      <c r="K1286" s="812"/>
      <c r="L1286" s="1107"/>
    </row>
    <row r="1287" spans="1:12" s="788" customFormat="1">
      <c r="E1287" s="1106"/>
      <c r="H1287" s="1107"/>
      <c r="I1287" s="1108"/>
      <c r="J1287" s="812"/>
      <c r="K1287" s="812"/>
      <c r="L1287" s="1107"/>
    </row>
    <row r="1288" spans="1:12" s="788" customFormat="1">
      <c r="B1288" s="1123"/>
      <c r="E1288" s="1106"/>
      <c r="H1288" s="1107"/>
      <c r="J1288" s="1107"/>
      <c r="K1288" s="1107"/>
      <c r="L1288" s="1107"/>
    </row>
    <row r="1289" spans="1:12" s="788" customFormat="1">
      <c r="E1289" s="1106"/>
    </row>
    <row r="1290" spans="1:12" s="788" customFormat="1">
      <c r="E1290" s="1106"/>
      <c r="F1290" s="1107"/>
      <c r="G1290" s="1108"/>
      <c r="L1290" s="1107"/>
    </row>
    <row r="1291" spans="1:12" s="788" customFormat="1">
      <c r="A1291" s="812"/>
      <c r="B1291" s="812"/>
      <c r="D1291" s="812"/>
      <c r="E1291" s="812"/>
      <c r="F1291" s="812"/>
      <c r="G1291" s="812"/>
      <c r="H1291" s="812"/>
      <c r="I1291" s="812"/>
      <c r="J1291" s="812"/>
      <c r="K1291" s="812"/>
      <c r="L1291" s="812"/>
    </row>
    <row r="1292" spans="1:12" s="788" customFormat="1">
      <c r="E1292" s="1106"/>
      <c r="F1292" s="812"/>
      <c r="G1292" s="812"/>
      <c r="H1292" s="812"/>
      <c r="I1292" s="812"/>
      <c r="J1292" s="1107"/>
      <c r="L1292" s="1107"/>
    </row>
    <row r="1293" spans="1:12" s="788" customFormat="1">
      <c r="E1293" s="1106"/>
      <c r="F1293" s="1107"/>
      <c r="G1293" s="1107"/>
      <c r="H1293" s="1107"/>
      <c r="J1293" s="812"/>
      <c r="K1293" s="812"/>
      <c r="L1293" s="1108"/>
    </row>
    <row r="1294" spans="1:12" s="788" customFormat="1">
      <c r="E1294" s="1106"/>
      <c r="H1294" s="1107"/>
      <c r="J1294" s="812"/>
      <c r="K1294" s="812"/>
      <c r="L1294" s="1107"/>
    </row>
    <row r="1295" spans="1:12" s="788" customFormat="1">
      <c r="C1295" s="812"/>
      <c r="E1295" s="1106"/>
      <c r="F1295" s="1107"/>
      <c r="G1295" s="1108"/>
      <c r="H1295" s="1107"/>
      <c r="I1295" s="1108"/>
      <c r="J1295" s="812"/>
      <c r="K1295" s="812"/>
      <c r="L1295" s="1107"/>
    </row>
    <row r="1296" spans="1:12" s="788" customFormat="1">
      <c r="C1296" s="1125"/>
      <c r="E1296" s="1106"/>
      <c r="F1296" s="812"/>
      <c r="G1296" s="812"/>
      <c r="H1296" s="1107"/>
      <c r="I1296" s="1108"/>
      <c r="J1296" s="812"/>
      <c r="K1296" s="812"/>
      <c r="L1296" s="1107"/>
    </row>
    <row r="1297" spans="1:12" s="788" customFormat="1">
      <c r="E1297" s="1106"/>
      <c r="F1297" s="1107"/>
      <c r="G1297" s="1107"/>
      <c r="H1297" s="1108"/>
      <c r="I1297" s="1108"/>
      <c r="J1297" s="812"/>
      <c r="K1297" s="812"/>
      <c r="L1297" s="1107"/>
    </row>
    <row r="1298" spans="1:12" s="788" customFormat="1">
      <c r="E1298" s="1106"/>
      <c r="H1298" s="1107"/>
      <c r="I1298" s="1108"/>
      <c r="J1298" s="812"/>
      <c r="K1298" s="812"/>
      <c r="L1298" s="1107"/>
    </row>
    <row r="1299" spans="1:12" s="788" customFormat="1">
      <c r="B1299" s="1123"/>
      <c r="E1299" s="1106"/>
      <c r="H1299" s="1107"/>
      <c r="J1299" s="1107"/>
      <c r="K1299" s="1107"/>
      <c r="L1299" s="1107"/>
    </row>
    <row r="1300" spans="1:12" s="788" customFormat="1">
      <c r="A1300" s="812"/>
      <c r="B1300" s="812"/>
      <c r="D1300" s="812"/>
      <c r="E1300" s="812"/>
      <c r="F1300" s="812"/>
      <c r="G1300" s="812"/>
      <c r="H1300" s="812"/>
      <c r="I1300" s="812"/>
      <c r="J1300" s="812"/>
      <c r="K1300" s="812"/>
      <c r="L1300" s="812"/>
    </row>
    <row r="1301" spans="1:12" s="788" customFormat="1">
      <c r="E1301" s="1106"/>
    </row>
    <row r="1302" spans="1:12" s="788" customFormat="1">
      <c r="E1302" s="1106"/>
      <c r="F1302" s="1107"/>
      <c r="G1302" s="1108"/>
      <c r="L1302" s="1107"/>
    </row>
    <row r="1303" spans="1:12" s="788" customFormat="1">
      <c r="E1303" s="1106"/>
      <c r="F1303" s="812"/>
      <c r="G1303" s="812"/>
      <c r="H1303" s="812"/>
      <c r="I1303" s="812"/>
      <c r="J1303" s="1107"/>
      <c r="L1303" s="1107"/>
    </row>
    <row r="1304" spans="1:12" s="788" customFormat="1">
      <c r="E1304" s="1106"/>
      <c r="F1304" s="1107"/>
      <c r="G1304" s="1107"/>
      <c r="H1304" s="1107"/>
      <c r="J1304" s="812"/>
      <c r="K1304" s="812"/>
      <c r="L1304" s="1108"/>
    </row>
    <row r="1305" spans="1:12" s="788" customFormat="1">
      <c r="E1305" s="1106"/>
      <c r="H1305" s="1107"/>
      <c r="J1305" s="812"/>
      <c r="K1305" s="812"/>
      <c r="L1305" s="1107"/>
    </row>
    <row r="1306" spans="1:12" s="788" customFormat="1">
      <c r="E1306" s="1106"/>
      <c r="H1306" s="1107"/>
      <c r="J1306" s="812"/>
      <c r="K1306" s="812"/>
      <c r="L1306" s="1107"/>
    </row>
    <row r="1307" spans="1:12" s="788" customFormat="1">
      <c r="E1307" s="1106"/>
      <c r="F1307" s="812"/>
      <c r="G1307" s="812"/>
      <c r="H1307" s="1107"/>
      <c r="J1307" s="812"/>
      <c r="K1307" s="812"/>
      <c r="L1307" s="1107"/>
    </row>
    <row r="1308" spans="1:12" s="788" customFormat="1">
      <c r="C1308" s="1125"/>
      <c r="E1308" s="1106"/>
      <c r="F1308" s="1107"/>
      <c r="G1308" s="1108"/>
      <c r="H1308" s="1107"/>
      <c r="I1308" s="1108"/>
      <c r="J1308" s="812"/>
      <c r="K1308" s="812"/>
      <c r="L1308" s="1107"/>
    </row>
    <row r="1309" spans="1:12" s="788" customFormat="1">
      <c r="E1309" s="1106"/>
      <c r="F1309" s="812"/>
      <c r="G1309" s="812"/>
      <c r="H1309" s="1107"/>
      <c r="I1309" s="1108"/>
      <c r="J1309" s="812"/>
      <c r="K1309" s="812"/>
      <c r="L1309" s="1107"/>
    </row>
    <row r="1310" spans="1:12" s="788" customFormat="1">
      <c r="E1310" s="1106"/>
      <c r="F1310" s="1107"/>
      <c r="G1310" s="1107"/>
      <c r="H1310" s="1108"/>
      <c r="I1310" s="1108"/>
      <c r="J1310" s="812"/>
      <c r="K1310" s="812"/>
      <c r="L1310" s="1107"/>
    </row>
    <row r="1311" spans="1:12" s="788" customFormat="1">
      <c r="E1311" s="1106"/>
      <c r="H1311" s="1107"/>
      <c r="I1311" s="1108"/>
      <c r="J1311" s="812"/>
      <c r="K1311" s="812"/>
      <c r="L1311" s="1107"/>
    </row>
    <row r="1312" spans="1:12" s="788" customFormat="1">
      <c r="B1312" s="1123"/>
      <c r="E1312" s="1106"/>
      <c r="H1312" s="1107"/>
      <c r="J1312" s="1107"/>
      <c r="K1312" s="1107"/>
      <c r="L1312" s="1107"/>
    </row>
    <row r="1313" spans="2:12" s="788" customFormat="1">
      <c r="E1313" s="1106"/>
    </row>
    <row r="1314" spans="2:12" s="788" customFormat="1">
      <c r="E1314" s="1106"/>
      <c r="F1314" s="1107"/>
      <c r="G1314" s="1108"/>
      <c r="L1314" s="1107"/>
    </row>
    <row r="1315" spans="2:12" s="788" customFormat="1">
      <c r="E1315" s="1106"/>
      <c r="F1315" s="812"/>
      <c r="G1315" s="812"/>
      <c r="H1315" s="812"/>
      <c r="I1315" s="812"/>
      <c r="J1315" s="1107"/>
      <c r="L1315" s="1107"/>
    </row>
    <row r="1316" spans="2:12" s="788" customFormat="1">
      <c r="E1316" s="1106"/>
      <c r="F1316" s="1107"/>
      <c r="G1316" s="1107"/>
      <c r="H1316" s="1107"/>
      <c r="J1316" s="812"/>
      <c r="K1316" s="812"/>
      <c r="L1316" s="1108"/>
    </row>
    <row r="1317" spans="2:12" s="788" customFormat="1">
      <c r="E1317" s="1106"/>
      <c r="H1317" s="1107"/>
      <c r="J1317" s="812"/>
      <c r="K1317" s="812"/>
      <c r="L1317" s="1107"/>
    </row>
    <row r="1318" spans="2:12" s="788" customFormat="1">
      <c r="E1318" s="1106"/>
      <c r="H1318" s="1107"/>
      <c r="J1318" s="812"/>
      <c r="K1318" s="812"/>
      <c r="L1318" s="1107"/>
    </row>
    <row r="1319" spans="2:12" s="788" customFormat="1">
      <c r="E1319" s="1106"/>
      <c r="F1319" s="812"/>
      <c r="G1319" s="812"/>
      <c r="H1319" s="1107"/>
      <c r="J1319" s="812"/>
      <c r="K1319" s="812"/>
      <c r="L1319" s="1107"/>
    </row>
    <row r="1320" spans="2:12" s="788" customFormat="1">
      <c r="C1320" s="1125"/>
      <c r="E1320" s="1106"/>
      <c r="F1320" s="1107"/>
      <c r="G1320" s="1108"/>
      <c r="H1320" s="1107"/>
      <c r="I1320" s="1108"/>
      <c r="J1320" s="812"/>
      <c r="K1320" s="812"/>
      <c r="L1320" s="1107"/>
    </row>
    <row r="1321" spans="2:12" s="788" customFormat="1">
      <c r="E1321" s="1106"/>
      <c r="F1321" s="812"/>
      <c r="G1321" s="812"/>
      <c r="H1321" s="1107"/>
      <c r="I1321" s="1108"/>
      <c r="J1321" s="812"/>
      <c r="K1321" s="812"/>
      <c r="L1321" s="1107"/>
    </row>
    <row r="1322" spans="2:12" s="788" customFormat="1">
      <c r="E1322" s="1106"/>
      <c r="F1322" s="1107"/>
      <c r="G1322" s="1107"/>
      <c r="H1322" s="1108"/>
      <c r="I1322" s="1108"/>
      <c r="J1322" s="812"/>
      <c r="K1322" s="812"/>
      <c r="L1322" s="1107"/>
    </row>
    <row r="1323" spans="2:12" s="788" customFormat="1">
      <c r="E1323" s="1106"/>
      <c r="H1323" s="1107"/>
      <c r="I1323" s="1108"/>
      <c r="J1323" s="812"/>
      <c r="K1323" s="812"/>
      <c r="L1323" s="1107"/>
    </row>
    <row r="1324" spans="2:12" s="788" customFormat="1">
      <c r="B1324" s="1123"/>
      <c r="E1324" s="1106"/>
      <c r="H1324" s="1107"/>
      <c r="J1324" s="1107"/>
      <c r="K1324" s="1107"/>
      <c r="L1324" s="1107"/>
    </row>
    <row r="1325" spans="2:12" s="788" customFormat="1">
      <c r="E1325" s="1106"/>
    </row>
    <row r="1326" spans="2:12" s="788" customFormat="1">
      <c r="E1326" s="1106"/>
      <c r="F1326" s="1107"/>
      <c r="G1326" s="1108"/>
      <c r="L1326" s="1107"/>
    </row>
    <row r="1327" spans="2:12" s="788" customFormat="1">
      <c r="E1327" s="1106"/>
      <c r="F1327" s="812"/>
      <c r="G1327" s="812"/>
      <c r="H1327" s="812"/>
      <c r="I1327" s="812"/>
      <c r="J1327" s="1107"/>
      <c r="L1327" s="1107"/>
    </row>
    <row r="1328" spans="2:12" s="788" customFormat="1">
      <c r="C1328" s="812"/>
      <c r="E1328" s="1106"/>
      <c r="F1328" s="1107"/>
      <c r="G1328" s="1107"/>
      <c r="H1328" s="1107"/>
      <c r="J1328" s="812"/>
      <c r="K1328" s="812"/>
      <c r="L1328" s="1108"/>
    </row>
    <row r="1329" spans="1:12" s="788" customFormat="1">
      <c r="E1329" s="1106"/>
      <c r="H1329" s="1107"/>
      <c r="J1329" s="812"/>
      <c r="K1329" s="812"/>
      <c r="L1329" s="1107"/>
    </row>
    <row r="1330" spans="1:12" s="788" customFormat="1">
      <c r="E1330" s="1106"/>
      <c r="H1330" s="1107"/>
      <c r="J1330" s="812"/>
      <c r="K1330" s="812"/>
      <c r="L1330" s="1107"/>
    </row>
    <row r="1331" spans="1:12" s="788" customFormat="1">
      <c r="E1331" s="1106"/>
      <c r="F1331" s="812"/>
      <c r="G1331" s="812"/>
      <c r="H1331" s="1107"/>
      <c r="J1331" s="812"/>
      <c r="K1331" s="812"/>
      <c r="L1331" s="1107"/>
    </row>
    <row r="1332" spans="1:12" s="788" customFormat="1">
      <c r="E1332" s="1106"/>
      <c r="F1332" s="1107"/>
      <c r="G1332" s="1108"/>
      <c r="H1332" s="1107"/>
      <c r="I1332" s="1108"/>
      <c r="J1332" s="812"/>
      <c r="K1332" s="812"/>
      <c r="L1332" s="1107"/>
    </row>
    <row r="1333" spans="1:12" s="788" customFormat="1">
      <c r="C1333" s="1125"/>
      <c r="E1333" s="1106"/>
      <c r="F1333" s="812"/>
      <c r="G1333" s="812"/>
      <c r="H1333" s="1107"/>
      <c r="I1333" s="1108"/>
      <c r="J1333" s="812"/>
      <c r="K1333" s="812"/>
      <c r="L1333" s="1107"/>
    </row>
    <row r="1334" spans="1:12" s="788" customFormat="1">
      <c r="E1334" s="1106"/>
      <c r="F1334" s="1107"/>
      <c r="G1334" s="1107"/>
      <c r="H1334" s="1108"/>
      <c r="I1334" s="1108"/>
      <c r="J1334" s="812"/>
      <c r="K1334" s="812"/>
      <c r="L1334" s="1107"/>
    </row>
    <row r="1335" spans="1:12" s="788" customFormat="1">
      <c r="A1335" s="812"/>
      <c r="B1335" s="812"/>
      <c r="D1335" s="812"/>
      <c r="E1335" s="812"/>
      <c r="F1335" s="812"/>
      <c r="G1335" s="812"/>
      <c r="H1335" s="812"/>
      <c r="I1335" s="812"/>
      <c r="J1335" s="812"/>
      <c r="K1335" s="812"/>
      <c r="L1335" s="812"/>
    </row>
    <row r="1336" spans="1:12" s="788" customFormat="1">
      <c r="E1336" s="1106"/>
      <c r="H1336" s="1107"/>
      <c r="I1336" s="1108"/>
      <c r="J1336" s="812"/>
      <c r="K1336" s="812"/>
      <c r="L1336" s="1107"/>
    </row>
    <row r="1337" spans="1:12" s="788" customFormat="1">
      <c r="B1337" s="1123"/>
      <c r="E1337" s="1106"/>
      <c r="H1337" s="1107"/>
      <c r="J1337" s="1107"/>
      <c r="K1337" s="1107"/>
      <c r="L1337" s="1107"/>
    </row>
    <row r="1338" spans="1:12" s="788" customFormat="1">
      <c r="E1338" s="1106"/>
    </row>
    <row r="1339" spans="1:12" s="788" customFormat="1">
      <c r="E1339" s="1106"/>
      <c r="F1339" s="1107"/>
      <c r="G1339" s="1108"/>
      <c r="L1339" s="1107"/>
    </row>
    <row r="1340" spans="1:12" s="788" customFormat="1">
      <c r="E1340" s="1106"/>
      <c r="F1340" s="812"/>
      <c r="G1340" s="812"/>
      <c r="H1340" s="812"/>
      <c r="I1340" s="812"/>
      <c r="J1340" s="1107"/>
      <c r="L1340" s="1107"/>
    </row>
    <row r="1341" spans="1:12" s="788" customFormat="1">
      <c r="E1341" s="1106"/>
      <c r="F1341" s="1107"/>
      <c r="G1341" s="1107"/>
      <c r="H1341" s="1107"/>
      <c r="J1341" s="812"/>
      <c r="K1341" s="812"/>
      <c r="L1341" s="1108"/>
    </row>
    <row r="1342" spans="1:12" s="788" customFormat="1">
      <c r="E1342" s="1106"/>
      <c r="H1342" s="1107"/>
      <c r="J1342" s="812"/>
      <c r="K1342" s="812"/>
      <c r="L1342" s="1107"/>
    </row>
    <row r="1343" spans="1:12" s="788" customFormat="1">
      <c r="E1343" s="1106"/>
      <c r="H1343" s="1107"/>
      <c r="J1343" s="812"/>
      <c r="K1343" s="812"/>
      <c r="L1343" s="1107"/>
    </row>
    <row r="1344" spans="1:12" s="788" customFormat="1">
      <c r="E1344" s="1106"/>
      <c r="F1344" s="812"/>
      <c r="G1344" s="812"/>
      <c r="H1344" s="1107"/>
      <c r="J1344" s="812"/>
      <c r="K1344" s="812"/>
      <c r="L1344" s="1107"/>
    </row>
    <row r="1345" spans="2:12" s="788" customFormat="1">
      <c r="C1345" s="1125"/>
      <c r="E1345" s="1106"/>
      <c r="F1345" s="1107"/>
      <c r="G1345" s="1108"/>
      <c r="H1345" s="1107"/>
      <c r="I1345" s="1108"/>
      <c r="J1345" s="812"/>
      <c r="K1345" s="812"/>
      <c r="L1345" s="1107"/>
    </row>
    <row r="1346" spans="2:12" s="788" customFormat="1">
      <c r="E1346" s="1106"/>
      <c r="F1346" s="812"/>
      <c r="G1346" s="812"/>
      <c r="H1346" s="1107"/>
      <c r="I1346" s="1108"/>
      <c r="J1346" s="812"/>
      <c r="K1346" s="812"/>
      <c r="L1346" s="1107"/>
    </row>
    <row r="1347" spans="2:12" s="788" customFormat="1">
      <c r="E1347" s="1106"/>
      <c r="F1347" s="1107"/>
      <c r="G1347" s="1107"/>
      <c r="H1347" s="1108"/>
      <c r="I1347" s="1108"/>
      <c r="J1347" s="812"/>
      <c r="K1347" s="812"/>
      <c r="L1347" s="1107"/>
    </row>
    <row r="1348" spans="2:12" s="788" customFormat="1">
      <c r="E1348" s="1106"/>
      <c r="H1348" s="1107"/>
      <c r="I1348" s="1108"/>
      <c r="J1348" s="812"/>
      <c r="K1348" s="812"/>
      <c r="L1348" s="1107"/>
    </row>
    <row r="1349" spans="2:12" s="788" customFormat="1">
      <c r="B1349" s="1123"/>
      <c r="E1349" s="1106"/>
      <c r="H1349" s="1107"/>
      <c r="J1349" s="1107"/>
      <c r="K1349" s="1107"/>
      <c r="L1349" s="1107"/>
    </row>
    <row r="1350" spans="2:12" s="788" customFormat="1">
      <c r="E1350" s="1106"/>
    </row>
    <row r="1351" spans="2:12" s="788" customFormat="1">
      <c r="E1351" s="1106"/>
      <c r="F1351" s="1107"/>
      <c r="G1351" s="1108"/>
      <c r="L1351" s="1107"/>
    </row>
    <row r="1352" spans="2:12" s="788" customFormat="1">
      <c r="E1352" s="1106"/>
      <c r="F1352" s="812"/>
      <c r="G1352" s="812"/>
      <c r="H1352" s="812"/>
      <c r="I1352" s="812"/>
      <c r="J1352" s="1107"/>
      <c r="L1352" s="1107"/>
    </row>
    <row r="1353" spans="2:12" s="788" customFormat="1">
      <c r="E1353" s="1106"/>
      <c r="F1353" s="1107"/>
      <c r="G1353" s="1107"/>
      <c r="H1353" s="1107"/>
      <c r="J1353" s="812"/>
      <c r="K1353" s="812"/>
      <c r="L1353" s="1108"/>
    </row>
    <row r="1354" spans="2:12" s="788" customFormat="1">
      <c r="E1354" s="1106"/>
      <c r="H1354" s="1107"/>
      <c r="J1354" s="812"/>
      <c r="K1354" s="812"/>
      <c r="L1354" s="1107"/>
    </row>
    <row r="1355" spans="2:12" s="788" customFormat="1">
      <c r="E1355" s="1106"/>
      <c r="H1355" s="1107"/>
      <c r="J1355" s="812"/>
      <c r="K1355" s="812"/>
      <c r="L1355" s="1107"/>
    </row>
    <row r="1356" spans="2:12" s="788" customFormat="1">
      <c r="E1356" s="1106"/>
      <c r="F1356" s="812"/>
      <c r="G1356" s="812"/>
      <c r="H1356" s="1107"/>
      <c r="J1356" s="812"/>
      <c r="K1356" s="812"/>
      <c r="L1356" s="1107"/>
    </row>
    <row r="1357" spans="2:12" s="788" customFormat="1">
      <c r="C1357" s="1125"/>
      <c r="E1357" s="1106"/>
      <c r="F1357" s="1107"/>
      <c r="G1357" s="1108"/>
      <c r="H1357" s="1107"/>
      <c r="I1357" s="1108"/>
      <c r="J1357" s="812"/>
      <c r="K1357" s="812"/>
      <c r="L1357" s="1107"/>
    </row>
    <row r="1358" spans="2:12" s="788" customFormat="1">
      <c r="E1358" s="1106"/>
      <c r="F1358" s="812"/>
      <c r="G1358" s="812"/>
      <c r="H1358" s="1107"/>
      <c r="I1358" s="1108"/>
      <c r="J1358" s="812"/>
      <c r="K1358" s="812"/>
      <c r="L1358" s="1107"/>
    </row>
    <row r="1359" spans="2:12" s="788" customFormat="1">
      <c r="E1359" s="1106"/>
      <c r="F1359" s="1107"/>
      <c r="G1359" s="1107"/>
      <c r="H1359" s="1108"/>
      <c r="I1359" s="1108"/>
      <c r="J1359" s="812"/>
      <c r="K1359" s="812"/>
      <c r="L1359" s="1107"/>
    </row>
    <row r="1360" spans="2:12" s="788" customFormat="1">
      <c r="E1360" s="1106"/>
      <c r="H1360" s="1107"/>
      <c r="I1360" s="1108"/>
      <c r="J1360" s="812"/>
      <c r="K1360" s="812"/>
      <c r="L1360" s="1107"/>
    </row>
    <row r="1361" spans="1:12" s="788" customFormat="1">
      <c r="B1361" s="1123"/>
      <c r="E1361" s="1106"/>
      <c r="H1361" s="1107"/>
      <c r="J1361" s="1107"/>
      <c r="K1361" s="1107"/>
      <c r="L1361" s="1107"/>
    </row>
    <row r="1362" spans="1:12" s="788" customFormat="1">
      <c r="E1362" s="1106"/>
    </row>
    <row r="1363" spans="1:12" s="788" customFormat="1">
      <c r="C1363" s="812"/>
      <c r="E1363" s="1106"/>
      <c r="F1363" s="1107"/>
      <c r="G1363" s="1108"/>
      <c r="L1363" s="1107"/>
    </row>
    <row r="1364" spans="1:12" s="788" customFormat="1">
      <c r="E1364" s="1106"/>
      <c r="F1364" s="812"/>
      <c r="G1364" s="812"/>
      <c r="H1364" s="812"/>
      <c r="I1364" s="812"/>
      <c r="J1364" s="1107"/>
      <c r="L1364" s="1107"/>
    </row>
    <row r="1365" spans="1:12" s="788" customFormat="1">
      <c r="E1365" s="1106"/>
      <c r="F1365" s="1107"/>
      <c r="G1365" s="1107"/>
      <c r="H1365" s="1107"/>
      <c r="J1365" s="812"/>
      <c r="K1365" s="812"/>
      <c r="L1365" s="1108"/>
    </row>
    <row r="1366" spans="1:12" s="788" customFormat="1">
      <c r="E1366" s="1106"/>
      <c r="H1366" s="1107"/>
      <c r="J1366" s="812"/>
      <c r="K1366" s="812"/>
      <c r="L1366" s="1107"/>
    </row>
    <row r="1367" spans="1:12" s="788" customFormat="1">
      <c r="E1367" s="1106"/>
      <c r="F1367" s="1107"/>
      <c r="G1367" s="1107"/>
      <c r="H1367" s="1107"/>
      <c r="J1367" s="812"/>
      <c r="K1367" s="812"/>
      <c r="L1367" s="1108"/>
    </row>
    <row r="1368" spans="1:12" s="788" customFormat="1">
      <c r="E1368" s="1106"/>
      <c r="H1368" s="1107"/>
      <c r="J1368" s="812"/>
      <c r="K1368" s="812"/>
      <c r="L1368" s="1107"/>
    </row>
    <row r="1369" spans="1:12" s="788" customFormat="1">
      <c r="E1369" s="1106"/>
      <c r="H1369" s="1107"/>
      <c r="J1369" s="812"/>
      <c r="K1369" s="812"/>
      <c r="L1369" s="1107"/>
    </row>
    <row r="1370" spans="1:12" s="788" customFormat="1">
      <c r="C1370" s="1125"/>
      <c r="E1370" s="1106"/>
      <c r="F1370" s="812"/>
      <c r="G1370" s="812"/>
      <c r="H1370" s="1107"/>
      <c r="J1370" s="812"/>
      <c r="K1370" s="812"/>
      <c r="L1370" s="1107"/>
    </row>
    <row r="1371" spans="1:12" s="788" customFormat="1">
      <c r="E1371" s="1106"/>
      <c r="F1371" s="1107"/>
      <c r="G1371" s="1108"/>
      <c r="H1371" s="1107"/>
      <c r="I1371" s="1108"/>
      <c r="J1371" s="812"/>
      <c r="K1371" s="812"/>
      <c r="L1371" s="1107"/>
    </row>
    <row r="1372" spans="1:12" s="788" customFormat="1">
      <c r="E1372" s="1106"/>
      <c r="F1372" s="812"/>
      <c r="G1372" s="812"/>
      <c r="H1372" s="1107"/>
      <c r="I1372" s="1108"/>
      <c r="J1372" s="812"/>
      <c r="K1372" s="812"/>
      <c r="L1372" s="1107"/>
    </row>
    <row r="1373" spans="1:12" s="788" customFormat="1">
      <c r="E1373" s="1106"/>
      <c r="F1373" s="1107"/>
      <c r="G1373" s="1107"/>
      <c r="H1373" s="1108"/>
      <c r="I1373" s="1108"/>
      <c r="J1373" s="812"/>
      <c r="K1373" s="812"/>
      <c r="L1373" s="1107"/>
    </row>
    <row r="1374" spans="1:12" s="788" customFormat="1">
      <c r="E1374" s="1106"/>
      <c r="H1374" s="1107"/>
      <c r="I1374" s="1108"/>
      <c r="J1374" s="812"/>
      <c r="K1374" s="812"/>
      <c r="L1374" s="1107"/>
    </row>
    <row r="1375" spans="1:12" s="788" customFormat="1">
      <c r="B1375" s="1123"/>
      <c r="E1375" s="1106"/>
      <c r="H1375" s="1107"/>
      <c r="J1375" s="1107"/>
      <c r="K1375" s="1107"/>
      <c r="L1375" s="1107"/>
    </row>
    <row r="1376" spans="1:12" s="788" customFormat="1">
      <c r="A1376" s="812"/>
      <c r="B1376" s="812"/>
      <c r="D1376" s="812"/>
      <c r="E1376" s="812"/>
      <c r="F1376" s="812"/>
      <c r="G1376" s="812"/>
      <c r="H1376" s="812"/>
      <c r="I1376" s="812"/>
      <c r="J1376" s="812"/>
      <c r="K1376" s="812"/>
      <c r="L1376" s="812"/>
    </row>
    <row r="1377" spans="2:12" s="788" customFormat="1">
      <c r="E1377" s="1106"/>
    </row>
    <row r="1378" spans="2:12" s="788" customFormat="1">
      <c r="E1378" s="1106"/>
      <c r="F1378" s="1107"/>
      <c r="G1378" s="1108"/>
      <c r="L1378" s="1107"/>
    </row>
    <row r="1379" spans="2:12" s="788" customFormat="1">
      <c r="E1379" s="1106"/>
      <c r="F1379" s="812"/>
      <c r="G1379" s="812"/>
      <c r="H1379" s="812"/>
      <c r="I1379" s="812"/>
      <c r="J1379" s="1107"/>
      <c r="L1379" s="1107"/>
    </row>
    <row r="1380" spans="2:12" s="788" customFormat="1">
      <c r="E1380" s="1106"/>
      <c r="F1380" s="1107"/>
      <c r="G1380" s="1107"/>
      <c r="H1380" s="1107"/>
      <c r="J1380" s="812"/>
      <c r="K1380" s="812"/>
      <c r="L1380" s="1108"/>
    </row>
    <row r="1381" spans="2:12" s="788" customFormat="1">
      <c r="E1381" s="1106"/>
      <c r="H1381" s="1107"/>
      <c r="J1381" s="812"/>
      <c r="K1381" s="812"/>
      <c r="L1381" s="1107"/>
    </row>
    <row r="1382" spans="2:12" s="788" customFormat="1">
      <c r="C1382" s="1125"/>
      <c r="E1382" s="1106"/>
      <c r="H1382" s="1107"/>
      <c r="J1382" s="812"/>
      <c r="K1382" s="812"/>
      <c r="L1382" s="1107"/>
    </row>
    <row r="1383" spans="2:12" s="788" customFormat="1">
      <c r="E1383" s="1106"/>
      <c r="F1383" s="812"/>
      <c r="G1383" s="812"/>
      <c r="H1383" s="1107"/>
      <c r="J1383" s="812"/>
      <c r="K1383" s="812"/>
      <c r="L1383" s="1107"/>
    </row>
    <row r="1384" spans="2:12" s="788" customFormat="1">
      <c r="E1384" s="1106"/>
      <c r="F1384" s="1107"/>
      <c r="G1384" s="1108"/>
      <c r="H1384" s="1107"/>
      <c r="I1384" s="1108"/>
      <c r="J1384" s="812"/>
      <c r="K1384" s="812"/>
      <c r="L1384" s="1107"/>
    </row>
    <row r="1385" spans="2:12" s="788" customFormat="1">
      <c r="E1385" s="1106"/>
      <c r="F1385" s="812"/>
      <c r="G1385" s="812"/>
      <c r="H1385" s="1107"/>
      <c r="I1385" s="1108"/>
      <c r="J1385" s="812"/>
      <c r="K1385" s="812"/>
      <c r="L1385" s="1107"/>
    </row>
    <row r="1386" spans="2:12" s="788" customFormat="1">
      <c r="E1386" s="1106"/>
      <c r="F1386" s="1107"/>
      <c r="G1386" s="1107"/>
      <c r="H1386" s="1108"/>
      <c r="I1386" s="1108"/>
      <c r="J1386" s="812"/>
      <c r="K1386" s="812"/>
      <c r="L1386" s="1107"/>
    </row>
    <row r="1387" spans="2:12" s="788" customFormat="1">
      <c r="E1387" s="1106"/>
      <c r="H1387" s="1107"/>
      <c r="I1387" s="1108"/>
      <c r="J1387" s="812"/>
      <c r="K1387" s="812"/>
      <c r="L1387" s="1107"/>
    </row>
    <row r="1388" spans="2:12" s="788" customFormat="1">
      <c r="B1388" s="1123"/>
      <c r="E1388" s="1106"/>
      <c r="H1388" s="1107"/>
      <c r="J1388" s="1107"/>
      <c r="K1388" s="1107"/>
      <c r="L1388" s="1107"/>
    </row>
    <row r="1389" spans="2:12" s="788" customFormat="1">
      <c r="E1389" s="1106"/>
    </row>
    <row r="1390" spans="2:12" s="788" customFormat="1">
      <c r="E1390" s="1106"/>
      <c r="F1390" s="1107"/>
      <c r="G1390" s="1108"/>
      <c r="L1390" s="1107"/>
    </row>
    <row r="1391" spans="2:12" s="788" customFormat="1">
      <c r="E1391" s="1106"/>
      <c r="F1391" s="812"/>
      <c r="G1391" s="812"/>
      <c r="H1391" s="812"/>
      <c r="I1391" s="812"/>
      <c r="J1391" s="1107"/>
      <c r="L1391" s="1107"/>
    </row>
    <row r="1392" spans="2:12" s="788" customFormat="1">
      <c r="E1392" s="1106"/>
      <c r="F1392" s="1107"/>
      <c r="G1392" s="1107"/>
      <c r="H1392" s="1107"/>
      <c r="J1392" s="812"/>
      <c r="K1392" s="812"/>
      <c r="L1392" s="1108"/>
    </row>
    <row r="1393" spans="2:12" s="788" customFormat="1">
      <c r="E1393" s="1106"/>
      <c r="H1393" s="1107"/>
      <c r="J1393" s="812"/>
      <c r="K1393" s="812"/>
      <c r="L1393" s="1107"/>
    </row>
    <row r="1394" spans="2:12" s="788" customFormat="1">
      <c r="C1394" s="1125"/>
      <c r="E1394" s="1106"/>
      <c r="H1394" s="1107"/>
      <c r="J1394" s="812"/>
      <c r="K1394" s="812"/>
      <c r="L1394" s="1107"/>
    </row>
    <row r="1395" spans="2:12" s="788" customFormat="1">
      <c r="E1395" s="1106"/>
      <c r="F1395" s="812"/>
      <c r="G1395" s="812"/>
      <c r="H1395" s="1107"/>
      <c r="J1395" s="812"/>
      <c r="K1395" s="812"/>
      <c r="L1395" s="1107"/>
    </row>
    <row r="1396" spans="2:12" s="788" customFormat="1">
      <c r="E1396" s="1106"/>
      <c r="F1396" s="1107"/>
      <c r="G1396" s="1108"/>
      <c r="H1396" s="1107"/>
      <c r="I1396" s="1108"/>
      <c r="J1396" s="812"/>
      <c r="K1396" s="812"/>
      <c r="L1396" s="1107"/>
    </row>
    <row r="1397" spans="2:12" s="788" customFormat="1">
      <c r="E1397" s="1106"/>
      <c r="F1397" s="812"/>
      <c r="G1397" s="812"/>
      <c r="H1397" s="1107"/>
      <c r="I1397" s="1108"/>
      <c r="J1397" s="812"/>
      <c r="K1397" s="812"/>
      <c r="L1397" s="1107"/>
    </row>
    <row r="1398" spans="2:12" s="788" customFormat="1">
      <c r="C1398" s="812"/>
      <c r="E1398" s="1106"/>
      <c r="F1398" s="1107"/>
      <c r="G1398" s="1107"/>
      <c r="H1398" s="1108"/>
      <c r="I1398" s="1108"/>
      <c r="J1398" s="812"/>
      <c r="K1398" s="812"/>
      <c r="L1398" s="1107"/>
    </row>
    <row r="1399" spans="2:12" s="788" customFormat="1">
      <c r="E1399" s="1106"/>
      <c r="H1399" s="1107"/>
      <c r="I1399" s="1108"/>
      <c r="J1399" s="812"/>
      <c r="K1399" s="812"/>
      <c r="L1399" s="1107"/>
    </row>
    <row r="1400" spans="2:12" s="788" customFormat="1">
      <c r="B1400" s="1123"/>
      <c r="E1400" s="1106"/>
      <c r="H1400" s="1107"/>
      <c r="J1400" s="1107"/>
      <c r="K1400" s="1107"/>
      <c r="L1400" s="1107"/>
    </row>
    <row r="1401" spans="2:12" s="788" customFormat="1">
      <c r="E1401" s="1106"/>
    </row>
    <row r="1402" spans="2:12" s="788" customFormat="1">
      <c r="E1402" s="1106"/>
      <c r="F1402" s="1107"/>
      <c r="G1402" s="1108"/>
      <c r="L1402" s="1107"/>
    </row>
    <row r="1403" spans="2:12" s="788" customFormat="1">
      <c r="E1403" s="1106"/>
      <c r="F1403" s="812"/>
      <c r="G1403" s="812"/>
      <c r="H1403" s="812"/>
      <c r="I1403" s="812"/>
      <c r="J1403" s="1107"/>
      <c r="L1403" s="1107"/>
    </row>
    <row r="1404" spans="2:12" s="788" customFormat="1">
      <c r="E1404" s="1106"/>
      <c r="F1404" s="1107"/>
      <c r="G1404" s="1107"/>
      <c r="H1404" s="1107"/>
      <c r="J1404" s="812"/>
      <c r="K1404" s="812"/>
      <c r="L1404" s="1108"/>
    </row>
    <row r="1405" spans="2:12" s="788" customFormat="1">
      <c r="E1405" s="1106"/>
      <c r="H1405" s="1107"/>
      <c r="J1405" s="812"/>
      <c r="K1405" s="812"/>
      <c r="L1405" s="1107"/>
    </row>
    <row r="1406" spans="2:12" s="788" customFormat="1">
      <c r="E1406" s="1106"/>
      <c r="H1406" s="1107"/>
      <c r="J1406" s="812"/>
      <c r="K1406" s="812"/>
      <c r="L1406" s="1107"/>
    </row>
    <row r="1407" spans="2:12" s="788" customFormat="1">
      <c r="C1407" s="1125"/>
      <c r="E1407" s="1106"/>
      <c r="F1407" s="812"/>
      <c r="G1407" s="812"/>
      <c r="H1407" s="1107"/>
      <c r="J1407" s="812"/>
      <c r="K1407" s="812"/>
      <c r="L1407" s="1107"/>
    </row>
    <row r="1408" spans="2:12" s="788" customFormat="1">
      <c r="E1408" s="1106"/>
      <c r="F1408" s="1107"/>
      <c r="G1408" s="1108"/>
      <c r="H1408" s="1107"/>
      <c r="I1408" s="1108"/>
      <c r="J1408" s="812"/>
      <c r="K1408" s="812"/>
      <c r="L1408" s="1107"/>
    </row>
    <row r="1409" spans="1:12" s="788" customFormat="1">
      <c r="E1409" s="1106"/>
      <c r="F1409" s="812"/>
      <c r="G1409" s="812"/>
      <c r="H1409" s="1107"/>
      <c r="I1409" s="1108"/>
      <c r="J1409" s="812"/>
      <c r="K1409" s="812"/>
      <c r="L1409" s="1107"/>
    </row>
    <row r="1410" spans="1:12" s="788" customFormat="1">
      <c r="E1410" s="1106"/>
      <c r="F1410" s="1107"/>
      <c r="G1410" s="1107"/>
      <c r="H1410" s="1108"/>
      <c r="I1410" s="1108"/>
      <c r="J1410" s="812"/>
      <c r="K1410" s="812"/>
      <c r="L1410" s="1107"/>
    </row>
    <row r="1411" spans="1:12" s="788" customFormat="1">
      <c r="A1411" s="812"/>
      <c r="B1411" s="812"/>
      <c r="D1411" s="812"/>
      <c r="E1411" s="812"/>
      <c r="F1411" s="812"/>
      <c r="G1411" s="812"/>
      <c r="H1411" s="812"/>
      <c r="I1411" s="812"/>
      <c r="J1411" s="812"/>
      <c r="K1411" s="812"/>
      <c r="L1411" s="812"/>
    </row>
    <row r="1412" spans="1:12" s="788" customFormat="1">
      <c r="E1412" s="1106"/>
      <c r="H1412" s="1107"/>
      <c r="I1412" s="1108"/>
      <c r="J1412" s="812"/>
      <c r="K1412" s="812"/>
      <c r="L1412" s="1107"/>
    </row>
    <row r="1413" spans="1:12" s="788" customFormat="1">
      <c r="B1413" s="1123"/>
      <c r="E1413" s="1106"/>
      <c r="H1413" s="1107"/>
      <c r="J1413" s="1107"/>
      <c r="K1413" s="1107"/>
      <c r="L1413" s="1107"/>
    </row>
    <row r="1414" spans="1:12" s="788" customFormat="1">
      <c r="E1414" s="1106"/>
    </row>
    <row r="1415" spans="1:12" s="788" customFormat="1">
      <c r="E1415" s="1106"/>
      <c r="F1415" s="1107"/>
      <c r="G1415" s="1108"/>
      <c r="L1415" s="1107"/>
    </row>
    <row r="1416" spans="1:12" s="788" customFormat="1">
      <c r="E1416" s="1106"/>
      <c r="F1416" s="812"/>
      <c r="G1416" s="812"/>
      <c r="H1416" s="812"/>
      <c r="I1416" s="812"/>
      <c r="J1416" s="1107"/>
      <c r="L1416" s="1107"/>
    </row>
    <row r="1417" spans="1:12" s="788" customFormat="1">
      <c r="E1417" s="1106"/>
      <c r="F1417" s="1107"/>
      <c r="G1417" s="1107"/>
      <c r="H1417" s="1107"/>
      <c r="J1417" s="812"/>
      <c r="K1417" s="812"/>
      <c r="L1417" s="1108"/>
    </row>
    <row r="1418" spans="1:12" s="788" customFormat="1">
      <c r="E1418" s="1106"/>
      <c r="H1418" s="1107"/>
      <c r="J1418" s="812"/>
      <c r="K1418" s="812"/>
      <c r="L1418" s="1107"/>
    </row>
    <row r="1419" spans="1:12" s="788" customFormat="1">
      <c r="C1419" s="1125"/>
      <c r="E1419" s="1106"/>
      <c r="H1419" s="1107"/>
      <c r="J1419" s="812"/>
      <c r="K1419" s="812"/>
      <c r="L1419" s="1107"/>
    </row>
    <row r="1420" spans="1:12" s="788" customFormat="1">
      <c r="E1420" s="1106"/>
      <c r="F1420" s="812"/>
      <c r="G1420" s="812"/>
      <c r="H1420" s="1107"/>
      <c r="J1420" s="812"/>
      <c r="K1420" s="812"/>
      <c r="L1420" s="1107"/>
    </row>
    <row r="1421" spans="1:12" s="788" customFormat="1">
      <c r="E1421" s="1106"/>
      <c r="F1421" s="1107"/>
      <c r="G1421" s="1108"/>
      <c r="H1421" s="1107"/>
      <c r="I1421" s="1108"/>
      <c r="J1421" s="812"/>
      <c r="K1421" s="812"/>
      <c r="L1421" s="1107"/>
    </row>
    <row r="1422" spans="1:12" s="788" customFormat="1">
      <c r="E1422" s="1106"/>
      <c r="F1422" s="812"/>
      <c r="G1422" s="812"/>
      <c r="H1422" s="1107"/>
      <c r="I1422" s="1108"/>
      <c r="J1422" s="812"/>
      <c r="K1422" s="812"/>
      <c r="L1422" s="1107"/>
    </row>
    <row r="1423" spans="1:12" s="788" customFormat="1">
      <c r="E1423" s="1106"/>
      <c r="F1423" s="1107"/>
      <c r="G1423" s="1107"/>
      <c r="H1423" s="1108"/>
      <c r="I1423" s="1108"/>
      <c r="J1423" s="812"/>
      <c r="K1423" s="812"/>
      <c r="L1423" s="1107"/>
    </row>
    <row r="1424" spans="1:12" s="788" customFormat="1">
      <c r="E1424" s="1106"/>
      <c r="H1424" s="1107"/>
      <c r="I1424" s="1108"/>
      <c r="J1424" s="812"/>
      <c r="K1424" s="812"/>
      <c r="L1424" s="1107"/>
    </row>
    <row r="1425" spans="2:12" s="788" customFormat="1">
      <c r="B1425" s="1123"/>
      <c r="E1425" s="1106"/>
      <c r="H1425" s="1107"/>
      <c r="J1425" s="1107"/>
      <c r="K1425" s="1107"/>
      <c r="L1425" s="1107"/>
    </row>
    <row r="1426" spans="2:12" s="788" customFormat="1">
      <c r="E1426" s="1106"/>
    </row>
    <row r="1427" spans="2:12" s="788" customFormat="1">
      <c r="E1427" s="1106"/>
      <c r="F1427" s="1107"/>
      <c r="G1427" s="1108"/>
      <c r="L1427" s="1107"/>
    </row>
    <row r="1428" spans="2:12" s="788" customFormat="1">
      <c r="E1428" s="1106"/>
      <c r="F1428" s="812"/>
      <c r="G1428" s="812"/>
      <c r="H1428" s="812"/>
      <c r="I1428" s="812"/>
      <c r="J1428" s="1107"/>
      <c r="L1428" s="1107"/>
    </row>
    <row r="1429" spans="2:12" s="788" customFormat="1">
      <c r="E1429" s="1106"/>
      <c r="F1429" s="1107"/>
      <c r="G1429" s="1107"/>
      <c r="H1429" s="1107"/>
      <c r="J1429" s="812"/>
      <c r="K1429" s="812"/>
      <c r="L1429" s="1108"/>
    </row>
    <row r="1430" spans="2:12" s="788" customFormat="1">
      <c r="E1430" s="1106"/>
      <c r="H1430" s="1107"/>
      <c r="J1430" s="812"/>
      <c r="K1430" s="812"/>
      <c r="L1430" s="1107"/>
    </row>
    <row r="1431" spans="2:12" s="788" customFormat="1">
      <c r="C1431" s="1125"/>
      <c r="E1431" s="1106"/>
      <c r="H1431" s="1107"/>
      <c r="J1431" s="812"/>
      <c r="K1431" s="812"/>
      <c r="L1431" s="1107"/>
    </row>
    <row r="1432" spans="2:12" s="788" customFormat="1">
      <c r="E1432" s="1106"/>
      <c r="F1432" s="812"/>
      <c r="G1432" s="812"/>
      <c r="H1432" s="1107"/>
      <c r="J1432" s="812"/>
      <c r="K1432" s="812"/>
      <c r="L1432" s="1107"/>
    </row>
    <row r="1433" spans="2:12" s="788" customFormat="1">
      <c r="C1433" s="812"/>
      <c r="E1433" s="1106"/>
      <c r="F1433" s="1107"/>
      <c r="G1433" s="1108"/>
      <c r="H1433" s="1107"/>
      <c r="I1433" s="1108"/>
      <c r="J1433" s="812"/>
      <c r="K1433" s="812"/>
      <c r="L1433" s="1107"/>
    </row>
    <row r="1434" spans="2:12" s="788" customFormat="1">
      <c r="E1434" s="1106"/>
      <c r="F1434" s="812"/>
      <c r="G1434" s="812"/>
      <c r="H1434" s="1107"/>
      <c r="I1434" s="1108"/>
      <c r="J1434" s="812"/>
      <c r="K1434" s="812"/>
      <c r="L1434" s="1107"/>
    </row>
    <row r="1435" spans="2:12" s="788" customFormat="1">
      <c r="E1435" s="1106"/>
      <c r="F1435" s="1107"/>
      <c r="G1435" s="1107"/>
      <c r="H1435" s="1108"/>
      <c r="I1435" s="1108"/>
      <c r="J1435" s="812"/>
      <c r="K1435" s="812"/>
      <c r="L1435" s="1107"/>
    </row>
    <row r="1436" spans="2:12" s="788" customFormat="1">
      <c r="E1436" s="1106"/>
      <c r="H1436" s="1107"/>
      <c r="I1436" s="1108"/>
      <c r="J1436" s="812"/>
      <c r="K1436" s="812"/>
      <c r="L1436" s="1107"/>
    </row>
    <row r="1437" spans="2:12" s="788" customFormat="1">
      <c r="B1437" s="1123"/>
      <c r="E1437" s="1106"/>
      <c r="H1437" s="1107"/>
      <c r="J1437" s="1107"/>
      <c r="K1437" s="1107"/>
      <c r="L1437" s="1107"/>
    </row>
    <row r="1438" spans="2:12" s="788" customFormat="1">
      <c r="E1438" s="1106"/>
    </row>
    <row r="1439" spans="2:12" s="788" customFormat="1">
      <c r="E1439" s="1106"/>
      <c r="F1439" s="1107"/>
      <c r="G1439" s="1108"/>
      <c r="L1439" s="1107"/>
    </row>
    <row r="1440" spans="2:12" s="788" customFormat="1">
      <c r="E1440" s="1106"/>
      <c r="F1440" s="812"/>
      <c r="G1440" s="812"/>
      <c r="H1440" s="812"/>
      <c r="I1440" s="812"/>
      <c r="J1440" s="1107"/>
      <c r="L1440" s="1107"/>
    </row>
    <row r="1441" spans="1:12" s="788" customFormat="1">
      <c r="E1441" s="1106"/>
      <c r="F1441" s="1107"/>
      <c r="G1441" s="1107"/>
      <c r="H1441" s="1107"/>
      <c r="J1441" s="812"/>
      <c r="K1441" s="812"/>
      <c r="L1441" s="1108"/>
    </row>
    <row r="1442" spans="1:12" s="788" customFormat="1">
      <c r="C1442" s="812"/>
      <c r="E1442" s="1106"/>
      <c r="H1442" s="1107"/>
      <c r="J1442" s="812"/>
      <c r="K1442" s="812"/>
      <c r="L1442" s="1107"/>
    </row>
    <row r="1443" spans="1:12" s="788" customFormat="1">
      <c r="C1443" s="1125"/>
      <c r="E1443" s="1106"/>
      <c r="H1443" s="1107"/>
      <c r="J1443" s="812"/>
      <c r="K1443" s="812"/>
      <c r="L1443" s="1107"/>
    </row>
    <row r="1444" spans="1:12" s="788" customFormat="1">
      <c r="E1444" s="1106"/>
      <c r="F1444" s="812"/>
      <c r="G1444" s="812"/>
      <c r="H1444" s="1107"/>
      <c r="J1444" s="812"/>
      <c r="K1444" s="812"/>
      <c r="L1444" s="1107"/>
    </row>
    <row r="1445" spans="1:12" s="788" customFormat="1">
      <c r="E1445" s="1106"/>
      <c r="F1445" s="1107"/>
      <c r="G1445" s="1108"/>
      <c r="H1445" s="1107"/>
      <c r="I1445" s="1108"/>
      <c r="J1445" s="812"/>
      <c r="K1445" s="812"/>
      <c r="L1445" s="1107"/>
    </row>
    <row r="1446" spans="1:12" s="788" customFormat="1">
      <c r="A1446" s="812"/>
      <c r="B1446" s="812"/>
      <c r="D1446" s="812"/>
      <c r="E1446" s="812"/>
      <c r="F1446" s="812"/>
      <c r="G1446" s="812"/>
      <c r="H1446" s="812"/>
      <c r="I1446" s="812"/>
      <c r="J1446" s="812"/>
      <c r="K1446" s="812"/>
      <c r="L1446" s="812"/>
    </row>
    <row r="1447" spans="1:12" s="788" customFormat="1">
      <c r="E1447" s="1106"/>
      <c r="F1447" s="812"/>
      <c r="G1447" s="812"/>
      <c r="H1447" s="1107"/>
      <c r="I1447" s="1108"/>
      <c r="J1447" s="812"/>
      <c r="K1447" s="812"/>
      <c r="L1447" s="1107"/>
    </row>
    <row r="1448" spans="1:12" s="788" customFormat="1">
      <c r="E1448" s="1106"/>
      <c r="F1448" s="1107"/>
      <c r="G1448" s="1107"/>
      <c r="H1448" s="1108"/>
      <c r="I1448" s="1108"/>
      <c r="J1448" s="812"/>
      <c r="K1448" s="812"/>
      <c r="L1448" s="1107"/>
    </row>
    <row r="1449" spans="1:12" s="788" customFormat="1">
      <c r="E1449" s="1106"/>
      <c r="H1449" s="1107"/>
      <c r="I1449" s="1108"/>
      <c r="J1449" s="812"/>
      <c r="K1449" s="812"/>
      <c r="L1449" s="1107"/>
    </row>
    <row r="1450" spans="1:12" s="788" customFormat="1">
      <c r="B1450" s="1123"/>
      <c r="E1450" s="1106"/>
      <c r="H1450" s="1107"/>
      <c r="J1450" s="1107"/>
      <c r="K1450" s="1107"/>
      <c r="L1450" s="1107"/>
    </row>
    <row r="1451" spans="1:12" s="788" customFormat="1">
      <c r="E1451" s="1106"/>
    </row>
    <row r="1452" spans="1:12" s="788" customFormat="1">
      <c r="E1452" s="1106"/>
      <c r="F1452" s="1107"/>
      <c r="G1452" s="1108"/>
      <c r="L1452" s="1107"/>
    </row>
    <row r="1453" spans="1:12" s="788" customFormat="1">
      <c r="E1453" s="1106"/>
      <c r="F1453" s="812"/>
      <c r="G1453" s="812"/>
      <c r="H1453" s="812"/>
      <c r="I1453" s="812"/>
      <c r="J1453" s="1107"/>
      <c r="L1453" s="1107"/>
    </row>
    <row r="1454" spans="1:12" s="788" customFormat="1">
      <c r="E1454" s="1106"/>
      <c r="F1454" s="1107"/>
      <c r="G1454" s="1107"/>
      <c r="H1454" s="1107"/>
      <c r="J1454" s="812"/>
      <c r="K1454" s="812"/>
      <c r="L1454" s="1108"/>
    </row>
    <row r="1455" spans="1:12" s="788" customFormat="1">
      <c r="C1455" s="1125"/>
      <c r="E1455" s="1106"/>
      <c r="H1455" s="1107"/>
      <c r="J1455" s="812"/>
      <c r="K1455" s="812"/>
      <c r="L1455" s="1107"/>
    </row>
    <row r="1456" spans="1:12" s="788" customFormat="1">
      <c r="E1456" s="1106"/>
      <c r="H1456" s="1107"/>
      <c r="J1456" s="812"/>
      <c r="K1456" s="812"/>
      <c r="L1456" s="1107"/>
    </row>
    <row r="1457" spans="1:12" s="788" customFormat="1">
      <c r="E1457" s="1106"/>
      <c r="F1457" s="1107"/>
      <c r="G1457" s="1108"/>
      <c r="L1457" s="1107"/>
    </row>
    <row r="1458" spans="1:12" s="788" customFormat="1">
      <c r="E1458" s="1106"/>
      <c r="F1458" s="812"/>
      <c r="G1458" s="812"/>
      <c r="H1458" s="812"/>
      <c r="I1458" s="812"/>
      <c r="J1458" s="1107"/>
      <c r="L1458" s="1107"/>
    </row>
    <row r="1459" spans="1:12" s="788" customFormat="1">
      <c r="E1459" s="1106"/>
      <c r="F1459" s="1107"/>
      <c r="G1459" s="1107"/>
      <c r="H1459" s="1107"/>
      <c r="J1459" s="812"/>
      <c r="K1459" s="812"/>
      <c r="L1459" s="1108"/>
    </row>
    <row r="1460" spans="1:12" s="788" customFormat="1">
      <c r="E1460" s="1106"/>
      <c r="H1460" s="1107"/>
      <c r="J1460" s="812"/>
      <c r="K1460" s="812"/>
      <c r="L1460" s="1107"/>
    </row>
    <row r="1461" spans="1:12" s="788" customFormat="1">
      <c r="E1461" s="1106"/>
      <c r="H1461" s="1107"/>
      <c r="J1461" s="812"/>
      <c r="K1461" s="812"/>
      <c r="L1461" s="1107"/>
    </row>
    <row r="1462" spans="1:12" s="788" customFormat="1">
      <c r="A1462" s="812"/>
      <c r="B1462" s="812"/>
      <c r="D1462" s="812"/>
      <c r="E1462" s="812"/>
      <c r="F1462" s="812"/>
      <c r="G1462" s="812"/>
      <c r="H1462" s="812"/>
      <c r="I1462" s="812"/>
      <c r="J1462" s="812"/>
      <c r="K1462" s="812"/>
      <c r="L1462" s="812"/>
    </row>
    <row r="1463" spans="1:12" s="788" customFormat="1">
      <c r="E1463" s="1106"/>
      <c r="F1463" s="812"/>
      <c r="G1463" s="812"/>
      <c r="H1463" s="1107"/>
      <c r="J1463" s="812"/>
      <c r="K1463" s="812"/>
      <c r="L1463" s="1107"/>
    </row>
    <row r="1464" spans="1:12" s="788" customFormat="1">
      <c r="E1464" s="1106"/>
      <c r="F1464" s="1107"/>
      <c r="G1464" s="1108"/>
      <c r="H1464" s="1107"/>
      <c r="I1464" s="1108"/>
      <c r="J1464" s="812"/>
      <c r="K1464" s="812"/>
      <c r="L1464" s="1107"/>
    </row>
    <row r="1465" spans="1:12" s="788" customFormat="1">
      <c r="E1465" s="1106"/>
      <c r="F1465" s="812"/>
      <c r="G1465" s="812"/>
      <c r="H1465" s="1107"/>
      <c r="I1465" s="1108"/>
      <c r="J1465" s="812"/>
      <c r="K1465" s="812"/>
      <c r="L1465" s="1107"/>
    </row>
    <row r="1466" spans="1:12" s="788" customFormat="1">
      <c r="E1466" s="1106"/>
      <c r="F1466" s="1107"/>
      <c r="G1466" s="1107"/>
      <c r="H1466" s="1108"/>
      <c r="I1466" s="1108"/>
      <c r="J1466" s="812"/>
      <c r="K1466" s="812"/>
      <c r="L1466" s="1107"/>
    </row>
    <row r="1467" spans="1:12" s="788" customFormat="1">
      <c r="C1467" s="1125"/>
      <c r="E1467" s="1106"/>
      <c r="H1467" s="1107"/>
      <c r="I1467" s="1108"/>
      <c r="J1467" s="812"/>
      <c r="K1467" s="812"/>
      <c r="L1467" s="1107"/>
    </row>
    <row r="1468" spans="1:12" s="788" customFormat="1">
      <c r="B1468" s="1123"/>
      <c r="E1468" s="1106"/>
      <c r="H1468" s="1107"/>
      <c r="J1468" s="1107"/>
      <c r="K1468" s="1107"/>
      <c r="L1468" s="1107"/>
    </row>
    <row r="1469" spans="1:12" s="788" customFormat="1">
      <c r="E1469" s="1106"/>
    </row>
    <row r="1470" spans="1:12" s="788" customFormat="1">
      <c r="E1470" s="1106"/>
      <c r="F1470" s="1107"/>
      <c r="G1470" s="1108"/>
      <c r="L1470" s="1107"/>
    </row>
    <row r="1471" spans="1:12" s="788" customFormat="1">
      <c r="E1471" s="1106"/>
      <c r="F1471" s="812"/>
      <c r="G1471" s="812"/>
      <c r="H1471" s="812"/>
      <c r="I1471" s="812"/>
      <c r="J1471" s="1107"/>
      <c r="L1471" s="1107"/>
    </row>
    <row r="1472" spans="1:12" s="788" customFormat="1">
      <c r="E1472" s="1106"/>
      <c r="F1472" s="1107"/>
      <c r="G1472" s="1107"/>
      <c r="H1472" s="1107"/>
      <c r="J1472" s="812"/>
      <c r="K1472" s="812"/>
      <c r="L1472" s="1108"/>
    </row>
    <row r="1473" spans="2:12" s="788" customFormat="1">
      <c r="E1473" s="1106"/>
      <c r="H1473" s="1107"/>
      <c r="J1473" s="812"/>
      <c r="K1473" s="812"/>
      <c r="L1473" s="1107"/>
    </row>
    <row r="1474" spans="2:12" s="788" customFormat="1">
      <c r="E1474" s="1106"/>
      <c r="H1474" s="1107"/>
      <c r="J1474" s="812"/>
      <c r="K1474" s="812"/>
      <c r="L1474" s="1107"/>
    </row>
    <row r="1475" spans="2:12" s="788" customFormat="1">
      <c r="E1475" s="1106"/>
      <c r="F1475" s="812"/>
      <c r="G1475" s="812"/>
      <c r="H1475" s="1107"/>
      <c r="J1475" s="812"/>
      <c r="K1475" s="812"/>
      <c r="L1475" s="1107"/>
    </row>
    <row r="1476" spans="2:12" s="788" customFormat="1">
      <c r="E1476" s="1106"/>
      <c r="F1476" s="1107"/>
      <c r="G1476" s="1108"/>
      <c r="H1476" s="1107"/>
      <c r="I1476" s="1108"/>
      <c r="J1476" s="812"/>
      <c r="K1476" s="812"/>
      <c r="L1476" s="1107"/>
    </row>
    <row r="1477" spans="2:12" s="788" customFormat="1">
      <c r="C1477" s="812"/>
      <c r="E1477" s="1106"/>
      <c r="F1477" s="812"/>
      <c r="G1477" s="812"/>
      <c r="H1477" s="1107"/>
      <c r="I1477" s="1108"/>
      <c r="J1477" s="812"/>
      <c r="K1477" s="812"/>
      <c r="L1477" s="1107"/>
    </row>
    <row r="1478" spans="2:12" s="788" customFormat="1">
      <c r="E1478" s="1106"/>
      <c r="F1478" s="1107"/>
      <c r="G1478" s="1107"/>
      <c r="H1478" s="1108"/>
      <c r="I1478" s="1108"/>
      <c r="J1478" s="812"/>
      <c r="K1478" s="812"/>
      <c r="L1478" s="1107"/>
    </row>
    <row r="1479" spans="2:12" s="788" customFormat="1">
      <c r="E1479" s="1106"/>
      <c r="H1479" s="1107"/>
      <c r="I1479" s="1108"/>
      <c r="J1479" s="812"/>
      <c r="K1479" s="812"/>
      <c r="L1479" s="1107"/>
    </row>
    <row r="1480" spans="2:12" s="788" customFormat="1">
      <c r="B1480" s="1123"/>
      <c r="C1480" s="1125"/>
      <c r="E1480" s="1106"/>
      <c r="H1480" s="1107"/>
      <c r="J1480" s="1107"/>
      <c r="K1480" s="1107"/>
      <c r="L1480" s="1107"/>
    </row>
    <row r="1481" spans="2:12" s="788" customFormat="1">
      <c r="E1481" s="1106"/>
    </row>
    <row r="1482" spans="2:12" s="788" customFormat="1">
      <c r="E1482" s="1106"/>
      <c r="F1482" s="1107"/>
      <c r="G1482" s="1108"/>
      <c r="L1482" s="1107"/>
    </row>
    <row r="1483" spans="2:12" s="788" customFormat="1">
      <c r="E1483" s="1106"/>
      <c r="F1483" s="812"/>
      <c r="G1483" s="812"/>
      <c r="H1483" s="812"/>
      <c r="I1483" s="812"/>
      <c r="J1483" s="1107"/>
      <c r="L1483" s="1107"/>
    </row>
    <row r="1484" spans="2:12" s="788" customFormat="1">
      <c r="E1484" s="1106"/>
      <c r="F1484" s="1107"/>
      <c r="G1484" s="1107"/>
      <c r="H1484" s="1107"/>
      <c r="J1484" s="812"/>
      <c r="K1484" s="812"/>
      <c r="L1484" s="1108"/>
    </row>
    <row r="1485" spans="2:12" s="788" customFormat="1">
      <c r="E1485" s="1106"/>
      <c r="H1485" s="1107"/>
      <c r="J1485" s="812"/>
      <c r="K1485" s="812"/>
      <c r="L1485" s="1107"/>
    </row>
    <row r="1486" spans="2:12" s="788" customFormat="1">
      <c r="E1486" s="1106"/>
      <c r="H1486" s="1107"/>
      <c r="J1486" s="812"/>
      <c r="K1486" s="812"/>
      <c r="L1486" s="1107"/>
    </row>
    <row r="1487" spans="2:12" s="788" customFormat="1">
      <c r="E1487" s="1106"/>
      <c r="F1487" s="812"/>
      <c r="G1487" s="812"/>
      <c r="H1487" s="1107"/>
      <c r="J1487" s="812"/>
      <c r="K1487" s="812"/>
      <c r="L1487" s="1107"/>
    </row>
    <row r="1488" spans="2:12" s="788" customFormat="1">
      <c r="E1488" s="1106"/>
      <c r="F1488" s="1107"/>
      <c r="G1488" s="1108"/>
      <c r="H1488" s="1107"/>
      <c r="I1488" s="1108"/>
      <c r="J1488" s="812"/>
      <c r="K1488" s="812"/>
      <c r="L1488" s="1107"/>
    </row>
    <row r="1489" spans="1:12" s="788" customFormat="1">
      <c r="E1489" s="1106"/>
      <c r="F1489" s="812"/>
      <c r="G1489" s="812"/>
      <c r="H1489" s="1107"/>
      <c r="I1489" s="1108"/>
      <c r="J1489" s="812"/>
      <c r="K1489" s="812"/>
      <c r="L1489" s="1107"/>
    </row>
    <row r="1490" spans="1:12" s="788" customFormat="1">
      <c r="E1490" s="1106"/>
      <c r="F1490" s="1107"/>
      <c r="G1490" s="1107"/>
      <c r="H1490" s="1108"/>
      <c r="I1490" s="1108"/>
      <c r="J1490" s="812"/>
      <c r="K1490" s="812"/>
      <c r="L1490" s="1107"/>
    </row>
    <row r="1491" spans="1:12" s="788" customFormat="1">
      <c r="E1491" s="1106"/>
      <c r="H1491" s="1107"/>
      <c r="I1491" s="1108"/>
      <c r="J1491" s="812"/>
      <c r="K1491" s="812"/>
      <c r="L1491" s="1107"/>
    </row>
    <row r="1492" spans="1:12" s="788" customFormat="1">
      <c r="B1492" s="1123"/>
      <c r="C1492" s="1125"/>
      <c r="E1492" s="1106"/>
      <c r="H1492" s="1107"/>
      <c r="J1492" s="1107"/>
      <c r="K1492" s="1107"/>
      <c r="L1492" s="1107"/>
    </row>
    <row r="1493" spans="1:12" s="788" customFormat="1">
      <c r="E1493" s="1106"/>
    </row>
    <row r="1494" spans="1:12" s="788" customFormat="1">
      <c r="E1494" s="1106"/>
      <c r="F1494" s="1107"/>
      <c r="G1494" s="1108"/>
      <c r="L1494" s="1107"/>
    </row>
    <row r="1495" spans="1:12" s="788" customFormat="1">
      <c r="E1495" s="1106"/>
      <c r="F1495" s="812"/>
      <c r="G1495" s="812"/>
      <c r="H1495" s="812"/>
      <c r="I1495" s="812"/>
      <c r="J1495" s="1107"/>
      <c r="L1495" s="1107"/>
    </row>
    <row r="1496" spans="1:12" s="788" customFormat="1">
      <c r="E1496" s="1106"/>
      <c r="F1496" s="1107"/>
      <c r="G1496" s="1107"/>
      <c r="H1496" s="1107"/>
      <c r="J1496" s="812"/>
      <c r="K1496" s="812"/>
      <c r="L1496" s="1108"/>
    </row>
    <row r="1497" spans="1:12" s="788" customFormat="1">
      <c r="A1497" s="812"/>
      <c r="B1497" s="812"/>
      <c r="D1497" s="812"/>
      <c r="E1497" s="812"/>
      <c r="F1497" s="812"/>
      <c r="G1497" s="812"/>
      <c r="H1497" s="812"/>
      <c r="I1497" s="812"/>
      <c r="J1497" s="812"/>
      <c r="K1497" s="812"/>
      <c r="L1497" s="812"/>
    </row>
    <row r="1498" spans="1:12" s="788" customFormat="1">
      <c r="E1498" s="1106"/>
      <c r="H1498" s="1107"/>
      <c r="J1498" s="812"/>
      <c r="K1498" s="812"/>
      <c r="L1498" s="1107"/>
    </row>
    <row r="1499" spans="1:12" s="788" customFormat="1">
      <c r="E1499" s="1106"/>
      <c r="H1499" s="1107"/>
      <c r="J1499" s="812"/>
      <c r="K1499" s="812"/>
      <c r="L1499" s="1107"/>
    </row>
    <row r="1500" spans="1:12" s="788" customFormat="1">
      <c r="E1500" s="1106"/>
      <c r="F1500" s="812"/>
      <c r="G1500" s="812"/>
      <c r="H1500" s="1107"/>
      <c r="J1500" s="812"/>
      <c r="K1500" s="812"/>
      <c r="L1500" s="1107"/>
    </row>
    <row r="1501" spans="1:12" s="788" customFormat="1">
      <c r="E1501" s="1106"/>
      <c r="F1501" s="1107"/>
      <c r="G1501" s="1108"/>
      <c r="H1501" s="1107"/>
      <c r="I1501" s="1108"/>
      <c r="J1501" s="812"/>
      <c r="K1501" s="812"/>
      <c r="L1501" s="1107"/>
    </row>
    <row r="1502" spans="1:12" s="788" customFormat="1">
      <c r="E1502" s="1106"/>
      <c r="F1502" s="812"/>
      <c r="G1502" s="812"/>
      <c r="H1502" s="1107"/>
      <c r="I1502" s="1108"/>
      <c r="J1502" s="812"/>
      <c r="K1502" s="812"/>
      <c r="L1502" s="1107"/>
    </row>
    <row r="1503" spans="1:12" s="788" customFormat="1">
      <c r="E1503" s="1106"/>
      <c r="F1503" s="1107"/>
      <c r="G1503" s="1107"/>
      <c r="H1503" s="1108"/>
      <c r="I1503" s="1108"/>
      <c r="J1503" s="812"/>
      <c r="K1503" s="812"/>
      <c r="L1503" s="1107"/>
    </row>
    <row r="1504" spans="1:12" s="788" customFormat="1">
      <c r="C1504" s="1125"/>
      <c r="E1504" s="1106"/>
      <c r="H1504" s="1107"/>
      <c r="I1504" s="1108"/>
      <c r="J1504" s="812"/>
      <c r="K1504" s="812"/>
      <c r="L1504" s="1107"/>
    </row>
    <row r="1505" spans="2:12" s="788" customFormat="1">
      <c r="B1505" s="1123"/>
      <c r="E1505" s="1106"/>
      <c r="H1505" s="1107"/>
      <c r="J1505" s="1107"/>
      <c r="K1505" s="1107"/>
      <c r="L1505" s="1107"/>
    </row>
    <row r="1506" spans="2:12" s="788" customFormat="1">
      <c r="E1506" s="1106"/>
    </row>
    <row r="1507" spans="2:12" s="788" customFormat="1">
      <c r="E1507" s="1106"/>
      <c r="F1507" s="1107"/>
      <c r="G1507" s="1108"/>
      <c r="L1507" s="1107"/>
    </row>
    <row r="1508" spans="2:12" s="788" customFormat="1">
      <c r="E1508" s="1106"/>
      <c r="F1508" s="812"/>
      <c r="G1508" s="812"/>
      <c r="H1508" s="812"/>
      <c r="I1508" s="812"/>
      <c r="J1508" s="1107"/>
      <c r="L1508" s="1107"/>
    </row>
    <row r="1509" spans="2:12" s="788" customFormat="1">
      <c r="E1509" s="1106"/>
      <c r="F1509" s="1107"/>
      <c r="G1509" s="1107"/>
      <c r="H1509" s="1107"/>
      <c r="J1509" s="812"/>
      <c r="K1509" s="812"/>
      <c r="L1509" s="1108"/>
    </row>
    <row r="1510" spans="2:12" s="788" customFormat="1">
      <c r="E1510" s="1106"/>
      <c r="H1510" s="1107"/>
      <c r="J1510" s="812"/>
      <c r="K1510" s="812"/>
      <c r="L1510" s="1107"/>
    </row>
    <row r="1511" spans="2:12" s="788" customFormat="1">
      <c r="E1511" s="1106"/>
      <c r="H1511" s="1107"/>
      <c r="J1511" s="812"/>
      <c r="K1511" s="812"/>
      <c r="L1511" s="1107"/>
    </row>
    <row r="1512" spans="2:12" s="788" customFormat="1">
      <c r="E1512" s="1106"/>
      <c r="F1512" s="812"/>
      <c r="G1512" s="812"/>
      <c r="H1512" s="1107"/>
      <c r="J1512" s="812"/>
      <c r="K1512" s="812"/>
      <c r="L1512" s="1107"/>
    </row>
    <row r="1513" spans="2:12" s="788" customFormat="1">
      <c r="E1513" s="1106"/>
      <c r="F1513" s="1107"/>
      <c r="G1513" s="1108"/>
      <c r="H1513" s="1107"/>
      <c r="I1513" s="1108"/>
      <c r="J1513" s="812"/>
      <c r="K1513" s="812"/>
      <c r="L1513" s="1107"/>
    </row>
    <row r="1514" spans="2:12" s="788" customFormat="1">
      <c r="E1514" s="1106"/>
      <c r="F1514" s="812"/>
      <c r="G1514" s="812"/>
      <c r="H1514" s="1107"/>
      <c r="I1514" s="1108"/>
      <c r="J1514" s="812"/>
      <c r="K1514" s="812"/>
      <c r="L1514" s="1107"/>
    </row>
    <row r="1515" spans="2:12" s="788" customFormat="1">
      <c r="E1515" s="1106"/>
      <c r="F1515" s="1107"/>
      <c r="G1515" s="1107"/>
      <c r="H1515" s="1108"/>
      <c r="I1515" s="1108"/>
      <c r="J1515" s="812"/>
      <c r="K1515" s="812"/>
      <c r="L1515" s="1107"/>
    </row>
    <row r="1516" spans="2:12" s="788" customFormat="1">
      <c r="E1516" s="1106"/>
      <c r="H1516" s="1107"/>
      <c r="I1516" s="1108"/>
      <c r="J1516" s="812"/>
      <c r="K1516" s="812"/>
      <c r="L1516" s="1107"/>
    </row>
    <row r="1517" spans="2:12" s="788" customFormat="1">
      <c r="B1517" s="1123"/>
      <c r="E1517" s="1106"/>
      <c r="H1517" s="1107"/>
      <c r="J1517" s="1107"/>
      <c r="K1517" s="1107"/>
      <c r="L1517" s="1107"/>
    </row>
    <row r="1518" spans="2:12" s="788" customFormat="1">
      <c r="C1518" s="812"/>
      <c r="E1518" s="1122"/>
      <c r="F1518" s="1107"/>
      <c r="G1518" s="1118"/>
      <c r="I1518" s="1118"/>
      <c r="K1518" s="1118"/>
      <c r="L1518" s="1118"/>
    </row>
    <row r="1519" spans="2:12" s="788" customFormat="1">
      <c r="C1519" s="1125"/>
      <c r="E1519" s="1106"/>
      <c r="F1519" s="1107"/>
      <c r="G1519" s="1118"/>
      <c r="I1519" s="1118"/>
      <c r="K1519" s="1118"/>
      <c r="L1519" s="1118"/>
    </row>
    <row r="1520" spans="2:12" s="788" customFormat="1">
      <c r="E1520" s="1122"/>
      <c r="F1520" s="1107"/>
      <c r="G1520" s="1118"/>
      <c r="I1520" s="1118"/>
      <c r="K1520" s="1118"/>
      <c r="L1520" s="1118"/>
    </row>
    <row r="1521" spans="1:12" s="788" customFormat="1">
      <c r="E1521" s="1106"/>
      <c r="F1521" s="1107"/>
      <c r="G1521" s="1118"/>
      <c r="I1521" s="1118"/>
      <c r="K1521" s="1118"/>
      <c r="L1521" s="1118"/>
    </row>
    <row r="1522" spans="1:12" s="788" customFormat="1">
      <c r="G1522" s="1118"/>
      <c r="I1522" s="1118"/>
      <c r="K1522" s="1118"/>
      <c r="L1522" s="1118"/>
    </row>
    <row r="1523" spans="1:12" s="788" customFormat="1">
      <c r="E1523" s="1106"/>
      <c r="F1523" s="1107"/>
      <c r="G1523" s="1118"/>
      <c r="I1523" s="1118"/>
      <c r="K1523" s="1118"/>
      <c r="L1523" s="1118"/>
    </row>
    <row r="1524" spans="1:12" s="788" customFormat="1">
      <c r="E1524" s="1106"/>
      <c r="F1524" s="1107"/>
      <c r="G1524" s="1118"/>
      <c r="L1524" s="1118"/>
    </row>
    <row r="1525" spans="1:12" s="788" customFormat="1">
      <c r="E1525" s="1106"/>
      <c r="F1525" s="1107"/>
      <c r="G1525" s="1118"/>
      <c r="I1525" s="1118"/>
      <c r="K1525" s="1118"/>
      <c r="L1525" s="1118"/>
    </row>
    <row r="1526" spans="1:12" s="788" customFormat="1">
      <c r="E1526" s="1106"/>
      <c r="F1526" s="1107"/>
      <c r="G1526" s="1118"/>
      <c r="I1526" s="1118"/>
      <c r="K1526" s="1118"/>
      <c r="L1526" s="1118"/>
    </row>
    <row r="1527" spans="1:12" s="788" customFormat="1">
      <c r="E1527" s="1106"/>
      <c r="F1527" s="1107"/>
      <c r="G1527" s="1118"/>
      <c r="I1527" s="1118"/>
      <c r="K1527" s="1118"/>
      <c r="L1527" s="1118"/>
    </row>
    <row r="1528" spans="1:12" s="788" customFormat="1"/>
    <row r="1529" spans="1:12" s="788" customFormat="1"/>
    <row r="1530" spans="1:12" s="788" customFormat="1"/>
    <row r="1531" spans="1:12" s="788" customFormat="1">
      <c r="C1531" s="1125"/>
    </row>
    <row r="1532" spans="1:12" s="788" customFormat="1">
      <c r="A1532" s="812"/>
      <c r="B1532" s="812"/>
      <c r="D1532" s="812"/>
      <c r="E1532" s="812"/>
      <c r="F1532" s="812"/>
      <c r="G1532" s="812"/>
      <c r="H1532" s="812"/>
      <c r="I1532" s="812"/>
      <c r="J1532" s="812"/>
      <c r="K1532" s="812"/>
      <c r="L1532" s="812"/>
    </row>
    <row r="1533" spans="1:12" s="788" customFormat="1">
      <c r="E1533" s="1106"/>
    </row>
    <row r="1534" spans="1:12" s="788" customFormat="1">
      <c r="B1534" s="1123"/>
      <c r="E1534" s="1106"/>
      <c r="H1534" s="1107"/>
      <c r="J1534" s="1107"/>
      <c r="K1534" s="1107"/>
      <c r="L1534" s="1107"/>
    </row>
    <row r="1535" spans="1:12" s="788" customFormat="1">
      <c r="E1535" s="1106"/>
    </row>
    <row r="1536" spans="1:12" s="788" customFormat="1">
      <c r="E1536" s="1106"/>
    </row>
    <row r="1537" spans="2:12" s="788" customFormat="1">
      <c r="E1537" s="1106"/>
      <c r="F1537" s="1107"/>
      <c r="G1537" s="1108"/>
      <c r="L1537" s="1107"/>
    </row>
    <row r="1538" spans="2:12" s="788" customFormat="1">
      <c r="E1538" s="1106"/>
      <c r="F1538" s="812"/>
      <c r="G1538" s="812"/>
      <c r="H1538" s="812"/>
      <c r="I1538" s="812"/>
      <c r="J1538" s="1107"/>
      <c r="L1538" s="1107"/>
    </row>
    <row r="1539" spans="2:12" s="788" customFormat="1">
      <c r="E1539" s="1106"/>
      <c r="F1539" s="812"/>
      <c r="G1539" s="812"/>
      <c r="H1539" s="1107"/>
      <c r="J1539" s="812"/>
      <c r="K1539" s="812"/>
      <c r="L1539" s="1108"/>
    </row>
    <row r="1540" spans="2:12" s="788" customFormat="1">
      <c r="E1540" s="1106"/>
      <c r="F1540" s="1107"/>
      <c r="G1540" s="1107"/>
      <c r="H1540" s="1107"/>
      <c r="J1540" s="812"/>
      <c r="K1540" s="812"/>
      <c r="L1540" s="1107"/>
    </row>
    <row r="1541" spans="2:12" s="788" customFormat="1">
      <c r="E1541" s="1106"/>
      <c r="H1541" s="1107"/>
      <c r="J1541" s="812"/>
      <c r="K1541" s="812"/>
      <c r="L1541" s="1107"/>
    </row>
    <row r="1542" spans="2:12" s="788" customFormat="1">
      <c r="E1542" s="1106"/>
      <c r="H1542" s="1107"/>
      <c r="J1542" s="812"/>
      <c r="K1542" s="812"/>
      <c r="L1542" s="1107"/>
    </row>
    <row r="1543" spans="2:12" s="788" customFormat="1">
      <c r="C1543" s="1125"/>
      <c r="E1543" s="1106"/>
      <c r="F1543" s="812"/>
      <c r="G1543" s="812"/>
      <c r="H1543" s="1107"/>
      <c r="I1543" s="1108"/>
      <c r="J1543" s="812"/>
      <c r="K1543" s="812"/>
      <c r="L1543" s="1107"/>
    </row>
    <row r="1544" spans="2:12" s="788" customFormat="1">
      <c r="E1544" s="1106"/>
      <c r="F1544" s="812"/>
      <c r="G1544" s="812"/>
      <c r="H1544" s="1108"/>
      <c r="I1544" s="1108"/>
      <c r="J1544" s="812"/>
      <c r="K1544" s="812"/>
      <c r="L1544" s="1107"/>
    </row>
    <row r="1545" spans="2:12" s="788" customFormat="1">
      <c r="E1545" s="1106"/>
      <c r="F1545" s="1107"/>
      <c r="G1545" s="1107"/>
      <c r="H1545" s="1107"/>
      <c r="I1545" s="1108"/>
      <c r="J1545" s="812"/>
      <c r="K1545" s="812"/>
      <c r="L1545" s="1107"/>
    </row>
    <row r="1546" spans="2:12" s="788" customFormat="1">
      <c r="B1546" s="1123"/>
      <c r="E1546" s="1106"/>
      <c r="H1546" s="1107"/>
      <c r="J1546" s="1107"/>
      <c r="K1546" s="1107"/>
      <c r="L1546" s="1107"/>
    </row>
    <row r="1547" spans="2:12" s="788" customFormat="1">
      <c r="E1547" s="1106"/>
    </row>
    <row r="1548" spans="2:12" s="788" customFormat="1">
      <c r="E1548" s="1106"/>
    </row>
    <row r="1549" spans="2:12" s="788" customFormat="1">
      <c r="E1549" s="1106"/>
      <c r="F1549" s="1107"/>
      <c r="G1549" s="1108"/>
      <c r="L1549" s="1107"/>
    </row>
    <row r="1550" spans="2:12" s="788" customFormat="1">
      <c r="E1550" s="1106"/>
      <c r="F1550" s="812"/>
      <c r="G1550" s="812"/>
      <c r="H1550" s="812"/>
      <c r="I1550" s="812"/>
      <c r="J1550" s="1107"/>
      <c r="L1550" s="1107"/>
    </row>
    <row r="1551" spans="2:12" s="788" customFormat="1">
      <c r="E1551" s="1106"/>
      <c r="F1551" s="812"/>
      <c r="G1551" s="812"/>
      <c r="H1551" s="1107"/>
      <c r="J1551" s="812"/>
      <c r="K1551" s="812"/>
      <c r="L1551" s="1108"/>
    </row>
    <row r="1552" spans="2:12" s="788" customFormat="1">
      <c r="E1552" s="1106"/>
      <c r="F1552" s="1107"/>
      <c r="G1552" s="1107"/>
      <c r="H1552" s="1107"/>
      <c r="J1552" s="812"/>
      <c r="K1552" s="812"/>
      <c r="L1552" s="1107"/>
    </row>
    <row r="1553" spans="1:12" s="788" customFormat="1">
      <c r="C1553" s="812"/>
      <c r="E1553" s="1106"/>
      <c r="H1553" s="1107"/>
      <c r="J1553" s="812"/>
      <c r="K1553" s="812"/>
      <c r="L1553" s="1107"/>
    </row>
    <row r="1554" spans="1:12" s="788" customFormat="1">
      <c r="E1554" s="1106"/>
      <c r="H1554" s="1107"/>
      <c r="J1554" s="812"/>
      <c r="K1554" s="812"/>
      <c r="L1554" s="1107"/>
    </row>
    <row r="1555" spans="1:12" s="788" customFormat="1">
      <c r="E1555" s="1106"/>
      <c r="F1555" s="812"/>
      <c r="G1555" s="812"/>
      <c r="H1555" s="1107"/>
      <c r="I1555" s="1108"/>
      <c r="J1555" s="812"/>
      <c r="K1555" s="812"/>
      <c r="L1555" s="1107"/>
    </row>
    <row r="1556" spans="1:12" s="788" customFormat="1">
      <c r="C1556" s="1125"/>
      <c r="E1556" s="1106"/>
      <c r="F1556" s="812"/>
      <c r="G1556" s="812"/>
      <c r="H1556" s="1108"/>
      <c r="I1556" s="1108"/>
      <c r="J1556" s="812"/>
      <c r="K1556" s="812"/>
      <c r="L1556" s="1107"/>
    </row>
    <row r="1557" spans="1:12" s="788" customFormat="1">
      <c r="E1557" s="1106"/>
      <c r="F1557" s="1107"/>
      <c r="G1557" s="1107"/>
      <c r="H1557" s="1107"/>
      <c r="I1557" s="1108"/>
      <c r="J1557" s="812"/>
      <c r="K1557" s="812"/>
      <c r="L1557" s="1107"/>
    </row>
    <row r="1558" spans="1:12" s="788" customFormat="1">
      <c r="B1558" s="1123"/>
      <c r="E1558" s="1106"/>
      <c r="H1558" s="1107"/>
      <c r="J1558" s="1107"/>
      <c r="K1558" s="1107"/>
      <c r="L1558" s="1107"/>
    </row>
    <row r="1559" spans="1:12" s="788" customFormat="1">
      <c r="E1559" s="1106"/>
    </row>
    <row r="1560" spans="1:12" s="788" customFormat="1">
      <c r="E1560" s="1106"/>
      <c r="F1560" s="1107"/>
      <c r="G1560" s="1108"/>
      <c r="L1560" s="1107"/>
    </row>
    <row r="1561" spans="1:12" s="788" customFormat="1">
      <c r="E1561" s="1106"/>
      <c r="F1561" s="1107"/>
      <c r="G1561" s="1108"/>
      <c r="L1561" s="1107"/>
    </row>
    <row r="1562" spans="1:12" s="788" customFormat="1">
      <c r="E1562" s="1106"/>
      <c r="F1562" s="812"/>
      <c r="G1562" s="812"/>
      <c r="H1562" s="812"/>
      <c r="I1562" s="812"/>
      <c r="J1562" s="1107"/>
      <c r="L1562" s="1107"/>
    </row>
    <row r="1563" spans="1:12" s="788" customFormat="1">
      <c r="E1563" s="1106"/>
      <c r="F1563" s="812"/>
      <c r="G1563" s="812"/>
      <c r="H1563" s="1107"/>
      <c r="J1563" s="812"/>
      <c r="K1563" s="812"/>
      <c r="L1563" s="1108"/>
    </row>
    <row r="1564" spans="1:12" s="788" customFormat="1">
      <c r="E1564" s="1106"/>
      <c r="F1564" s="1107"/>
      <c r="G1564" s="1107"/>
      <c r="H1564" s="1107"/>
      <c r="J1564" s="812"/>
      <c r="K1564" s="812"/>
      <c r="L1564" s="1107"/>
    </row>
    <row r="1565" spans="1:12" s="788" customFormat="1">
      <c r="E1565" s="1106"/>
      <c r="H1565" s="1107"/>
      <c r="J1565" s="812"/>
      <c r="K1565" s="812"/>
      <c r="L1565" s="1107"/>
    </row>
    <row r="1566" spans="1:12" s="788" customFormat="1">
      <c r="E1566" s="1106"/>
      <c r="H1566" s="1107"/>
      <c r="J1566" s="812"/>
      <c r="K1566" s="812"/>
      <c r="L1566" s="1107"/>
    </row>
    <row r="1567" spans="1:12" s="788" customFormat="1">
      <c r="A1567" s="812"/>
      <c r="B1567" s="812"/>
      <c r="D1567" s="812"/>
      <c r="E1567" s="812"/>
      <c r="F1567" s="812"/>
      <c r="G1567" s="812"/>
      <c r="H1567" s="812"/>
      <c r="I1567" s="812"/>
      <c r="J1567" s="812"/>
      <c r="K1567" s="812"/>
      <c r="L1567" s="812"/>
    </row>
    <row r="1568" spans="1:12" s="788" customFormat="1">
      <c r="C1568" s="1125"/>
      <c r="E1568" s="1106"/>
      <c r="F1568" s="812"/>
      <c r="G1568" s="812"/>
      <c r="H1568" s="1107"/>
      <c r="I1568" s="1108"/>
      <c r="J1568" s="812"/>
      <c r="K1568" s="812"/>
      <c r="L1568" s="1107"/>
    </row>
    <row r="1569" spans="2:12" s="788" customFormat="1">
      <c r="E1569" s="1106"/>
      <c r="F1569" s="812"/>
      <c r="G1569" s="812"/>
      <c r="H1569" s="1108"/>
      <c r="I1569" s="1108"/>
      <c r="J1569" s="812"/>
      <c r="K1569" s="812"/>
      <c r="L1569" s="1107"/>
    </row>
    <row r="1570" spans="2:12" s="788" customFormat="1">
      <c r="E1570" s="1106"/>
      <c r="F1570" s="1107"/>
      <c r="G1570" s="1107"/>
      <c r="H1570" s="1107"/>
      <c r="I1570" s="1108"/>
      <c r="J1570" s="812"/>
      <c r="K1570" s="812"/>
      <c r="L1570" s="1107"/>
    </row>
    <row r="1571" spans="2:12" s="788" customFormat="1">
      <c r="B1571" s="1123"/>
      <c r="E1571" s="1106"/>
      <c r="H1571" s="1107"/>
      <c r="J1571" s="1107"/>
      <c r="K1571" s="1107"/>
      <c r="L1571" s="1107"/>
    </row>
    <row r="1572" spans="2:12" s="788" customFormat="1">
      <c r="E1572" s="1106"/>
    </row>
    <row r="1573" spans="2:12" s="788" customFormat="1">
      <c r="E1573" s="1106"/>
      <c r="F1573" s="1107"/>
      <c r="G1573" s="1108"/>
      <c r="L1573" s="1107"/>
    </row>
    <row r="1574" spans="2:12" s="788" customFormat="1">
      <c r="E1574" s="1106"/>
      <c r="F1574" s="1107"/>
      <c r="G1574" s="1108"/>
      <c r="L1574" s="1107"/>
    </row>
    <row r="1575" spans="2:12" s="788" customFormat="1">
      <c r="E1575" s="1106"/>
      <c r="F1575" s="812"/>
      <c r="G1575" s="812"/>
      <c r="H1575" s="812"/>
      <c r="I1575" s="812"/>
      <c r="J1575" s="1107"/>
      <c r="L1575" s="1107"/>
    </row>
    <row r="1576" spans="2:12" s="788" customFormat="1">
      <c r="E1576" s="1106"/>
      <c r="F1576" s="812"/>
      <c r="G1576" s="812"/>
      <c r="H1576" s="1107"/>
      <c r="J1576" s="812"/>
      <c r="K1576" s="812"/>
      <c r="L1576" s="1108"/>
    </row>
    <row r="1577" spans="2:12" s="788" customFormat="1">
      <c r="E1577" s="1106"/>
      <c r="F1577" s="1107"/>
      <c r="G1577" s="1107"/>
      <c r="H1577" s="1107"/>
      <c r="J1577" s="812"/>
      <c r="K1577" s="812"/>
      <c r="L1577" s="1107"/>
    </row>
    <row r="1578" spans="2:12" s="788" customFormat="1">
      <c r="E1578" s="1106"/>
      <c r="H1578" s="1107"/>
      <c r="J1578" s="812"/>
      <c r="K1578" s="812"/>
      <c r="L1578" s="1107"/>
    </row>
    <row r="1579" spans="2:12" s="788" customFormat="1">
      <c r="E1579" s="1106"/>
      <c r="H1579" s="1107"/>
      <c r="J1579" s="812"/>
      <c r="K1579" s="812"/>
      <c r="L1579" s="1107"/>
    </row>
    <row r="1580" spans="2:12" s="788" customFormat="1">
      <c r="C1580" s="1125"/>
      <c r="E1580" s="1106"/>
      <c r="F1580" s="812"/>
      <c r="G1580" s="812"/>
      <c r="H1580" s="1107"/>
      <c r="I1580" s="1108"/>
      <c r="J1580" s="812"/>
      <c r="K1580" s="812"/>
      <c r="L1580" s="1107"/>
    </row>
    <row r="1581" spans="2:12" s="788" customFormat="1">
      <c r="E1581" s="1106"/>
      <c r="F1581" s="812"/>
      <c r="G1581" s="812"/>
      <c r="H1581" s="1108"/>
      <c r="I1581" s="1108"/>
      <c r="J1581" s="812"/>
      <c r="K1581" s="812"/>
      <c r="L1581" s="1107"/>
    </row>
    <row r="1582" spans="2:12" s="788" customFormat="1">
      <c r="E1582" s="1106"/>
      <c r="F1582" s="1107"/>
      <c r="G1582" s="1107"/>
      <c r="H1582" s="1107"/>
      <c r="I1582" s="1108"/>
      <c r="J1582" s="812"/>
      <c r="K1582" s="812"/>
      <c r="L1582" s="1107"/>
    </row>
    <row r="1583" spans="2:12" s="788" customFormat="1">
      <c r="B1583" s="1123"/>
      <c r="E1583" s="1106"/>
      <c r="H1583" s="1107"/>
      <c r="J1583" s="1107"/>
      <c r="K1583" s="1107"/>
      <c r="L1583" s="1107"/>
    </row>
    <row r="1584" spans="2:12" s="788" customFormat="1">
      <c r="E1584" s="1106"/>
    </row>
    <row r="1585" spans="2:12" s="788" customFormat="1">
      <c r="E1585" s="1106"/>
      <c r="F1585" s="1107"/>
      <c r="G1585" s="1108"/>
      <c r="L1585" s="1107"/>
    </row>
    <row r="1586" spans="2:12" s="788" customFormat="1">
      <c r="E1586" s="1106"/>
      <c r="F1586" s="1107"/>
      <c r="G1586" s="1108"/>
      <c r="L1586" s="1107"/>
    </row>
    <row r="1587" spans="2:12" s="788" customFormat="1">
      <c r="E1587" s="1106"/>
      <c r="F1587" s="812"/>
      <c r="G1587" s="812"/>
      <c r="H1587" s="812"/>
      <c r="I1587" s="812"/>
      <c r="J1587" s="1107"/>
      <c r="L1587" s="1107"/>
    </row>
    <row r="1588" spans="2:12" s="788" customFormat="1">
      <c r="C1588" s="812"/>
      <c r="E1588" s="1106"/>
      <c r="F1588" s="812"/>
      <c r="G1588" s="812"/>
      <c r="H1588" s="1107"/>
      <c r="J1588" s="812"/>
      <c r="K1588" s="812"/>
      <c r="L1588" s="1108"/>
    </row>
    <row r="1589" spans="2:12" s="788" customFormat="1">
      <c r="E1589" s="1106"/>
      <c r="F1589" s="1107"/>
      <c r="G1589" s="1107"/>
      <c r="H1589" s="1107"/>
      <c r="J1589" s="812"/>
      <c r="K1589" s="812"/>
      <c r="L1589" s="1107"/>
    </row>
    <row r="1590" spans="2:12" s="788" customFormat="1">
      <c r="E1590" s="1106"/>
      <c r="H1590" s="1107"/>
      <c r="J1590" s="812"/>
      <c r="K1590" s="812"/>
      <c r="L1590" s="1107"/>
    </row>
    <row r="1591" spans="2:12" s="788" customFormat="1">
      <c r="E1591" s="1106"/>
      <c r="H1591" s="1107"/>
      <c r="J1591" s="812"/>
      <c r="K1591" s="812"/>
      <c r="L1591" s="1107"/>
    </row>
    <row r="1592" spans="2:12" s="788" customFormat="1">
      <c r="E1592" s="1106"/>
      <c r="F1592" s="812"/>
      <c r="G1592" s="812"/>
      <c r="H1592" s="1107"/>
      <c r="I1592" s="1108"/>
      <c r="J1592" s="812"/>
      <c r="K1592" s="812"/>
      <c r="L1592" s="1107"/>
    </row>
    <row r="1593" spans="2:12" s="788" customFormat="1">
      <c r="C1593" s="1125"/>
      <c r="E1593" s="1106"/>
      <c r="F1593" s="812"/>
      <c r="G1593" s="812"/>
      <c r="H1593" s="1108"/>
      <c r="I1593" s="1108"/>
      <c r="J1593" s="812"/>
      <c r="K1593" s="812"/>
      <c r="L1593" s="1107"/>
    </row>
    <row r="1594" spans="2:12" s="788" customFormat="1">
      <c r="E1594" s="1106"/>
      <c r="F1594" s="1107"/>
      <c r="G1594" s="1107"/>
      <c r="H1594" s="1107"/>
      <c r="I1594" s="1108"/>
      <c r="J1594" s="812"/>
      <c r="K1594" s="812"/>
      <c r="L1594" s="1107"/>
    </row>
    <row r="1595" spans="2:12" s="788" customFormat="1">
      <c r="B1595" s="1123"/>
      <c r="E1595" s="1106"/>
      <c r="H1595" s="1107"/>
      <c r="J1595" s="1107"/>
      <c r="K1595" s="1107"/>
      <c r="L1595" s="1107"/>
    </row>
    <row r="1596" spans="2:12" s="788" customFormat="1">
      <c r="E1596" s="1106"/>
    </row>
    <row r="1597" spans="2:12" s="788" customFormat="1">
      <c r="E1597" s="1106"/>
      <c r="F1597" s="1107"/>
      <c r="G1597" s="1108"/>
      <c r="L1597" s="1107"/>
    </row>
    <row r="1598" spans="2:12" s="788" customFormat="1">
      <c r="E1598" s="1106"/>
      <c r="F1598" s="1107"/>
      <c r="G1598" s="1108"/>
      <c r="L1598" s="1107"/>
    </row>
    <row r="1599" spans="2:12" s="788" customFormat="1">
      <c r="E1599" s="1106"/>
      <c r="F1599" s="812"/>
      <c r="G1599" s="812"/>
      <c r="H1599" s="812"/>
      <c r="I1599" s="812"/>
      <c r="J1599" s="1107"/>
      <c r="L1599" s="1107"/>
    </row>
    <row r="1600" spans="2:12" s="788" customFormat="1">
      <c r="E1600" s="1106"/>
      <c r="F1600" s="812"/>
      <c r="G1600" s="812"/>
      <c r="H1600" s="1107"/>
      <c r="J1600" s="812"/>
      <c r="K1600" s="812"/>
      <c r="L1600" s="1108"/>
    </row>
    <row r="1601" spans="1:12" s="788" customFormat="1">
      <c r="E1601" s="1106"/>
      <c r="F1601" s="1107"/>
      <c r="G1601" s="1107"/>
      <c r="H1601" s="1107"/>
      <c r="J1601" s="812"/>
      <c r="K1601" s="812"/>
      <c r="L1601" s="1107"/>
    </row>
    <row r="1602" spans="1:12" s="788" customFormat="1">
      <c r="A1602" s="812"/>
      <c r="B1602" s="812"/>
      <c r="D1602" s="812"/>
      <c r="E1602" s="812"/>
      <c r="F1602" s="812"/>
      <c r="G1602" s="812"/>
      <c r="H1602" s="812"/>
      <c r="I1602" s="812"/>
      <c r="J1602" s="812"/>
      <c r="K1602" s="812"/>
      <c r="L1602" s="812"/>
    </row>
    <row r="1603" spans="1:12" s="788" customFormat="1">
      <c r="E1603" s="1106"/>
      <c r="H1603" s="1107"/>
      <c r="J1603" s="812"/>
      <c r="K1603" s="812"/>
      <c r="L1603" s="1107"/>
    </row>
    <row r="1604" spans="1:12" s="788" customFormat="1">
      <c r="C1604" s="812"/>
      <c r="E1604" s="1106"/>
      <c r="H1604" s="1107"/>
      <c r="J1604" s="812"/>
      <c r="K1604" s="812"/>
      <c r="L1604" s="1107"/>
    </row>
    <row r="1605" spans="1:12" s="788" customFormat="1">
      <c r="E1605" s="1106"/>
      <c r="F1605" s="812"/>
      <c r="G1605" s="812"/>
      <c r="H1605" s="1107"/>
      <c r="I1605" s="1108"/>
      <c r="J1605" s="812"/>
      <c r="K1605" s="812"/>
      <c r="L1605" s="1107"/>
    </row>
    <row r="1606" spans="1:12" s="788" customFormat="1">
      <c r="E1606" s="1106"/>
      <c r="F1606" s="812"/>
      <c r="G1606" s="812"/>
      <c r="H1606" s="1108"/>
      <c r="I1606" s="1108"/>
      <c r="J1606" s="812"/>
      <c r="K1606" s="812"/>
      <c r="L1606" s="1107"/>
    </row>
    <row r="1607" spans="1:12" s="788" customFormat="1">
      <c r="E1607" s="1106"/>
      <c r="F1607" s="1107"/>
      <c r="G1607" s="1107"/>
      <c r="H1607" s="1107"/>
      <c r="I1607" s="1108"/>
      <c r="J1607" s="812"/>
      <c r="K1607" s="812"/>
      <c r="L1607" s="1107"/>
    </row>
    <row r="1608" spans="1:12" s="788" customFormat="1">
      <c r="B1608" s="1123"/>
      <c r="E1608" s="1106"/>
      <c r="H1608" s="1107"/>
      <c r="J1608" s="1107"/>
      <c r="K1608" s="1107"/>
      <c r="L1608" s="1107"/>
    </row>
    <row r="1609" spans="1:12" s="788" customFormat="1">
      <c r="E1609" s="1106"/>
    </row>
    <row r="1610" spans="1:12" s="788" customFormat="1">
      <c r="E1610" s="1106"/>
    </row>
    <row r="1611" spans="1:12" s="788" customFormat="1">
      <c r="C1611" s="1125"/>
      <c r="E1611" s="1106"/>
      <c r="F1611" s="1107"/>
      <c r="G1611" s="1108"/>
      <c r="L1611" s="1107"/>
    </row>
    <row r="1612" spans="1:12" s="788" customFormat="1">
      <c r="E1612" s="1106"/>
      <c r="F1612" s="812"/>
      <c r="G1612" s="812"/>
      <c r="H1612" s="812"/>
      <c r="I1612" s="812"/>
      <c r="J1612" s="1107"/>
      <c r="L1612" s="1107"/>
    </row>
    <row r="1613" spans="1:12" s="788" customFormat="1">
      <c r="E1613" s="1106"/>
      <c r="F1613" s="812"/>
      <c r="G1613" s="812"/>
      <c r="H1613" s="1107"/>
      <c r="J1613" s="812"/>
      <c r="K1613" s="812"/>
      <c r="L1613" s="1108"/>
    </row>
    <row r="1614" spans="1:12" s="788" customFormat="1">
      <c r="E1614" s="1106"/>
      <c r="F1614" s="1107"/>
      <c r="G1614" s="1107"/>
      <c r="H1614" s="1107"/>
      <c r="J1614" s="812"/>
      <c r="K1614" s="812"/>
      <c r="L1614" s="1107"/>
    </row>
    <row r="1615" spans="1:12" s="788" customFormat="1">
      <c r="E1615" s="1106"/>
      <c r="H1615" s="1107"/>
      <c r="J1615" s="812"/>
      <c r="K1615" s="812"/>
      <c r="L1615" s="1107"/>
    </row>
    <row r="1616" spans="1:12" s="788" customFormat="1">
      <c r="E1616" s="1106"/>
      <c r="H1616" s="1107"/>
      <c r="J1616" s="812"/>
      <c r="K1616" s="812"/>
      <c r="L1616" s="1107"/>
    </row>
    <row r="1617" spans="2:12" s="788" customFormat="1">
      <c r="E1617" s="1106"/>
      <c r="F1617" s="812"/>
      <c r="G1617" s="812"/>
      <c r="H1617" s="1107"/>
      <c r="I1617" s="1108"/>
      <c r="J1617" s="812"/>
      <c r="K1617" s="812"/>
      <c r="L1617" s="1107"/>
    </row>
    <row r="1618" spans="2:12" s="788" customFormat="1">
      <c r="E1618" s="1106"/>
      <c r="F1618" s="812"/>
      <c r="G1618" s="812"/>
      <c r="H1618" s="1108"/>
      <c r="I1618" s="1108"/>
      <c r="J1618" s="812"/>
      <c r="K1618" s="812"/>
      <c r="L1618" s="1107"/>
    </row>
    <row r="1619" spans="2:12" s="788" customFormat="1">
      <c r="E1619" s="1106"/>
      <c r="F1619" s="1107"/>
      <c r="G1619" s="1107"/>
      <c r="H1619" s="1107"/>
      <c r="I1619" s="1108"/>
      <c r="J1619" s="812"/>
      <c r="K1619" s="812"/>
      <c r="L1619" s="1107"/>
    </row>
    <row r="1620" spans="2:12" s="788" customFormat="1">
      <c r="B1620" s="1123"/>
      <c r="E1620" s="1106"/>
      <c r="H1620" s="1107"/>
      <c r="J1620" s="1107"/>
      <c r="K1620" s="1107"/>
      <c r="L1620" s="1107"/>
    </row>
    <row r="1621" spans="2:12" s="788" customFormat="1">
      <c r="E1621" s="1106"/>
    </row>
    <row r="1622" spans="2:12" s="788" customFormat="1">
      <c r="E1622" s="1106"/>
    </row>
    <row r="1623" spans="2:12" s="788" customFormat="1">
      <c r="C1623" s="1125"/>
      <c r="E1623" s="1106"/>
      <c r="F1623" s="1107"/>
      <c r="G1623" s="1108"/>
      <c r="L1623" s="1107"/>
    </row>
    <row r="1624" spans="2:12" s="788" customFormat="1">
      <c r="E1624" s="1106"/>
      <c r="F1624" s="812"/>
      <c r="G1624" s="812"/>
      <c r="H1624" s="812"/>
      <c r="I1624" s="812"/>
      <c r="J1624" s="1107"/>
      <c r="L1624" s="1107"/>
    </row>
    <row r="1625" spans="2:12" s="788" customFormat="1">
      <c r="E1625" s="1106"/>
      <c r="F1625" s="812"/>
      <c r="G1625" s="812"/>
      <c r="H1625" s="1107"/>
      <c r="J1625" s="812"/>
      <c r="K1625" s="812"/>
      <c r="L1625" s="1108"/>
    </row>
    <row r="1626" spans="2:12" s="788" customFormat="1">
      <c r="E1626" s="1106"/>
      <c r="F1626" s="1107"/>
      <c r="G1626" s="1107"/>
      <c r="H1626" s="1107"/>
      <c r="J1626" s="812"/>
      <c r="K1626" s="812"/>
      <c r="L1626" s="1107"/>
    </row>
    <row r="1627" spans="2:12" s="788" customFormat="1">
      <c r="E1627" s="1106"/>
      <c r="H1627" s="1107"/>
      <c r="J1627" s="812"/>
      <c r="K1627" s="812"/>
      <c r="L1627" s="1107"/>
    </row>
    <row r="1628" spans="2:12" s="788" customFormat="1">
      <c r="E1628" s="1106"/>
      <c r="H1628" s="1107"/>
      <c r="J1628" s="812"/>
      <c r="K1628" s="812"/>
      <c r="L1628" s="1107"/>
    </row>
    <row r="1629" spans="2:12" s="788" customFormat="1">
      <c r="E1629" s="1106"/>
      <c r="F1629" s="812"/>
      <c r="G1629" s="812"/>
      <c r="H1629" s="1107"/>
      <c r="I1629" s="1108"/>
      <c r="J1629" s="812"/>
      <c r="K1629" s="812"/>
      <c r="L1629" s="1107"/>
    </row>
    <row r="1630" spans="2:12" s="788" customFormat="1">
      <c r="E1630" s="1106"/>
      <c r="F1630" s="812"/>
      <c r="G1630" s="812"/>
      <c r="H1630" s="1108"/>
      <c r="I1630" s="1108"/>
      <c r="J1630" s="812"/>
      <c r="K1630" s="812"/>
      <c r="L1630" s="1107"/>
    </row>
    <row r="1631" spans="2:12" s="788" customFormat="1">
      <c r="E1631" s="1106"/>
      <c r="F1631" s="1107"/>
      <c r="G1631" s="1107"/>
      <c r="H1631" s="1107"/>
      <c r="I1631" s="1108"/>
      <c r="J1631" s="812"/>
      <c r="K1631" s="812"/>
      <c r="L1631" s="1107"/>
    </row>
    <row r="1632" spans="2:12" s="788" customFormat="1">
      <c r="B1632" s="1123"/>
      <c r="E1632" s="1106"/>
      <c r="H1632" s="1107"/>
      <c r="J1632" s="1107"/>
      <c r="K1632" s="1107"/>
      <c r="L1632" s="1107"/>
    </row>
    <row r="1633" spans="1:12" s="788" customFormat="1">
      <c r="E1633" s="1106"/>
    </row>
    <row r="1634" spans="1:12" s="788" customFormat="1">
      <c r="E1634" s="1106"/>
    </row>
    <row r="1635" spans="1:12" s="788" customFormat="1">
      <c r="C1635" s="1125"/>
      <c r="E1635" s="1106"/>
      <c r="F1635" s="1107"/>
      <c r="G1635" s="1108"/>
      <c r="L1635" s="1107"/>
    </row>
    <row r="1636" spans="1:12" s="788" customFormat="1">
      <c r="E1636" s="1106"/>
      <c r="F1636" s="812"/>
      <c r="G1636" s="812"/>
      <c r="H1636" s="812"/>
      <c r="I1636" s="812"/>
      <c r="J1636" s="1107"/>
      <c r="L1636" s="1107"/>
    </row>
    <row r="1637" spans="1:12" s="788" customFormat="1">
      <c r="A1637" s="812"/>
      <c r="B1637" s="812"/>
      <c r="D1637" s="812"/>
      <c r="E1637" s="812"/>
      <c r="F1637" s="812"/>
      <c r="G1637" s="812"/>
      <c r="H1637" s="812"/>
      <c r="I1637" s="812"/>
      <c r="J1637" s="812"/>
      <c r="K1637" s="812"/>
      <c r="L1637" s="812"/>
    </row>
    <row r="1638" spans="1:12" s="788" customFormat="1">
      <c r="E1638" s="1106"/>
      <c r="F1638" s="812"/>
      <c r="G1638" s="812"/>
      <c r="H1638" s="1107"/>
      <c r="J1638" s="812"/>
      <c r="K1638" s="812"/>
      <c r="L1638" s="1108"/>
    </row>
    <row r="1639" spans="1:12" s="788" customFormat="1">
      <c r="C1639" s="812"/>
      <c r="E1639" s="1106"/>
      <c r="F1639" s="1107"/>
      <c r="G1639" s="1107"/>
      <c r="H1639" s="1107"/>
      <c r="J1639" s="812"/>
      <c r="K1639" s="812"/>
      <c r="L1639" s="1107"/>
    </row>
    <row r="1640" spans="1:12" s="788" customFormat="1">
      <c r="E1640" s="1106"/>
      <c r="H1640" s="1107"/>
      <c r="J1640" s="812"/>
      <c r="K1640" s="812"/>
      <c r="L1640" s="1107"/>
    </row>
    <row r="1641" spans="1:12" s="788" customFormat="1">
      <c r="E1641" s="1106"/>
      <c r="H1641" s="1107"/>
      <c r="J1641" s="812"/>
      <c r="K1641" s="812"/>
      <c r="L1641" s="1107"/>
    </row>
    <row r="1642" spans="1:12" s="788" customFormat="1">
      <c r="E1642" s="1106"/>
      <c r="F1642" s="812"/>
      <c r="G1642" s="812"/>
      <c r="H1642" s="1107"/>
      <c r="I1642" s="1108"/>
      <c r="J1642" s="812"/>
      <c r="K1642" s="812"/>
      <c r="L1642" s="1107"/>
    </row>
    <row r="1643" spans="1:12" s="788" customFormat="1">
      <c r="E1643" s="1106"/>
      <c r="F1643" s="812"/>
      <c r="G1643" s="812"/>
      <c r="H1643" s="1108"/>
      <c r="I1643" s="1108"/>
      <c r="J1643" s="812"/>
      <c r="K1643" s="812"/>
      <c r="L1643" s="1107"/>
    </row>
    <row r="1644" spans="1:12" s="788" customFormat="1">
      <c r="E1644" s="1106"/>
      <c r="F1644" s="1107"/>
      <c r="G1644" s="1107"/>
      <c r="H1644" s="1107"/>
      <c r="I1644" s="1108"/>
      <c r="J1644" s="812"/>
      <c r="K1644" s="812"/>
      <c r="L1644" s="1107"/>
    </row>
    <row r="1645" spans="1:12" s="788" customFormat="1">
      <c r="B1645" s="1123"/>
      <c r="E1645" s="1106"/>
      <c r="H1645" s="1107"/>
      <c r="J1645" s="1107"/>
      <c r="K1645" s="1107"/>
      <c r="L1645" s="1107"/>
    </row>
    <row r="1646" spans="1:12" s="788" customFormat="1">
      <c r="E1646" s="1106"/>
    </row>
    <row r="1647" spans="1:12" s="788" customFormat="1">
      <c r="E1647" s="1106"/>
    </row>
    <row r="1648" spans="1:12" s="788" customFormat="1">
      <c r="C1648" s="1125"/>
      <c r="E1648" s="1106"/>
      <c r="F1648" s="1107"/>
      <c r="G1648" s="1108"/>
      <c r="L1648" s="1107"/>
    </row>
    <row r="1649" spans="2:12" s="788" customFormat="1">
      <c r="E1649" s="1106"/>
      <c r="F1649" s="812"/>
      <c r="G1649" s="812"/>
      <c r="H1649" s="812"/>
      <c r="I1649" s="812"/>
      <c r="J1649" s="1107"/>
      <c r="L1649" s="1107"/>
    </row>
    <row r="1650" spans="2:12" s="788" customFormat="1">
      <c r="E1650" s="1106"/>
      <c r="F1650" s="812"/>
      <c r="G1650" s="812"/>
      <c r="H1650" s="1107"/>
      <c r="J1650" s="812"/>
      <c r="K1650" s="812"/>
      <c r="L1650" s="1108"/>
    </row>
    <row r="1651" spans="2:12" s="788" customFormat="1">
      <c r="E1651" s="1106"/>
      <c r="F1651" s="1107"/>
      <c r="G1651" s="1107"/>
      <c r="H1651" s="1107"/>
      <c r="J1651" s="812"/>
      <c r="K1651" s="812"/>
      <c r="L1651" s="1107"/>
    </row>
    <row r="1652" spans="2:12" s="788" customFormat="1">
      <c r="E1652" s="1106"/>
      <c r="H1652" s="1107"/>
      <c r="J1652" s="812"/>
      <c r="K1652" s="812"/>
      <c r="L1652" s="1107"/>
    </row>
    <row r="1653" spans="2:12" s="788" customFormat="1">
      <c r="E1653" s="1106"/>
      <c r="H1653" s="1107"/>
      <c r="J1653" s="812"/>
      <c r="K1653" s="812"/>
      <c r="L1653" s="1107"/>
    </row>
    <row r="1654" spans="2:12" s="788" customFormat="1">
      <c r="E1654" s="1106"/>
      <c r="F1654" s="812"/>
      <c r="G1654" s="812"/>
      <c r="H1654" s="1107"/>
      <c r="I1654" s="1108"/>
      <c r="J1654" s="812"/>
      <c r="K1654" s="812"/>
      <c r="L1654" s="1107"/>
    </row>
    <row r="1655" spans="2:12" s="788" customFormat="1">
      <c r="E1655" s="1106"/>
      <c r="F1655" s="812"/>
      <c r="G1655" s="812"/>
      <c r="H1655" s="1108"/>
      <c r="I1655" s="1108"/>
      <c r="J1655" s="812"/>
      <c r="K1655" s="812"/>
      <c r="L1655" s="1107"/>
    </row>
    <row r="1656" spans="2:12" s="788" customFormat="1">
      <c r="E1656" s="1106"/>
      <c r="F1656" s="1107"/>
      <c r="G1656" s="1107"/>
      <c r="H1656" s="1107"/>
      <c r="I1656" s="1108"/>
      <c r="J1656" s="812"/>
      <c r="K1656" s="812"/>
      <c r="L1656" s="1107"/>
    </row>
    <row r="1657" spans="2:12" s="788" customFormat="1">
      <c r="B1657" s="1123"/>
      <c r="E1657" s="1106"/>
      <c r="H1657" s="1107"/>
      <c r="J1657" s="1107"/>
      <c r="K1657" s="1107"/>
      <c r="L1657" s="1107"/>
    </row>
    <row r="1658" spans="2:12" s="788" customFormat="1">
      <c r="E1658" s="1106"/>
    </row>
    <row r="1659" spans="2:12" s="788" customFormat="1">
      <c r="E1659" s="1106"/>
    </row>
    <row r="1660" spans="2:12" s="788" customFormat="1">
      <c r="E1660" s="1106"/>
      <c r="F1660" s="1107"/>
      <c r="G1660" s="1108"/>
      <c r="L1660" s="1107"/>
    </row>
    <row r="1661" spans="2:12" s="788" customFormat="1">
      <c r="E1661" s="1106"/>
      <c r="F1661" s="812"/>
      <c r="G1661" s="812"/>
      <c r="H1661" s="812"/>
      <c r="I1661" s="812"/>
      <c r="J1661" s="1107"/>
      <c r="L1661" s="1107"/>
    </row>
    <row r="1662" spans="2:12" s="788" customFormat="1">
      <c r="E1662" s="1106"/>
      <c r="F1662" s="812"/>
      <c r="G1662" s="812"/>
      <c r="H1662" s="1107"/>
      <c r="J1662" s="812"/>
      <c r="K1662" s="812"/>
      <c r="L1662" s="1108"/>
    </row>
    <row r="1663" spans="2:12" s="788" customFormat="1">
      <c r="E1663" s="1106"/>
      <c r="F1663" s="1107"/>
      <c r="G1663" s="1107"/>
      <c r="H1663" s="1107"/>
      <c r="J1663" s="812"/>
      <c r="K1663" s="812"/>
      <c r="L1663" s="1107"/>
    </row>
    <row r="1664" spans="2:12" s="788" customFormat="1">
      <c r="E1664" s="1106"/>
      <c r="H1664" s="1107"/>
      <c r="J1664" s="812"/>
      <c r="K1664" s="812"/>
      <c r="L1664" s="1107"/>
    </row>
    <row r="1665" spans="1:12" s="788" customFormat="1">
      <c r="E1665" s="1106"/>
      <c r="H1665" s="1107"/>
      <c r="J1665" s="812"/>
      <c r="K1665" s="812"/>
      <c r="L1665" s="1107"/>
    </row>
    <row r="1666" spans="1:12" s="788" customFormat="1">
      <c r="E1666" s="1106"/>
      <c r="F1666" s="812"/>
      <c r="G1666" s="812"/>
      <c r="H1666" s="1107"/>
      <c r="I1666" s="1108"/>
      <c r="J1666" s="812"/>
      <c r="K1666" s="812"/>
      <c r="L1666" s="1107"/>
    </row>
    <row r="1667" spans="1:12" s="788" customFormat="1">
      <c r="E1667" s="1106"/>
      <c r="F1667" s="812"/>
      <c r="G1667" s="812"/>
      <c r="H1667" s="1108"/>
      <c r="I1667" s="1108"/>
      <c r="J1667" s="812"/>
      <c r="K1667" s="812"/>
      <c r="L1667" s="1107"/>
    </row>
    <row r="1668" spans="1:12" s="788" customFormat="1">
      <c r="E1668" s="1106"/>
      <c r="F1668" s="1107"/>
      <c r="G1668" s="1107"/>
      <c r="H1668" s="1107"/>
      <c r="I1668" s="1108"/>
      <c r="J1668" s="812"/>
      <c r="K1668" s="812"/>
      <c r="L1668" s="1107"/>
    </row>
    <row r="1669" spans="1:12" s="788" customFormat="1">
      <c r="B1669" s="1123"/>
      <c r="E1669" s="1106"/>
      <c r="H1669" s="1107"/>
      <c r="J1669" s="1107"/>
      <c r="K1669" s="1107"/>
      <c r="L1669" s="1107"/>
    </row>
    <row r="1670" spans="1:12" s="788" customFormat="1">
      <c r="B1670" s="1123"/>
      <c r="E1670" s="1106"/>
      <c r="H1670" s="1107"/>
      <c r="J1670" s="1107"/>
      <c r="K1670" s="1107"/>
      <c r="L1670" s="1107"/>
    </row>
    <row r="1671" spans="1:12" s="788" customFormat="1">
      <c r="B1671" s="1123"/>
      <c r="E1671" s="1106"/>
      <c r="H1671" s="1107"/>
      <c r="J1671" s="1107"/>
      <c r="K1671" s="1107"/>
      <c r="L1671" s="1107"/>
    </row>
    <row r="1672" spans="1:12" s="788" customFormat="1">
      <c r="A1672" s="812"/>
      <c r="B1672" s="812"/>
      <c r="D1672" s="812"/>
      <c r="E1672" s="812"/>
      <c r="F1672" s="812"/>
      <c r="G1672" s="812"/>
      <c r="H1672" s="812"/>
      <c r="I1672" s="812"/>
      <c r="J1672" s="812"/>
      <c r="K1672" s="812"/>
      <c r="L1672" s="812"/>
    </row>
    <row r="1673" spans="1:12" s="788" customFormat="1">
      <c r="E1673" s="1106"/>
    </row>
    <row r="1674" spans="1:12" s="788" customFormat="1">
      <c r="C1674" s="812"/>
      <c r="E1674" s="1106"/>
    </row>
    <row r="1675" spans="1:12" s="788" customFormat="1">
      <c r="E1675" s="1106"/>
      <c r="F1675" s="1107"/>
      <c r="G1675" s="1108"/>
      <c r="L1675" s="1107"/>
    </row>
    <row r="1676" spans="1:12" s="788" customFormat="1">
      <c r="C1676" s="1126"/>
      <c r="E1676" s="1106"/>
      <c r="F1676" s="812"/>
      <c r="G1676" s="812"/>
      <c r="H1676" s="812"/>
      <c r="I1676" s="812"/>
      <c r="J1676" s="1107"/>
      <c r="L1676" s="1107"/>
    </row>
    <row r="1677" spans="1:12" s="788" customFormat="1">
      <c r="E1677" s="1106"/>
      <c r="F1677" s="812"/>
      <c r="G1677" s="812"/>
      <c r="H1677" s="1107"/>
      <c r="J1677" s="812"/>
      <c r="K1677" s="812"/>
      <c r="L1677" s="1108"/>
    </row>
    <row r="1678" spans="1:12" s="788" customFormat="1">
      <c r="E1678" s="1106"/>
      <c r="F1678" s="1107"/>
      <c r="G1678" s="1107"/>
      <c r="H1678" s="1107"/>
      <c r="J1678" s="812"/>
      <c r="K1678" s="812"/>
      <c r="L1678" s="1107"/>
    </row>
    <row r="1679" spans="1:12" s="788" customFormat="1">
      <c r="E1679" s="1106"/>
      <c r="H1679" s="1107"/>
      <c r="J1679" s="812"/>
      <c r="K1679" s="812"/>
      <c r="L1679" s="1107"/>
    </row>
    <row r="1680" spans="1:12" s="788" customFormat="1">
      <c r="E1680" s="1106"/>
      <c r="H1680" s="1107"/>
      <c r="J1680" s="812"/>
      <c r="K1680" s="812"/>
      <c r="L1680" s="1107"/>
    </row>
    <row r="1681" spans="2:12" s="788" customFormat="1">
      <c r="E1681" s="1106"/>
      <c r="F1681" s="812"/>
      <c r="G1681" s="812"/>
      <c r="H1681" s="1107"/>
      <c r="I1681" s="1108"/>
      <c r="J1681" s="812"/>
      <c r="K1681" s="812"/>
      <c r="L1681" s="1107"/>
    </row>
    <row r="1682" spans="2:12" s="788" customFormat="1">
      <c r="E1682" s="1106"/>
      <c r="F1682" s="812"/>
      <c r="G1682" s="812"/>
      <c r="H1682" s="1108"/>
      <c r="I1682" s="1108"/>
      <c r="J1682" s="812"/>
      <c r="K1682" s="812"/>
      <c r="L1682" s="1107"/>
    </row>
    <row r="1683" spans="2:12" s="788" customFormat="1">
      <c r="E1683" s="1106"/>
      <c r="F1683" s="1107"/>
      <c r="G1683" s="1107"/>
      <c r="H1683" s="1107"/>
      <c r="I1683" s="1108"/>
      <c r="J1683" s="812"/>
      <c r="K1683" s="812"/>
      <c r="L1683" s="1107"/>
    </row>
    <row r="1684" spans="2:12" s="788" customFormat="1">
      <c r="B1684" s="1123"/>
      <c r="E1684" s="1106"/>
      <c r="H1684" s="1107"/>
      <c r="J1684" s="1107"/>
      <c r="K1684" s="1107"/>
      <c r="L1684" s="1107"/>
    </row>
    <row r="1685" spans="2:12" s="788" customFormat="1">
      <c r="E1685" s="1106"/>
    </row>
    <row r="1686" spans="2:12" s="788" customFormat="1">
      <c r="E1686" s="1106"/>
    </row>
    <row r="1687" spans="2:12" s="788" customFormat="1">
      <c r="E1687" s="1106"/>
      <c r="F1687" s="1107"/>
      <c r="G1687" s="1108"/>
      <c r="L1687" s="1107"/>
    </row>
    <row r="1688" spans="2:12" s="788" customFormat="1">
      <c r="E1688" s="1106"/>
      <c r="F1688" s="812"/>
      <c r="G1688" s="812"/>
      <c r="H1688" s="812"/>
      <c r="I1688" s="812"/>
      <c r="J1688" s="1107"/>
      <c r="L1688" s="1107"/>
    </row>
    <row r="1689" spans="2:12" s="788" customFormat="1">
      <c r="E1689" s="1106"/>
      <c r="F1689" s="812"/>
      <c r="G1689" s="812"/>
      <c r="H1689" s="1107"/>
      <c r="J1689" s="812"/>
      <c r="K1689" s="812"/>
      <c r="L1689" s="1108"/>
    </row>
    <row r="1690" spans="2:12" s="788" customFormat="1">
      <c r="E1690" s="1106"/>
      <c r="F1690" s="1107"/>
      <c r="G1690" s="1107"/>
      <c r="H1690" s="1107"/>
      <c r="J1690" s="812"/>
      <c r="K1690" s="812"/>
      <c r="L1690" s="1107"/>
    </row>
    <row r="1691" spans="2:12" s="788" customFormat="1">
      <c r="E1691" s="1106"/>
      <c r="H1691" s="1107"/>
      <c r="J1691" s="812"/>
      <c r="K1691" s="812"/>
      <c r="L1691" s="1107"/>
    </row>
    <row r="1692" spans="2:12" s="788" customFormat="1">
      <c r="E1692" s="1106"/>
      <c r="H1692" s="1107"/>
      <c r="J1692" s="812"/>
      <c r="K1692" s="812"/>
      <c r="L1692" s="1107"/>
    </row>
    <row r="1693" spans="2:12" s="788" customFormat="1">
      <c r="E1693" s="1106"/>
      <c r="F1693" s="812"/>
      <c r="G1693" s="812"/>
      <c r="H1693" s="1107"/>
      <c r="I1693" s="1108"/>
      <c r="J1693" s="812"/>
      <c r="K1693" s="812"/>
      <c r="L1693" s="1107"/>
    </row>
    <row r="1694" spans="2:12" s="788" customFormat="1">
      <c r="E1694" s="1106"/>
      <c r="F1694" s="812"/>
      <c r="G1694" s="812"/>
      <c r="H1694" s="1108"/>
      <c r="I1694" s="1108"/>
      <c r="J1694" s="812"/>
      <c r="K1694" s="812"/>
      <c r="L1694" s="1107"/>
    </row>
    <row r="1695" spans="2:12" s="788" customFormat="1">
      <c r="E1695" s="1106"/>
      <c r="F1695" s="1107"/>
      <c r="G1695" s="1107"/>
      <c r="H1695" s="1107"/>
      <c r="I1695" s="1108"/>
      <c r="J1695" s="812"/>
      <c r="K1695" s="812"/>
      <c r="L1695" s="1107"/>
    </row>
    <row r="1696" spans="2:12" s="788" customFormat="1">
      <c r="B1696" s="1123"/>
      <c r="E1696" s="1106"/>
      <c r="H1696" s="1107"/>
      <c r="J1696" s="1107"/>
      <c r="K1696" s="1107"/>
      <c r="L1696" s="1107"/>
    </row>
    <row r="1697" spans="1:12" s="788" customFormat="1">
      <c r="E1697" s="1106"/>
    </row>
    <row r="1698" spans="1:12" s="788" customFormat="1">
      <c r="E1698" s="1106"/>
    </row>
    <row r="1699" spans="1:12" s="788" customFormat="1">
      <c r="E1699" s="1106"/>
      <c r="F1699" s="1107"/>
      <c r="G1699" s="1108"/>
      <c r="L1699" s="1107"/>
    </row>
    <row r="1700" spans="1:12" s="788" customFormat="1">
      <c r="E1700" s="1106"/>
      <c r="F1700" s="812"/>
      <c r="G1700" s="812"/>
      <c r="H1700" s="812"/>
      <c r="I1700" s="812"/>
      <c r="J1700" s="1107"/>
      <c r="L1700" s="1107"/>
    </row>
    <row r="1701" spans="1:12" s="788" customFormat="1">
      <c r="E1701" s="1106"/>
      <c r="F1701" s="812"/>
      <c r="G1701" s="812"/>
      <c r="H1701" s="1107"/>
      <c r="J1701" s="812"/>
      <c r="K1701" s="812"/>
      <c r="L1701" s="1108"/>
    </row>
    <row r="1702" spans="1:12" s="788" customFormat="1">
      <c r="E1702" s="1106"/>
      <c r="F1702" s="1107"/>
      <c r="G1702" s="1107"/>
      <c r="H1702" s="1107"/>
      <c r="J1702" s="812"/>
      <c r="K1702" s="812"/>
      <c r="L1702" s="1107"/>
    </row>
    <row r="1703" spans="1:12" s="788" customFormat="1">
      <c r="E1703" s="1106"/>
      <c r="H1703" s="1107"/>
      <c r="J1703" s="812"/>
      <c r="K1703" s="812"/>
      <c r="L1703" s="1107"/>
    </row>
    <row r="1704" spans="1:12" s="788" customFormat="1">
      <c r="E1704" s="1106"/>
      <c r="H1704" s="1107"/>
      <c r="J1704" s="812"/>
      <c r="K1704" s="812"/>
      <c r="L1704" s="1107"/>
    </row>
    <row r="1705" spans="1:12" s="788" customFormat="1">
      <c r="E1705" s="1106"/>
      <c r="F1705" s="812"/>
      <c r="G1705" s="812"/>
      <c r="H1705" s="1107"/>
      <c r="I1705" s="1108"/>
      <c r="J1705" s="812"/>
      <c r="K1705" s="812"/>
      <c r="L1705" s="1107"/>
    </row>
    <row r="1706" spans="1:12" s="788" customFormat="1">
      <c r="E1706" s="1106"/>
      <c r="F1706" s="812"/>
      <c r="G1706" s="812"/>
      <c r="H1706" s="1108"/>
      <c r="I1706" s="1108"/>
      <c r="J1706" s="812"/>
      <c r="K1706" s="812"/>
      <c r="L1706" s="1107"/>
    </row>
    <row r="1707" spans="1:12" s="788" customFormat="1">
      <c r="A1707" s="812"/>
      <c r="B1707" s="812"/>
      <c r="D1707" s="812"/>
      <c r="E1707" s="812"/>
      <c r="F1707" s="812"/>
      <c r="G1707" s="812"/>
      <c r="H1707" s="812"/>
      <c r="I1707" s="812"/>
      <c r="J1707" s="812"/>
      <c r="K1707" s="812"/>
      <c r="L1707" s="812"/>
    </row>
    <row r="1708" spans="1:12" s="788" customFormat="1">
      <c r="E1708" s="1106"/>
      <c r="F1708" s="1107"/>
      <c r="G1708" s="1107"/>
      <c r="H1708" s="1107"/>
      <c r="I1708" s="1108"/>
      <c r="J1708" s="812"/>
      <c r="K1708" s="812"/>
      <c r="L1708" s="1107"/>
    </row>
    <row r="1709" spans="1:12" s="788" customFormat="1">
      <c r="B1709" s="1123"/>
      <c r="C1709" s="812"/>
      <c r="E1709" s="1106"/>
      <c r="H1709" s="1107"/>
      <c r="J1709" s="1107"/>
      <c r="K1709" s="1107"/>
      <c r="L1709" s="1107"/>
    </row>
    <row r="1710" spans="1:12" s="788" customFormat="1">
      <c r="E1710" s="1106"/>
    </row>
    <row r="1711" spans="1:12" s="788" customFormat="1">
      <c r="E1711" s="1106"/>
    </row>
    <row r="1712" spans="1:12" s="788" customFormat="1">
      <c r="E1712" s="1106"/>
      <c r="F1712" s="1107"/>
      <c r="G1712" s="1108"/>
      <c r="L1712" s="1107"/>
    </row>
    <row r="1713" spans="2:12" s="788" customFormat="1">
      <c r="E1713" s="1106"/>
      <c r="F1713" s="812"/>
      <c r="G1713" s="812"/>
      <c r="H1713" s="812"/>
      <c r="I1713" s="812"/>
      <c r="J1713" s="1107"/>
      <c r="L1713" s="1107"/>
    </row>
    <row r="1714" spans="2:12" s="788" customFormat="1">
      <c r="E1714" s="1106"/>
      <c r="F1714" s="812"/>
      <c r="G1714" s="812"/>
      <c r="H1714" s="1107"/>
      <c r="J1714" s="812"/>
      <c r="K1714" s="812"/>
      <c r="L1714" s="1108"/>
    </row>
    <row r="1715" spans="2:12" s="788" customFormat="1">
      <c r="E1715" s="1106"/>
      <c r="F1715" s="1107"/>
      <c r="G1715" s="1107"/>
      <c r="H1715" s="1107"/>
      <c r="J1715" s="812"/>
      <c r="K1715" s="812"/>
      <c r="L1715" s="1107"/>
    </row>
    <row r="1716" spans="2:12" s="788" customFormat="1">
      <c r="E1716" s="1106"/>
      <c r="H1716" s="1107"/>
      <c r="J1716" s="812"/>
      <c r="K1716" s="812"/>
      <c r="L1716" s="1107"/>
    </row>
    <row r="1717" spans="2:12" s="788" customFormat="1">
      <c r="E1717" s="1106"/>
      <c r="H1717" s="1107"/>
      <c r="J1717" s="812"/>
      <c r="K1717" s="812"/>
      <c r="L1717" s="1107"/>
    </row>
    <row r="1718" spans="2:12" s="788" customFormat="1">
      <c r="E1718" s="1106"/>
      <c r="F1718" s="812"/>
      <c r="G1718" s="812"/>
      <c r="H1718" s="1107"/>
      <c r="I1718" s="1108"/>
      <c r="J1718" s="812"/>
      <c r="K1718" s="812"/>
      <c r="L1718" s="1107"/>
    </row>
    <row r="1719" spans="2:12" s="788" customFormat="1">
      <c r="E1719" s="1106"/>
      <c r="F1719" s="812"/>
      <c r="G1719" s="812"/>
      <c r="H1719" s="1108"/>
      <c r="I1719" s="1108"/>
      <c r="J1719" s="812"/>
      <c r="K1719" s="812"/>
      <c r="L1719" s="1107"/>
    </row>
    <row r="1720" spans="2:12" s="788" customFormat="1">
      <c r="E1720" s="1106"/>
      <c r="F1720" s="1107"/>
      <c r="G1720" s="1107"/>
      <c r="H1720" s="1107"/>
      <c r="I1720" s="1108"/>
      <c r="J1720" s="812"/>
      <c r="K1720" s="812"/>
      <c r="L1720" s="1107"/>
    </row>
    <row r="1721" spans="2:12" s="788" customFormat="1">
      <c r="B1721" s="1123"/>
      <c r="E1721" s="1106"/>
      <c r="H1721" s="1107"/>
      <c r="J1721" s="1107"/>
      <c r="K1721" s="1107"/>
      <c r="L1721" s="1107"/>
    </row>
    <row r="1722" spans="2:12" s="788" customFormat="1">
      <c r="E1722" s="1106"/>
    </row>
    <row r="1723" spans="2:12" s="788" customFormat="1">
      <c r="E1723" s="1106"/>
    </row>
    <row r="1724" spans="2:12" s="788" customFormat="1">
      <c r="E1724" s="1106"/>
      <c r="F1724" s="1107"/>
      <c r="G1724" s="1108"/>
      <c r="L1724" s="1107"/>
    </row>
    <row r="1725" spans="2:12" s="788" customFormat="1">
      <c r="E1725" s="1106"/>
      <c r="F1725" s="812"/>
      <c r="G1725" s="812"/>
      <c r="H1725" s="812"/>
      <c r="I1725" s="812"/>
      <c r="J1725" s="1107"/>
      <c r="L1725" s="1107"/>
    </row>
    <row r="1726" spans="2:12" s="788" customFormat="1">
      <c r="E1726" s="1106"/>
      <c r="F1726" s="812"/>
      <c r="G1726" s="812"/>
      <c r="H1726" s="1107"/>
      <c r="J1726" s="812"/>
      <c r="K1726" s="812"/>
      <c r="L1726" s="1108"/>
    </row>
    <row r="1727" spans="2:12" s="788" customFormat="1">
      <c r="E1727" s="1106"/>
      <c r="F1727" s="1107"/>
      <c r="G1727" s="1107"/>
      <c r="H1727" s="1107"/>
      <c r="J1727" s="812"/>
      <c r="K1727" s="812"/>
      <c r="L1727" s="1107"/>
    </row>
    <row r="1728" spans="2:12" s="788" customFormat="1">
      <c r="E1728" s="1106"/>
      <c r="H1728" s="1107"/>
      <c r="J1728" s="812"/>
      <c r="K1728" s="812"/>
      <c r="L1728" s="1107"/>
    </row>
    <row r="1729" spans="1:12" s="788" customFormat="1">
      <c r="E1729" s="1106"/>
      <c r="H1729" s="1107"/>
      <c r="J1729" s="812"/>
      <c r="K1729" s="812"/>
      <c r="L1729" s="1107"/>
    </row>
    <row r="1730" spans="1:12" s="788" customFormat="1">
      <c r="E1730" s="1106"/>
      <c r="F1730" s="812"/>
      <c r="G1730" s="812"/>
      <c r="H1730" s="1107"/>
      <c r="I1730" s="1108"/>
      <c r="J1730" s="812"/>
      <c r="K1730" s="812"/>
      <c r="L1730" s="1107"/>
    </row>
    <row r="1731" spans="1:12" s="788" customFormat="1">
      <c r="E1731" s="1106"/>
      <c r="F1731" s="812"/>
      <c r="G1731" s="812"/>
      <c r="H1731" s="1108"/>
      <c r="I1731" s="1108"/>
      <c r="J1731" s="812"/>
      <c r="K1731" s="812"/>
      <c r="L1731" s="1107"/>
    </row>
    <row r="1732" spans="1:12" s="788" customFormat="1">
      <c r="E1732" s="1106"/>
      <c r="F1732" s="1107"/>
      <c r="G1732" s="1107"/>
      <c r="H1732" s="1107"/>
      <c r="I1732" s="1108"/>
      <c r="J1732" s="812"/>
      <c r="K1732" s="812"/>
      <c r="L1732" s="1107"/>
    </row>
    <row r="1733" spans="1:12" s="788" customFormat="1">
      <c r="B1733" s="1123"/>
      <c r="E1733" s="1106"/>
      <c r="H1733" s="1107"/>
      <c r="J1733" s="1107"/>
      <c r="K1733" s="1107"/>
      <c r="L1733" s="1107"/>
    </row>
    <row r="1734" spans="1:12" s="788" customFormat="1">
      <c r="E1734" s="1106"/>
    </row>
    <row r="1735" spans="1:12" s="788" customFormat="1">
      <c r="E1735" s="1106"/>
    </row>
    <row r="1736" spans="1:12" s="788" customFormat="1">
      <c r="E1736" s="1106"/>
      <c r="F1736" s="1107"/>
      <c r="G1736" s="1108"/>
      <c r="L1736" s="1107"/>
    </row>
    <row r="1737" spans="1:12" s="788" customFormat="1">
      <c r="E1737" s="1106"/>
      <c r="F1737" s="812"/>
      <c r="G1737" s="812"/>
      <c r="H1737" s="812"/>
      <c r="I1737" s="812"/>
      <c r="J1737" s="1107"/>
      <c r="L1737" s="1107"/>
    </row>
    <row r="1738" spans="1:12" s="788" customFormat="1">
      <c r="E1738" s="1106"/>
      <c r="F1738" s="812"/>
      <c r="G1738" s="812"/>
      <c r="H1738" s="1107"/>
      <c r="J1738" s="812"/>
      <c r="K1738" s="812"/>
      <c r="L1738" s="1108"/>
    </row>
    <row r="1739" spans="1:12" s="788" customFormat="1">
      <c r="E1739" s="1106"/>
      <c r="F1739" s="1107"/>
      <c r="G1739" s="1107"/>
      <c r="H1739" s="1107"/>
      <c r="J1739" s="812"/>
      <c r="K1739" s="812"/>
      <c r="L1739" s="1107"/>
    </row>
    <row r="1740" spans="1:12" s="788" customFormat="1">
      <c r="E1740" s="1106"/>
      <c r="H1740" s="1107"/>
      <c r="J1740" s="812"/>
      <c r="K1740" s="812"/>
      <c r="L1740" s="1107"/>
    </row>
    <row r="1741" spans="1:12" s="788" customFormat="1">
      <c r="E1741" s="1106"/>
      <c r="H1741" s="1107"/>
      <c r="J1741" s="812"/>
      <c r="K1741" s="812"/>
      <c r="L1741" s="1107"/>
    </row>
    <row r="1742" spans="1:12" s="788" customFormat="1">
      <c r="A1742" s="812"/>
      <c r="B1742" s="812"/>
      <c r="D1742" s="812"/>
      <c r="E1742" s="812"/>
      <c r="F1742" s="812"/>
      <c r="G1742" s="812"/>
      <c r="H1742" s="812"/>
      <c r="I1742" s="812"/>
      <c r="J1742" s="812"/>
      <c r="K1742" s="812"/>
      <c r="L1742" s="812"/>
    </row>
    <row r="1743" spans="1:12" s="788" customFormat="1">
      <c r="E1743" s="1106"/>
      <c r="F1743" s="812"/>
      <c r="G1743" s="812"/>
      <c r="H1743" s="1107"/>
      <c r="I1743" s="1108"/>
      <c r="J1743" s="812"/>
      <c r="K1743" s="812"/>
      <c r="L1743" s="1107"/>
    </row>
    <row r="1744" spans="1:12" s="788" customFormat="1">
      <c r="C1744" s="812"/>
      <c r="E1744" s="1106"/>
      <c r="F1744" s="812"/>
      <c r="G1744" s="812"/>
      <c r="H1744" s="1108"/>
      <c r="I1744" s="1108"/>
      <c r="J1744" s="812"/>
      <c r="K1744" s="812"/>
      <c r="L1744" s="1107"/>
    </row>
    <row r="1745" spans="2:12" s="788" customFormat="1">
      <c r="E1745" s="1106"/>
      <c r="F1745" s="1107"/>
      <c r="G1745" s="1107"/>
      <c r="H1745" s="1107"/>
      <c r="I1745" s="1108"/>
      <c r="J1745" s="812"/>
      <c r="K1745" s="812"/>
      <c r="L1745" s="1107"/>
    </row>
    <row r="1746" spans="2:12" s="788" customFormat="1">
      <c r="B1746" s="1123"/>
      <c r="E1746" s="1106"/>
      <c r="H1746" s="1107"/>
      <c r="J1746" s="1107"/>
      <c r="K1746" s="1107"/>
      <c r="L1746" s="1107"/>
    </row>
    <row r="1747" spans="2:12" s="788" customFormat="1">
      <c r="E1747" s="1106"/>
    </row>
    <row r="1748" spans="2:12" s="788" customFormat="1">
      <c r="E1748" s="1106"/>
    </row>
    <row r="1749" spans="2:12" s="788" customFormat="1">
      <c r="E1749" s="1106"/>
      <c r="F1749" s="1107"/>
      <c r="G1749" s="1108"/>
      <c r="L1749" s="1107"/>
    </row>
    <row r="1750" spans="2:12" s="788" customFormat="1">
      <c r="E1750" s="1106"/>
      <c r="F1750" s="812"/>
      <c r="G1750" s="812"/>
      <c r="H1750" s="812"/>
      <c r="I1750" s="812"/>
      <c r="J1750" s="1107"/>
      <c r="L1750" s="1107"/>
    </row>
    <row r="1751" spans="2:12" s="788" customFormat="1">
      <c r="E1751" s="1106"/>
      <c r="F1751" s="812"/>
      <c r="G1751" s="812"/>
      <c r="H1751" s="1107"/>
      <c r="J1751" s="812"/>
      <c r="K1751" s="812"/>
      <c r="L1751" s="1108"/>
    </row>
    <row r="1752" spans="2:12" s="788" customFormat="1">
      <c r="E1752" s="1106"/>
      <c r="F1752" s="1107"/>
      <c r="G1752" s="1107"/>
      <c r="H1752" s="1107"/>
      <c r="J1752" s="812"/>
      <c r="K1752" s="812"/>
      <c r="L1752" s="1107"/>
    </row>
    <row r="1753" spans="2:12" s="788" customFormat="1">
      <c r="E1753" s="1106"/>
      <c r="H1753" s="1107"/>
      <c r="J1753" s="812"/>
      <c r="K1753" s="812"/>
      <c r="L1753" s="1107"/>
    </row>
    <row r="1754" spans="2:12" s="788" customFormat="1">
      <c r="E1754" s="1106"/>
      <c r="H1754" s="1107"/>
      <c r="J1754" s="812"/>
      <c r="K1754" s="812"/>
      <c r="L1754" s="1107"/>
    </row>
    <row r="1755" spans="2:12" s="788" customFormat="1">
      <c r="E1755" s="1106"/>
      <c r="F1755" s="812"/>
      <c r="G1755" s="812"/>
      <c r="H1755" s="1107"/>
      <c r="I1755" s="1108"/>
      <c r="J1755" s="812"/>
      <c r="K1755" s="812"/>
      <c r="L1755" s="1107"/>
    </row>
    <row r="1756" spans="2:12" s="788" customFormat="1">
      <c r="E1756" s="1106"/>
      <c r="F1756" s="812"/>
      <c r="G1756" s="812"/>
      <c r="H1756" s="1108"/>
      <c r="I1756" s="1108"/>
      <c r="J1756" s="812"/>
      <c r="K1756" s="812"/>
      <c r="L1756" s="1107"/>
    </row>
    <row r="1757" spans="2:12" s="788" customFormat="1">
      <c r="E1757" s="1106"/>
      <c r="F1757" s="1107"/>
      <c r="G1757" s="1107"/>
      <c r="H1757" s="1107"/>
      <c r="I1757" s="1108"/>
      <c r="J1757" s="812"/>
      <c r="K1757" s="812"/>
      <c r="L1757" s="1107"/>
    </row>
    <row r="1758" spans="2:12" s="788" customFormat="1">
      <c r="B1758" s="1123"/>
      <c r="E1758" s="1106"/>
      <c r="H1758" s="1107"/>
      <c r="J1758" s="1107"/>
      <c r="K1758" s="1107"/>
      <c r="L1758" s="1107"/>
    </row>
    <row r="1759" spans="2:12" s="788" customFormat="1">
      <c r="E1759" s="1106"/>
    </row>
    <row r="1760" spans="2:12" s="788" customFormat="1">
      <c r="E1760" s="1106"/>
    </row>
    <row r="1761" spans="2:12" s="788" customFormat="1">
      <c r="E1761" s="1106"/>
      <c r="F1761" s="1107"/>
      <c r="G1761" s="1108"/>
      <c r="L1761" s="1107"/>
    </row>
    <row r="1762" spans="2:12" s="788" customFormat="1">
      <c r="E1762" s="1106"/>
      <c r="F1762" s="812"/>
      <c r="G1762" s="812"/>
      <c r="H1762" s="812"/>
      <c r="I1762" s="812"/>
      <c r="J1762" s="1107"/>
      <c r="L1762" s="1107"/>
    </row>
    <row r="1763" spans="2:12" s="788" customFormat="1">
      <c r="E1763" s="1106"/>
      <c r="F1763" s="812"/>
      <c r="G1763" s="812"/>
      <c r="H1763" s="1107"/>
      <c r="J1763" s="812"/>
      <c r="K1763" s="812"/>
      <c r="L1763" s="1108"/>
    </row>
    <row r="1764" spans="2:12" s="788" customFormat="1">
      <c r="E1764" s="1106"/>
      <c r="F1764" s="1107"/>
      <c r="G1764" s="1107"/>
      <c r="H1764" s="1107"/>
      <c r="J1764" s="812"/>
      <c r="K1764" s="812"/>
      <c r="L1764" s="1107"/>
    </row>
    <row r="1765" spans="2:12" s="788" customFormat="1">
      <c r="E1765" s="1106"/>
      <c r="H1765" s="1107"/>
      <c r="J1765" s="812"/>
      <c r="K1765" s="812"/>
      <c r="L1765" s="1107"/>
    </row>
    <row r="1766" spans="2:12" s="788" customFormat="1">
      <c r="E1766" s="1106"/>
      <c r="H1766" s="1107"/>
      <c r="J1766" s="812"/>
      <c r="K1766" s="812"/>
      <c r="L1766" s="1107"/>
    </row>
    <row r="1767" spans="2:12" s="788" customFormat="1">
      <c r="E1767" s="1106"/>
      <c r="F1767" s="812"/>
      <c r="G1767" s="812"/>
      <c r="H1767" s="1107"/>
      <c r="I1767" s="1108"/>
      <c r="J1767" s="812"/>
      <c r="K1767" s="812"/>
      <c r="L1767" s="1107"/>
    </row>
    <row r="1768" spans="2:12" s="788" customFormat="1">
      <c r="E1768" s="1106"/>
      <c r="F1768" s="812"/>
      <c r="G1768" s="812"/>
      <c r="H1768" s="1108"/>
      <c r="I1768" s="1108"/>
      <c r="J1768" s="812"/>
      <c r="K1768" s="812"/>
      <c r="L1768" s="1107"/>
    </row>
    <row r="1769" spans="2:12" s="788" customFormat="1">
      <c r="E1769" s="1106"/>
      <c r="F1769" s="1107"/>
      <c r="G1769" s="1107"/>
      <c r="H1769" s="1107"/>
      <c r="I1769" s="1108"/>
      <c r="J1769" s="812"/>
      <c r="K1769" s="812"/>
      <c r="L1769" s="1107"/>
    </row>
    <row r="1770" spans="2:12" s="788" customFormat="1">
      <c r="B1770" s="1123"/>
      <c r="E1770" s="1106"/>
      <c r="H1770" s="1107"/>
      <c r="J1770" s="1107"/>
      <c r="K1770" s="1107"/>
      <c r="L1770" s="1107"/>
    </row>
    <row r="1771" spans="2:12" s="788" customFormat="1">
      <c r="E1771" s="1106"/>
    </row>
    <row r="1772" spans="2:12" s="788" customFormat="1">
      <c r="E1772" s="1106"/>
    </row>
    <row r="1773" spans="2:12" s="788" customFormat="1">
      <c r="E1773" s="1106"/>
      <c r="F1773" s="1107"/>
      <c r="G1773" s="1108"/>
      <c r="L1773" s="1107"/>
    </row>
    <row r="1774" spans="2:12" s="788" customFormat="1">
      <c r="E1774" s="1106"/>
      <c r="F1774" s="812"/>
      <c r="G1774" s="812"/>
      <c r="H1774" s="812"/>
      <c r="I1774" s="812"/>
      <c r="J1774" s="1107"/>
      <c r="L1774" s="1107"/>
    </row>
    <row r="1775" spans="2:12" s="788" customFormat="1">
      <c r="E1775" s="1106"/>
      <c r="F1775" s="812"/>
      <c r="G1775" s="812"/>
      <c r="H1775" s="1107"/>
      <c r="J1775" s="812"/>
      <c r="K1775" s="812"/>
      <c r="L1775" s="1108"/>
    </row>
    <row r="1776" spans="2:12" s="788" customFormat="1">
      <c r="E1776" s="1106"/>
      <c r="F1776" s="1107"/>
      <c r="G1776" s="1107"/>
      <c r="H1776" s="1107"/>
      <c r="J1776" s="812"/>
      <c r="K1776" s="812"/>
      <c r="L1776" s="1107"/>
    </row>
    <row r="1777" spans="1:12" s="788" customFormat="1">
      <c r="A1777" s="812"/>
      <c r="B1777" s="812"/>
      <c r="D1777" s="812"/>
      <c r="E1777" s="812"/>
      <c r="F1777" s="812"/>
      <c r="G1777" s="812"/>
      <c r="H1777" s="812"/>
      <c r="I1777" s="812"/>
      <c r="J1777" s="812"/>
      <c r="K1777" s="812"/>
      <c r="L1777" s="812"/>
    </row>
    <row r="1778" spans="1:12" s="788" customFormat="1">
      <c r="E1778" s="1106"/>
      <c r="H1778" s="1107"/>
      <c r="J1778" s="812"/>
      <c r="K1778" s="812"/>
      <c r="L1778" s="1107"/>
    </row>
    <row r="1779" spans="1:12" s="788" customFormat="1">
      <c r="C1779" s="812"/>
      <c r="E1779" s="1106"/>
      <c r="H1779" s="1107"/>
      <c r="J1779" s="812"/>
      <c r="K1779" s="812"/>
      <c r="L1779" s="1107"/>
    </row>
    <row r="1780" spans="1:12" s="788" customFormat="1">
      <c r="E1780" s="1106"/>
      <c r="F1780" s="812"/>
      <c r="G1780" s="812"/>
      <c r="H1780" s="1107"/>
      <c r="I1780" s="1108"/>
      <c r="J1780" s="812"/>
      <c r="K1780" s="812"/>
      <c r="L1780" s="1107"/>
    </row>
    <row r="1781" spans="1:12" s="788" customFormat="1">
      <c r="E1781" s="1106"/>
      <c r="F1781" s="812"/>
      <c r="G1781" s="812"/>
      <c r="H1781" s="1108"/>
      <c r="I1781" s="1108"/>
      <c r="J1781" s="812"/>
      <c r="K1781" s="812"/>
      <c r="L1781" s="1107"/>
    </row>
    <row r="1782" spans="1:12" s="788" customFormat="1">
      <c r="E1782" s="1106"/>
      <c r="F1782" s="1107"/>
      <c r="G1782" s="1107"/>
      <c r="H1782" s="1107"/>
      <c r="I1782" s="1108"/>
      <c r="J1782" s="812"/>
      <c r="K1782" s="812"/>
      <c r="L1782" s="1107"/>
    </row>
    <row r="1783" spans="1:12" s="788" customFormat="1">
      <c r="B1783" s="1123"/>
      <c r="E1783" s="1106"/>
      <c r="H1783" s="1107"/>
      <c r="J1783" s="1107"/>
      <c r="K1783" s="1107"/>
      <c r="L1783" s="1107"/>
    </row>
    <row r="1784" spans="1:12" s="788" customFormat="1">
      <c r="E1784" s="1106"/>
    </row>
    <row r="1785" spans="1:12" s="788" customFormat="1">
      <c r="E1785" s="1106"/>
    </row>
    <row r="1786" spans="1:12" s="788" customFormat="1">
      <c r="E1786" s="1106"/>
      <c r="F1786" s="1107"/>
      <c r="G1786" s="1108"/>
      <c r="L1786" s="1107"/>
    </row>
    <row r="1787" spans="1:12" s="788" customFormat="1">
      <c r="E1787" s="1106"/>
      <c r="F1787" s="812"/>
      <c r="G1787" s="812"/>
      <c r="H1787" s="812"/>
      <c r="I1787" s="812"/>
      <c r="J1787" s="1107"/>
      <c r="L1787" s="1107"/>
    </row>
    <row r="1788" spans="1:12" s="788" customFormat="1">
      <c r="E1788" s="1106"/>
      <c r="F1788" s="812"/>
      <c r="G1788" s="812"/>
      <c r="H1788" s="1107"/>
      <c r="J1788" s="812"/>
      <c r="K1788" s="812"/>
      <c r="L1788" s="1108"/>
    </row>
    <row r="1789" spans="1:12" s="788" customFormat="1">
      <c r="E1789" s="1106"/>
      <c r="F1789" s="1107"/>
      <c r="G1789" s="1107"/>
      <c r="H1789" s="1107"/>
      <c r="J1789" s="812"/>
      <c r="K1789" s="812"/>
      <c r="L1789" s="1107"/>
    </row>
    <row r="1790" spans="1:12" s="788" customFormat="1">
      <c r="E1790" s="1106"/>
      <c r="H1790" s="1107"/>
      <c r="J1790" s="812"/>
      <c r="K1790" s="812"/>
      <c r="L1790" s="1107"/>
    </row>
    <row r="1791" spans="1:12" s="788" customFormat="1">
      <c r="E1791" s="1106"/>
      <c r="H1791" s="1107"/>
      <c r="J1791" s="812"/>
      <c r="K1791" s="812"/>
      <c r="L1791" s="1107"/>
    </row>
    <row r="1792" spans="1:12" s="788" customFormat="1">
      <c r="E1792" s="1106"/>
      <c r="F1792" s="812"/>
      <c r="G1792" s="812"/>
      <c r="H1792" s="1107"/>
      <c r="I1792" s="1108"/>
      <c r="J1792" s="812"/>
      <c r="K1792" s="812"/>
      <c r="L1792" s="1107"/>
    </row>
    <row r="1793" spans="2:12" s="788" customFormat="1">
      <c r="E1793" s="1106"/>
      <c r="F1793" s="812"/>
      <c r="G1793" s="812"/>
      <c r="H1793" s="1108"/>
      <c r="I1793" s="1108"/>
      <c r="J1793" s="812"/>
      <c r="K1793" s="812"/>
      <c r="L1793" s="1107"/>
    </row>
    <row r="1794" spans="2:12" s="788" customFormat="1">
      <c r="E1794" s="1106"/>
      <c r="F1794" s="1107"/>
      <c r="G1794" s="1107"/>
      <c r="H1794" s="1107"/>
      <c r="I1794" s="1108"/>
      <c r="J1794" s="812"/>
      <c r="K1794" s="812"/>
      <c r="L1794" s="1107"/>
    </row>
    <row r="1795" spans="2:12" s="788" customFormat="1">
      <c r="B1795" s="1123"/>
      <c r="E1795" s="1106"/>
      <c r="H1795" s="1107"/>
      <c r="J1795" s="1107"/>
      <c r="K1795" s="1107"/>
      <c r="L1795" s="1107"/>
    </row>
    <row r="1796" spans="2:12" s="788" customFormat="1">
      <c r="E1796" s="1106"/>
    </row>
    <row r="1797" spans="2:12" s="788" customFormat="1">
      <c r="E1797" s="1106"/>
    </row>
    <row r="1798" spans="2:12" s="788" customFormat="1">
      <c r="E1798" s="1106"/>
      <c r="F1798" s="1107"/>
      <c r="G1798" s="1108"/>
      <c r="L1798" s="1107"/>
    </row>
    <row r="1799" spans="2:12" s="788" customFormat="1">
      <c r="E1799" s="1106"/>
      <c r="F1799" s="812"/>
      <c r="G1799" s="812"/>
      <c r="H1799" s="812"/>
      <c r="I1799" s="812"/>
      <c r="J1799" s="1107"/>
      <c r="L1799" s="1107"/>
    </row>
    <row r="1800" spans="2:12" s="788" customFormat="1">
      <c r="E1800" s="1106"/>
      <c r="F1800" s="812"/>
      <c r="G1800" s="812"/>
      <c r="H1800" s="1107"/>
      <c r="J1800" s="812"/>
      <c r="K1800" s="812"/>
      <c r="L1800" s="1108"/>
    </row>
    <row r="1801" spans="2:12" s="788" customFormat="1">
      <c r="E1801" s="1106"/>
      <c r="F1801" s="1107"/>
      <c r="G1801" s="1107"/>
      <c r="H1801" s="1107"/>
      <c r="J1801" s="812"/>
      <c r="K1801" s="812"/>
      <c r="L1801" s="1107"/>
    </row>
    <row r="1802" spans="2:12" s="788" customFormat="1">
      <c r="E1802" s="1106"/>
      <c r="H1802" s="1107"/>
      <c r="J1802" s="812"/>
      <c r="K1802" s="812"/>
      <c r="L1802" s="1107"/>
    </row>
    <row r="1803" spans="2:12" s="788" customFormat="1">
      <c r="E1803" s="1106"/>
      <c r="H1803" s="1107"/>
      <c r="J1803" s="812"/>
      <c r="K1803" s="812"/>
      <c r="L1803" s="1107"/>
    </row>
    <row r="1804" spans="2:12" s="788" customFormat="1">
      <c r="E1804" s="1106"/>
      <c r="F1804" s="812"/>
      <c r="G1804" s="812"/>
      <c r="H1804" s="1107"/>
      <c r="I1804" s="1108"/>
      <c r="J1804" s="812"/>
      <c r="K1804" s="812"/>
      <c r="L1804" s="1107"/>
    </row>
    <row r="1805" spans="2:12" s="788" customFormat="1">
      <c r="E1805" s="1106"/>
      <c r="F1805" s="812"/>
      <c r="G1805" s="812"/>
      <c r="H1805" s="1108"/>
      <c r="I1805" s="1108"/>
      <c r="J1805" s="812"/>
      <c r="K1805" s="812"/>
      <c r="L1805" s="1107"/>
    </row>
    <row r="1806" spans="2:12" s="788" customFormat="1">
      <c r="E1806" s="1106"/>
      <c r="F1806" s="1107"/>
      <c r="G1806" s="1107"/>
      <c r="H1806" s="1107"/>
      <c r="I1806" s="1108"/>
      <c r="J1806" s="812"/>
      <c r="K1806" s="812"/>
      <c r="L1806" s="1107"/>
    </row>
    <row r="1807" spans="2:12" s="788" customFormat="1">
      <c r="B1807" s="1123"/>
      <c r="E1807" s="1106"/>
      <c r="H1807" s="1107"/>
      <c r="J1807" s="1107"/>
      <c r="K1807" s="1107"/>
      <c r="L1807" s="1107"/>
    </row>
    <row r="1808" spans="2:12" s="788" customFormat="1">
      <c r="E1808" s="1106"/>
    </row>
    <row r="1809" spans="1:12" s="788" customFormat="1">
      <c r="E1809" s="1106"/>
    </row>
    <row r="1810" spans="1:12" s="788" customFormat="1">
      <c r="E1810" s="1106"/>
      <c r="F1810" s="1107"/>
      <c r="G1810" s="1108"/>
      <c r="L1810" s="1107"/>
    </row>
    <row r="1811" spans="1:12" s="788" customFormat="1">
      <c r="E1811" s="1106"/>
      <c r="F1811" s="812"/>
      <c r="G1811" s="812"/>
      <c r="H1811" s="812"/>
      <c r="I1811" s="812"/>
      <c r="J1811" s="1107"/>
      <c r="L1811" s="1107"/>
    </row>
    <row r="1812" spans="1:12" s="788" customFormat="1">
      <c r="A1812" s="812"/>
      <c r="B1812" s="812"/>
      <c r="D1812" s="812"/>
      <c r="E1812" s="812"/>
      <c r="F1812" s="812"/>
      <c r="G1812" s="812"/>
      <c r="H1812" s="812"/>
      <c r="I1812" s="812"/>
      <c r="J1812" s="812"/>
      <c r="K1812" s="812"/>
      <c r="L1812" s="812"/>
    </row>
    <row r="1813" spans="1:12" s="788" customFormat="1">
      <c r="E1813" s="1106"/>
      <c r="F1813" s="812"/>
      <c r="G1813" s="812"/>
      <c r="H1813" s="1107"/>
      <c r="J1813" s="812"/>
      <c r="K1813" s="812"/>
      <c r="L1813" s="1108"/>
    </row>
    <row r="1814" spans="1:12" s="788" customFormat="1">
      <c r="C1814" s="812"/>
      <c r="E1814" s="1106"/>
      <c r="F1814" s="1107"/>
      <c r="G1814" s="1107"/>
      <c r="H1814" s="1107"/>
      <c r="J1814" s="812"/>
      <c r="K1814" s="812"/>
      <c r="L1814" s="1107"/>
    </row>
    <row r="1815" spans="1:12" s="788" customFormat="1">
      <c r="E1815" s="1106"/>
      <c r="H1815" s="1107"/>
      <c r="J1815" s="812"/>
      <c r="K1815" s="812"/>
      <c r="L1815" s="1107"/>
    </row>
    <row r="1816" spans="1:12" s="788" customFormat="1">
      <c r="E1816" s="1106"/>
      <c r="H1816" s="1107"/>
      <c r="J1816" s="812"/>
      <c r="K1816" s="812"/>
      <c r="L1816" s="1107"/>
    </row>
    <row r="1817" spans="1:12" s="788" customFormat="1">
      <c r="E1817" s="1106"/>
      <c r="F1817" s="812"/>
      <c r="G1817" s="812"/>
      <c r="H1817" s="1107"/>
      <c r="I1817" s="1108"/>
      <c r="J1817" s="812"/>
      <c r="K1817" s="812"/>
      <c r="L1817" s="1107"/>
    </row>
    <row r="1818" spans="1:12" s="788" customFormat="1">
      <c r="E1818" s="1106"/>
      <c r="F1818" s="812"/>
      <c r="G1818" s="812"/>
      <c r="H1818" s="1108"/>
      <c r="I1818" s="1108"/>
      <c r="J1818" s="812"/>
      <c r="K1818" s="812"/>
      <c r="L1818" s="1107"/>
    </row>
    <row r="1819" spans="1:12" s="788" customFormat="1">
      <c r="E1819" s="1106"/>
      <c r="F1819" s="1107"/>
      <c r="G1819" s="1107"/>
      <c r="H1819" s="1107"/>
      <c r="I1819" s="1108"/>
      <c r="J1819" s="812"/>
      <c r="K1819" s="812"/>
      <c r="L1819" s="1107"/>
    </row>
    <row r="1820" spans="1:12" s="788" customFormat="1">
      <c r="B1820" s="1123"/>
      <c r="E1820" s="1106"/>
      <c r="H1820" s="1107"/>
      <c r="J1820" s="1107"/>
      <c r="K1820" s="1107"/>
      <c r="L1820" s="1107"/>
    </row>
    <row r="1821" spans="1:12" s="788" customFormat="1">
      <c r="E1821" s="1106"/>
    </row>
    <row r="1822" spans="1:12" s="788" customFormat="1">
      <c r="E1822" s="1106"/>
    </row>
    <row r="1823" spans="1:12" s="788" customFormat="1">
      <c r="E1823" s="1106"/>
      <c r="F1823" s="1107"/>
      <c r="G1823" s="1108"/>
      <c r="L1823" s="1107"/>
    </row>
    <row r="1824" spans="1:12" s="788" customFormat="1">
      <c r="E1824" s="1106"/>
      <c r="F1824" s="812"/>
      <c r="G1824" s="812"/>
      <c r="H1824" s="812"/>
      <c r="I1824" s="812"/>
      <c r="J1824" s="1107"/>
      <c r="L1824" s="1107"/>
    </row>
    <row r="1825" spans="2:12" s="788" customFormat="1">
      <c r="E1825" s="1106"/>
      <c r="F1825" s="812"/>
      <c r="G1825" s="812"/>
      <c r="H1825" s="1107"/>
      <c r="J1825" s="812"/>
      <c r="K1825" s="812"/>
      <c r="L1825" s="1108"/>
    </row>
    <row r="1826" spans="2:12" s="788" customFormat="1">
      <c r="E1826" s="1106"/>
      <c r="F1826" s="1107"/>
      <c r="G1826" s="1107"/>
      <c r="H1826" s="1107"/>
      <c r="J1826" s="812"/>
      <c r="K1826" s="812"/>
      <c r="L1826" s="1107"/>
    </row>
    <row r="1827" spans="2:12" s="788" customFormat="1">
      <c r="E1827" s="1106"/>
      <c r="H1827" s="1107"/>
      <c r="J1827" s="812"/>
      <c r="K1827" s="812"/>
      <c r="L1827" s="1107"/>
    </row>
    <row r="1828" spans="2:12" s="788" customFormat="1">
      <c r="E1828" s="1106"/>
      <c r="H1828" s="1107"/>
      <c r="J1828" s="812"/>
      <c r="K1828" s="812"/>
      <c r="L1828" s="1107"/>
    </row>
    <row r="1829" spans="2:12" s="788" customFormat="1">
      <c r="E1829" s="1106"/>
      <c r="F1829" s="812"/>
      <c r="G1829" s="812"/>
      <c r="H1829" s="1107"/>
      <c r="I1829" s="1108"/>
      <c r="J1829" s="812"/>
      <c r="K1829" s="812"/>
      <c r="L1829" s="1107"/>
    </row>
    <row r="1830" spans="2:12" s="788" customFormat="1">
      <c r="E1830" s="1106"/>
      <c r="F1830" s="812"/>
      <c r="G1830" s="812"/>
      <c r="H1830" s="1108"/>
      <c r="I1830" s="1108"/>
      <c r="J1830" s="812"/>
      <c r="K1830" s="812"/>
      <c r="L1830" s="1107"/>
    </row>
    <row r="1831" spans="2:12" s="788" customFormat="1">
      <c r="E1831" s="1106"/>
      <c r="F1831" s="1107"/>
      <c r="G1831" s="1107"/>
      <c r="H1831" s="1107"/>
      <c r="I1831" s="1108"/>
      <c r="J1831" s="812"/>
      <c r="K1831" s="812"/>
      <c r="L1831" s="1107"/>
    </row>
    <row r="1832" spans="2:12" s="788" customFormat="1">
      <c r="B1832" s="1123"/>
      <c r="E1832" s="1106"/>
      <c r="H1832" s="1107"/>
      <c r="J1832" s="1107"/>
      <c r="K1832" s="1107"/>
      <c r="L1832" s="1107"/>
    </row>
    <row r="1833" spans="2:12" s="788" customFormat="1">
      <c r="E1833" s="1106"/>
      <c r="F1833" s="1107"/>
      <c r="G1833" s="1108"/>
      <c r="L1833" s="1107"/>
    </row>
    <row r="1834" spans="2:12" s="788" customFormat="1">
      <c r="E1834" s="1106"/>
      <c r="F1834" s="812"/>
      <c r="G1834" s="812"/>
      <c r="H1834" s="812"/>
      <c r="I1834" s="812"/>
      <c r="J1834" s="1107"/>
      <c r="L1834" s="1107"/>
    </row>
    <row r="1835" spans="2:12" s="788" customFormat="1">
      <c r="E1835" s="1106"/>
      <c r="F1835" s="1107"/>
      <c r="G1835" s="1108"/>
      <c r="L1835" s="1107"/>
    </row>
    <row r="1836" spans="2:12" s="788" customFormat="1">
      <c r="E1836" s="1106"/>
      <c r="F1836" s="812"/>
      <c r="G1836" s="812"/>
      <c r="H1836" s="812"/>
      <c r="I1836" s="812"/>
      <c r="J1836" s="1107"/>
      <c r="L1836" s="1107"/>
    </row>
    <row r="1837" spans="2:12" s="788" customFormat="1">
      <c r="E1837" s="1106"/>
      <c r="F1837" s="812"/>
      <c r="G1837" s="812"/>
      <c r="H1837" s="1107"/>
      <c r="J1837" s="812"/>
      <c r="K1837" s="812"/>
      <c r="L1837" s="1108"/>
    </row>
    <row r="1838" spans="2:12" s="788" customFormat="1">
      <c r="E1838" s="1106"/>
      <c r="F1838" s="1107"/>
      <c r="G1838" s="1107"/>
      <c r="H1838" s="1107"/>
      <c r="J1838" s="812"/>
      <c r="K1838" s="812"/>
      <c r="L1838" s="1107"/>
    </row>
    <row r="1839" spans="2:12" s="788" customFormat="1">
      <c r="E1839" s="1106"/>
      <c r="H1839" s="1107"/>
      <c r="J1839" s="812"/>
      <c r="K1839" s="812"/>
      <c r="L1839" s="1107"/>
    </row>
    <row r="1840" spans="2:12" s="788" customFormat="1">
      <c r="E1840" s="1106"/>
      <c r="H1840" s="1107"/>
      <c r="J1840" s="812"/>
      <c r="K1840" s="812"/>
      <c r="L1840" s="1107"/>
    </row>
    <row r="1841" spans="1:12" s="788" customFormat="1">
      <c r="E1841" s="1106"/>
      <c r="F1841" s="812"/>
      <c r="G1841" s="812"/>
      <c r="H1841" s="1107"/>
      <c r="I1841" s="1108"/>
      <c r="J1841" s="812"/>
      <c r="K1841" s="812"/>
      <c r="L1841" s="1107"/>
    </row>
    <row r="1842" spans="1:12" s="788" customFormat="1">
      <c r="E1842" s="1106"/>
      <c r="F1842" s="812"/>
      <c r="G1842" s="812"/>
      <c r="H1842" s="1108"/>
      <c r="I1842" s="1108"/>
      <c r="J1842" s="812"/>
      <c r="K1842" s="812"/>
      <c r="L1842" s="1107"/>
    </row>
    <row r="1843" spans="1:12" s="788" customFormat="1">
      <c r="E1843" s="1106"/>
      <c r="F1843" s="1107"/>
      <c r="G1843" s="1107"/>
      <c r="H1843" s="1107"/>
      <c r="I1843" s="1108"/>
      <c r="J1843" s="812"/>
      <c r="K1843" s="812"/>
      <c r="L1843" s="1107"/>
    </row>
    <row r="1844" spans="1:12" s="788" customFormat="1">
      <c r="E1844" s="1106"/>
      <c r="H1844" s="1107"/>
      <c r="J1844" s="1107"/>
      <c r="K1844" s="1107"/>
      <c r="L1844" s="1107"/>
    </row>
    <row r="1845" spans="1:12" s="788" customFormat="1">
      <c r="E1845" s="1106"/>
      <c r="F1845" s="1107"/>
      <c r="G1845" s="1108"/>
      <c r="L1845" s="1107"/>
    </row>
    <row r="1846" spans="1:12" s="788" customFormat="1">
      <c r="E1846" s="1106"/>
      <c r="F1846" s="812"/>
      <c r="G1846" s="812"/>
      <c r="H1846" s="812"/>
      <c r="I1846" s="812"/>
      <c r="J1846" s="1107"/>
      <c r="L1846" s="1107"/>
    </row>
    <row r="1847" spans="1:12" s="788" customFormat="1">
      <c r="A1847" s="812"/>
      <c r="B1847" s="812"/>
      <c r="D1847" s="812"/>
      <c r="E1847" s="812"/>
      <c r="F1847" s="812"/>
      <c r="G1847" s="812"/>
      <c r="H1847" s="812"/>
      <c r="I1847" s="812"/>
      <c r="J1847" s="812"/>
      <c r="K1847" s="812"/>
      <c r="L1847" s="812"/>
    </row>
    <row r="1848" spans="1:12" s="788" customFormat="1">
      <c r="E1848" s="1106"/>
      <c r="F1848" s="1107"/>
      <c r="G1848" s="1108"/>
      <c r="L1848" s="1107"/>
    </row>
    <row r="1849" spans="1:12" s="788" customFormat="1">
      <c r="C1849" s="812"/>
      <c r="E1849" s="1106"/>
      <c r="F1849" s="812"/>
      <c r="G1849" s="812"/>
      <c r="H1849" s="812"/>
      <c r="I1849" s="812"/>
      <c r="J1849" s="1107"/>
      <c r="L1849" s="1107"/>
    </row>
    <row r="1850" spans="1:12" s="788" customFormat="1">
      <c r="E1850" s="1106"/>
      <c r="F1850" s="812"/>
      <c r="G1850" s="812"/>
      <c r="H1850" s="1107"/>
      <c r="J1850" s="812"/>
      <c r="K1850" s="812"/>
      <c r="L1850" s="1108"/>
    </row>
    <row r="1851" spans="1:12" s="788" customFormat="1">
      <c r="E1851" s="1106"/>
      <c r="F1851" s="1107"/>
      <c r="G1851" s="1107"/>
      <c r="H1851" s="1107"/>
      <c r="J1851" s="812"/>
      <c r="K1851" s="812"/>
      <c r="L1851" s="1107"/>
    </row>
    <row r="1852" spans="1:12" s="788" customFormat="1">
      <c r="E1852" s="1106"/>
      <c r="H1852" s="1107"/>
      <c r="J1852" s="812"/>
      <c r="K1852" s="812"/>
      <c r="L1852" s="1107"/>
    </row>
    <row r="1853" spans="1:12" s="788" customFormat="1">
      <c r="E1853" s="1106"/>
      <c r="H1853" s="1107"/>
      <c r="J1853" s="812"/>
      <c r="K1853" s="812"/>
      <c r="L1853" s="1107"/>
    </row>
    <row r="1854" spans="1:12" s="788" customFormat="1">
      <c r="E1854" s="1106"/>
      <c r="F1854" s="812"/>
      <c r="G1854" s="812"/>
      <c r="H1854" s="1107"/>
      <c r="I1854" s="1108"/>
      <c r="J1854" s="812"/>
      <c r="K1854" s="812"/>
      <c r="L1854" s="1107"/>
    </row>
    <row r="1855" spans="1:12" s="788" customFormat="1">
      <c r="E1855" s="1106"/>
      <c r="F1855" s="812"/>
      <c r="G1855" s="812"/>
      <c r="H1855" s="1108"/>
      <c r="I1855" s="1108"/>
      <c r="J1855" s="812"/>
      <c r="K1855" s="812"/>
      <c r="L1855" s="1107"/>
    </row>
    <row r="1856" spans="1:12" s="788" customFormat="1">
      <c r="E1856" s="1106"/>
      <c r="F1856" s="1107"/>
      <c r="G1856" s="1107"/>
      <c r="H1856" s="1107"/>
      <c r="I1856" s="1108"/>
      <c r="J1856" s="812"/>
      <c r="K1856" s="812"/>
      <c r="L1856" s="1107"/>
    </row>
    <row r="1857" spans="2:12" s="788" customFormat="1">
      <c r="E1857" s="1106"/>
      <c r="H1857" s="1107"/>
      <c r="J1857" s="1107"/>
      <c r="K1857" s="1107"/>
      <c r="L1857" s="1107"/>
    </row>
    <row r="1858" spans="2:12" s="788" customFormat="1">
      <c r="E1858" s="1106"/>
    </row>
    <row r="1859" spans="2:12" s="788" customFormat="1">
      <c r="E1859" s="1106"/>
    </row>
    <row r="1860" spans="2:12" s="788" customFormat="1">
      <c r="E1860" s="1106"/>
      <c r="F1860" s="1107"/>
      <c r="G1860" s="1108"/>
      <c r="L1860" s="1107"/>
    </row>
    <row r="1861" spans="2:12" s="788" customFormat="1">
      <c r="E1861" s="1106"/>
      <c r="F1861" s="812"/>
      <c r="G1861" s="812"/>
      <c r="H1861" s="812"/>
      <c r="I1861" s="812"/>
      <c r="J1861" s="1107"/>
      <c r="L1861" s="1107"/>
    </row>
    <row r="1862" spans="2:12" s="788" customFormat="1">
      <c r="E1862" s="1106"/>
      <c r="F1862" s="812"/>
      <c r="G1862" s="812"/>
      <c r="H1862" s="1107"/>
      <c r="J1862" s="812"/>
      <c r="K1862" s="812"/>
      <c r="L1862" s="1108"/>
    </row>
    <row r="1863" spans="2:12" s="788" customFormat="1">
      <c r="E1863" s="1106"/>
      <c r="F1863" s="1107"/>
      <c r="G1863" s="1107"/>
      <c r="H1863" s="1107"/>
      <c r="J1863" s="812"/>
      <c r="K1863" s="812"/>
      <c r="L1863" s="1107"/>
    </row>
    <row r="1864" spans="2:12" s="788" customFormat="1">
      <c r="E1864" s="1106"/>
      <c r="H1864" s="1107"/>
      <c r="J1864" s="812"/>
      <c r="K1864" s="812"/>
      <c r="L1864" s="1107"/>
    </row>
    <row r="1865" spans="2:12" s="788" customFormat="1">
      <c r="E1865" s="1106"/>
      <c r="H1865" s="1107"/>
      <c r="J1865" s="812"/>
      <c r="K1865" s="812"/>
      <c r="L1865" s="1107"/>
    </row>
    <row r="1866" spans="2:12" s="788" customFormat="1">
      <c r="E1866" s="1106"/>
      <c r="F1866" s="812"/>
      <c r="G1866" s="812"/>
      <c r="H1866" s="1107"/>
      <c r="I1866" s="1108"/>
      <c r="J1866" s="812"/>
      <c r="K1866" s="812"/>
      <c r="L1866" s="1107"/>
    </row>
    <row r="1867" spans="2:12" s="788" customFormat="1">
      <c r="E1867" s="1106"/>
      <c r="F1867" s="812"/>
      <c r="G1867" s="812"/>
      <c r="H1867" s="1108"/>
      <c r="I1867" s="1108"/>
      <c r="J1867" s="812"/>
      <c r="K1867" s="812"/>
      <c r="L1867" s="1107"/>
    </row>
    <row r="1868" spans="2:12" s="788" customFormat="1">
      <c r="E1868" s="1106"/>
      <c r="F1868" s="1107"/>
      <c r="G1868" s="1107"/>
      <c r="H1868" s="1107"/>
      <c r="I1868" s="1108"/>
      <c r="J1868" s="812"/>
      <c r="K1868" s="812"/>
      <c r="L1868" s="1107"/>
    </row>
    <row r="1869" spans="2:12" s="788" customFormat="1">
      <c r="B1869" s="1123"/>
      <c r="E1869" s="1106"/>
      <c r="H1869" s="1107"/>
      <c r="J1869" s="1107"/>
      <c r="K1869" s="1107"/>
      <c r="L1869" s="1107"/>
    </row>
    <row r="1870" spans="2:12" s="788" customFormat="1">
      <c r="E1870" s="1106"/>
    </row>
    <row r="1871" spans="2:12" s="788" customFormat="1">
      <c r="E1871" s="1106"/>
    </row>
    <row r="1872" spans="2:12" s="788" customFormat="1">
      <c r="E1872" s="1106"/>
      <c r="F1872" s="1107"/>
      <c r="G1872" s="1108"/>
      <c r="L1872" s="1107"/>
    </row>
    <row r="1873" spans="1:12" s="788" customFormat="1">
      <c r="E1873" s="1106"/>
      <c r="F1873" s="812"/>
      <c r="G1873" s="812"/>
      <c r="H1873" s="812"/>
      <c r="I1873" s="812"/>
      <c r="J1873" s="1107"/>
      <c r="L1873" s="1107"/>
    </row>
    <row r="1874" spans="1:12" s="788" customFormat="1">
      <c r="E1874" s="1106"/>
      <c r="F1874" s="812"/>
      <c r="G1874" s="812"/>
      <c r="H1874" s="1107"/>
      <c r="J1874" s="812"/>
      <c r="K1874" s="812"/>
      <c r="L1874" s="1108"/>
    </row>
    <row r="1875" spans="1:12" s="788" customFormat="1">
      <c r="E1875" s="1106"/>
      <c r="F1875" s="1107"/>
      <c r="G1875" s="1107"/>
      <c r="H1875" s="1107"/>
      <c r="J1875" s="812"/>
      <c r="K1875" s="812"/>
      <c r="L1875" s="1107"/>
    </row>
    <row r="1876" spans="1:12" s="788" customFormat="1">
      <c r="E1876" s="1106"/>
      <c r="H1876" s="1107"/>
      <c r="J1876" s="812"/>
      <c r="K1876" s="812"/>
      <c r="L1876" s="1107"/>
    </row>
    <row r="1877" spans="1:12" s="788" customFormat="1">
      <c r="E1877" s="1106"/>
      <c r="H1877" s="1107"/>
      <c r="J1877" s="812"/>
      <c r="K1877" s="812"/>
      <c r="L1877" s="1107"/>
    </row>
    <row r="1878" spans="1:12" s="788" customFormat="1">
      <c r="E1878" s="1106"/>
      <c r="F1878" s="812"/>
      <c r="G1878" s="812"/>
      <c r="H1878" s="1107"/>
      <c r="I1878" s="1108"/>
      <c r="J1878" s="812"/>
      <c r="K1878" s="812"/>
      <c r="L1878" s="1107"/>
    </row>
    <row r="1879" spans="1:12" s="788" customFormat="1">
      <c r="E1879" s="1106"/>
      <c r="F1879" s="812"/>
      <c r="G1879" s="812"/>
      <c r="H1879" s="1108"/>
      <c r="I1879" s="1108"/>
      <c r="J1879" s="812"/>
      <c r="K1879" s="812"/>
      <c r="L1879" s="1107"/>
    </row>
    <row r="1880" spans="1:12" s="788" customFormat="1">
      <c r="E1880" s="1106"/>
      <c r="F1880" s="1107"/>
      <c r="G1880" s="1107"/>
      <c r="H1880" s="1107"/>
      <c r="I1880" s="1108"/>
      <c r="J1880" s="812"/>
      <c r="K1880" s="812"/>
      <c r="L1880" s="1107"/>
    </row>
    <row r="1881" spans="1:12" s="788" customFormat="1">
      <c r="B1881" s="1123"/>
      <c r="E1881" s="1106"/>
      <c r="H1881" s="1107"/>
      <c r="J1881" s="1107"/>
      <c r="K1881" s="1107"/>
      <c r="L1881" s="1107"/>
    </row>
    <row r="1882" spans="1:12" s="788" customFormat="1">
      <c r="A1882" s="812"/>
      <c r="B1882" s="812"/>
      <c r="D1882" s="812"/>
      <c r="E1882" s="812"/>
      <c r="F1882" s="812"/>
      <c r="G1882" s="812"/>
      <c r="H1882" s="812"/>
      <c r="I1882" s="812"/>
      <c r="J1882" s="812"/>
      <c r="K1882" s="812"/>
      <c r="L1882" s="812"/>
    </row>
    <row r="1883" spans="1:12" s="788" customFormat="1">
      <c r="E1883" s="1106"/>
    </row>
    <row r="1884" spans="1:12" s="788" customFormat="1">
      <c r="C1884" s="812"/>
      <c r="E1884" s="1106"/>
    </row>
    <row r="1885" spans="1:12" s="788" customFormat="1">
      <c r="E1885" s="1106"/>
      <c r="F1885" s="1107"/>
      <c r="G1885" s="1108"/>
      <c r="L1885" s="1107"/>
    </row>
    <row r="1886" spans="1:12" s="788" customFormat="1">
      <c r="E1886" s="1106"/>
      <c r="F1886" s="812"/>
      <c r="G1886" s="812"/>
      <c r="H1886" s="812"/>
      <c r="I1886" s="812"/>
      <c r="J1886" s="1107"/>
      <c r="L1886" s="1107"/>
    </row>
    <row r="1887" spans="1:12" s="788" customFormat="1">
      <c r="E1887" s="1106"/>
      <c r="F1887" s="812"/>
      <c r="G1887" s="812"/>
      <c r="H1887" s="1107"/>
      <c r="J1887" s="812"/>
      <c r="K1887" s="812"/>
      <c r="L1887" s="1108"/>
    </row>
    <row r="1888" spans="1:12" s="788" customFormat="1">
      <c r="E1888" s="1106"/>
      <c r="F1888" s="1107"/>
      <c r="G1888" s="1107"/>
      <c r="H1888" s="1107"/>
      <c r="J1888" s="812"/>
      <c r="K1888" s="812"/>
      <c r="L1888" s="1107"/>
    </row>
    <row r="1889" spans="2:12" s="788" customFormat="1">
      <c r="E1889" s="1106"/>
      <c r="H1889" s="1107"/>
      <c r="J1889" s="812"/>
      <c r="K1889" s="812"/>
      <c r="L1889" s="1107"/>
    </row>
    <row r="1890" spans="2:12" s="788" customFormat="1">
      <c r="E1890" s="1106"/>
      <c r="H1890" s="1107"/>
      <c r="J1890" s="812"/>
      <c r="K1890" s="812"/>
      <c r="L1890" s="1107"/>
    </row>
    <row r="1891" spans="2:12" s="788" customFormat="1">
      <c r="E1891" s="1106"/>
      <c r="F1891" s="812"/>
      <c r="G1891" s="812"/>
      <c r="H1891" s="1107"/>
      <c r="I1891" s="1108"/>
      <c r="J1891" s="812"/>
      <c r="K1891" s="812"/>
      <c r="L1891" s="1107"/>
    </row>
    <row r="1892" spans="2:12" s="788" customFormat="1">
      <c r="E1892" s="1106"/>
      <c r="F1892" s="812"/>
      <c r="G1892" s="812"/>
      <c r="H1892" s="1108"/>
      <c r="I1892" s="1108"/>
      <c r="J1892" s="812"/>
      <c r="K1892" s="812"/>
      <c r="L1892" s="1107"/>
    </row>
    <row r="1893" spans="2:12" s="788" customFormat="1">
      <c r="E1893" s="1106"/>
      <c r="F1893" s="1107"/>
      <c r="G1893" s="1107"/>
      <c r="H1893" s="1107"/>
      <c r="I1893" s="1108"/>
      <c r="J1893" s="812"/>
      <c r="K1893" s="812"/>
      <c r="L1893" s="1107"/>
    </row>
    <row r="1894" spans="2:12" s="788" customFormat="1">
      <c r="B1894" s="1123"/>
      <c r="E1894" s="1106"/>
      <c r="H1894" s="1107"/>
      <c r="J1894" s="1107"/>
      <c r="K1894" s="1107"/>
      <c r="L1894" s="1107"/>
    </row>
    <row r="1895" spans="2:12" s="788" customFormat="1">
      <c r="E1895" s="1106"/>
    </row>
    <row r="1896" spans="2:12" s="788" customFormat="1">
      <c r="E1896" s="1106"/>
    </row>
    <row r="1897" spans="2:12" s="788" customFormat="1">
      <c r="E1897" s="1106"/>
      <c r="F1897" s="1107"/>
      <c r="G1897" s="1108"/>
      <c r="L1897" s="1107"/>
    </row>
    <row r="1898" spans="2:12" s="788" customFormat="1">
      <c r="E1898" s="1106"/>
      <c r="F1898" s="812"/>
      <c r="G1898" s="812"/>
      <c r="H1898" s="812"/>
      <c r="I1898" s="812"/>
      <c r="J1898" s="1107"/>
      <c r="L1898" s="1107"/>
    </row>
    <row r="1899" spans="2:12" s="788" customFormat="1">
      <c r="E1899" s="1106"/>
      <c r="F1899" s="812"/>
      <c r="G1899" s="812"/>
      <c r="H1899" s="1107"/>
      <c r="J1899" s="812"/>
      <c r="K1899" s="812"/>
      <c r="L1899" s="1108"/>
    </row>
    <row r="1900" spans="2:12" s="788" customFormat="1">
      <c r="E1900" s="1106"/>
      <c r="F1900" s="1107"/>
      <c r="G1900" s="1107"/>
      <c r="H1900" s="1107"/>
      <c r="J1900" s="812"/>
      <c r="K1900" s="812"/>
      <c r="L1900" s="1107"/>
    </row>
    <row r="1901" spans="2:12" s="788" customFormat="1">
      <c r="E1901" s="1106"/>
      <c r="H1901" s="1107"/>
      <c r="J1901" s="812"/>
      <c r="K1901" s="812"/>
      <c r="L1901" s="1107"/>
    </row>
    <row r="1902" spans="2:12" s="788" customFormat="1">
      <c r="E1902" s="1106"/>
      <c r="H1902" s="1107"/>
      <c r="J1902" s="812"/>
      <c r="K1902" s="812"/>
      <c r="L1902" s="1107"/>
    </row>
    <row r="1903" spans="2:12" s="788" customFormat="1">
      <c r="E1903" s="1106"/>
      <c r="F1903" s="812"/>
      <c r="G1903" s="812"/>
      <c r="H1903" s="1107"/>
      <c r="I1903" s="1108"/>
      <c r="J1903" s="812"/>
      <c r="K1903" s="812"/>
      <c r="L1903" s="1107"/>
    </row>
    <row r="1904" spans="2:12" s="788" customFormat="1">
      <c r="E1904" s="1106"/>
      <c r="F1904" s="812"/>
      <c r="G1904" s="812"/>
      <c r="H1904" s="1108"/>
      <c r="I1904" s="1108"/>
      <c r="J1904" s="812"/>
      <c r="K1904" s="812"/>
      <c r="L1904" s="1107"/>
    </row>
    <row r="1905" spans="1:12" s="788" customFormat="1">
      <c r="E1905" s="1106"/>
      <c r="F1905" s="1107"/>
      <c r="G1905" s="1107"/>
      <c r="H1905" s="1107"/>
      <c r="I1905" s="1108"/>
      <c r="J1905" s="812"/>
      <c r="K1905" s="812"/>
      <c r="L1905" s="1107"/>
    </row>
    <row r="1906" spans="1:12" s="788" customFormat="1">
      <c r="B1906" s="1123"/>
      <c r="E1906" s="1106"/>
      <c r="H1906" s="1107"/>
      <c r="J1906" s="1107"/>
      <c r="K1906" s="1107"/>
      <c r="L1906" s="1107"/>
    </row>
    <row r="1907" spans="1:12" s="788" customFormat="1">
      <c r="E1907" s="1106"/>
    </row>
    <row r="1908" spans="1:12" s="788" customFormat="1">
      <c r="E1908" s="1106"/>
    </row>
    <row r="1909" spans="1:12" s="788" customFormat="1">
      <c r="E1909" s="1106"/>
      <c r="F1909" s="1107"/>
      <c r="G1909" s="1108"/>
      <c r="L1909" s="1107"/>
    </row>
    <row r="1910" spans="1:12" s="788" customFormat="1">
      <c r="E1910" s="1106"/>
      <c r="F1910" s="812"/>
      <c r="G1910" s="812"/>
      <c r="H1910" s="812"/>
      <c r="I1910" s="812"/>
      <c r="J1910" s="1107"/>
      <c r="L1910" s="1107"/>
    </row>
    <row r="1911" spans="1:12" s="788" customFormat="1">
      <c r="E1911" s="1106"/>
      <c r="F1911" s="812"/>
      <c r="G1911" s="812"/>
      <c r="H1911" s="1107"/>
      <c r="J1911" s="812"/>
      <c r="K1911" s="812"/>
      <c r="L1911" s="1108"/>
    </row>
    <row r="1912" spans="1:12" s="788" customFormat="1">
      <c r="E1912" s="1106"/>
      <c r="F1912" s="1107"/>
      <c r="G1912" s="1107"/>
      <c r="H1912" s="1107"/>
      <c r="J1912" s="812"/>
      <c r="K1912" s="812"/>
      <c r="L1912" s="1107"/>
    </row>
    <row r="1913" spans="1:12" s="788" customFormat="1">
      <c r="E1913" s="1106"/>
      <c r="H1913" s="1107"/>
      <c r="J1913" s="812"/>
      <c r="K1913" s="812"/>
      <c r="L1913" s="1107"/>
    </row>
    <row r="1914" spans="1:12" s="788" customFormat="1">
      <c r="E1914" s="1106"/>
      <c r="H1914" s="1107"/>
      <c r="J1914" s="812"/>
      <c r="K1914" s="812"/>
      <c r="L1914" s="1107"/>
    </row>
    <row r="1915" spans="1:12" s="788" customFormat="1">
      <c r="E1915" s="1106"/>
      <c r="F1915" s="812"/>
      <c r="G1915" s="812"/>
      <c r="H1915" s="1107"/>
      <c r="I1915" s="1108"/>
      <c r="J1915" s="812"/>
      <c r="K1915" s="812"/>
      <c r="L1915" s="1107"/>
    </row>
    <row r="1916" spans="1:12" s="788" customFormat="1">
      <c r="E1916" s="1106"/>
      <c r="F1916" s="812"/>
      <c r="G1916" s="812"/>
      <c r="H1916" s="1108"/>
      <c r="I1916" s="1108"/>
      <c r="J1916" s="812"/>
      <c r="K1916" s="812"/>
      <c r="L1916" s="1107"/>
    </row>
    <row r="1917" spans="1:12" s="788" customFormat="1">
      <c r="A1917" s="812"/>
      <c r="B1917" s="812"/>
      <c r="D1917" s="812"/>
      <c r="E1917" s="812"/>
      <c r="F1917" s="812"/>
      <c r="G1917" s="812"/>
      <c r="H1917" s="812"/>
      <c r="I1917" s="812"/>
      <c r="J1917" s="812"/>
      <c r="K1917" s="812"/>
      <c r="L1917" s="812"/>
    </row>
    <row r="1918" spans="1:12" s="788" customFormat="1">
      <c r="E1918" s="1106"/>
      <c r="F1918" s="1107"/>
      <c r="G1918" s="1107"/>
      <c r="H1918" s="1107"/>
      <c r="I1918" s="1108"/>
      <c r="J1918" s="812"/>
      <c r="K1918" s="812"/>
      <c r="L1918" s="1107"/>
    </row>
    <row r="1919" spans="1:12" s="788" customFormat="1">
      <c r="B1919" s="1123"/>
      <c r="C1919" s="812"/>
      <c r="E1919" s="1106"/>
      <c r="H1919" s="1107"/>
      <c r="J1919" s="1107"/>
      <c r="K1919" s="1107"/>
      <c r="L1919" s="1107"/>
    </row>
    <row r="1920" spans="1:12" s="788" customFormat="1">
      <c r="E1920" s="1106"/>
    </row>
    <row r="1921" spans="2:12" s="788" customFormat="1">
      <c r="E1921" s="1106"/>
    </row>
    <row r="1922" spans="2:12" s="788" customFormat="1">
      <c r="E1922" s="1106"/>
      <c r="F1922" s="1107"/>
      <c r="G1922" s="1108"/>
      <c r="L1922" s="1107"/>
    </row>
    <row r="1923" spans="2:12" s="788" customFormat="1">
      <c r="E1923" s="1106"/>
      <c r="F1923" s="812"/>
      <c r="G1923" s="812"/>
      <c r="H1923" s="812"/>
      <c r="I1923" s="812"/>
      <c r="J1923" s="1107"/>
      <c r="L1923" s="1107"/>
    </row>
    <row r="1924" spans="2:12" s="788" customFormat="1">
      <c r="E1924" s="1106"/>
      <c r="F1924" s="812"/>
      <c r="G1924" s="812"/>
      <c r="H1924" s="1107"/>
      <c r="J1924" s="812"/>
      <c r="K1924" s="812"/>
      <c r="L1924" s="1108"/>
    </row>
    <row r="1925" spans="2:12" s="788" customFormat="1">
      <c r="E1925" s="1106"/>
      <c r="F1925" s="1107"/>
      <c r="G1925" s="1107"/>
      <c r="H1925" s="1107"/>
      <c r="J1925" s="812"/>
      <c r="K1925" s="812"/>
      <c r="L1925" s="1107"/>
    </row>
    <row r="1926" spans="2:12" s="788" customFormat="1">
      <c r="E1926" s="1106"/>
      <c r="H1926" s="1107"/>
      <c r="J1926" s="812"/>
      <c r="K1926" s="812"/>
      <c r="L1926" s="1107"/>
    </row>
    <row r="1927" spans="2:12" s="788" customFormat="1">
      <c r="E1927" s="1106"/>
      <c r="H1927" s="1107"/>
      <c r="J1927" s="812"/>
      <c r="K1927" s="812"/>
      <c r="L1927" s="1107"/>
    </row>
    <row r="1928" spans="2:12" s="788" customFormat="1">
      <c r="E1928" s="1106"/>
      <c r="F1928" s="812"/>
      <c r="G1928" s="812"/>
      <c r="H1928" s="1107"/>
      <c r="I1928" s="1108"/>
      <c r="J1928" s="812"/>
      <c r="K1928" s="812"/>
      <c r="L1928" s="1107"/>
    </row>
    <row r="1929" spans="2:12" s="788" customFormat="1">
      <c r="E1929" s="1106"/>
      <c r="F1929" s="812"/>
      <c r="G1929" s="812"/>
      <c r="H1929" s="1108"/>
      <c r="I1929" s="1108"/>
      <c r="J1929" s="812"/>
      <c r="K1929" s="812"/>
      <c r="L1929" s="1107"/>
    </row>
    <row r="1930" spans="2:12" s="788" customFormat="1">
      <c r="E1930" s="1106"/>
      <c r="F1930" s="1107"/>
      <c r="G1930" s="1107"/>
      <c r="H1930" s="1107"/>
      <c r="I1930" s="1108"/>
      <c r="J1930" s="812"/>
      <c r="K1930" s="812"/>
      <c r="L1930" s="1107"/>
    </row>
    <row r="1931" spans="2:12" s="788" customFormat="1">
      <c r="B1931" s="1123"/>
      <c r="E1931" s="1106"/>
      <c r="H1931" s="1107"/>
      <c r="J1931" s="1107"/>
      <c r="K1931" s="1107"/>
      <c r="L1931" s="1107"/>
    </row>
    <row r="1932" spans="2:12" s="788" customFormat="1">
      <c r="E1932" s="1106"/>
      <c r="F1932" s="1107"/>
      <c r="G1932" s="1108"/>
      <c r="L1932" s="1107"/>
    </row>
    <row r="1933" spans="2:12" s="788" customFormat="1">
      <c r="E1933" s="1106"/>
      <c r="F1933" s="812"/>
      <c r="G1933" s="812"/>
      <c r="H1933" s="812"/>
      <c r="I1933" s="812"/>
      <c r="J1933" s="1107"/>
      <c r="L1933" s="1107"/>
    </row>
    <row r="1934" spans="2:12" s="788" customFormat="1">
      <c r="E1934" s="1106"/>
      <c r="F1934" s="1107"/>
      <c r="G1934" s="1108"/>
      <c r="L1934" s="1107"/>
    </row>
    <row r="1935" spans="2:12" s="788" customFormat="1">
      <c r="E1935" s="1106"/>
      <c r="F1935" s="812"/>
      <c r="G1935" s="812"/>
      <c r="H1935" s="812"/>
      <c r="I1935" s="812"/>
      <c r="J1935" s="1107"/>
      <c r="L1935" s="1107"/>
    </row>
    <row r="1936" spans="2:12" s="788" customFormat="1">
      <c r="E1936" s="1106"/>
      <c r="F1936" s="812"/>
      <c r="G1936" s="812"/>
      <c r="H1936" s="1107"/>
      <c r="J1936" s="812"/>
      <c r="K1936" s="812"/>
      <c r="L1936" s="1108"/>
    </row>
    <row r="1937" spans="1:12" s="788" customFormat="1">
      <c r="E1937" s="1106"/>
      <c r="F1937" s="1107"/>
      <c r="G1937" s="1107"/>
      <c r="H1937" s="1107"/>
      <c r="J1937" s="812"/>
      <c r="K1937" s="812"/>
      <c r="L1937" s="1107"/>
    </row>
    <row r="1938" spans="1:12" s="788" customFormat="1">
      <c r="E1938" s="1106"/>
      <c r="H1938" s="1107"/>
      <c r="J1938" s="812"/>
      <c r="K1938" s="812"/>
      <c r="L1938" s="1107"/>
    </row>
    <row r="1939" spans="1:12" s="788" customFormat="1">
      <c r="E1939" s="1106"/>
      <c r="H1939" s="1107"/>
      <c r="J1939" s="812"/>
      <c r="K1939" s="812"/>
      <c r="L1939" s="1107"/>
    </row>
    <row r="1940" spans="1:12" s="788" customFormat="1">
      <c r="E1940" s="1106"/>
      <c r="F1940" s="812"/>
      <c r="G1940" s="812"/>
      <c r="H1940" s="1107"/>
      <c r="I1940" s="1108"/>
      <c r="J1940" s="812"/>
      <c r="K1940" s="812"/>
      <c r="L1940" s="1107"/>
    </row>
    <row r="1941" spans="1:12" s="788" customFormat="1">
      <c r="E1941" s="1106"/>
      <c r="F1941" s="812"/>
      <c r="G1941" s="812"/>
      <c r="H1941" s="1108"/>
      <c r="I1941" s="1108"/>
      <c r="J1941" s="812"/>
      <c r="K1941" s="812"/>
      <c r="L1941" s="1107"/>
    </row>
    <row r="1942" spans="1:12" s="788" customFormat="1">
      <c r="E1942" s="1106"/>
      <c r="F1942" s="1107"/>
      <c r="G1942" s="1107"/>
      <c r="H1942" s="1107"/>
      <c r="I1942" s="1108"/>
      <c r="J1942" s="812"/>
      <c r="K1942" s="812"/>
      <c r="L1942" s="1107"/>
    </row>
    <row r="1943" spans="1:12" s="788" customFormat="1">
      <c r="E1943" s="1106"/>
      <c r="H1943" s="1107"/>
      <c r="J1943" s="1107"/>
      <c r="K1943" s="1107"/>
      <c r="L1943" s="1107"/>
    </row>
    <row r="1944" spans="1:12" s="788" customFormat="1">
      <c r="E1944" s="1106"/>
      <c r="F1944" s="1107"/>
      <c r="G1944" s="1108"/>
      <c r="L1944" s="1107"/>
    </row>
    <row r="1945" spans="1:12" s="788" customFormat="1">
      <c r="E1945" s="1106"/>
      <c r="F1945" s="812"/>
      <c r="G1945" s="812"/>
      <c r="H1945" s="812"/>
      <c r="I1945" s="812"/>
      <c r="J1945" s="1107"/>
      <c r="L1945" s="1107"/>
    </row>
    <row r="1946" spans="1:12" s="788" customFormat="1">
      <c r="E1946" s="1106"/>
      <c r="F1946" s="1107"/>
      <c r="G1946" s="1108"/>
      <c r="L1946" s="1107"/>
    </row>
    <row r="1947" spans="1:12" s="788" customFormat="1">
      <c r="E1947" s="1106"/>
      <c r="F1947" s="812"/>
      <c r="G1947" s="812"/>
      <c r="H1947" s="812"/>
      <c r="I1947" s="812"/>
      <c r="J1947" s="1107"/>
      <c r="L1947" s="1107"/>
    </row>
    <row r="1948" spans="1:12" s="788" customFormat="1">
      <c r="E1948" s="1106"/>
      <c r="F1948" s="812"/>
      <c r="G1948" s="812"/>
      <c r="H1948" s="1107"/>
      <c r="J1948" s="812"/>
      <c r="K1948" s="812"/>
      <c r="L1948" s="1108"/>
    </row>
    <row r="1949" spans="1:12" s="788" customFormat="1">
      <c r="E1949" s="1106"/>
      <c r="F1949" s="1107"/>
      <c r="G1949" s="1107"/>
      <c r="H1949" s="1107"/>
      <c r="J1949" s="812"/>
      <c r="K1949" s="812"/>
      <c r="L1949" s="1107"/>
    </row>
    <row r="1950" spans="1:12" s="788" customFormat="1">
      <c r="E1950" s="1106"/>
      <c r="H1950" s="1107"/>
      <c r="J1950" s="812"/>
      <c r="K1950" s="812"/>
      <c r="L1950" s="1107"/>
    </row>
    <row r="1951" spans="1:12" s="788" customFormat="1">
      <c r="E1951" s="1106"/>
      <c r="H1951" s="1107"/>
      <c r="J1951" s="812"/>
      <c r="K1951" s="812"/>
      <c r="L1951" s="1107"/>
    </row>
    <row r="1952" spans="1:12" s="788" customFormat="1">
      <c r="A1952" s="812"/>
      <c r="B1952" s="812"/>
      <c r="D1952" s="812"/>
      <c r="E1952" s="812"/>
      <c r="F1952" s="812"/>
      <c r="G1952" s="812"/>
      <c r="H1952" s="812"/>
      <c r="I1952" s="812"/>
      <c r="J1952" s="812"/>
      <c r="K1952" s="812"/>
      <c r="L1952" s="812"/>
    </row>
    <row r="1953" spans="3:12" s="788" customFormat="1">
      <c r="E1953" s="1106"/>
      <c r="F1953" s="812"/>
      <c r="G1953" s="812"/>
      <c r="H1953" s="1107"/>
      <c r="I1953" s="1108"/>
      <c r="J1953" s="812"/>
      <c r="K1953" s="812"/>
      <c r="L1953" s="1107"/>
    </row>
    <row r="1954" spans="3:12" s="788" customFormat="1">
      <c r="C1954" s="812"/>
      <c r="E1954" s="1106"/>
      <c r="F1954" s="812"/>
      <c r="G1954" s="812"/>
      <c r="H1954" s="1108"/>
      <c r="I1954" s="1108"/>
      <c r="J1954" s="812"/>
      <c r="K1954" s="812"/>
      <c r="L1954" s="1107"/>
    </row>
    <row r="1955" spans="3:12" s="788" customFormat="1">
      <c r="E1955" s="1106"/>
      <c r="F1955" s="1107"/>
      <c r="G1955" s="1107"/>
      <c r="H1955" s="1107"/>
      <c r="I1955" s="1108"/>
      <c r="J1955" s="812"/>
      <c r="K1955" s="812"/>
      <c r="L1955" s="1107"/>
    </row>
    <row r="1956" spans="3:12" s="788" customFormat="1">
      <c r="E1956" s="1106"/>
      <c r="H1956" s="1107"/>
      <c r="J1956" s="1107"/>
      <c r="K1956" s="1107"/>
      <c r="L1956" s="1107"/>
    </row>
    <row r="1957" spans="3:12" s="788" customFormat="1">
      <c r="E1957" s="1106"/>
      <c r="F1957" s="1107"/>
      <c r="G1957" s="1108"/>
      <c r="L1957" s="1107"/>
    </row>
    <row r="1958" spans="3:12" s="788" customFormat="1">
      <c r="E1958" s="1106"/>
      <c r="F1958" s="812"/>
      <c r="G1958" s="812"/>
      <c r="H1958" s="812"/>
      <c r="I1958" s="812"/>
      <c r="J1958" s="1107"/>
      <c r="L1958" s="1107"/>
    </row>
    <row r="1959" spans="3:12" s="788" customFormat="1">
      <c r="E1959" s="1106"/>
      <c r="F1959" s="1107"/>
      <c r="G1959" s="1108"/>
      <c r="L1959" s="1107"/>
    </row>
    <row r="1960" spans="3:12" s="788" customFormat="1">
      <c r="E1960" s="1106"/>
      <c r="F1960" s="812"/>
      <c r="G1960" s="812"/>
      <c r="H1960" s="812"/>
      <c r="I1960" s="812"/>
      <c r="J1960" s="1107"/>
      <c r="L1960" s="1107"/>
    </row>
    <row r="1961" spans="3:12" s="788" customFormat="1">
      <c r="E1961" s="1106"/>
      <c r="F1961" s="812"/>
      <c r="G1961" s="812"/>
      <c r="H1961" s="1107"/>
      <c r="J1961" s="812"/>
      <c r="K1961" s="812"/>
      <c r="L1961" s="1108"/>
    </row>
    <row r="1962" spans="3:12" s="788" customFormat="1">
      <c r="E1962" s="1106"/>
      <c r="F1962" s="1107"/>
      <c r="G1962" s="1107"/>
      <c r="H1962" s="1107"/>
      <c r="J1962" s="812"/>
      <c r="K1962" s="812"/>
      <c r="L1962" s="1107"/>
    </row>
    <row r="1963" spans="3:12" s="788" customFormat="1">
      <c r="E1963" s="1106"/>
      <c r="H1963" s="1107"/>
      <c r="J1963" s="812"/>
      <c r="K1963" s="812"/>
      <c r="L1963" s="1107"/>
    </row>
    <row r="1964" spans="3:12" s="788" customFormat="1">
      <c r="E1964" s="1106"/>
      <c r="H1964" s="1107"/>
      <c r="J1964" s="812"/>
      <c r="K1964" s="812"/>
      <c r="L1964" s="1107"/>
    </row>
    <row r="1965" spans="3:12" s="788" customFormat="1">
      <c r="E1965" s="1106"/>
      <c r="F1965" s="812"/>
      <c r="G1965" s="812"/>
      <c r="H1965" s="1107"/>
      <c r="I1965" s="1108"/>
      <c r="J1965" s="812"/>
      <c r="K1965" s="812"/>
      <c r="L1965" s="1107"/>
    </row>
    <row r="1966" spans="3:12" s="788" customFormat="1">
      <c r="E1966" s="1106"/>
      <c r="F1966" s="812"/>
      <c r="G1966" s="812"/>
      <c r="H1966" s="1108"/>
      <c r="I1966" s="1108"/>
      <c r="J1966" s="812"/>
      <c r="K1966" s="812"/>
      <c r="L1966" s="1107"/>
    </row>
    <row r="1967" spans="3:12" s="788" customFormat="1">
      <c r="E1967" s="1106"/>
      <c r="F1967" s="1107"/>
      <c r="G1967" s="1107"/>
      <c r="H1967" s="1107"/>
      <c r="I1967" s="1108"/>
      <c r="J1967" s="812"/>
      <c r="K1967" s="812"/>
      <c r="L1967" s="1107"/>
    </row>
    <row r="1968" spans="3:12" s="788" customFormat="1">
      <c r="E1968" s="1106"/>
      <c r="H1968" s="1107"/>
      <c r="J1968" s="1107"/>
      <c r="K1968" s="1107"/>
      <c r="L1968" s="1107"/>
    </row>
    <row r="1969" spans="5:12" s="788" customFormat="1">
      <c r="E1969" s="1106"/>
      <c r="F1969" s="1107"/>
      <c r="G1969" s="1108"/>
      <c r="L1969" s="1107"/>
    </row>
    <row r="1970" spans="5:12" s="788" customFormat="1">
      <c r="E1970" s="1106"/>
      <c r="F1970" s="812"/>
      <c r="G1970" s="812"/>
      <c r="H1970" s="812"/>
      <c r="I1970" s="812"/>
      <c r="J1970" s="1107"/>
      <c r="L1970" s="1107"/>
    </row>
    <row r="1971" spans="5:12" s="788" customFormat="1">
      <c r="E1971" s="1106"/>
      <c r="F1971" s="1107"/>
      <c r="G1971" s="1108"/>
      <c r="L1971" s="1107"/>
    </row>
    <row r="1972" spans="5:12" s="788" customFormat="1">
      <c r="E1972" s="1106"/>
      <c r="F1972" s="812"/>
      <c r="G1972" s="812"/>
      <c r="H1972" s="812"/>
      <c r="I1972" s="812"/>
      <c r="J1972" s="1107"/>
      <c r="L1972" s="1107"/>
    </row>
    <row r="1973" spans="5:12" s="788" customFormat="1">
      <c r="E1973" s="1106"/>
      <c r="F1973" s="812"/>
      <c r="G1973" s="812"/>
      <c r="H1973" s="1107"/>
      <c r="J1973" s="812"/>
      <c r="K1973" s="812"/>
      <c r="L1973" s="1108"/>
    </row>
    <row r="1974" spans="5:12" s="788" customFormat="1">
      <c r="E1974" s="1106"/>
      <c r="F1974" s="1107"/>
      <c r="G1974" s="1107"/>
      <c r="H1974" s="1107"/>
      <c r="J1974" s="812"/>
      <c r="K1974" s="812"/>
      <c r="L1974" s="1107"/>
    </row>
    <row r="1975" spans="5:12" s="788" customFormat="1">
      <c r="E1975" s="1106"/>
      <c r="H1975" s="1107"/>
      <c r="J1975" s="812"/>
      <c r="K1975" s="812"/>
      <c r="L1975" s="1107"/>
    </row>
    <row r="1976" spans="5:12" s="788" customFormat="1">
      <c r="E1976" s="1106"/>
      <c r="H1976" s="1107"/>
      <c r="J1976" s="812"/>
      <c r="K1976" s="812"/>
      <c r="L1976" s="1107"/>
    </row>
    <row r="1977" spans="5:12" s="788" customFormat="1">
      <c r="E1977" s="1106"/>
      <c r="F1977" s="812"/>
      <c r="G1977" s="812"/>
      <c r="H1977" s="1107"/>
      <c r="I1977" s="1108"/>
      <c r="J1977" s="812"/>
      <c r="K1977" s="812"/>
      <c r="L1977" s="1107"/>
    </row>
    <row r="1978" spans="5:12" s="788" customFormat="1">
      <c r="E1978" s="1106"/>
      <c r="F1978" s="812"/>
      <c r="G1978" s="812"/>
      <c r="H1978" s="1108"/>
      <c r="I1978" s="1108"/>
      <c r="J1978" s="812"/>
      <c r="K1978" s="812"/>
      <c r="L1978" s="1107"/>
    </row>
    <row r="1979" spans="5:12" s="788" customFormat="1">
      <c r="E1979" s="1106"/>
      <c r="F1979" s="1107"/>
      <c r="G1979" s="1107"/>
      <c r="H1979" s="1107"/>
      <c r="I1979" s="1108"/>
      <c r="J1979" s="812"/>
      <c r="K1979" s="812"/>
      <c r="L1979" s="1107"/>
    </row>
    <row r="1980" spans="5:12" s="788" customFormat="1">
      <c r="E1980" s="1106"/>
      <c r="H1980" s="1107"/>
      <c r="J1980" s="1107"/>
      <c r="K1980" s="1107"/>
      <c r="L1980" s="1107"/>
    </row>
    <row r="1981" spans="5:12" s="788" customFormat="1">
      <c r="E1981" s="1106"/>
      <c r="F1981" s="1107"/>
      <c r="G1981" s="1108"/>
      <c r="L1981" s="1107"/>
    </row>
    <row r="1982" spans="5:12" s="788" customFormat="1">
      <c r="E1982" s="1106"/>
      <c r="F1982" s="812"/>
      <c r="G1982" s="812"/>
      <c r="H1982" s="812"/>
      <c r="I1982" s="812"/>
      <c r="J1982" s="1107"/>
      <c r="L1982" s="1107"/>
    </row>
    <row r="1983" spans="5:12" s="788" customFormat="1">
      <c r="E1983" s="1106"/>
      <c r="F1983" s="1107"/>
      <c r="G1983" s="1108"/>
      <c r="L1983" s="1107"/>
    </row>
    <row r="1984" spans="5:12" s="788" customFormat="1">
      <c r="E1984" s="1106"/>
      <c r="F1984" s="812"/>
      <c r="G1984" s="812"/>
      <c r="H1984" s="812"/>
      <c r="I1984" s="812"/>
      <c r="J1984" s="1107"/>
      <c r="L1984" s="1107"/>
    </row>
    <row r="1985" spans="1:12" s="788" customFormat="1">
      <c r="E1985" s="1106"/>
      <c r="F1985" s="812"/>
      <c r="G1985" s="812"/>
      <c r="H1985" s="1107"/>
      <c r="J1985" s="812"/>
      <c r="K1985" s="812"/>
      <c r="L1985" s="1108"/>
    </row>
    <row r="1986" spans="1:12" s="788" customFormat="1">
      <c r="E1986" s="1106"/>
      <c r="F1986" s="1107"/>
      <c r="G1986" s="1107"/>
      <c r="H1986" s="1107"/>
      <c r="J1986" s="812"/>
      <c r="K1986" s="812"/>
      <c r="L1986" s="1107"/>
    </row>
    <row r="1987" spans="1:12" s="788" customFormat="1">
      <c r="A1987" s="812"/>
      <c r="B1987" s="812"/>
      <c r="D1987" s="812"/>
      <c r="E1987" s="812"/>
      <c r="F1987" s="812"/>
      <c r="G1987" s="812"/>
      <c r="H1987" s="812"/>
      <c r="I1987" s="812"/>
      <c r="J1987" s="812"/>
      <c r="K1987" s="812"/>
      <c r="L1987" s="812"/>
    </row>
    <row r="1988" spans="1:12" s="788" customFormat="1">
      <c r="E1988" s="1106"/>
      <c r="H1988" s="1107"/>
      <c r="J1988" s="812"/>
      <c r="K1988" s="812"/>
      <c r="L1988" s="1107"/>
    </row>
    <row r="1989" spans="1:12" s="788" customFormat="1">
      <c r="C1989" s="812"/>
      <c r="E1989" s="1106"/>
      <c r="H1989" s="1107"/>
      <c r="J1989" s="812"/>
      <c r="K1989" s="812"/>
      <c r="L1989" s="1107"/>
    </row>
    <row r="1990" spans="1:12" s="788" customFormat="1">
      <c r="E1990" s="1106"/>
      <c r="F1990" s="812"/>
      <c r="G1990" s="812"/>
      <c r="H1990" s="1107"/>
      <c r="I1990" s="1108"/>
      <c r="J1990" s="812"/>
      <c r="K1990" s="812"/>
      <c r="L1990" s="1107"/>
    </row>
    <row r="1991" spans="1:12" s="788" customFormat="1">
      <c r="E1991" s="1106"/>
      <c r="F1991" s="812"/>
      <c r="G1991" s="812"/>
      <c r="H1991" s="1108"/>
      <c r="I1991" s="1108"/>
      <c r="J1991" s="812"/>
      <c r="K1991" s="812"/>
      <c r="L1991" s="1107"/>
    </row>
    <row r="1992" spans="1:12" s="788" customFormat="1">
      <c r="E1992" s="1106"/>
      <c r="F1992" s="1107"/>
      <c r="G1992" s="1107"/>
      <c r="H1992" s="1107"/>
      <c r="I1992" s="1108"/>
      <c r="J1992" s="812"/>
      <c r="K1992" s="812"/>
      <c r="L1992" s="1107"/>
    </row>
    <row r="1993" spans="1:12" s="788" customFormat="1">
      <c r="E1993" s="1106"/>
      <c r="H1993" s="1107"/>
      <c r="J1993" s="1107"/>
      <c r="K1993" s="1107"/>
      <c r="L1993" s="1107"/>
    </row>
    <row r="1994" spans="1:12" s="788" customFormat="1">
      <c r="E1994" s="1106"/>
      <c r="F1994" s="1107"/>
      <c r="G1994" s="1108"/>
      <c r="L1994" s="1107"/>
    </row>
    <row r="1995" spans="1:12" s="788" customFormat="1">
      <c r="E1995" s="1106"/>
      <c r="F1995" s="812"/>
      <c r="G1995" s="812"/>
      <c r="H1995" s="812"/>
      <c r="I1995" s="812"/>
      <c r="J1995" s="1107"/>
      <c r="L1995" s="1107"/>
    </row>
    <row r="1996" spans="1:12" s="788" customFormat="1">
      <c r="E1996" s="1106"/>
      <c r="F1996" s="1107"/>
      <c r="G1996" s="1108"/>
      <c r="L1996" s="1107"/>
    </row>
    <row r="1997" spans="1:12" s="788" customFormat="1">
      <c r="E1997" s="1106"/>
      <c r="F1997" s="812"/>
      <c r="G1997" s="812"/>
      <c r="H1997" s="812"/>
      <c r="I1997" s="812"/>
      <c r="J1997" s="1107"/>
      <c r="L1997" s="1107"/>
    </row>
    <row r="1998" spans="1:12" s="788" customFormat="1">
      <c r="E1998" s="1106"/>
      <c r="F1998" s="812"/>
      <c r="G1998" s="812"/>
      <c r="H1998" s="1107"/>
      <c r="J1998" s="812"/>
      <c r="K1998" s="812"/>
      <c r="L1998" s="1108"/>
    </row>
    <row r="1999" spans="1:12" s="788" customFormat="1">
      <c r="E1999" s="1106"/>
      <c r="F1999" s="1107"/>
      <c r="G1999" s="1107"/>
      <c r="H1999" s="1107"/>
      <c r="J1999" s="812"/>
      <c r="K1999" s="812"/>
      <c r="L1999" s="1107"/>
    </row>
    <row r="2000" spans="1:12" s="788" customFormat="1">
      <c r="E2000" s="1106"/>
      <c r="H2000" s="1107"/>
      <c r="J2000" s="812"/>
      <c r="K2000" s="812"/>
      <c r="L2000" s="1107"/>
    </row>
    <row r="2001" spans="5:12" s="788" customFormat="1">
      <c r="E2001" s="1106"/>
      <c r="H2001" s="1107"/>
      <c r="J2001" s="812"/>
      <c r="K2001" s="812"/>
      <c r="L2001" s="1107"/>
    </row>
    <row r="2002" spans="5:12" s="788" customFormat="1">
      <c r="E2002" s="1106"/>
      <c r="F2002" s="812"/>
      <c r="G2002" s="812"/>
      <c r="H2002" s="1107"/>
      <c r="I2002" s="1108"/>
      <c r="J2002" s="812"/>
      <c r="K2002" s="812"/>
      <c r="L2002" s="1107"/>
    </row>
    <row r="2003" spans="5:12" s="788" customFormat="1">
      <c r="E2003" s="1106"/>
      <c r="F2003" s="812"/>
      <c r="G2003" s="812"/>
      <c r="H2003" s="1108"/>
      <c r="I2003" s="1108"/>
      <c r="J2003" s="812"/>
      <c r="K2003" s="812"/>
      <c r="L2003" s="1107"/>
    </row>
    <row r="2004" spans="5:12" s="788" customFormat="1">
      <c r="E2004" s="1106"/>
      <c r="F2004" s="1107"/>
      <c r="G2004" s="1107"/>
      <c r="H2004" s="1107"/>
      <c r="I2004" s="1108"/>
      <c r="J2004" s="812"/>
      <c r="K2004" s="812"/>
      <c r="L2004" s="1107"/>
    </row>
    <row r="2005" spans="5:12" s="788" customFormat="1">
      <c r="E2005" s="1106"/>
      <c r="H2005" s="1107"/>
      <c r="J2005" s="1107"/>
      <c r="K2005" s="1107"/>
      <c r="L2005" s="1107"/>
    </row>
    <row r="2006" spans="5:12" s="788" customFormat="1">
      <c r="E2006" s="1106"/>
    </row>
    <row r="2007" spans="5:12" s="788" customFormat="1">
      <c r="E2007" s="1106"/>
    </row>
    <row r="2008" spans="5:12" s="788" customFormat="1">
      <c r="E2008" s="1106"/>
      <c r="F2008" s="1107"/>
      <c r="G2008" s="1108"/>
      <c r="L2008" s="1107"/>
    </row>
    <row r="2009" spans="5:12" s="788" customFormat="1">
      <c r="E2009" s="1106"/>
      <c r="F2009" s="812"/>
      <c r="G2009" s="812"/>
      <c r="H2009" s="812"/>
      <c r="I2009" s="812"/>
      <c r="J2009" s="1107"/>
      <c r="L2009" s="1107"/>
    </row>
    <row r="2010" spans="5:12" s="788" customFormat="1">
      <c r="E2010" s="1106"/>
      <c r="F2010" s="812"/>
      <c r="G2010" s="812"/>
      <c r="H2010" s="1107"/>
      <c r="J2010" s="812"/>
      <c r="K2010" s="812"/>
      <c r="L2010" s="1108"/>
    </row>
    <row r="2011" spans="5:12" s="788" customFormat="1">
      <c r="E2011" s="1106"/>
      <c r="F2011" s="1107"/>
      <c r="G2011" s="1107"/>
      <c r="H2011" s="1107"/>
      <c r="J2011" s="812"/>
      <c r="K2011" s="812"/>
      <c r="L2011" s="1107"/>
    </row>
    <row r="2012" spans="5:12" s="788" customFormat="1">
      <c r="E2012" s="1106"/>
      <c r="H2012" s="1107"/>
      <c r="J2012" s="812"/>
      <c r="K2012" s="812"/>
      <c r="L2012" s="1107"/>
    </row>
    <row r="2013" spans="5:12" s="788" customFormat="1">
      <c r="E2013" s="1106"/>
      <c r="H2013" s="1107"/>
      <c r="J2013" s="812"/>
      <c r="K2013" s="812"/>
      <c r="L2013" s="1107"/>
    </row>
    <row r="2014" spans="5:12" s="788" customFormat="1">
      <c r="E2014" s="1106"/>
      <c r="F2014" s="812"/>
      <c r="G2014" s="812"/>
      <c r="H2014" s="1107"/>
      <c r="I2014" s="1108"/>
      <c r="J2014" s="812"/>
      <c r="K2014" s="812"/>
      <c r="L2014" s="1107"/>
    </row>
    <row r="2015" spans="5:12" s="788" customFormat="1">
      <c r="E2015" s="1106"/>
      <c r="F2015" s="812"/>
      <c r="G2015" s="812"/>
      <c r="H2015" s="1108"/>
      <c r="I2015" s="1108"/>
      <c r="J2015" s="812"/>
      <c r="K2015" s="812"/>
      <c r="L2015" s="1107"/>
    </row>
    <row r="2016" spans="5:12" s="788" customFormat="1">
      <c r="E2016" s="1106"/>
      <c r="F2016" s="1107"/>
      <c r="G2016" s="1107"/>
      <c r="H2016" s="1107"/>
      <c r="I2016" s="1108"/>
      <c r="J2016" s="812"/>
      <c r="K2016" s="812"/>
      <c r="L2016" s="1107"/>
    </row>
    <row r="2017" spans="1:12" s="788" customFormat="1">
      <c r="B2017" s="1123"/>
      <c r="E2017" s="1106"/>
      <c r="H2017" s="1107"/>
      <c r="J2017" s="1107"/>
      <c r="K2017" s="1107"/>
      <c r="L2017" s="1107"/>
    </row>
    <row r="2018" spans="1:12" s="788" customFormat="1">
      <c r="E2018" s="1106"/>
    </row>
    <row r="2019" spans="1:12" s="788" customFormat="1">
      <c r="E2019" s="1106"/>
    </row>
    <row r="2020" spans="1:12" s="788" customFormat="1">
      <c r="E2020" s="1106"/>
      <c r="F2020" s="1107"/>
      <c r="G2020" s="1108"/>
      <c r="L2020" s="1107"/>
    </row>
    <row r="2021" spans="1:12" s="788" customFormat="1">
      <c r="E2021" s="1106"/>
      <c r="F2021" s="812"/>
      <c r="G2021" s="812"/>
      <c r="H2021" s="812"/>
      <c r="I2021" s="812"/>
      <c r="J2021" s="1107"/>
      <c r="L2021" s="1107"/>
    </row>
    <row r="2022" spans="1:12" s="788" customFormat="1">
      <c r="A2022" s="812"/>
      <c r="B2022" s="812"/>
      <c r="D2022" s="812"/>
      <c r="E2022" s="812"/>
      <c r="F2022" s="812"/>
      <c r="G2022" s="812"/>
      <c r="H2022" s="812"/>
      <c r="I2022" s="812"/>
      <c r="J2022" s="812"/>
      <c r="K2022" s="812"/>
      <c r="L2022" s="812"/>
    </row>
    <row r="2023" spans="1:12" s="788" customFormat="1">
      <c r="E2023" s="1106"/>
      <c r="F2023" s="812"/>
      <c r="G2023" s="812"/>
      <c r="H2023" s="1107"/>
      <c r="J2023" s="812"/>
      <c r="K2023" s="812"/>
      <c r="L2023" s="1108"/>
    </row>
    <row r="2024" spans="1:12" s="788" customFormat="1">
      <c r="C2024" s="812"/>
      <c r="E2024" s="1106"/>
      <c r="F2024" s="1107"/>
      <c r="G2024" s="1107"/>
      <c r="H2024" s="1107"/>
      <c r="J2024" s="812"/>
      <c r="K2024" s="812"/>
      <c r="L2024" s="1107"/>
    </row>
    <row r="2025" spans="1:12" s="788" customFormat="1">
      <c r="E2025" s="1106"/>
      <c r="H2025" s="1107"/>
      <c r="J2025" s="812"/>
      <c r="K2025" s="812"/>
      <c r="L2025" s="1107"/>
    </row>
    <row r="2026" spans="1:12" s="788" customFormat="1">
      <c r="E2026" s="1106"/>
      <c r="H2026" s="1107"/>
      <c r="J2026" s="812"/>
      <c r="K2026" s="812"/>
      <c r="L2026" s="1107"/>
    </row>
    <row r="2027" spans="1:12" s="788" customFormat="1">
      <c r="E2027" s="1106"/>
      <c r="F2027" s="812"/>
      <c r="G2027" s="812"/>
      <c r="H2027" s="1107"/>
      <c r="I2027" s="1108"/>
      <c r="J2027" s="812"/>
      <c r="K2027" s="812"/>
      <c r="L2027" s="1107"/>
    </row>
    <row r="2028" spans="1:12" s="788" customFormat="1">
      <c r="E2028" s="1106"/>
      <c r="F2028" s="812"/>
      <c r="G2028" s="812"/>
      <c r="H2028" s="1108"/>
      <c r="I2028" s="1108"/>
      <c r="J2028" s="812"/>
      <c r="K2028" s="812"/>
      <c r="L2028" s="1107"/>
    </row>
    <row r="2029" spans="1:12" s="788" customFormat="1">
      <c r="E2029" s="1106"/>
      <c r="F2029" s="1107"/>
      <c r="G2029" s="1107"/>
      <c r="H2029" s="1107"/>
      <c r="I2029" s="1108"/>
      <c r="J2029" s="812"/>
      <c r="K2029" s="812"/>
      <c r="L2029" s="1107"/>
    </row>
    <row r="2030" spans="1:12" s="788" customFormat="1">
      <c r="B2030" s="1123"/>
      <c r="E2030" s="1106"/>
      <c r="H2030" s="1107"/>
      <c r="J2030" s="1107"/>
      <c r="K2030" s="1107"/>
      <c r="L2030" s="1107"/>
    </row>
    <row r="2031" spans="1:12" s="788" customFormat="1">
      <c r="B2031" s="1123"/>
      <c r="E2031" s="1106"/>
      <c r="H2031" s="1107"/>
      <c r="J2031" s="1107"/>
      <c r="K2031" s="1107"/>
      <c r="L2031" s="1107"/>
    </row>
    <row r="2032" spans="1:12" s="788" customFormat="1">
      <c r="B2032" s="1123"/>
      <c r="E2032" s="1106"/>
      <c r="H2032" s="1107"/>
      <c r="J2032" s="1107"/>
      <c r="K2032" s="1107"/>
      <c r="L2032" s="1107"/>
    </row>
    <row r="2033" spans="2:12" s="788" customFormat="1">
      <c r="E2033" s="1106"/>
    </row>
    <row r="2034" spans="2:12" s="788" customFormat="1">
      <c r="E2034" s="1106"/>
      <c r="F2034" s="1107"/>
      <c r="G2034" s="1108"/>
      <c r="L2034" s="1107"/>
    </row>
    <row r="2035" spans="2:12" s="788" customFormat="1">
      <c r="E2035" s="1106"/>
      <c r="F2035" s="1107"/>
      <c r="G2035" s="1108"/>
      <c r="L2035" s="1107"/>
    </row>
    <row r="2036" spans="2:12" s="788" customFormat="1">
      <c r="E2036" s="1106"/>
      <c r="F2036" s="812"/>
      <c r="G2036" s="812"/>
      <c r="H2036" s="812"/>
      <c r="I2036" s="812"/>
      <c r="J2036" s="1107"/>
      <c r="L2036" s="1107"/>
    </row>
    <row r="2037" spans="2:12" s="788" customFormat="1">
      <c r="E2037" s="1106"/>
      <c r="F2037" s="812"/>
      <c r="G2037" s="812"/>
      <c r="H2037" s="1107"/>
      <c r="J2037" s="812"/>
      <c r="K2037" s="812"/>
      <c r="L2037" s="1108"/>
    </row>
    <row r="2038" spans="2:12" s="788" customFormat="1">
      <c r="E2038" s="1106"/>
      <c r="F2038" s="1107"/>
      <c r="G2038" s="1107"/>
      <c r="H2038" s="1107"/>
      <c r="J2038" s="812"/>
      <c r="K2038" s="812"/>
      <c r="L2038" s="1107"/>
    </row>
    <row r="2039" spans="2:12" s="788" customFormat="1">
      <c r="E2039" s="1106"/>
      <c r="H2039" s="1107"/>
      <c r="J2039" s="812"/>
      <c r="K2039" s="812"/>
      <c r="L2039" s="1107"/>
    </row>
    <row r="2040" spans="2:12" s="788" customFormat="1">
      <c r="E2040" s="1106"/>
      <c r="H2040" s="1107"/>
      <c r="J2040" s="812"/>
      <c r="K2040" s="812"/>
      <c r="L2040" s="1107"/>
    </row>
    <row r="2041" spans="2:12" s="788" customFormat="1">
      <c r="E2041" s="1106"/>
      <c r="F2041" s="812"/>
      <c r="G2041" s="812"/>
      <c r="H2041" s="1107"/>
      <c r="I2041" s="1108"/>
      <c r="J2041" s="812"/>
      <c r="K2041" s="812"/>
      <c r="L2041" s="1107"/>
    </row>
    <row r="2042" spans="2:12" s="788" customFormat="1">
      <c r="E2042" s="1106"/>
      <c r="F2042" s="812"/>
      <c r="G2042" s="812"/>
      <c r="H2042" s="1108"/>
      <c r="I2042" s="1108"/>
      <c r="J2042" s="812"/>
      <c r="K2042" s="812"/>
      <c r="L2042" s="1107"/>
    </row>
    <row r="2043" spans="2:12" s="788" customFormat="1">
      <c r="E2043" s="1106"/>
      <c r="F2043" s="1107"/>
      <c r="G2043" s="1107"/>
      <c r="H2043" s="1107"/>
      <c r="I2043" s="1108"/>
      <c r="J2043" s="812"/>
      <c r="K2043" s="812"/>
      <c r="L2043" s="1107"/>
    </row>
    <row r="2044" spans="2:12" s="788" customFormat="1">
      <c r="B2044" s="1123"/>
      <c r="E2044" s="1106"/>
      <c r="H2044" s="1107"/>
      <c r="J2044" s="1107"/>
      <c r="K2044" s="1107"/>
      <c r="L2044" s="1107"/>
    </row>
    <row r="2045" spans="2:12" s="788" customFormat="1">
      <c r="E2045" s="1106"/>
    </row>
    <row r="2046" spans="2:12" s="788" customFormat="1">
      <c r="E2046" s="1106"/>
      <c r="F2046" s="1107"/>
      <c r="G2046" s="1108"/>
      <c r="L2046" s="1107"/>
    </row>
    <row r="2047" spans="2:12" s="788" customFormat="1">
      <c r="E2047" s="1106"/>
      <c r="F2047" s="1107"/>
      <c r="G2047" s="1108"/>
      <c r="L2047" s="1107"/>
    </row>
    <row r="2048" spans="2:12" s="788" customFormat="1">
      <c r="E2048" s="1106"/>
      <c r="F2048" s="812"/>
      <c r="G2048" s="812"/>
      <c r="H2048" s="812"/>
      <c r="I2048" s="812"/>
      <c r="J2048" s="1107"/>
      <c r="L2048" s="1107"/>
    </row>
    <row r="2049" spans="1:12" s="788" customFormat="1">
      <c r="E2049" s="1106"/>
      <c r="F2049" s="812"/>
      <c r="G2049" s="812"/>
      <c r="H2049" s="1107"/>
      <c r="J2049" s="812"/>
      <c r="K2049" s="812"/>
      <c r="L2049" s="1108"/>
    </row>
    <row r="2050" spans="1:12" s="788" customFormat="1">
      <c r="E2050" s="1106"/>
      <c r="F2050" s="1107"/>
      <c r="G2050" s="1107"/>
      <c r="H2050" s="1107"/>
      <c r="J2050" s="812"/>
      <c r="K2050" s="812"/>
      <c r="L2050" s="1107"/>
    </row>
    <row r="2051" spans="1:12" s="788" customFormat="1">
      <c r="E2051" s="1106"/>
      <c r="H2051" s="1107"/>
      <c r="J2051" s="812"/>
      <c r="K2051" s="812"/>
      <c r="L2051" s="1107"/>
    </row>
    <row r="2052" spans="1:12" s="788" customFormat="1">
      <c r="E2052" s="1106"/>
      <c r="H2052" s="1107"/>
      <c r="J2052" s="812"/>
      <c r="K2052" s="812"/>
      <c r="L2052" s="1107"/>
    </row>
    <row r="2053" spans="1:12" s="788" customFormat="1">
      <c r="E2053" s="1106"/>
      <c r="F2053" s="812"/>
      <c r="G2053" s="812"/>
      <c r="H2053" s="1107"/>
      <c r="I2053" s="1108"/>
      <c r="J2053" s="812"/>
      <c r="K2053" s="812"/>
      <c r="L2053" s="1107"/>
    </row>
    <row r="2054" spans="1:12" s="788" customFormat="1">
      <c r="E2054" s="1106"/>
      <c r="F2054" s="812"/>
      <c r="G2054" s="812"/>
      <c r="H2054" s="1108"/>
      <c r="I2054" s="1108"/>
      <c r="J2054" s="812"/>
      <c r="K2054" s="812"/>
      <c r="L2054" s="1107"/>
    </row>
    <row r="2055" spans="1:12" s="788" customFormat="1">
      <c r="E2055" s="1106"/>
      <c r="F2055" s="1107"/>
      <c r="G2055" s="1107"/>
      <c r="H2055" s="1107"/>
      <c r="I2055" s="1108"/>
      <c r="J2055" s="812"/>
      <c r="K2055" s="812"/>
      <c r="L2055" s="1107"/>
    </row>
    <row r="2056" spans="1:12" s="788" customFormat="1">
      <c r="B2056" s="1123"/>
      <c r="E2056" s="1106"/>
      <c r="H2056" s="1107"/>
      <c r="J2056" s="1107"/>
      <c r="K2056" s="1107"/>
      <c r="L2056" s="1107"/>
    </row>
    <row r="2057" spans="1:12" s="788" customFormat="1">
      <c r="A2057" s="812"/>
      <c r="B2057" s="812"/>
      <c r="D2057" s="812"/>
      <c r="E2057" s="812"/>
      <c r="F2057" s="812"/>
      <c r="G2057" s="812"/>
      <c r="H2057" s="812"/>
      <c r="I2057" s="812"/>
      <c r="J2057" s="812"/>
      <c r="K2057" s="812"/>
      <c r="L2057" s="812"/>
    </row>
    <row r="2058" spans="1:12" s="788" customFormat="1">
      <c r="E2058" s="1106"/>
    </row>
    <row r="2059" spans="1:12" s="788" customFormat="1">
      <c r="C2059" s="812"/>
      <c r="E2059" s="1106"/>
      <c r="F2059" s="1107"/>
      <c r="G2059" s="1108"/>
      <c r="L2059" s="1107"/>
    </row>
    <row r="2060" spans="1:12" s="788" customFormat="1">
      <c r="E2060" s="1106"/>
      <c r="F2060" s="1107"/>
      <c r="G2060" s="1108"/>
      <c r="L2060" s="1107"/>
    </row>
    <row r="2061" spans="1:12" s="788" customFormat="1">
      <c r="E2061" s="1106"/>
      <c r="F2061" s="812"/>
      <c r="G2061" s="812"/>
      <c r="H2061" s="812"/>
      <c r="I2061" s="812"/>
      <c r="J2061" s="1107"/>
      <c r="L2061" s="1107"/>
    </row>
    <row r="2062" spans="1:12" s="788" customFormat="1">
      <c r="E2062" s="1106"/>
      <c r="F2062" s="812"/>
      <c r="G2062" s="812"/>
      <c r="H2062" s="1107"/>
      <c r="J2062" s="812"/>
      <c r="K2062" s="812"/>
      <c r="L2062" s="1108"/>
    </row>
    <row r="2063" spans="1:12" s="788" customFormat="1">
      <c r="E2063" s="1106"/>
      <c r="F2063" s="1107"/>
      <c r="G2063" s="1107"/>
      <c r="H2063" s="1107"/>
      <c r="J2063" s="812"/>
      <c r="K2063" s="812"/>
      <c r="L2063" s="1107"/>
    </row>
    <row r="2064" spans="1:12" s="788" customFormat="1">
      <c r="E2064" s="1106"/>
      <c r="H2064" s="1107"/>
      <c r="J2064" s="812"/>
      <c r="K2064" s="812"/>
      <c r="L2064" s="1107"/>
    </row>
    <row r="2065" spans="2:12" s="788" customFormat="1">
      <c r="E2065" s="1106"/>
      <c r="H2065" s="1107"/>
      <c r="J2065" s="812"/>
      <c r="K2065" s="812"/>
      <c r="L2065" s="1107"/>
    </row>
    <row r="2066" spans="2:12" s="788" customFormat="1">
      <c r="E2066" s="1106"/>
      <c r="F2066" s="812"/>
      <c r="G2066" s="812"/>
      <c r="H2066" s="1107"/>
      <c r="I2066" s="1108"/>
      <c r="J2066" s="812"/>
      <c r="K2066" s="812"/>
      <c r="L2066" s="1107"/>
    </row>
    <row r="2067" spans="2:12" s="788" customFormat="1">
      <c r="E2067" s="1106"/>
      <c r="F2067" s="812"/>
      <c r="G2067" s="812"/>
      <c r="H2067" s="1108"/>
      <c r="I2067" s="1108"/>
      <c r="J2067" s="812"/>
      <c r="K2067" s="812"/>
      <c r="L2067" s="1107"/>
    </row>
    <row r="2068" spans="2:12" s="788" customFormat="1">
      <c r="E2068" s="1106"/>
      <c r="F2068" s="1107"/>
      <c r="G2068" s="1107"/>
      <c r="H2068" s="1107"/>
      <c r="I2068" s="1108"/>
      <c r="J2068" s="812"/>
      <c r="K2068" s="812"/>
      <c r="L2068" s="1107"/>
    </row>
    <row r="2069" spans="2:12" s="788" customFormat="1">
      <c r="B2069" s="1123"/>
      <c r="E2069" s="1106"/>
      <c r="H2069" s="1107"/>
      <c r="J2069" s="1107"/>
      <c r="K2069" s="1107"/>
      <c r="L2069" s="1107"/>
    </row>
    <row r="2070" spans="2:12" s="788" customFormat="1">
      <c r="E2070" s="1106"/>
    </row>
    <row r="2071" spans="2:12" s="788" customFormat="1">
      <c r="E2071" s="1106"/>
      <c r="F2071" s="1107"/>
      <c r="G2071" s="1108"/>
      <c r="L2071" s="1107"/>
    </row>
    <row r="2072" spans="2:12" s="788" customFormat="1">
      <c r="E2072" s="1106"/>
      <c r="F2072" s="1107"/>
      <c r="G2072" s="1108"/>
      <c r="L2072" s="1107"/>
    </row>
    <row r="2073" spans="2:12" s="788" customFormat="1">
      <c r="E2073" s="1106"/>
      <c r="F2073" s="812"/>
      <c r="G2073" s="812"/>
      <c r="H2073" s="812"/>
      <c r="I2073" s="812"/>
      <c r="J2073" s="1107"/>
      <c r="L2073" s="1107"/>
    </row>
    <row r="2074" spans="2:12" s="788" customFormat="1">
      <c r="E2074" s="1106"/>
      <c r="F2074" s="812"/>
      <c r="G2074" s="812"/>
      <c r="H2074" s="1107"/>
      <c r="J2074" s="812"/>
      <c r="K2074" s="812"/>
      <c r="L2074" s="1108"/>
    </row>
    <row r="2075" spans="2:12" s="788" customFormat="1">
      <c r="E2075" s="1106"/>
      <c r="F2075" s="1107"/>
      <c r="G2075" s="1107"/>
      <c r="H2075" s="1107"/>
      <c r="J2075" s="812"/>
      <c r="K2075" s="812"/>
      <c r="L2075" s="1107"/>
    </row>
    <row r="2076" spans="2:12" s="788" customFormat="1">
      <c r="E2076" s="1106"/>
      <c r="H2076" s="1107"/>
      <c r="J2076" s="812"/>
      <c r="K2076" s="812"/>
      <c r="L2076" s="1107"/>
    </row>
    <row r="2077" spans="2:12" s="788" customFormat="1">
      <c r="E2077" s="1106"/>
      <c r="H2077" s="1107"/>
      <c r="J2077" s="812"/>
      <c r="K2077" s="812"/>
      <c r="L2077" s="1107"/>
    </row>
    <row r="2078" spans="2:12" s="788" customFormat="1">
      <c r="E2078" s="1106"/>
      <c r="F2078" s="812"/>
      <c r="G2078" s="812"/>
      <c r="H2078" s="1107"/>
      <c r="I2078" s="1108"/>
      <c r="J2078" s="812"/>
      <c r="K2078" s="812"/>
      <c r="L2078" s="1107"/>
    </row>
    <row r="2079" spans="2:12" s="788" customFormat="1">
      <c r="E2079" s="1106"/>
      <c r="F2079" s="812"/>
      <c r="G2079" s="812"/>
      <c r="H2079" s="1108"/>
      <c r="I2079" s="1108"/>
      <c r="J2079" s="812"/>
      <c r="K2079" s="812"/>
      <c r="L2079" s="1107"/>
    </row>
    <row r="2080" spans="2:12" s="788" customFormat="1">
      <c r="E2080" s="1106"/>
      <c r="F2080" s="1107"/>
      <c r="G2080" s="1107"/>
      <c r="H2080" s="1107"/>
      <c r="I2080" s="1108"/>
      <c r="J2080" s="812"/>
      <c r="K2080" s="812"/>
      <c r="L2080" s="1107"/>
    </row>
    <row r="2081" spans="1:12" s="788" customFormat="1">
      <c r="B2081" s="1123"/>
      <c r="E2081" s="1106"/>
      <c r="H2081" s="1107"/>
      <c r="J2081" s="1107"/>
      <c r="K2081" s="1107"/>
      <c r="L2081" s="1107"/>
    </row>
    <row r="2082" spans="1:12" s="788" customFormat="1">
      <c r="E2082" s="1106"/>
    </row>
    <row r="2083" spans="1:12" s="788" customFormat="1">
      <c r="E2083" s="1106"/>
    </row>
    <row r="2084" spans="1:12" s="788" customFormat="1">
      <c r="E2084" s="1106"/>
      <c r="F2084" s="1107"/>
      <c r="G2084" s="1108"/>
      <c r="L2084" s="1107"/>
    </row>
    <row r="2085" spans="1:12" s="788" customFormat="1">
      <c r="E2085" s="1106"/>
      <c r="F2085" s="812"/>
      <c r="G2085" s="812"/>
      <c r="H2085" s="812"/>
      <c r="I2085" s="812"/>
      <c r="J2085" s="1107"/>
      <c r="L2085" s="1107"/>
    </row>
    <row r="2086" spans="1:12" s="788" customFormat="1">
      <c r="E2086" s="1106"/>
      <c r="F2086" s="812"/>
      <c r="G2086" s="812"/>
      <c r="H2086" s="1107"/>
      <c r="J2086" s="812"/>
      <c r="K2086" s="812"/>
      <c r="L2086" s="1108"/>
    </row>
    <row r="2087" spans="1:12" s="788" customFormat="1">
      <c r="E2087" s="1106"/>
      <c r="F2087" s="1107"/>
      <c r="G2087" s="1107"/>
      <c r="H2087" s="1107"/>
      <c r="J2087" s="812"/>
      <c r="K2087" s="812"/>
      <c r="L2087" s="1107"/>
    </row>
    <row r="2088" spans="1:12" s="788" customFormat="1">
      <c r="E2088" s="1106"/>
      <c r="H2088" s="1107"/>
      <c r="J2088" s="812"/>
      <c r="K2088" s="812"/>
      <c r="L2088" s="1107"/>
    </row>
    <row r="2089" spans="1:12" s="788" customFormat="1">
      <c r="E2089" s="1106"/>
      <c r="H2089" s="1107"/>
      <c r="J2089" s="812"/>
      <c r="K2089" s="812"/>
      <c r="L2089" s="1107"/>
    </row>
    <row r="2090" spans="1:12" s="788" customFormat="1">
      <c r="E2090" s="1106"/>
      <c r="F2090" s="812"/>
      <c r="G2090" s="812"/>
      <c r="H2090" s="1107"/>
      <c r="I2090" s="1108"/>
      <c r="J2090" s="812"/>
      <c r="K2090" s="812"/>
      <c r="L2090" s="1107"/>
    </row>
    <row r="2091" spans="1:12" s="788" customFormat="1">
      <c r="E2091" s="1106"/>
      <c r="F2091" s="812"/>
      <c r="G2091" s="812"/>
      <c r="H2091" s="1108"/>
      <c r="I2091" s="1108"/>
      <c r="J2091" s="812"/>
      <c r="K2091" s="812"/>
      <c r="L2091" s="1107"/>
    </row>
    <row r="2092" spans="1:12" s="788" customFormat="1">
      <c r="A2092" s="812"/>
      <c r="B2092" s="812"/>
      <c r="D2092" s="812"/>
      <c r="E2092" s="812"/>
      <c r="F2092" s="812"/>
      <c r="G2092" s="812"/>
      <c r="H2092" s="812"/>
      <c r="I2092" s="812"/>
      <c r="J2092" s="812"/>
      <c r="K2092" s="812"/>
      <c r="L2092" s="812"/>
    </row>
    <row r="2093" spans="1:12" s="788" customFormat="1">
      <c r="E2093" s="1106"/>
      <c r="F2093" s="1107"/>
      <c r="G2093" s="1107"/>
      <c r="H2093" s="1107"/>
      <c r="I2093" s="1108"/>
      <c r="J2093" s="812"/>
      <c r="K2093" s="812"/>
      <c r="L2093" s="1107"/>
    </row>
    <row r="2094" spans="1:12" s="788" customFormat="1">
      <c r="B2094" s="1123"/>
      <c r="C2094" s="812"/>
      <c r="E2094" s="1106"/>
      <c r="H2094" s="1107"/>
      <c r="J2094" s="1107"/>
      <c r="K2094" s="1107"/>
      <c r="L2094" s="1107"/>
    </row>
    <row r="2095" spans="1:12" s="788" customFormat="1">
      <c r="E2095" s="1106"/>
    </row>
    <row r="2096" spans="1:12" s="788" customFormat="1">
      <c r="E2096" s="1106"/>
    </row>
    <row r="2097" spans="2:12" s="788" customFormat="1">
      <c r="E2097" s="1106"/>
      <c r="F2097" s="1107"/>
      <c r="G2097" s="1108"/>
      <c r="L2097" s="1107"/>
    </row>
    <row r="2098" spans="2:12" s="788" customFormat="1">
      <c r="E2098" s="1106"/>
      <c r="F2098" s="812"/>
      <c r="G2098" s="812"/>
      <c r="H2098" s="812"/>
      <c r="I2098" s="812"/>
      <c r="J2098" s="1107"/>
      <c r="L2098" s="1107"/>
    </row>
    <row r="2099" spans="2:12" s="788" customFormat="1">
      <c r="E2099" s="1106"/>
      <c r="F2099" s="812"/>
      <c r="G2099" s="812"/>
      <c r="H2099" s="1107"/>
      <c r="J2099" s="812"/>
      <c r="K2099" s="812"/>
      <c r="L2099" s="1108"/>
    </row>
    <row r="2100" spans="2:12" s="788" customFormat="1">
      <c r="E2100" s="1106"/>
      <c r="F2100" s="1107"/>
      <c r="G2100" s="1107"/>
      <c r="H2100" s="1107"/>
      <c r="J2100" s="812"/>
      <c r="K2100" s="812"/>
      <c r="L2100" s="1107"/>
    </row>
    <row r="2101" spans="2:12" s="788" customFormat="1">
      <c r="E2101" s="1106"/>
      <c r="H2101" s="1107"/>
      <c r="J2101" s="812"/>
      <c r="K2101" s="812"/>
      <c r="L2101" s="1107"/>
    </row>
    <row r="2102" spans="2:12" s="788" customFormat="1">
      <c r="E2102" s="1106"/>
      <c r="H2102" s="1107"/>
      <c r="J2102" s="812"/>
      <c r="K2102" s="812"/>
      <c r="L2102" s="1107"/>
    </row>
    <row r="2103" spans="2:12" s="788" customFormat="1">
      <c r="E2103" s="1106"/>
      <c r="F2103" s="812"/>
      <c r="G2103" s="812"/>
      <c r="H2103" s="1107"/>
      <c r="I2103" s="1108"/>
      <c r="J2103" s="812"/>
      <c r="K2103" s="812"/>
      <c r="L2103" s="1107"/>
    </row>
    <row r="2104" spans="2:12" s="788" customFormat="1">
      <c r="E2104" s="1106"/>
      <c r="F2104" s="812"/>
      <c r="G2104" s="812"/>
      <c r="H2104" s="1108"/>
      <c r="I2104" s="1108"/>
      <c r="J2104" s="812"/>
      <c r="K2104" s="812"/>
      <c r="L2104" s="1107"/>
    </row>
    <row r="2105" spans="2:12" s="788" customFormat="1">
      <c r="E2105" s="1106"/>
      <c r="F2105" s="1107"/>
      <c r="G2105" s="1107"/>
      <c r="H2105" s="1107"/>
      <c r="I2105" s="1108"/>
      <c r="J2105" s="812"/>
      <c r="K2105" s="812"/>
      <c r="L2105" s="1107"/>
    </row>
    <row r="2106" spans="2:12" s="788" customFormat="1">
      <c r="B2106" s="1123"/>
      <c r="E2106" s="1106"/>
      <c r="H2106" s="1107"/>
      <c r="J2106" s="1107"/>
      <c r="K2106" s="1107"/>
      <c r="L2106" s="1107"/>
    </row>
    <row r="2107" spans="2:12" s="788" customFormat="1">
      <c r="E2107" s="1106"/>
    </row>
    <row r="2108" spans="2:12" s="788" customFormat="1">
      <c r="E2108" s="1106"/>
      <c r="F2108" s="1107"/>
      <c r="G2108" s="1108"/>
      <c r="L2108" s="1107"/>
    </row>
    <row r="2109" spans="2:12" s="788" customFormat="1">
      <c r="E2109" s="1106"/>
      <c r="F2109" s="1107"/>
      <c r="G2109" s="1108"/>
      <c r="L2109" s="1107"/>
    </row>
    <row r="2110" spans="2:12" s="788" customFormat="1">
      <c r="E2110" s="1106"/>
      <c r="F2110" s="812"/>
      <c r="G2110" s="812"/>
      <c r="H2110" s="812"/>
      <c r="I2110" s="812"/>
      <c r="J2110" s="1107"/>
      <c r="L2110" s="1107"/>
    </row>
    <row r="2111" spans="2:12" s="788" customFormat="1">
      <c r="E2111" s="1106"/>
      <c r="F2111" s="812"/>
      <c r="G2111" s="812"/>
      <c r="H2111" s="1107"/>
      <c r="J2111" s="812"/>
      <c r="K2111" s="812"/>
      <c r="L2111" s="1108"/>
    </row>
    <row r="2112" spans="2:12" s="788" customFormat="1">
      <c r="E2112" s="1106"/>
      <c r="F2112" s="1107"/>
      <c r="G2112" s="1107"/>
      <c r="H2112" s="1107"/>
      <c r="J2112" s="812"/>
      <c r="K2112" s="812"/>
      <c r="L2112" s="1107"/>
    </row>
    <row r="2113" spans="1:12" s="788" customFormat="1">
      <c r="E2113" s="1106"/>
      <c r="H2113" s="1107"/>
      <c r="J2113" s="812"/>
      <c r="K2113" s="812"/>
      <c r="L2113" s="1107"/>
    </row>
    <row r="2114" spans="1:12" s="788" customFormat="1">
      <c r="E2114" s="1106"/>
      <c r="H2114" s="1107"/>
      <c r="J2114" s="812"/>
      <c r="K2114" s="812"/>
      <c r="L2114" s="1107"/>
    </row>
    <row r="2115" spans="1:12" s="788" customFormat="1">
      <c r="E2115" s="1106"/>
      <c r="F2115" s="812"/>
      <c r="G2115" s="812"/>
      <c r="H2115" s="1107"/>
      <c r="I2115" s="1108"/>
      <c r="J2115" s="812"/>
      <c r="K2115" s="812"/>
      <c r="L2115" s="1107"/>
    </row>
    <row r="2116" spans="1:12" s="788" customFormat="1">
      <c r="E2116" s="1106"/>
      <c r="F2116" s="812"/>
      <c r="G2116" s="812"/>
      <c r="H2116" s="1108"/>
      <c r="I2116" s="1108"/>
      <c r="J2116" s="812"/>
      <c r="K2116" s="812"/>
      <c r="L2116" s="1107"/>
    </row>
    <row r="2117" spans="1:12" s="788" customFormat="1">
      <c r="E2117" s="1106"/>
      <c r="F2117" s="1107"/>
      <c r="G2117" s="1107"/>
      <c r="H2117" s="1107"/>
      <c r="I2117" s="1108"/>
      <c r="J2117" s="812"/>
      <c r="K2117" s="812"/>
      <c r="L2117" s="1107"/>
    </row>
    <row r="2118" spans="1:12" s="788" customFormat="1">
      <c r="B2118" s="1123"/>
      <c r="E2118" s="1106"/>
      <c r="H2118" s="1107"/>
      <c r="J2118" s="1107"/>
      <c r="K2118" s="1107"/>
      <c r="L2118" s="1107"/>
    </row>
    <row r="2119" spans="1:12" s="788" customFormat="1">
      <c r="E2119" s="1106"/>
    </row>
    <row r="2120" spans="1:12" s="788" customFormat="1">
      <c r="E2120" s="1106"/>
    </row>
    <row r="2121" spans="1:12" s="788" customFormat="1">
      <c r="E2121" s="1106"/>
      <c r="F2121" s="1107"/>
      <c r="G2121" s="1108"/>
      <c r="L2121" s="1107"/>
    </row>
    <row r="2122" spans="1:12" s="788" customFormat="1">
      <c r="E2122" s="1106"/>
      <c r="F2122" s="812"/>
      <c r="G2122" s="812"/>
      <c r="H2122" s="812"/>
      <c r="I2122" s="812"/>
      <c r="J2122" s="1107"/>
      <c r="L2122" s="1107"/>
    </row>
    <row r="2123" spans="1:12" s="788" customFormat="1">
      <c r="E2123" s="1106"/>
      <c r="F2123" s="812"/>
      <c r="G2123" s="812"/>
      <c r="H2123" s="1107"/>
      <c r="J2123" s="812"/>
      <c r="K2123" s="812"/>
      <c r="L2123" s="1108"/>
    </row>
    <row r="2124" spans="1:12" s="788" customFormat="1">
      <c r="E2124" s="1106"/>
      <c r="F2124" s="1107"/>
      <c r="G2124" s="1107"/>
      <c r="H2124" s="1107"/>
      <c r="J2124" s="812"/>
      <c r="K2124" s="812"/>
      <c r="L2124" s="1107"/>
    </row>
    <row r="2125" spans="1:12" s="788" customFormat="1">
      <c r="E2125" s="1106"/>
      <c r="H2125" s="1107"/>
      <c r="J2125" s="812"/>
      <c r="K2125" s="812"/>
      <c r="L2125" s="1107"/>
    </row>
    <row r="2126" spans="1:12" s="788" customFormat="1">
      <c r="E2126" s="1106"/>
      <c r="H2126" s="1107"/>
      <c r="J2126" s="812"/>
      <c r="K2126" s="812"/>
      <c r="L2126" s="1107"/>
    </row>
    <row r="2127" spans="1:12" s="788" customFormat="1">
      <c r="A2127" s="812"/>
      <c r="B2127" s="812"/>
      <c r="D2127" s="812"/>
      <c r="E2127" s="812"/>
      <c r="F2127" s="812"/>
      <c r="G2127" s="812"/>
      <c r="H2127" s="812"/>
      <c r="I2127" s="812"/>
      <c r="J2127" s="812"/>
      <c r="K2127" s="812"/>
      <c r="L2127" s="812"/>
    </row>
    <row r="2128" spans="1:12" s="788" customFormat="1">
      <c r="E2128" s="1106"/>
      <c r="F2128" s="812"/>
      <c r="G2128" s="812"/>
      <c r="H2128" s="1107"/>
      <c r="I2128" s="1108"/>
      <c r="J2128" s="812"/>
      <c r="K2128" s="812"/>
      <c r="L2128" s="1107"/>
    </row>
    <row r="2129" spans="2:12" s="788" customFormat="1">
      <c r="C2129" s="812"/>
      <c r="E2129" s="1106"/>
      <c r="F2129" s="812"/>
      <c r="G2129" s="812"/>
      <c r="H2129" s="1108"/>
      <c r="I2129" s="1108"/>
      <c r="J2129" s="812"/>
      <c r="K2129" s="812"/>
      <c r="L2129" s="1107"/>
    </row>
    <row r="2130" spans="2:12" s="788" customFormat="1">
      <c r="E2130" s="1106"/>
      <c r="F2130" s="1107"/>
      <c r="G2130" s="1107"/>
      <c r="H2130" s="1107"/>
      <c r="I2130" s="1108"/>
      <c r="J2130" s="812"/>
      <c r="K2130" s="812"/>
      <c r="L2130" s="1107"/>
    </row>
    <row r="2131" spans="2:12" s="788" customFormat="1">
      <c r="B2131" s="1123"/>
      <c r="E2131" s="1106"/>
      <c r="H2131" s="1107"/>
      <c r="J2131" s="1107"/>
      <c r="K2131" s="1107"/>
      <c r="L2131" s="1107"/>
    </row>
    <row r="2132" spans="2:12" s="788" customFormat="1">
      <c r="E2132" s="1106"/>
    </row>
    <row r="2133" spans="2:12" s="788" customFormat="1">
      <c r="E2133" s="1106"/>
      <c r="F2133" s="1107"/>
      <c r="G2133" s="1108"/>
      <c r="L2133" s="1107"/>
    </row>
    <row r="2134" spans="2:12" s="788" customFormat="1">
      <c r="E2134" s="1106"/>
      <c r="F2134" s="1107"/>
      <c r="G2134" s="1108"/>
      <c r="L2134" s="1107"/>
    </row>
    <row r="2135" spans="2:12" s="788" customFormat="1">
      <c r="E2135" s="1106"/>
      <c r="F2135" s="812"/>
      <c r="G2135" s="812"/>
      <c r="H2135" s="812"/>
      <c r="I2135" s="812"/>
      <c r="J2135" s="1107"/>
      <c r="L2135" s="1107"/>
    </row>
    <row r="2136" spans="2:12" s="788" customFormat="1">
      <c r="E2136" s="1106"/>
      <c r="F2136" s="812"/>
      <c r="G2136" s="812"/>
      <c r="H2136" s="1107"/>
      <c r="J2136" s="812"/>
      <c r="K2136" s="812"/>
      <c r="L2136" s="1108"/>
    </row>
    <row r="2137" spans="2:12" s="788" customFormat="1">
      <c r="E2137" s="1106"/>
      <c r="F2137" s="1107"/>
      <c r="G2137" s="1107"/>
      <c r="H2137" s="1107"/>
      <c r="J2137" s="812"/>
      <c r="K2137" s="812"/>
      <c r="L2137" s="1107"/>
    </row>
    <row r="2138" spans="2:12" s="788" customFormat="1">
      <c r="E2138" s="1106"/>
      <c r="H2138" s="1107"/>
      <c r="J2138" s="812"/>
      <c r="K2138" s="812"/>
      <c r="L2138" s="1107"/>
    </row>
    <row r="2139" spans="2:12" s="788" customFormat="1">
      <c r="E2139" s="1106"/>
      <c r="H2139" s="1107"/>
      <c r="J2139" s="812"/>
      <c r="K2139" s="812"/>
      <c r="L2139" s="1107"/>
    </row>
    <row r="2140" spans="2:12" s="788" customFormat="1">
      <c r="E2140" s="1106"/>
      <c r="F2140" s="812"/>
      <c r="G2140" s="812"/>
      <c r="H2140" s="1107"/>
      <c r="I2140" s="1108"/>
      <c r="J2140" s="812"/>
      <c r="K2140" s="812"/>
      <c r="L2140" s="1107"/>
    </row>
    <row r="2141" spans="2:12" s="788" customFormat="1">
      <c r="E2141" s="1106"/>
      <c r="F2141" s="812"/>
      <c r="G2141" s="812"/>
      <c r="H2141" s="1108"/>
      <c r="I2141" s="1108"/>
      <c r="J2141" s="812"/>
      <c r="K2141" s="812"/>
      <c r="L2141" s="1107"/>
    </row>
    <row r="2142" spans="2:12" s="788" customFormat="1">
      <c r="E2142" s="1106"/>
      <c r="F2142" s="1107"/>
      <c r="G2142" s="1107"/>
      <c r="H2142" s="1107"/>
      <c r="I2142" s="1108"/>
      <c r="J2142" s="812"/>
      <c r="K2142" s="812"/>
      <c r="L2142" s="1107"/>
    </row>
    <row r="2143" spans="2:12" s="788" customFormat="1">
      <c r="B2143" s="1123"/>
      <c r="E2143" s="1106"/>
      <c r="H2143" s="1107"/>
      <c r="J2143" s="1107"/>
      <c r="K2143" s="1107"/>
      <c r="L2143" s="1107"/>
    </row>
    <row r="2144" spans="2:12" s="788" customFormat="1">
      <c r="E2144" s="1106"/>
    </row>
    <row r="2145" spans="2:12" s="788" customFormat="1">
      <c r="E2145" s="1106"/>
      <c r="F2145" s="1107"/>
      <c r="G2145" s="1108"/>
      <c r="L2145" s="1107"/>
    </row>
    <row r="2146" spans="2:12" s="788" customFormat="1">
      <c r="E2146" s="1106"/>
      <c r="F2146" s="1107"/>
      <c r="G2146" s="1108"/>
      <c r="L2146" s="1107"/>
    </row>
    <row r="2147" spans="2:12" s="788" customFormat="1">
      <c r="E2147" s="1106"/>
      <c r="F2147" s="812"/>
      <c r="G2147" s="812"/>
      <c r="H2147" s="812"/>
      <c r="I2147" s="812"/>
      <c r="J2147" s="1107"/>
      <c r="L2147" s="1107"/>
    </row>
    <row r="2148" spans="2:12" s="788" customFormat="1">
      <c r="E2148" s="1106"/>
      <c r="F2148" s="812"/>
      <c r="G2148" s="812"/>
      <c r="H2148" s="1107"/>
      <c r="J2148" s="812"/>
      <c r="K2148" s="812"/>
      <c r="L2148" s="1108"/>
    </row>
    <row r="2149" spans="2:12" s="788" customFormat="1">
      <c r="E2149" s="1106"/>
      <c r="F2149" s="1107"/>
      <c r="G2149" s="1107"/>
      <c r="H2149" s="1107"/>
      <c r="J2149" s="812"/>
      <c r="K2149" s="812"/>
      <c r="L2149" s="1107"/>
    </row>
    <row r="2150" spans="2:12" s="788" customFormat="1">
      <c r="E2150" s="1106"/>
      <c r="H2150" s="1107"/>
      <c r="J2150" s="812"/>
      <c r="K2150" s="812"/>
      <c r="L2150" s="1107"/>
    </row>
    <row r="2151" spans="2:12" s="788" customFormat="1">
      <c r="E2151" s="1106"/>
      <c r="H2151" s="1107"/>
      <c r="J2151" s="812"/>
      <c r="K2151" s="812"/>
      <c r="L2151" s="1107"/>
    </row>
    <row r="2152" spans="2:12" s="788" customFormat="1">
      <c r="E2152" s="1106"/>
      <c r="F2152" s="812"/>
      <c r="G2152" s="812"/>
      <c r="H2152" s="1107"/>
      <c r="I2152" s="1108"/>
      <c r="J2152" s="812"/>
      <c r="K2152" s="812"/>
      <c r="L2152" s="1107"/>
    </row>
    <row r="2153" spans="2:12" s="788" customFormat="1">
      <c r="E2153" s="1106"/>
      <c r="F2153" s="812"/>
      <c r="G2153" s="812"/>
      <c r="H2153" s="1108"/>
      <c r="I2153" s="1108"/>
      <c r="J2153" s="812"/>
      <c r="K2153" s="812"/>
      <c r="L2153" s="1107"/>
    </row>
    <row r="2154" spans="2:12" s="788" customFormat="1">
      <c r="E2154" s="1106"/>
      <c r="F2154" s="1107"/>
      <c r="G2154" s="1107"/>
      <c r="H2154" s="1107"/>
      <c r="I2154" s="1108"/>
      <c r="J2154" s="812"/>
      <c r="K2154" s="812"/>
      <c r="L2154" s="1107"/>
    </row>
    <row r="2155" spans="2:12" s="788" customFormat="1">
      <c r="B2155" s="1123"/>
      <c r="E2155" s="1106"/>
      <c r="H2155" s="1107"/>
      <c r="J2155" s="1107"/>
      <c r="K2155" s="1107"/>
      <c r="L2155" s="1107"/>
    </row>
    <row r="2156" spans="2:12" s="788" customFormat="1">
      <c r="E2156" s="1106"/>
    </row>
    <row r="2157" spans="2:12" s="788" customFormat="1">
      <c r="E2157" s="1106"/>
      <c r="F2157" s="1107"/>
      <c r="G2157" s="1108"/>
      <c r="L2157" s="1107"/>
    </row>
    <row r="2158" spans="2:12" s="788" customFormat="1">
      <c r="E2158" s="1106"/>
      <c r="F2158" s="1107"/>
      <c r="G2158" s="1108"/>
      <c r="L2158" s="1107"/>
    </row>
    <row r="2159" spans="2:12" s="788" customFormat="1">
      <c r="E2159" s="1106"/>
      <c r="F2159" s="812"/>
      <c r="G2159" s="812"/>
      <c r="H2159" s="812"/>
      <c r="I2159" s="812"/>
      <c r="J2159" s="1107"/>
      <c r="L2159" s="1107"/>
    </row>
    <row r="2160" spans="2:12" s="788" customFormat="1">
      <c r="E2160" s="1106"/>
      <c r="F2160" s="812"/>
      <c r="G2160" s="812"/>
      <c r="H2160" s="1107"/>
      <c r="J2160" s="812"/>
      <c r="K2160" s="812"/>
      <c r="L2160" s="1108"/>
    </row>
    <row r="2161" spans="1:12" s="788" customFormat="1">
      <c r="E2161" s="1106"/>
      <c r="F2161" s="1107"/>
      <c r="G2161" s="1107"/>
      <c r="H2161" s="1107"/>
      <c r="J2161" s="812"/>
      <c r="K2161" s="812"/>
      <c r="L2161" s="1107"/>
    </row>
    <row r="2162" spans="1:12" s="788" customFormat="1">
      <c r="A2162" s="812"/>
      <c r="B2162" s="812"/>
      <c r="D2162" s="812"/>
      <c r="E2162" s="812"/>
      <c r="F2162" s="812"/>
      <c r="G2162" s="812"/>
      <c r="H2162" s="812"/>
      <c r="I2162" s="812"/>
      <c r="J2162" s="812"/>
      <c r="K2162" s="812"/>
      <c r="L2162" s="812"/>
    </row>
    <row r="2163" spans="1:12" s="788" customFormat="1">
      <c r="E2163" s="1106"/>
      <c r="H2163" s="1107"/>
      <c r="J2163" s="812"/>
      <c r="K2163" s="812"/>
      <c r="L2163" s="1107"/>
    </row>
    <row r="2164" spans="1:12" s="788" customFormat="1">
      <c r="C2164" s="812"/>
      <c r="E2164" s="1106"/>
      <c r="H2164" s="1107"/>
      <c r="J2164" s="812"/>
      <c r="K2164" s="812"/>
      <c r="L2164" s="1107"/>
    </row>
    <row r="2165" spans="1:12" s="788" customFormat="1">
      <c r="E2165" s="1106"/>
      <c r="F2165" s="812"/>
      <c r="G2165" s="812"/>
      <c r="H2165" s="1107"/>
      <c r="I2165" s="1108"/>
      <c r="J2165" s="812"/>
      <c r="K2165" s="812"/>
      <c r="L2165" s="1107"/>
    </row>
    <row r="2166" spans="1:12" s="788" customFormat="1">
      <c r="E2166" s="1106"/>
      <c r="F2166" s="812"/>
      <c r="G2166" s="812"/>
      <c r="H2166" s="1108"/>
      <c r="I2166" s="1108"/>
      <c r="J2166" s="812"/>
      <c r="K2166" s="812"/>
      <c r="L2166" s="1107"/>
    </row>
    <row r="2167" spans="1:12" s="788" customFormat="1">
      <c r="E2167" s="1106"/>
      <c r="F2167" s="1107"/>
      <c r="G2167" s="1107"/>
      <c r="H2167" s="1107"/>
      <c r="I2167" s="1108"/>
      <c r="J2167" s="812"/>
      <c r="K2167" s="812"/>
      <c r="L2167" s="1107"/>
    </row>
    <row r="2168" spans="1:12" s="788" customFormat="1">
      <c r="B2168" s="1123"/>
      <c r="E2168" s="1106"/>
      <c r="H2168" s="1107"/>
      <c r="J2168" s="1107"/>
      <c r="K2168" s="1107"/>
      <c r="L2168" s="1107"/>
    </row>
    <row r="2169" spans="1:12" s="788" customFormat="1">
      <c r="E2169" s="1106"/>
    </row>
    <row r="2170" spans="1:12" s="788" customFormat="1">
      <c r="E2170" s="1106"/>
      <c r="F2170" s="1107"/>
      <c r="G2170" s="1108"/>
      <c r="L2170" s="1107"/>
    </row>
    <row r="2171" spans="1:12" s="788" customFormat="1">
      <c r="E2171" s="1106"/>
      <c r="F2171" s="1107"/>
      <c r="G2171" s="1108"/>
      <c r="L2171" s="1107"/>
    </row>
    <row r="2172" spans="1:12" s="788" customFormat="1">
      <c r="E2172" s="1106"/>
      <c r="F2172" s="812"/>
      <c r="G2172" s="812"/>
      <c r="H2172" s="812"/>
      <c r="I2172" s="812"/>
      <c r="J2172" s="1107"/>
      <c r="L2172" s="1107"/>
    </row>
    <row r="2173" spans="1:12" s="788" customFormat="1">
      <c r="E2173" s="1106"/>
      <c r="F2173" s="812"/>
      <c r="G2173" s="812"/>
      <c r="H2173" s="1107"/>
      <c r="J2173" s="812"/>
      <c r="K2173" s="812"/>
      <c r="L2173" s="1108"/>
    </row>
    <row r="2174" spans="1:12" s="788" customFormat="1">
      <c r="E2174" s="1106"/>
      <c r="F2174" s="1107"/>
      <c r="G2174" s="1107"/>
      <c r="H2174" s="1107"/>
      <c r="J2174" s="812"/>
      <c r="K2174" s="812"/>
      <c r="L2174" s="1107"/>
    </row>
    <row r="2175" spans="1:12" s="788" customFormat="1">
      <c r="E2175" s="1106"/>
      <c r="H2175" s="1107"/>
      <c r="J2175" s="812"/>
      <c r="K2175" s="812"/>
      <c r="L2175" s="1107"/>
    </row>
    <row r="2176" spans="1:12" s="788" customFormat="1">
      <c r="E2176" s="1106"/>
      <c r="H2176" s="1107"/>
      <c r="J2176" s="812"/>
      <c r="K2176" s="812"/>
      <c r="L2176" s="1107"/>
    </row>
    <row r="2177" spans="2:12" s="788" customFormat="1">
      <c r="E2177" s="1106"/>
      <c r="F2177" s="812"/>
      <c r="G2177" s="812"/>
      <c r="H2177" s="1107"/>
      <c r="I2177" s="1108"/>
      <c r="J2177" s="812"/>
      <c r="K2177" s="812"/>
      <c r="L2177" s="1107"/>
    </row>
    <row r="2178" spans="2:12" s="788" customFormat="1">
      <c r="E2178" s="1106"/>
      <c r="F2178" s="812"/>
      <c r="G2178" s="812"/>
      <c r="H2178" s="1108"/>
      <c r="I2178" s="1108"/>
      <c r="J2178" s="812"/>
      <c r="K2178" s="812"/>
      <c r="L2178" s="1107"/>
    </row>
    <row r="2179" spans="2:12" s="788" customFormat="1">
      <c r="E2179" s="1106"/>
      <c r="F2179" s="1107"/>
      <c r="G2179" s="1107"/>
      <c r="H2179" s="1107"/>
      <c r="I2179" s="1108"/>
      <c r="J2179" s="812"/>
      <c r="K2179" s="812"/>
      <c r="L2179" s="1107"/>
    </row>
    <row r="2180" spans="2:12" s="788" customFormat="1">
      <c r="B2180" s="1123"/>
      <c r="E2180" s="1106"/>
      <c r="H2180" s="1107"/>
      <c r="J2180" s="1107"/>
      <c r="K2180" s="1107"/>
      <c r="L2180" s="1107"/>
    </row>
    <row r="2181" spans="2:12" s="788" customFormat="1">
      <c r="E2181" s="1106"/>
    </row>
    <row r="2182" spans="2:12" s="788" customFormat="1">
      <c r="E2182" s="1106"/>
      <c r="F2182" s="1107"/>
      <c r="G2182" s="1108"/>
      <c r="L2182" s="1107"/>
    </row>
    <row r="2183" spans="2:12" s="788" customFormat="1">
      <c r="E2183" s="1106"/>
      <c r="F2183" s="1107"/>
      <c r="G2183" s="1108"/>
      <c r="L2183" s="1107"/>
    </row>
    <row r="2184" spans="2:12" s="788" customFormat="1">
      <c r="E2184" s="1106"/>
      <c r="F2184" s="812"/>
      <c r="G2184" s="812"/>
      <c r="H2184" s="812"/>
      <c r="I2184" s="812"/>
      <c r="J2184" s="1107"/>
      <c r="L2184" s="1107"/>
    </row>
    <row r="2185" spans="2:12" s="788" customFormat="1">
      <c r="E2185" s="1106"/>
      <c r="F2185" s="812"/>
      <c r="G2185" s="812"/>
      <c r="H2185" s="1107"/>
      <c r="J2185" s="812"/>
      <c r="K2185" s="812"/>
      <c r="L2185" s="1108"/>
    </row>
    <row r="2186" spans="2:12" s="788" customFormat="1">
      <c r="E2186" s="1106"/>
      <c r="F2186" s="1107"/>
      <c r="G2186" s="1107"/>
      <c r="H2186" s="1107"/>
      <c r="J2186" s="812"/>
      <c r="K2186" s="812"/>
      <c r="L2186" s="1107"/>
    </row>
    <row r="2187" spans="2:12" s="788" customFormat="1">
      <c r="E2187" s="1106"/>
      <c r="H2187" s="1107"/>
      <c r="J2187" s="812"/>
      <c r="K2187" s="812"/>
      <c r="L2187" s="1107"/>
    </row>
    <row r="2188" spans="2:12" s="788" customFormat="1">
      <c r="E2188" s="1106"/>
      <c r="H2188" s="1107"/>
      <c r="J2188" s="812"/>
      <c r="K2188" s="812"/>
      <c r="L2188" s="1107"/>
    </row>
    <row r="2189" spans="2:12" s="788" customFormat="1">
      <c r="E2189" s="1106"/>
      <c r="F2189" s="812"/>
      <c r="G2189" s="812"/>
      <c r="H2189" s="1107"/>
      <c r="I2189" s="1108"/>
      <c r="J2189" s="812"/>
      <c r="K2189" s="812"/>
      <c r="L2189" s="1107"/>
    </row>
    <row r="2190" spans="2:12" s="788" customFormat="1">
      <c r="E2190" s="1106"/>
      <c r="F2190" s="812"/>
      <c r="G2190" s="812"/>
      <c r="H2190" s="1108"/>
      <c r="I2190" s="1108"/>
      <c r="J2190" s="812"/>
      <c r="K2190" s="812"/>
      <c r="L2190" s="1107"/>
    </row>
    <row r="2191" spans="2:12" s="788" customFormat="1">
      <c r="E2191" s="1106"/>
      <c r="F2191" s="1107"/>
      <c r="G2191" s="1107"/>
      <c r="H2191" s="1107"/>
      <c r="I2191" s="1108"/>
      <c r="J2191" s="812"/>
      <c r="K2191" s="812"/>
      <c r="L2191" s="1107"/>
    </row>
    <row r="2192" spans="2:12" s="788" customFormat="1">
      <c r="B2192" s="1123"/>
      <c r="E2192" s="1106"/>
      <c r="H2192" s="1107"/>
      <c r="J2192" s="1107"/>
      <c r="K2192" s="1107"/>
      <c r="L2192" s="1107"/>
    </row>
    <row r="2193" spans="1:12" s="788" customFormat="1">
      <c r="E2193" s="1106"/>
    </row>
    <row r="2194" spans="1:12" s="788" customFormat="1">
      <c r="E2194" s="1106"/>
      <c r="F2194" s="1107"/>
      <c r="G2194" s="1108"/>
      <c r="L2194" s="1107"/>
    </row>
    <row r="2195" spans="1:12" s="788" customFormat="1">
      <c r="E2195" s="1106"/>
      <c r="F2195" s="1107"/>
      <c r="G2195" s="1108"/>
      <c r="L2195" s="1107"/>
    </row>
    <row r="2196" spans="1:12" s="788" customFormat="1">
      <c r="E2196" s="1106"/>
      <c r="F2196" s="812"/>
      <c r="G2196" s="812"/>
      <c r="H2196" s="812"/>
      <c r="I2196" s="812"/>
      <c r="J2196" s="1107"/>
      <c r="L2196" s="1107"/>
    </row>
    <row r="2197" spans="1:12" s="788" customFormat="1">
      <c r="A2197" s="812"/>
      <c r="B2197" s="812"/>
      <c r="D2197" s="812"/>
      <c r="E2197" s="812"/>
      <c r="F2197" s="812"/>
      <c r="G2197" s="812"/>
      <c r="H2197" s="812"/>
      <c r="I2197" s="812"/>
      <c r="J2197" s="812"/>
      <c r="K2197" s="812"/>
      <c r="L2197" s="812"/>
    </row>
    <row r="2198" spans="1:12" s="788" customFormat="1">
      <c r="E2198" s="1106"/>
      <c r="F2198" s="812"/>
      <c r="G2198" s="812"/>
      <c r="H2198" s="1107"/>
      <c r="J2198" s="812"/>
      <c r="K2198" s="812"/>
      <c r="L2198" s="1108"/>
    </row>
    <row r="2199" spans="1:12" s="788" customFormat="1">
      <c r="C2199" s="812"/>
      <c r="E2199" s="1106"/>
      <c r="F2199" s="1107"/>
      <c r="G2199" s="1107"/>
      <c r="H2199" s="1107"/>
      <c r="J2199" s="812"/>
      <c r="K2199" s="812"/>
      <c r="L2199" s="1107"/>
    </row>
    <row r="2200" spans="1:12" s="788" customFormat="1">
      <c r="E2200" s="1106"/>
      <c r="H2200" s="1107"/>
      <c r="J2200" s="812"/>
      <c r="K2200" s="812"/>
      <c r="L2200" s="1107"/>
    </row>
    <row r="2201" spans="1:12" s="788" customFormat="1">
      <c r="E2201" s="1106"/>
      <c r="H2201" s="1107"/>
      <c r="J2201" s="812"/>
      <c r="K2201" s="812"/>
      <c r="L2201" s="1107"/>
    </row>
    <row r="2202" spans="1:12" s="788" customFormat="1">
      <c r="E2202" s="1106"/>
      <c r="F2202" s="812"/>
      <c r="G2202" s="812"/>
      <c r="H2202" s="1107"/>
      <c r="I2202" s="1108"/>
      <c r="J2202" s="812"/>
      <c r="K2202" s="812"/>
      <c r="L2202" s="1107"/>
    </row>
    <row r="2203" spans="1:12" s="788" customFormat="1">
      <c r="E2203" s="1106"/>
      <c r="F2203" s="812"/>
      <c r="G2203" s="812"/>
      <c r="H2203" s="1108"/>
      <c r="I2203" s="1108"/>
      <c r="J2203" s="812"/>
      <c r="K2203" s="812"/>
      <c r="L2203" s="1107"/>
    </row>
    <row r="2204" spans="1:12" s="788" customFormat="1">
      <c r="E2204" s="1106"/>
      <c r="F2204" s="1107"/>
      <c r="G2204" s="1107"/>
      <c r="H2204" s="1107"/>
      <c r="I2204" s="1108"/>
      <c r="J2204" s="812"/>
      <c r="K2204" s="812"/>
      <c r="L2204" s="1107"/>
    </row>
    <row r="2205" spans="1:12" s="788" customFormat="1">
      <c r="B2205" s="1123"/>
      <c r="E2205" s="1106"/>
      <c r="H2205" s="1107"/>
      <c r="J2205" s="1107"/>
      <c r="K2205" s="1107"/>
      <c r="L2205" s="1107"/>
    </row>
    <row r="2206" spans="1:12" s="788" customFormat="1">
      <c r="E2206" s="1106"/>
    </row>
    <row r="2207" spans="1:12" s="788" customFormat="1">
      <c r="E2207" s="1106"/>
    </row>
    <row r="2208" spans="1:12" s="788" customFormat="1">
      <c r="E2208" s="1106"/>
      <c r="F2208" s="1107"/>
      <c r="G2208" s="1108"/>
      <c r="L2208" s="1107"/>
    </row>
    <row r="2209" spans="2:12" s="788" customFormat="1">
      <c r="E2209" s="1106"/>
      <c r="F2209" s="812"/>
      <c r="G2209" s="812"/>
      <c r="H2209" s="812"/>
      <c r="I2209" s="812"/>
      <c r="J2209" s="1107"/>
      <c r="L2209" s="1107"/>
    </row>
    <row r="2210" spans="2:12" s="788" customFormat="1">
      <c r="E2210" s="1106"/>
      <c r="F2210" s="812"/>
      <c r="G2210" s="812"/>
      <c r="H2210" s="1107"/>
      <c r="J2210" s="812"/>
      <c r="K2210" s="812"/>
      <c r="L2210" s="1108"/>
    </row>
    <row r="2211" spans="2:12" s="788" customFormat="1">
      <c r="E2211" s="1106"/>
      <c r="F2211" s="1107"/>
      <c r="G2211" s="1107"/>
      <c r="H2211" s="1107"/>
      <c r="J2211" s="812"/>
      <c r="K2211" s="812"/>
      <c r="L2211" s="1107"/>
    </row>
    <row r="2212" spans="2:12" s="788" customFormat="1">
      <c r="E2212" s="1106"/>
      <c r="H2212" s="1107"/>
      <c r="J2212" s="812"/>
      <c r="K2212" s="812"/>
      <c r="L2212" s="1107"/>
    </row>
    <row r="2213" spans="2:12" s="788" customFormat="1">
      <c r="E2213" s="1106"/>
      <c r="H2213" s="1107"/>
      <c r="J2213" s="812"/>
      <c r="K2213" s="812"/>
      <c r="L2213" s="1107"/>
    </row>
    <row r="2214" spans="2:12" s="788" customFormat="1">
      <c r="E2214" s="1106"/>
      <c r="F2214" s="812"/>
      <c r="G2214" s="812"/>
      <c r="H2214" s="1107"/>
      <c r="I2214" s="1108"/>
      <c r="J2214" s="812"/>
      <c r="K2214" s="812"/>
      <c r="L2214" s="1107"/>
    </row>
    <row r="2215" spans="2:12" s="788" customFormat="1">
      <c r="E2215" s="1106"/>
      <c r="F2215" s="812"/>
      <c r="G2215" s="812"/>
      <c r="H2215" s="1108"/>
      <c r="I2215" s="1108"/>
      <c r="J2215" s="812"/>
      <c r="K2215" s="812"/>
      <c r="L2215" s="1107"/>
    </row>
    <row r="2216" spans="2:12" s="788" customFormat="1">
      <c r="E2216" s="1106"/>
      <c r="F2216" s="1107"/>
      <c r="G2216" s="1107"/>
      <c r="H2216" s="1107"/>
      <c r="I2216" s="1108"/>
      <c r="J2216" s="812"/>
      <c r="K2216" s="812"/>
      <c r="L2216" s="1107"/>
    </row>
    <row r="2217" spans="2:12" s="788" customFormat="1">
      <c r="B2217" s="1123"/>
      <c r="E2217" s="1106"/>
      <c r="H2217" s="1107"/>
      <c r="J2217" s="1107"/>
      <c r="K2217" s="1107"/>
      <c r="L2217" s="1107"/>
    </row>
    <row r="2218" spans="2:12" s="788" customFormat="1">
      <c r="E2218" s="1106"/>
    </row>
    <row r="2219" spans="2:12" s="788" customFormat="1">
      <c r="E2219" s="1106"/>
    </row>
    <row r="2220" spans="2:12" s="788" customFormat="1">
      <c r="E2220" s="1106"/>
      <c r="F2220" s="1107"/>
      <c r="G2220" s="1108"/>
      <c r="L2220" s="1107"/>
    </row>
    <row r="2221" spans="2:12" s="788" customFormat="1">
      <c r="E2221" s="1106"/>
      <c r="F2221" s="812"/>
      <c r="G2221" s="812"/>
      <c r="H2221" s="812"/>
      <c r="I2221" s="812"/>
      <c r="J2221" s="1107"/>
      <c r="L2221" s="1107"/>
    </row>
    <row r="2222" spans="2:12" s="788" customFormat="1">
      <c r="E2222" s="1106"/>
      <c r="F2222" s="812"/>
      <c r="G2222" s="812"/>
      <c r="H2222" s="1107"/>
      <c r="J2222" s="812"/>
      <c r="K2222" s="812"/>
      <c r="L2222" s="1108"/>
    </row>
    <row r="2223" spans="2:12" s="788" customFormat="1">
      <c r="E2223" s="1106"/>
      <c r="F2223" s="1107"/>
      <c r="G2223" s="1107"/>
      <c r="H2223" s="1107"/>
      <c r="J2223" s="812"/>
      <c r="K2223" s="812"/>
      <c r="L2223" s="1107"/>
    </row>
    <row r="2224" spans="2:12" s="788" customFormat="1">
      <c r="E2224" s="1106"/>
      <c r="H2224" s="1107"/>
      <c r="J2224" s="812"/>
      <c r="K2224" s="812"/>
      <c r="L2224" s="1107"/>
    </row>
    <row r="2225" spans="1:12" s="788" customFormat="1">
      <c r="E2225" s="1106"/>
      <c r="H2225" s="1107"/>
      <c r="J2225" s="812"/>
      <c r="K2225" s="812"/>
      <c r="L2225" s="1107"/>
    </row>
    <row r="2226" spans="1:12" s="788" customFormat="1">
      <c r="E2226" s="1106"/>
      <c r="F2226" s="812"/>
      <c r="G2226" s="812"/>
      <c r="H2226" s="1107"/>
      <c r="I2226" s="1108"/>
      <c r="J2226" s="812"/>
      <c r="K2226" s="812"/>
      <c r="L2226" s="1107"/>
    </row>
    <row r="2227" spans="1:12" s="788" customFormat="1">
      <c r="E2227" s="1106"/>
      <c r="F2227" s="812"/>
      <c r="G2227" s="812"/>
      <c r="H2227" s="1108"/>
      <c r="I2227" s="1108"/>
      <c r="J2227" s="812"/>
      <c r="K2227" s="812"/>
      <c r="L2227" s="1107"/>
    </row>
    <row r="2228" spans="1:12" s="788" customFormat="1">
      <c r="E2228" s="1106"/>
      <c r="F2228" s="1107"/>
      <c r="G2228" s="1107"/>
      <c r="H2228" s="1107"/>
      <c r="I2228" s="1108"/>
      <c r="J2228" s="812"/>
      <c r="K2228" s="812"/>
      <c r="L2228" s="1107"/>
    </row>
    <row r="2229" spans="1:12" s="788" customFormat="1">
      <c r="B2229" s="1123"/>
      <c r="E2229" s="1106"/>
      <c r="H2229" s="1107"/>
      <c r="J2229" s="1107"/>
      <c r="K2229" s="1107"/>
      <c r="L2229" s="1107"/>
    </row>
    <row r="2230" spans="1:12" s="788" customFormat="1">
      <c r="E2230" s="1106"/>
    </row>
    <row r="2231" spans="1:12" s="788" customFormat="1">
      <c r="E2231" s="1106"/>
    </row>
    <row r="2232" spans="1:12" s="788" customFormat="1">
      <c r="A2232" s="812"/>
      <c r="B2232" s="812"/>
      <c r="D2232" s="812"/>
      <c r="E2232" s="812"/>
      <c r="F2232" s="812"/>
      <c r="G2232" s="812"/>
      <c r="H2232" s="812"/>
      <c r="I2232" s="812"/>
      <c r="J2232" s="812"/>
      <c r="K2232" s="812"/>
      <c r="L2232" s="812"/>
    </row>
    <row r="2233" spans="1:12" s="788" customFormat="1">
      <c r="E2233" s="1106"/>
      <c r="F2233" s="1107"/>
      <c r="G2233" s="1108"/>
      <c r="L2233" s="1107"/>
    </row>
    <row r="2234" spans="1:12" s="788" customFormat="1">
      <c r="C2234" s="812"/>
      <c r="E2234" s="1106"/>
      <c r="F2234" s="812"/>
      <c r="G2234" s="812"/>
      <c r="H2234" s="812"/>
      <c r="I2234" s="812"/>
      <c r="J2234" s="1107"/>
      <c r="L2234" s="1107"/>
    </row>
    <row r="2235" spans="1:12" s="788" customFormat="1">
      <c r="E2235" s="1106"/>
      <c r="F2235" s="812"/>
      <c r="G2235" s="812"/>
      <c r="H2235" s="1107"/>
      <c r="J2235" s="812"/>
      <c r="K2235" s="812"/>
      <c r="L2235" s="1108"/>
    </row>
    <row r="2236" spans="1:12" s="788" customFormat="1">
      <c r="E2236" s="1106"/>
      <c r="F2236" s="1107"/>
      <c r="G2236" s="1107"/>
      <c r="H2236" s="1107"/>
      <c r="J2236" s="812"/>
      <c r="K2236" s="812"/>
      <c r="L2236" s="1107"/>
    </row>
    <row r="2237" spans="1:12" s="788" customFormat="1">
      <c r="E2237" s="1106"/>
      <c r="H2237" s="1107"/>
      <c r="J2237" s="812"/>
      <c r="K2237" s="812"/>
      <c r="L2237" s="1107"/>
    </row>
    <row r="2238" spans="1:12" s="788" customFormat="1">
      <c r="E2238" s="1106"/>
      <c r="H2238" s="1107"/>
      <c r="J2238" s="812"/>
      <c r="K2238" s="812"/>
      <c r="L2238" s="1107"/>
    </row>
    <row r="2239" spans="1:12" s="788" customFormat="1">
      <c r="E2239" s="1106"/>
      <c r="F2239" s="812"/>
      <c r="G2239" s="812"/>
      <c r="H2239" s="1107"/>
      <c r="I2239" s="1108"/>
      <c r="J2239" s="812"/>
      <c r="K2239" s="812"/>
      <c r="L2239" s="1107"/>
    </row>
    <row r="2240" spans="1:12" s="788" customFormat="1">
      <c r="E2240" s="1106"/>
      <c r="F2240" s="812"/>
      <c r="G2240" s="812"/>
      <c r="H2240" s="1108"/>
      <c r="I2240" s="1108"/>
      <c r="J2240" s="812"/>
      <c r="K2240" s="812"/>
      <c r="L2240" s="1107"/>
    </row>
    <row r="2241" spans="2:12" s="788" customFormat="1">
      <c r="E2241" s="1106"/>
      <c r="F2241" s="1107"/>
      <c r="G2241" s="1107"/>
      <c r="H2241" s="1107"/>
      <c r="I2241" s="1108"/>
      <c r="J2241" s="812"/>
      <c r="K2241" s="812"/>
      <c r="L2241" s="1107"/>
    </row>
    <row r="2242" spans="2:12" s="788" customFormat="1">
      <c r="B2242" s="1123"/>
      <c r="E2242" s="1106"/>
      <c r="H2242" s="1107"/>
      <c r="J2242" s="1107"/>
      <c r="K2242" s="1107"/>
      <c r="L2242" s="1107"/>
    </row>
    <row r="2243" spans="2:12" s="788" customFormat="1">
      <c r="E2243" s="1106"/>
    </row>
    <row r="2244" spans="2:12" s="788" customFormat="1">
      <c r="E2244" s="1106"/>
      <c r="F2244" s="1107"/>
      <c r="G2244" s="1108"/>
      <c r="L2244" s="1107"/>
    </row>
    <row r="2245" spans="2:12" s="788" customFormat="1">
      <c r="E2245" s="1106"/>
      <c r="F2245" s="1107"/>
      <c r="G2245" s="1108"/>
      <c r="L2245" s="1107"/>
    </row>
    <row r="2246" spans="2:12" s="788" customFormat="1">
      <c r="E2246" s="1106"/>
      <c r="F2246" s="812"/>
      <c r="G2246" s="812"/>
      <c r="H2246" s="812"/>
      <c r="I2246" s="812"/>
      <c r="J2246" s="1107"/>
      <c r="L2246" s="1107"/>
    </row>
    <row r="2247" spans="2:12" s="788" customFormat="1">
      <c r="E2247" s="1106"/>
      <c r="F2247" s="812"/>
      <c r="G2247" s="812"/>
      <c r="H2247" s="1107"/>
      <c r="J2247" s="812"/>
      <c r="K2247" s="812"/>
      <c r="L2247" s="1108"/>
    </row>
    <row r="2248" spans="2:12" s="788" customFormat="1">
      <c r="E2248" s="1106"/>
      <c r="F2248" s="1107"/>
      <c r="G2248" s="1107"/>
      <c r="H2248" s="1107"/>
      <c r="J2248" s="812"/>
      <c r="K2248" s="812"/>
      <c r="L2248" s="1107"/>
    </row>
    <row r="2249" spans="2:12" s="788" customFormat="1">
      <c r="E2249" s="1106"/>
      <c r="H2249" s="1107"/>
      <c r="J2249" s="812"/>
      <c r="K2249" s="812"/>
      <c r="L2249" s="1107"/>
    </row>
    <row r="2250" spans="2:12" s="788" customFormat="1">
      <c r="E2250" s="1106"/>
      <c r="H2250" s="1107"/>
      <c r="J2250" s="812"/>
      <c r="K2250" s="812"/>
      <c r="L2250" s="1107"/>
    </row>
    <row r="2251" spans="2:12" s="788" customFormat="1">
      <c r="E2251" s="1106"/>
      <c r="F2251" s="812"/>
      <c r="G2251" s="812"/>
      <c r="H2251" s="1107"/>
      <c r="I2251" s="1108"/>
      <c r="J2251" s="812"/>
      <c r="K2251" s="812"/>
      <c r="L2251" s="1107"/>
    </row>
    <row r="2252" spans="2:12" s="788" customFormat="1">
      <c r="E2252" s="1106"/>
      <c r="F2252" s="812"/>
      <c r="G2252" s="812"/>
      <c r="H2252" s="1108"/>
      <c r="I2252" s="1108"/>
      <c r="J2252" s="812"/>
      <c r="K2252" s="812"/>
      <c r="L2252" s="1107"/>
    </row>
    <row r="2253" spans="2:12" s="788" customFormat="1">
      <c r="E2253" s="1106"/>
      <c r="F2253" s="1107"/>
      <c r="G2253" s="1107"/>
      <c r="H2253" s="1107"/>
      <c r="I2253" s="1108"/>
      <c r="J2253" s="812"/>
      <c r="K2253" s="812"/>
      <c r="L2253" s="1107"/>
    </row>
    <row r="2254" spans="2:12" s="788" customFormat="1">
      <c r="B2254" s="1123"/>
      <c r="E2254" s="1106"/>
      <c r="H2254" s="1107"/>
      <c r="J2254" s="1107"/>
      <c r="K2254" s="1107"/>
      <c r="L2254" s="1107"/>
    </row>
    <row r="2255" spans="2:12" s="788" customFormat="1">
      <c r="E2255" s="1106"/>
    </row>
    <row r="2256" spans="2:12" s="788" customFormat="1">
      <c r="E2256" s="1106"/>
      <c r="F2256" s="1107"/>
      <c r="G2256" s="1108"/>
      <c r="L2256" s="1107"/>
    </row>
    <row r="2257" spans="1:12" s="788" customFormat="1">
      <c r="E2257" s="1106"/>
      <c r="F2257" s="1107"/>
      <c r="G2257" s="1108"/>
      <c r="L2257" s="1107"/>
    </row>
    <row r="2258" spans="1:12" s="788" customFormat="1">
      <c r="E2258" s="1106"/>
      <c r="F2258" s="812"/>
      <c r="G2258" s="812"/>
      <c r="H2258" s="812"/>
      <c r="I2258" s="812"/>
      <c r="J2258" s="1107"/>
      <c r="L2258" s="1107"/>
    </row>
    <row r="2259" spans="1:12" s="788" customFormat="1">
      <c r="E2259" s="1106"/>
      <c r="F2259" s="812"/>
      <c r="G2259" s="812"/>
      <c r="H2259" s="1107"/>
      <c r="J2259" s="812"/>
      <c r="K2259" s="812"/>
      <c r="L2259" s="1108"/>
    </row>
    <row r="2260" spans="1:12" s="788" customFormat="1">
      <c r="E2260" s="1106"/>
      <c r="F2260" s="1107"/>
      <c r="G2260" s="1107"/>
      <c r="H2260" s="1107"/>
      <c r="J2260" s="812"/>
      <c r="K2260" s="812"/>
      <c r="L2260" s="1107"/>
    </row>
    <row r="2261" spans="1:12" s="788" customFormat="1">
      <c r="E2261" s="1106"/>
      <c r="H2261" s="1107"/>
      <c r="J2261" s="812"/>
      <c r="K2261" s="812"/>
      <c r="L2261" s="1107"/>
    </row>
    <row r="2262" spans="1:12" s="788" customFormat="1">
      <c r="E2262" s="1106"/>
      <c r="H2262" s="1107"/>
      <c r="J2262" s="812"/>
      <c r="K2262" s="812"/>
      <c r="L2262" s="1107"/>
    </row>
    <row r="2263" spans="1:12" s="788" customFormat="1">
      <c r="E2263" s="1106"/>
      <c r="F2263" s="812"/>
      <c r="G2263" s="812"/>
      <c r="H2263" s="1107"/>
      <c r="I2263" s="1108"/>
      <c r="J2263" s="812"/>
      <c r="K2263" s="812"/>
      <c r="L2263" s="1107"/>
    </row>
    <row r="2264" spans="1:12" s="788" customFormat="1">
      <c r="E2264" s="1106"/>
      <c r="F2264" s="812"/>
      <c r="G2264" s="812"/>
      <c r="H2264" s="1108"/>
      <c r="I2264" s="1108"/>
      <c r="J2264" s="812"/>
      <c r="K2264" s="812"/>
      <c r="L2264" s="1107"/>
    </row>
    <row r="2265" spans="1:12" s="788" customFormat="1">
      <c r="E2265" s="1106"/>
      <c r="F2265" s="1107"/>
      <c r="G2265" s="1107"/>
      <c r="H2265" s="1107"/>
      <c r="I2265" s="1108"/>
      <c r="J2265" s="812"/>
      <c r="K2265" s="812"/>
      <c r="L2265" s="1107"/>
    </row>
    <row r="2266" spans="1:12" s="788" customFormat="1">
      <c r="B2266" s="1123"/>
      <c r="E2266" s="1106"/>
      <c r="H2266" s="1107"/>
      <c r="J2266" s="1107"/>
      <c r="K2266" s="1107"/>
      <c r="L2266" s="1107"/>
    </row>
    <row r="2267" spans="1:12" s="788" customFormat="1">
      <c r="A2267" s="812"/>
      <c r="B2267" s="812"/>
      <c r="D2267" s="812"/>
      <c r="E2267" s="812"/>
      <c r="F2267" s="812"/>
      <c r="G2267" s="812"/>
      <c r="H2267" s="812"/>
      <c r="I2267" s="812"/>
      <c r="J2267" s="812"/>
      <c r="K2267" s="812"/>
      <c r="L2267" s="812"/>
    </row>
    <row r="2268" spans="1:12" s="788" customFormat="1">
      <c r="E2268" s="1106"/>
    </row>
    <row r="2269" spans="1:12" s="788" customFormat="1">
      <c r="C2269" s="812"/>
      <c r="E2269" s="1106"/>
      <c r="F2269" s="1107"/>
      <c r="G2269" s="1108"/>
      <c r="L2269" s="1107"/>
    </row>
    <row r="2270" spans="1:12" s="788" customFormat="1">
      <c r="E2270" s="1106"/>
      <c r="F2270" s="1107"/>
      <c r="G2270" s="1108"/>
      <c r="L2270" s="1107"/>
    </row>
    <row r="2271" spans="1:12" s="788" customFormat="1">
      <c r="E2271" s="1106"/>
      <c r="F2271" s="812"/>
      <c r="G2271" s="812"/>
      <c r="H2271" s="812"/>
      <c r="I2271" s="812"/>
      <c r="J2271" s="1107"/>
      <c r="L2271" s="1107"/>
    </row>
    <row r="2272" spans="1:12" s="788" customFormat="1">
      <c r="E2272" s="1106"/>
      <c r="F2272" s="812"/>
      <c r="G2272" s="812"/>
      <c r="H2272" s="1107"/>
      <c r="J2272" s="812"/>
      <c r="K2272" s="812"/>
      <c r="L2272" s="1108"/>
    </row>
    <row r="2273" spans="2:12" s="788" customFormat="1">
      <c r="E2273" s="1106"/>
      <c r="F2273" s="1107"/>
      <c r="G2273" s="1107"/>
      <c r="H2273" s="1107"/>
      <c r="J2273" s="812"/>
      <c r="K2273" s="812"/>
      <c r="L2273" s="1107"/>
    </row>
    <row r="2274" spans="2:12" s="788" customFormat="1">
      <c r="E2274" s="1106"/>
      <c r="H2274" s="1107"/>
      <c r="J2274" s="812"/>
      <c r="K2274" s="812"/>
      <c r="L2274" s="1107"/>
    </row>
    <row r="2275" spans="2:12" s="788" customFormat="1">
      <c r="E2275" s="1106"/>
      <c r="H2275" s="1107"/>
      <c r="J2275" s="812"/>
      <c r="K2275" s="812"/>
      <c r="L2275" s="1107"/>
    </row>
    <row r="2276" spans="2:12" s="788" customFormat="1">
      <c r="E2276" s="1106"/>
      <c r="F2276" s="812"/>
      <c r="G2276" s="812"/>
      <c r="H2276" s="1107"/>
      <c r="I2276" s="1108"/>
      <c r="J2276" s="812"/>
      <c r="K2276" s="812"/>
      <c r="L2276" s="1107"/>
    </row>
    <row r="2277" spans="2:12" s="788" customFormat="1">
      <c r="E2277" s="1106"/>
      <c r="F2277" s="812"/>
      <c r="G2277" s="812"/>
      <c r="H2277" s="1108"/>
      <c r="I2277" s="1108"/>
      <c r="J2277" s="812"/>
      <c r="K2277" s="812"/>
      <c r="L2277" s="1107"/>
    </row>
    <row r="2278" spans="2:12" s="788" customFormat="1">
      <c r="E2278" s="1106"/>
      <c r="F2278" s="1107"/>
      <c r="G2278" s="1107"/>
      <c r="H2278" s="1107"/>
      <c r="I2278" s="1108"/>
      <c r="J2278" s="812"/>
      <c r="K2278" s="812"/>
      <c r="L2278" s="1107"/>
    </row>
    <row r="2279" spans="2:12" s="788" customFormat="1">
      <c r="B2279" s="1123"/>
      <c r="E2279" s="1106"/>
      <c r="H2279" s="1107"/>
      <c r="J2279" s="1107"/>
      <c r="K2279" s="1107"/>
      <c r="L2279" s="1107"/>
    </row>
    <row r="2280" spans="2:12" s="788" customFormat="1">
      <c r="E2280" s="1106"/>
    </row>
    <row r="2281" spans="2:12" s="788" customFormat="1">
      <c r="E2281" s="1106"/>
      <c r="F2281" s="1107"/>
      <c r="G2281" s="1108"/>
      <c r="L2281" s="1107"/>
    </row>
    <row r="2282" spans="2:12" s="788" customFormat="1">
      <c r="E2282" s="1106"/>
      <c r="F2282" s="1107"/>
      <c r="G2282" s="1108"/>
      <c r="L2282" s="1107"/>
    </row>
    <row r="2283" spans="2:12" s="788" customFormat="1">
      <c r="E2283" s="1106"/>
      <c r="F2283" s="812"/>
      <c r="G2283" s="812"/>
      <c r="H2283" s="812"/>
      <c r="I2283" s="812"/>
      <c r="J2283" s="1107"/>
      <c r="L2283" s="1107"/>
    </row>
    <row r="2284" spans="2:12" s="788" customFormat="1">
      <c r="E2284" s="1106"/>
      <c r="F2284" s="812"/>
      <c r="G2284" s="812"/>
      <c r="H2284" s="1107"/>
      <c r="J2284" s="812"/>
      <c r="K2284" s="812"/>
      <c r="L2284" s="1108"/>
    </row>
    <row r="2285" spans="2:12" s="788" customFormat="1">
      <c r="E2285" s="1106"/>
      <c r="F2285" s="1107"/>
      <c r="G2285" s="1107"/>
      <c r="H2285" s="1107"/>
      <c r="J2285" s="812"/>
      <c r="K2285" s="812"/>
      <c r="L2285" s="1107"/>
    </row>
    <row r="2286" spans="2:12" s="788" customFormat="1">
      <c r="E2286" s="1106"/>
      <c r="H2286" s="1107"/>
      <c r="J2286" s="812"/>
      <c r="K2286" s="812"/>
      <c r="L2286" s="1107"/>
    </row>
    <row r="2287" spans="2:12" s="788" customFormat="1">
      <c r="E2287" s="1106"/>
      <c r="H2287" s="1107"/>
      <c r="J2287" s="812"/>
      <c r="K2287" s="812"/>
      <c r="L2287" s="1107"/>
    </row>
    <row r="2288" spans="2:12" s="788" customFormat="1">
      <c r="E2288" s="1106"/>
      <c r="F2288" s="812"/>
      <c r="G2288" s="812"/>
      <c r="H2288" s="1107"/>
      <c r="I2288" s="1108"/>
      <c r="J2288" s="812"/>
      <c r="K2288" s="812"/>
      <c r="L2288" s="1107"/>
    </row>
    <row r="2289" spans="1:12" s="788" customFormat="1">
      <c r="E2289" s="1106"/>
      <c r="F2289" s="812"/>
      <c r="G2289" s="812"/>
      <c r="H2289" s="1108"/>
      <c r="I2289" s="1108"/>
      <c r="J2289" s="812"/>
      <c r="K2289" s="812"/>
      <c r="L2289" s="1107"/>
    </row>
    <row r="2290" spans="1:12" s="788" customFormat="1">
      <c r="E2290" s="1106"/>
      <c r="F2290" s="1107"/>
      <c r="G2290" s="1107"/>
      <c r="H2290" s="1107"/>
      <c r="I2290" s="1108"/>
      <c r="J2290" s="812"/>
      <c r="K2290" s="812"/>
      <c r="L2290" s="1107"/>
    </row>
    <row r="2291" spans="1:12" s="788" customFormat="1">
      <c r="B2291" s="1123"/>
      <c r="E2291" s="1106"/>
      <c r="H2291" s="1107"/>
      <c r="J2291" s="1107"/>
      <c r="K2291" s="1107"/>
      <c r="L2291" s="1107"/>
    </row>
    <row r="2292" spans="1:12" s="788" customFormat="1">
      <c r="E2292" s="1106"/>
    </row>
    <row r="2293" spans="1:12" s="788" customFormat="1">
      <c r="E2293" s="1106"/>
      <c r="F2293" s="1107"/>
      <c r="G2293" s="1108"/>
      <c r="L2293" s="1107"/>
    </row>
    <row r="2294" spans="1:12" s="788" customFormat="1">
      <c r="E2294" s="1106"/>
      <c r="F2294" s="1107"/>
      <c r="G2294" s="1108"/>
      <c r="L2294" s="1107"/>
    </row>
    <row r="2295" spans="1:12" s="788" customFormat="1">
      <c r="E2295" s="1106"/>
      <c r="F2295" s="812"/>
      <c r="G2295" s="812"/>
      <c r="H2295" s="812"/>
      <c r="I2295" s="812"/>
      <c r="J2295" s="1107"/>
      <c r="L2295" s="1107"/>
    </row>
    <row r="2296" spans="1:12" s="788" customFormat="1">
      <c r="E2296" s="1106"/>
      <c r="F2296" s="812"/>
      <c r="G2296" s="812"/>
      <c r="H2296" s="1107"/>
      <c r="J2296" s="812"/>
      <c r="K2296" s="812"/>
      <c r="L2296" s="1108"/>
    </row>
    <row r="2297" spans="1:12" s="788" customFormat="1">
      <c r="E2297" s="1106"/>
      <c r="F2297" s="1107"/>
      <c r="G2297" s="1107"/>
      <c r="H2297" s="1107"/>
      <c r="J2297" s="812"/>
      <c r="K2297" s="812"/>
      <c r="L2297" s="1107"/>
    </row>
    <row r="2298" spans="1:12" s="788" customFormat="1">
      <c r="E2298" s="1106"/>
      <c r="H2298" s="1107"/>
      <c r="J2298" s="812"/>
      <c r="K2298" s="812"/>
      <c r="L2298" s="1107"/>
    </row>
    <row r="2299" spans="1:12" s="788" customFormat="1">
      <c r="E2299" s="1106"/>
      <c r="H2299" s="1107"/>
      <c r="J2299" s="812"/>
      <c r="K2299" s="812"/>
      <c r="L2299" s="1107"/>
    </row>
    <row r="2300" spans="1:12" s="788" customFormat="1">
      <c r="E2300" s="1106"/>
      <c r="F2300" s="812"/>
      <c r="G2300" s="812"/>
      <c r="H2300" s="1107"/>
      <c r="I2300" s="1108"/>
      <c r="J2300" s="812"/>
      <c r="K2300" s="812"/>
      <c r="L2300" s="1107"/>
    </row>
    <row r="2301" spans="1:12" s="788" customFormat="1">
      <c r="E2301" s="1106"/>
      <c r="F2301" s="812"/>
      <c r="G2301" s="812"/>
      <c r="H2301" s="1108"/>
      <c r="I2301" s="1108"/>
      <c r="J2301" s="812"/>
      <c r="K2301" s="812"/>
      <c r="L2301" s="1107"/>
    </row>
    <row r="2302" spans="1:12" s="788" customFormat="1">
      <c r="A2302" s="812"/>
      <c r="B2302" s="812"/>
      <c r="D2302" s="812"/>
      <c r="E2302" s="812"/>
      <c r="F2302" s="812"/>
      <c r="G2302" s="812"/>
      <c r="H2302" s="812"/>
      <c r="I2302" s="812"/>
      <c r="J2302" s="812"/>
      <c r="K2302" s="812"/>
      <c r="L2302" s="812"/>
    </row>
    <row r="2303" spans="1:12" s="788" customFormat="1">
      <c r="E2303" s="1106"/>
      <c r="F2303" s="1107"/>
      <c r="G2303" s="1107"/>
      <c r="H2303" s="1107"/>
      <c r="I2303" s="1108"/>
      <c r="J2303" s="812"/>
      <c r="K2303" s="812"/>
      <c r="L2303" s="1107"/>
    </row>
    <row r="2304" spans="1:12" s="788" customFormat="1">
      <c r="B2304" s="1123"/>
      <c r="C2304" s="812"/>
      <c r="E2304" s="1106"/>
      <c r="H2304" s="1107"/>
      <c r="J2304" s="1107"/>
      <c r="K2304" s="1107"/>
      <c r="L2304" s="1107"/>
    </row>
    <row r="2305" spans="2:12" s="788" customFormat="1">
      <c r="E2305" s="1106"/>
    </row>
    <row r="2306" spans="2:12" s="788" customFormat="1">
      <c r="E2306" s="1106"/>
    </row>
    <row r="2307" spans="2:12" s="788" customFormat="1">
      <c r="E2307" s="1106"/>
      <c r="F2307" s="1107"/>
      <c r="G2307" s="1108"/>
      <c r="L2307" s="1107"/>
    </row>
    <row r="2308" spans="2:12" s="788" customFormat="1">
      <c r="E2308" s="1106"/>
      <c r="F2308" s="812"/>
      <c r="G2308" s="812"/>
      <c r="H2308" s="812"/>
      <c r="I2308" s="812"/>
      <c r="J2308" s="1107"/>
      <c r="L2308" s="1107"/>
    </row>
    <row r="2309" spans="2:12" s="788" customFormat="1">
      <c r="E2309" s="1106"/>
      <c r="F2309" s="812"/>
      <c r="G2309" s="812"/>
      <c r="H2309" s="1107"/>
      <c r="J2309" s="812"/>
      <c r="K2309" s="812"/>
      <c r="L2309" s="1108"/>
    </row>
    <row r="2310" spans="2:12" s="788" customFormat="1">
      <c r="E2310" s="1106"/>
      <c r="F2310" s="1107"/>
      <c r="G2310" s="1107"/>
      <c r="H2310" s="1107"/>
      <c r="J2310" s="812"/>
      <c r="K2310" s="812"/>
      <c r="L2310" s="1107"/>
    </row>
    <row r="2311" spans="2:12" s="788" customFormat="1">
      <c r="E2311" s="1106"/>
      <c r="H2311" s="1107"/>
      <c r="J2311" s="812"/>
      <c r="K2311" s="812"/>
      <c r="L2311" s="1107"/>
    </row>
    <row r="2312" spans="2:12" s="788" customFormat="1">
      <c r="E2312" s="1106"/>
      <c r="H2312" s="1107"/>
      <c r="J2312" s="812"/>
      <c r="K2312" s="812"/>
      <c r="L2312" s="1107"/>
    </row>
    <row r="2313" spans="2:12" s="788" customFormat="1">
      <c r="E2313" s="1106"/>
      <c r="F2313" s="812"/>
      <c r="G2313" s="812"/>
      <c r="H2313" s="1107"/>
      <c r="I2313" s="1108"/>
      <c r="J2313" s="812"/>
      <c r="K2313" s="812"/>
      <c r="L2313" s="1107"/>
    </row>
    <row r="2314" spans="2:12" s="788" customFormat="1">
      <c r="E2314" s="1106"/>
      <c r="F2314" s="812"/>
      <c r="G2314" s="812"/>
      <c r="H2314" s="1108"/>
      <c r="I2314" s="1108"/>
      <c r="J2314" s="812"/>
      <c r="K2314" s="812"/>
      <c r="L2314" s="1107"/>
    </row>
    <row r="2315" spans="2:12" s="788" customFormat="1">
      <c r="E2315" s="1106"/>
      <c r="F2315" s="1107"/>
      <c r="G2315" s="1107"/>
      <c r="H2315" s="1107"/>
      <c r="I2315" s="1108"/>
      <c r="J2315" s="812"/>
      <c r="K2315" s="812"/>
      <c r="L2315" s="1107"/>
    </row>
    <row r="2316" spans="2:12" s="788" customFormat="1">
      <c r="B2316" s="1123"/>
      <c r="E2316" s="1106"/>
      <c r="H2316" s="1107"/>
      <c r="J2316" s="1107"/>
      <c r="K2316" s="1107"/>
      <c r="L2316" s="1107"/>
    </row>
    <row r="2317" spans="2:12" s="788" customFormat="1">
      <c r="E2317" s="1106"/>
    </row>
    <row r="2318" spans="2:12" s="788" customFormat="1">
      <c r="E2318" s="1106"/>
    </row>
    <row r="2319" spans="2:12" s="788" customFormat="1">
      <c r="E2319" s="1106"/>
      <c r="F2319" s="1107"/>
      <c r="G2319" s="1108"/>
      <c r="L2319" s="1107"/>
    </row>
    <row r="2320" spans="2:12" s="788" customFormat="1">
      <c r="E2320" s="1106"/>
      <c r="F2320" s="812"/>
      <c r="G2320" s="812"/>
      <c r="H2320" s="812"/>
      <c r="I2320" s="812"/>
      <c r="J2320" s="1107"/>
      <c r="L2320" s="1107"/>
    </row>
    <row r="2321" spans="2:12" s="788" customFormat="1">
      <c r="E2321" s="1106"/>
      <c r="F2321" s="812"/>
      <c r="G2321" s="812"/>
      <c r="H2321" s="1107"/>
      <c r="J2321" s="812"/>
      <c r="K2321" s="812"/>
      <c r="L2321" s="1108"/>
    </row>
    <row r="2322" spans="2:12" s="788" customFormat="1">
      <c r="E2322" s="1106"/>
      <c r="F2322" s="1107"/>
      <c r="G2322" s="1107"/>
      <c r="H2322" s="1107"/>
      <c r="J2322" s="812"/>
      <c r="K2322" s="812"/>
      <c r="L2322" s="1107"/>
    </row>
    <row r="2323" spans="2:12" s="788" customFormat="1">
      <c r="E2323" s="1106"/>
      <c r="H2323" s="1107"/>
      <c r="J2323" s="812"/>
      <c r="K2323" s="812"/>
      <c r="L2323" s="1107"/>
    </row>
    <row r="2324" spans="2:12" s="788" customFormat="1">
      <c r="E2324" s="1106"/>
      <c r="H2324" s="1107"/>
      <c r="J2324" s="812"/>
      <c r="K2324" s="812"/>
      <c r="L2324" s="1107"/>
    </row>
    <row r="2325" spans="2:12" s="788" customFormat="1">
      <c r="E2325" s="1106"/>
      <c r="F2325" s="812"/>
      <c r="G2325" s="812"/>
      <c r="H2325" s="1107"/>
      <c r="I2325" s="1108"/>
      <c r="J2325" s="812"/>
      <c r="K2325" s="812"/>
      <c r="L2325" s="1107"/>
    </row>
    <row r="2326" spans="2:12" s="788" customFormat="1">
      <c r="E2326" s="1106"/>
      <c r="F2326" s="812"/>
      <c r="G2326" s="812"/>
      <c r="H2326" s="1108"/>
      <c r="I2326" s="1108"/>
      <c r="J2326" s="812"/>
      <c r="K2326" s="812"/>
      <c r="L2326" s="1107"/>
    </row>
    <row r="2327" spans="2:12" s="788" customFormat="1">
      <c r="E2327" s="1106"/>
      <c r="F2327" s="1107"/>
      <c r="G2327" s="1107"/>
      <c r="H2327" s="1107"/>
      <c r="I2327" s="1108"/>
      <c r="J2327" s="812"/>
      <c r="K2327" s="812"/>
      <c r="L2327" s="1107"/>
    </row>
    <row r="2328" spans="2:12" s="788" customFormat="1">
      <c r="B2328" s="1123"/>
      <c r="E2328" s="1106"/>
      <c r="H2328" s="1107"/>
      <c r="J2328" s="1107"/>
      <c r="K2328" s="1107"/>
      <c r="L2328" s="1107"/>
    </row>
    <row r="2329" spans="2:12" s="788" customFormat="1">
      <c r="E2329" s="1106"/>
    </row>
    <row r="2330" spans="2:12" s="788" customFormat="1">
      <c r="E2330" s="1106"/>
    </row>
    <row r="2331" spans="2:12" s="788" customFormat="1">
      <c r="E2331" s="1106"/>
      <c r="F2331" s="1107"/>
      <c r="G2331" s="1108"/>
      <c r="L2331" s="1107"/>
    </row>
    <row r="2332" spans="2:12" s="788" customFormat="1">
      <c r="E2332" s="1106"/>
      <c r="F2332" s="812"/>
      <c r="G2332" s="812"/>
      <c r="H2332" s="812"/>
      <c r="I2332" s="812"/>
      <c r="J2332" s="1107"/>
      <c r="L2332" s="1107"/>
    </row>
    <row r="2333" spans="2:12" s="788" customFormat="1">
      <c r="E2333" s="1106"/>
      <c r="F2333" s="812"/>
      <c r="G2333" s="812"/>
      <c r="H2333" s="1107"/>
      <c r="J2333" s="812"/>
      <c r="K2333" s="812"/>
      <c r="L2333" s="1108"/>
    </row>
    <row r="2334" spans="2:12" s="788" customFormat="1">
      <c r="E2334" s="1106"/>
      <c r="F2334" s="1107"/>
      <c r="G2334" s="1107"/>
      <c r="H2334" s="1107"/>
      <c r="J2334" s="812"/>
      <c r="K2334" s="812"/>
      <c r="L2334" s="1107"/>
    </row>
    <row r="2335" spans="2:12" s="788" customFormat="1">
      <c r="E2335" s="1106"/>
      <c r="H2335" s="1107"/>
      <c r="J2335" s="812"/>
      <c r="K2335" s="812"/>
      <c r="L2335" s="1107"/>
    </row>
    <row r="2336" spans="2:12" s="788" customFormat="1">
      <c r="E2336" s="1106"/>
      <c r="H2336" s="1107"/>
      <c r="J2336" s="812"/>
      <c r="K2336" s="812"/>
      <c r="L2336" s="1107"/>
    </row>
    <row r="2337" spans="1:12" s="788" customFormat="1">
      <c r="A2337" s="812"/>
      <c r="B2337" s="812"/>
      <c r="D2337" s="812"/>
      <c r="E2337" s="812"/>
      <c r="F2337" s="812"/>
      <c r="G2337" s="812"/>
      <c r="H2337" s="812"/>
      <c r="I2337" s="812"/>
      <c r="J2337" s="812"/>
      <c r="K2337" s="812"/>
      <c r="L2337" s="812"/>
    </row>
    <row r="2338" spans="1:12" s="788" customFormat="1">
      <c r="E2338" s="1106"/>
      <c r="F2338" s="812"/>
      <c r="G2338" s="812"/>
      <c r="H2338" s="1107"/>
      <c r="I2338" s="1108"/>
      <c r="J2338" s="812"/>
      <c r="K2338" s="812"/>
      <c r="L2338" s="1107"/>
    </row>
    <row r="2339" spans="1:12" s="788" customFormat="1">
      <c r="C2339" s="812"/>
      <c r="E2339" s="1106"/>
      <c r="F2339" s="812"/>
      <c r="G2339" s="812"/>
      <c r="H2339" s="1108"/>
      <c r="I2339" s="1108"/>
      <c r="J2339" s="812"/>
      <c r="K2339" s="812"/>
      <c r="L2339" s="1107"/>
    </row>
    <row r="2340" spans="1:12" s="788" customFormat="1">
      <c r="E2340" s="1106"/>
      <c r="F2340" s="1107"/>
      <c r="G2340" s="1107"/>
      <c r="H2340" s="1107"/>
      <c r="I2340" s="1108"/>
      <c r="J2340" s="812"/>
      <c r="K2340" s="812"/>
      <c r="L2340" s="1107"/>
    </row>
    <row r="2341" spans="1:12" s="788" customFormat="1">
      <c r="B2341" s="1123"/>
      <c r="E2341" s="1106"/>
      <c r="H2341" s="1107"/>
      <c r="J2341" s="1107"/>
      <c r="K2341" s="1107"/>
      <c r="L2341" s="1107"/>
    </row>
    <row r="2342" spans="1:12" s="788" customFormat="1">
      <c r="E2342" s="1106"/>
    </row>
    <row r="2343" spans="1:12" s="788" customFormat="1">
      <c r="E2343" s="1106"/>
    </row>
    <row r="2344" spans="1:12" s="788" customFormat="1">
      <c r="E2344" s="1106"/>
      <c r="F2344" s="1107"/>
      <c r="G2344" s="1108"/>
      <c r="L2344" s="1107"/>
    </row>
    <row r="2345" spans="1:12" s="788" customFormat="1">
      <c r="E2345" s="1106"/>
      <c r="F2345" s="812"/>
      <c r="G2345" s="812"/>
      <c r="H2345" s="812"/>
      <c r="I2345" s="812"/>
      <c r="J2345" s="1107"/>
      <c r="L2345" s="1107"/>
    </row>
    <row r="2346" spans="1:12" s="788" customFormat="1">
      <c r="E2346" s="1106"/>
      <c r="F2346" s="812"/>
      <c r="G2346" s="812"/>
      <c r="H2346" s="1107"/>
      <c r="J2346" s="812"/>
      <c r="K2346" s="812"/>
      <c r="L2346" s="1108"/>
    </row>
    <row r="2347" spans="1:12" s="788" customFormat="1">
      <c r="E2347" s="1106"/>
      <c r="F2347" s="1107"/>
      <c r="G2347" s="1107"/>
      <c r="H2347" s="1107"/>
      <c r="J2347" s="812"/>
      <c r="K2347" s="812"/>
      <c r="L2347" s="1107"/>
    </row>
    <row r="2348" spans="1:12" s="788" customFormat="1">
      <c r="E2348" s="1106"/>
      <c r="H2348" s="1107"/>
      <c r="J2348" s="812"/>
      <c r="K2348" s="812"/>
      <c r="L2348" s="1107"/>
    </row>
    <row r="2349" spans="1:12" s="788" customFormat="1">
      <c r="E2349" s="1106"/>
      <c r="H2349" s="1107"/>
      <c r="J2349" s="812"/>
      <c r="K2349" s="812"/>
      <c r="L2349" s="1107"/>
    </row>
    <row r="2350" spans="1:12" s="788" customFormat="1">
      <c r="E2350" s="1106"/>
      <c r="F2350" s="812"/>
      <c r="G2350" s="812"/>
      <c r="H2350" s="1107"/>
      <c r="I2350" s="1108"/>
      <c r="J2350" s="812"/>
      <c r="K2350" s="812"/>
      <c r="L2350" s="1107"/>
    </row>
    <row r="2351" spans="1:12" s="788" customFormat="1">
      <c r="E2351" s="1106"/>
      <c r="F2351" s="812"/>
      <c r="G2351" s="812"/>
      <c r="H2351" s="1108"/>
      <c r="I2351" s="1108"/>
      <c r="J2351" s="812"/>
      <c r="K2351" s="812"/>
      <c r="L2351" s="1107"/>
    </row>
    <row r="2352" spans="1:12" s="788" customFormat="1">
      <c r="E2352" s="1106"/>
      <c r="F2352" s="1107"/>
      <c r="G2352" s="1107"/>
      <c r="H2352" s="1107"/>
      <c r="I2352" s="1108"/>
      <c r="J2352" s="812"/>
      <c r="K2352" s="812"/>
      <c r="L2352" s="1107"/>
    </row>
    <row r="2353" spans="2:12" s="788" customFormat="1">
      <c r="B2353" s="1123"/>
      <c r="E2353" s="1106"/>
      <c r="H2353" s="1107"/>
      <c r="J2353" s="1107"/>
      <c r="K2353" s="1107"/>
      <c r="L2353" s="1107"/>
    </row>
    <row r="2354" spans="2:12" s="788" customFormat="1">
      <c r="E2354" s="1106"/>
    </row>
    <row r="2355" spans="2:12" s="788" customFormat="1">
      <c r="E2355" s="1106"/>
    </row>
    <row r="2356" spans="2:12" s="788" customFormat="1">
      <c r="E2356" s="1106"/>
      <c r="F2356" s="1107"/>
      <c r="G2356" s="1108"/>
      <c r="L2356" s="1107"/>
    </row>
    <row r="2357" spans="2:12" s="788" customFormat="1">
      <c r="E2357" s="1106"/>
      <c r="F2357" s="812"/>
      <c r="G2357" s="812"/>
      <c r="H2357" s="812"/>
      <c r="I2357" s="812"/>
      <c r="J2357" s="1107"/>
      <c r="L2357" s="1107"/>
    </row>
    <row r="2358" spans="2:12" s="788" customFormat="1">
      <c r="E2358" s="1106"/>
      <c r="F2358" s="812"/>
      <c r="G2358" s="812"/>
      <c r="H2358" s="1107"/>
      <c r="J2358" s="812"/>
      <c r="K2358" s="812"/>
      <c r="L2358" s="1108"/>
    </row>
    <row r="2359" spans="2:12" s="788" customFormat="1">
      <c r="E2359" s="1106"/>
      <c r="F2359" s="1107"/>
      <c r="G2359" s="1107"/>
      <c r="H2359" s="1107"/>
      <c r="J2359" s="812"/>
      <c r="K2359" s="812"/>
      <c r="L2359" s="1107"/>
    </row>
    <row r="2360" spans="2:12" s="788" customFormat="1">
      <c r="E2360" s="1106"/>
      <c r="H2360" s="1107"/>
      <c r="J2360" s="812"/>
      <c r="K2360" s="812"/>
      <c r="L2360" s="1107"/>
    </row>
    <row r="2361" spans="2:12" s="788" customFormat="1">
      <c r="E2361" s="1106"/>
      <c r="H2361" s="1107"/>
      <c r="J2361" s="812"/>
      <c r="K2361" s="812"/>
      <c r="L2361" s="1107"/>
    </row>
    <row r="2362" spans="2:12" s="788" customFormat="1">
      <c r="E2362" s="1106"/>
      <c r="F2362" s="812"/>
      <c r="G2362" s="812"/>
      <c r="H2362" s="1107"/>
      <c r="I2362" s="1108"/>
      <c r="J2362" s="812"/>
      <c r="K2362" s="812"/>
      <c r="L2362" s="1107"/>
    </row>
    <row r="2363" spans="2:12" s="788" customFormat="1">
      <c r="E2363" s="1106"/>
      <c r="F2363" s="812"/>
      <c r="G2363" s="812"/>
      <c r="H2363" s="1108"/>
      <c r="I2363" s="1108"/>
      <c r="J2363" s="812"/>
      <c r="K2363" s="812"/>
      <c r="L2363" s="1107"/>
    </row>
    <row r="2364" spans="2:12" s="788" customFormat="1">
      <c r="E2364" s="1106"/>
      <c r="F2364" s="1107"/>
      <c r="G2364" s="1107"/>
      <c r="H2364" s="1107"/>
      <c r="I2364" s="1108"/>
      <c r="J2364" s="812"/>
      <c r="K2364" s="812"/>
      <c r="L2364" s="1107"/>
    </row>
    <row r="2365" spans="2:12" s="788" customFormat="1">
      <c r="B2365" s="1123"/>
      <c r="E2365" s="1106"/>
      <c r="H2365" s="1107"/>
      <c r="J2365" s="1107"/>
      <c r="K2365" s="1107"/>
      <c r="L2365" s="1107"/>
    </row>
    <row r="2366" spans="2:12" s="788" customFormat="1">
      <c r="E2366" s="1106"/>
    </row>
    <row r="2367" spans="2:12" s="788" customFormat="1">
      <c r="E2367" s="1106"/>
    </row>
    <row r="2368" spans="2:12" s="788" customFormat="1">
      <c r="E2368" s="1106"/>
      <c r="F2368" s="1107"/>
      <c r="G2368" s="1108"/>
      <c r="L2368" s="1107"/>
    </row>
    <row r="2369" spans="1:12" s="788" customFormat="1">
      <c r="E2369" s="1106"/>
      <c r="F2369" s="812"/>
      <c r="G2369" s="812"/>
      <c r="H2369" s="812"/>
      <c r="I2369" s="812"/>
      <c r="J2369" s="1107"/>
      <c r="L2369" s="1107"/>
    </row>
    <row r="2370" spans="1:12" s="788" customFormat="1">
      <c r="E2370" s="1106"/>
      <c r="F2370" s="812"/>
      <c r="G2370" s="812"/>
      <c r="H2370" s="1107"/>
      <c r="J2370" s="812"/>
      <c r="K2370" s="812"/>
      <c r="L2370" s="1108"/>
    </row>
    <row r="2371" spans="1:12" s="788" customFormat="1">
      <c r="E2371" s="1106"/>
      <c r="F2371" s="1107"/>
      <c r="G2371" s="1107"/>
      <c r="H2371" s="1107"/>
      <c r="J2371" s="812"/>
      <c r="K2371" s="812"/>
      <c r="L2371" s="1107"/>
    </row>
    <row r="2372" spans="1:12" s="788" customFormat="1">
      <c r="A2372" s="812"/>
      <c r="B2372" s="812"/>
      <c r="D2372" s="812"/>
      <c r="E2372" s="812"/>
      <c r="F2372" s="812"/>
      <c r="G2372" s="812"/>
      <c r="H2372" s="812"/>
      <c r="I2372" s="812"/>
      <c r="J2372" s="812"/>
      <c r="K2372" s="812"/>
      <c r="L2372" s="812"/>
    </row>
    <row r="2373" spans="1:12" s="788" customFormat="1">
      <c r="E2373" s="1106"/>
      <c r="H2373" s="1107"/>
      <c r="J2373" s="812"/>
      <c r="K2373" s="812"/>
      <c r="L2373" s="1107"/>
    </row>
    <row r="2374" spans="1:12" s="788" customFormat="1">
      <c r="C2374" s="812"/>
      <c r="E2374" s="1106"/>
      <c r="H2374" s="1107"/>
      <c r="J2374" s="812"/>
      <c r="K2374" s="812"/>
      <c r="L2374" s="1107"/>
    </row>
    <row r="2375" spans="1:12" s="788" customFormat="1">
      <c r="E2375" s="1106"/>
      <c r="F2375" s="812"/>
      <c r="G2375" s="812"/>
      <c r="H2375" s="1107"/>
      <c r="I2375" s="1108"/>
      <c r="J2375" s="812"/>
      <c r="K2375" s="812"/>
      <c r="L2375" s="1107"/>
    </row>
    <row r="2376" spans="1:12" s="788" customFormat="1">
      <c r="E2376" s="1106"/>
      <c r="F2376" s="812"/>
      <c r="G2376" s="812"/>
      <c r="H2376" s="1108"/>
      <c r="I2376" s="1108"/>
      <c r="J2376" s="812"/>
      <c r="K2376" s="812"/>
      <c r="L2376" s="1107"/>
    </row>
    <row r="2377" spans="1:12" s="788" customFormat="1">
      <c r="E2377" s="1106"/>
      <c r="F2377" s="1107"/>
      <c r="G2377" s="1107"/>
      <c r="H2377" s="1107"/>
      <c r="I2377" s="1108"/>
      <c r="J2377" s="812"/>
      <c r="K2377" s="812"/>
      <c r="L2377" s="1107"/>
    </row>
    <row r="2378" spans="1:12" s="788" customFormat="1">
      <c r="B2378" s="1123"/>
      <c r="E2378" s="1106"/>
      <c r="H2378" s="1107"/>
      <c r="J2378" s="1107"/>
      <c r="K2378" s="1107"/>
      <c r="L2378" s="1107"/>
    </row>
    <row r="2379" spans="1:12" s="788" customFormat="1">
      <c r="E2379" s="1106"/>
    </row>
    <row r="2380" spans="1:12" s="788" customFormat="1">
      <c r="E2380" s="1106"/>
    </row>
    <row r="2381" spans="1:12" s="788" customFormat="1">
      <c r="E2381" s="1106"/>
      <c r="F2381" s="1107"/>
      <c r="G2381" s="1108"/>
      <c r="L2381" s="1107"/>
    </row>
    <row r="2382" spans="1:12" s="788" customFormat="1">
      <c r="E2382" s="1106"/>
      <c r="F2382" s="812"/>
      <c r="G2382" s="812"/>
      <c r="H2382" s="812"/>
      <c r="I2382" s="812"/>
      <c r="J2382" s="1107"/>
      <c r="L2382" s="1107"/>
    </row>
    <row r="2383" spans="1:12" s="788" customFormat="1">
      <c r="E2383" s="1106"/>
      <c r="F2383" s="812"/>
      <c r="G2383" s="812"/>
      <c r="H2383" s="1107"/>
      <c r="J2383" s="812"/>
      <c r="K2383" s="812"/>
      <c r="L2383" s="1108"/>
    </row>
    <row r="2384" spans="1:12" s="788" customFormat="1">
      <c r="E2384" s="1106"/>
      <c r="F2384" s="1107"/>
      <c r="G2384" s="1107"/>
      <c r="H2384" s="1107"/>
      <c r="J2384" s="812"/>
      <c r="K2384" s="812"/>
      <c r="L2384" s="1107"/>
    </row>
    <row r="2385" spans="2:12" s="788" customFormat="1">
      <c r="E2385" s="1106"/>
      <c r="H2385" s="1107"/>
      <c r="J2385" s="812"/>
      <c r="K2385" s="812"/>
      <c r="L2385" s="1107"/>
    </row>
    <row r="2386" spans="2:12" s="788" customFormat="1">
      <c r="E2386" s="1106"/>
      <c r="H2386" s="1107"/>
      <c r="J2386" s="812"/>
      <c r="K2386" s="812"/>
      <c r="L2386" s="1107"/>
    </row>
    <row r="2387" spans="2:12" s="788" customFormat="1">
      <c r="E2387" s="1106"/>
      <c r="F2387" s="812"/>
      <c r="G2387" s="812"/>
      <c r="H2387" s="1107"/>
      <c r="I2387" s="1108"/>
      <c r="J2387" s="812"/>
      <c r="K2387" s="812"/>
      <c r="L2387" s="1107"/>
    </row>
    <row r="2388" spans="2:12" s="788" customFormat="1">
      <c r="E2388" s="1106"/>
      <c r="F2388" s="812"/>
      <c r="G2388" s="812"/>
      <c r="H2388" s="1108"/>
      <c r="I2388" s="1108"/>
      <c r="J2388" s="812"/>
      <c r="K2388" s="812"/>
      <c r="L2388" s="1107"/>
    </row>
    <row r="2389" spans="2:12" s="788" customFormat="1">
      <c r="E2389" s="1106"/>
      <c r="F2389" s="1107"/>
      <c r="G2389" s="1107"/>
      <c r="H2389" s="1107"/>
      <c r="I2389" s="1108"/>
      <c r="J2389" s="812"/>
      <c r="K2389" s="812"/>
      <c r="L2389" s="1107"/>
    </row>
    <row r="2390" spans="2:12" s="788" customFormat="1">
      <c r="B2390" s="1123"/>
      <c r="E2390" s="1106"/>
      <c r="H2390" s="1107"/>
      <c r="J2390" s="1107"/>
      <c r="K2390" s="1107"/>
      <c r="L2390" s="1107"/>
    </row>
    <row r="2391" spans="2:12" s="788" customFormat="1">
      <c r="E2391" s="1106"/>
    </row>
    <row r="2392" spans="2:12" s="788" customFormat="1">
      <c r="E2392" s="1106"/>
    </row>
    <row r="2393" spans="2:12" s="788" customFormat="1">
      <c r="E2393" s="1106"/>
      <c r="F2393" s="1107"/>
      <c r="G2393" s="1108"/>
      <c r="L2393" s="1107"/>
    </row>
    <row r="2394" spans="2:12" s="788" customFormat="1">
      <c r="E2394" s="1106"/>
      <c r="F2394" s="812"/>
      <c r="G2394" s="812"/>
      <c r="H2394" s="812"/>
      <c r="I2394" s="812"/>
      <c r="J2394" s="1107"/>
      <c r="L2394" s="1107"/>
    </row>
    <row r="2395" spans="2:12" s="788" customFormat="1">
      <c r="E2395" s="1106"/>
      <c r="F2395" s="812"/>
      <c r="G2395" s="812"/>
      <c r="H2395" s="1107"/>
      <c r="J2395" s="812"/>
      <c r="K2395" s="812"/>
      <c r="L2395" s="1108"/>
    </row>
    <row r="2396" spans="2:12" s="788" customFormat="1">
      <c r="E2396" s="1106"/>
      <c r="F2396" s="1107"/>
      <c r="G2396" s="1107"/>
      <c r="H2396" s="1107"/>
      <c r="J2396" s="812"/>
      <c r="K2396" s="812"/>
      <c r="L2396" s="1107"/>
    </row>
    <row r="2397" spans="2:12" s="788" customFormat="1">
      <c r="E2397" s="1106"/>
      <c r="H2397" s="1107"/>
      <c r="J2397" s="812"/>
      <c r="K2397" s="812"/>
      <c r="L2397" s="1107"/>
    </row>
    <row r="2398" spans="2:12" s="788" customFormat="1">
      <c r="E2398" s="1106"/>
      <c r="H2398" s="1107"/>
      <c r="J2398" s="812"/>
      <c r="K2398" s="812"/>
      <c r="L2398" s="1107"/>
    </row>
    <row r="2399" spans="2:12" s="788" customFormat="1">
      <c r="E2399" s="1106"/>
      <c r="F2399" s="812"/>
      <c r="G2399" s="812"/>
      <c r="H2399" s="1107"/>
      <c r="I2399" s="1108"/>
      <c r="J2399" s="812"/>
      <c r="K2399" s="812"/>
      <c r="L2399" s="1107"/>
    </row>
    <row r="2400" spans="2:12" s="788" customFormat="1">
      <c r="E2400" s="1106"/>
      <c r="F2400" s="812"/>
      <c r="G2400" s="812"/>
      <c r="H2400" s="1108"/>
      <c r="I2400" s="1108"/>
      <c r="J2400" s="812"/>
      <c r="K2400" s="812"/>
      <c r="L2400" s="1107"/>
    </row>
    <row r="2401" spans="1:12" s="788" customFormat="1">
      <c r="E2401" s="1106"/>
      <c r="F2401" s="1107"/>
      <c r="G2401" s="1107"/>
      <c r="H2401" s="1107"/>
      <c r="I2401" s="1108"/>
      <c r="J2401" s="812"/>
      <c r="K2401" s="812"/>
      <c r="L2401" s="1107"/>
    </row>
    <row r="2402" spans="1:12" s="788" customFormat="1">
      <c r="B2402" s="1123"/>
      <c r="E2402" s="1106"/>
      <c r="H2402" s="1107"/>
      <c r="J2402" s="1107"/>
      <c r="K2402" s="1107"/>
      <c r="L2402" s="1107"/>
    </row>
    <row r="2403" spans="1:12" s="788" customFormat="1">
      <c r="E2403" s="1106"/>
    </row>
    <row r="2404" spans="1:12" s="788" customFormat="1">
      <c r="E2404" s="1106"/>
    </row>
    <row r="2405" spans="1:12" s="788" customFormat="1">
      <c r="E2405" s="1106"/>
      <c r="F2405" s="1107"/>
      <c r="G2405" s="1108"/>
      <c r="L2405" s="1107"/>
    </row>
    <row r="2406" spans="1:12" s="788" customFormat="1">
      <c r="E2406" s="1106"/>
      <c r="F2406" s="812"/>
      <c r="G2406" s="812"/>
      <c r="H2406" s="812"/>
      <c r="I2406" s="812"/>
      <c r="J2406" s="1107"/>
      <c r="L2406" s="1107"/>
    </row>
    <row r="2407" spans="1:12" s="788" customFormat="1">
      <c r="A2407" s="812"/>
      <c r="B2407" s="812"/>
      <c r="D2407" s="812"/>
      <c r="E2407" s="812"/>
      <c r="F2407" s="812"/>
      <c r="G2407" s="812"/>
      <c r="H2407" s="812"/>
      <c r="I2407" s="812"/>
      <c r="J2407" s="812"/>
      <c r="K2407" s="812"/>
      <c r="L2407" s="812"/>
    </row>
    <row r="2408" spans="1:12" s="788" customFormat="1">
      <c r="E2408" s="1106"/>
      <c r="F2408" s="812"/>
      <c r="G2408" s="812"/>
      <c r="H2408" s="1107"/>
      <c r="J2408" s="812"/>
      <c r="K2408" s="812"/>
      <c r="L2408" s="1108"/>
    </row>
    <row r="2409" spans="1:12" s="788" customFormat="1">
      <c r="C2409" s="812"/>
      <c r="E2409" s="1106"/>
      <c r="F2409" s="1107"/>
      <c r="G2409" s="1107"/>
      <c r="H2409" s="1107"/>
      <c r="J2409" s="812"/>
      <c r="K2409" s="812"/>
      <c r="L2409" s="1107"/>
    </row>
    <row r="2410" spans="1:12" s="788" customFormat="1">
      <c r="E2410" s="1106"/>
      <c r="H2410" s="1107"/>
      <c r="J2410" s="812"/>
      <c r="K2410" s="812"/>
      <c r="L2410" s="1107"/>
    </row>
    <row r="2411" spans="1:12" s="788" customFormat="1">
      <c r="E2411" s="1106"/>
      <c r="H2411" s="1107"/>
      <c r="J2411" s="812"/>
      <c r="K2411" s="812"/>
      <c r="L2411" s="1107"/>
    </row>
    <row r="2412" spans="1:12" s="788" customFormat="1">
      <c r="E2412" s="1106"/>
      <c r="F2412" s="812"/>
      <c r="G2412" s="812"/>
      <c r="H2412" s="1107"/>
      <c r="I2412" s="1108"/>
      <c r="J2412" s="812"/>
      <c r="K2412" s="812"/>
      <c r="L2412" s="1107"/>
    </row>
    <row r="2413" spans="1:12" s="788" customFormat="1">
      <c r="E2413" s="1106"/>
      <c r="F2413" s="812"/>
      <c r="G2413" s="812"/>
      <c r="H2413" s="1108"/>
      <c r="I2413" s="1108"/>
      <c r="J2413" s="812"/>
      <c r="K2413" s="812"/>
      <c r="L2413" s="1107"/>
    </row>
    <row r="2414" spans="1:12" s="788" customFormat="1">
      <c r="E2414" s="1106"/>
      <c r="F2414" s="1107"/>
      <c r="G2414" s="1107"/>
      <c r="H2414" s="1107"/>
      <c r="I2414" s="1108"/>
      <c r="J2414" s="812"/>
      <c r="K2414" s="812"/>
      <c r="L2414" s="1107"/>
    </row>
    <row r="2415" spans="1:12" s="788" customFormat="1">
      <c r="B2415" s="1123"/>
      <c r="E2415" s="1106"/>
      <c r="H2415" s="1107"/>
      <c r="J2415" s="1107"/>
      <c r="K2415" s="1107"/>
      <c r="L2415" s="1107"/>
    </row>
    <row r="2416" spans="1:12" s="788" customFormat="1">
      <c r="E2416" s="1106"/>
    </row>
    <row r="2417" spans="2:12" s="788" customFormat="1">
      <c r="E2417" s="1106"/>
    </row>
    <row r="2418" spans="2:12" s="788" customFormat="1">
      <c r="E2418" s="1106"/>
      <c r="F2418" s="1107"/>
      <c r="G2418" s="1108"/>
      <c r="L2418" s="1107"/>
    </row>
    <row r="2419" spans="2:12" s="788" customFormat="1">
      <c r="E2419" s="1106"/>
      <c r="F2419" s="812"/>
      <c r="G2419" s="812"/>
      <c r="H2419" s="812"/>
      <c r="I2419" s="812"/>
      <c r="J2419" s="1107"/>
      <c r="L2419" s="1107"/>
    </row>
    <row r="2420" spans="2:12" s="788" customFormat="1">
      <c r="E2420" s="1106"/>
      <c r="F2420" s="812"/>
      <c r="G2420" s="812"/>
      <c r="H2420" s="1107"/>
      <c r="J2420" s="812"/>
      <c r="K2420" s="812"/>
      <c r="L2420" s="1108"/>
    </row>
    <row r="2421" spans="2:12" s="788" customFormat="1">
      <c r="E2421" s="1106"/>
      <c r="F2421" s="1107"/>
      <c r="G2421" s="1107"/>
      <c r="H2421" s="1107"/>
      <c r="J2421" s="812"/>
      <c r="K2421" s="812"/>
      <c r="L2421" s="1107"/>
    </row>
    <row r="2422" spans="2:12" s="788" customFormat="1">
      <c r="E2422" s="1106"/>
      <c r="H2422" s="1107"/>
      <c r="J2422" s="812"/>
      <c r="K2422" s="812"/>
      <c r="L2422" s="1107"/>
    </row>
    <row r="2423" spans="2:12" s="788" customFormat="1">
      <c r="E2423" s="1106"/>
      <c r="H2423" s="1107"/>
      <c r="J2423" s="812"/>
      <c r="K2423" s="812"/>
      <c r="L2423" s="1107"/>
    </row>
    <row r="2424" spans="2:12" s="788" customFormat="1">
      <c r="E2424" s="1106"/>
      <c r="F2424" s="812"/>
      <c r="G2424" s="812"/>
      <c r="H2424" s="1107"/>
      <c r="I2424" s="1108"/>
      <c r="J2424" s="812"/>
      <c r="K2424" s="812"/>
      <c r="L2424" s="1107"/>
    </row>
    <row r="2425" spans="2:12" s="788" customFormat="1">
      <c r="E2425" s="1106"/>
      <c r="F2425" s="812"/>
      <c r="G2425" s="812"/>
      <c r="H2425" s="1108"/>
      <c r="I2425" s="1108"/>
      <c r="J2425" s="812"/>
      <c r="K2425" s="812"/>
      <c r="L2425" s="1107"/>
    </row>
    <row r="2426" spans="2:12" s="788" customFormat="1">
      <c r="E2426" s="1106"/>
      <c r="F2426" s="1107"/>
      <c r="G2426" s="1107"/>
      <c r="H2426" s="1107"/>
      <c r="I2426" s="1108"/>
      <c r="J2426" s="812"/>
      <c r="K2426" s="812"/>
      <c r="L2426" s="1107"/>
    </row>
    <row r="2427" spans="2:12" s="788" customFormat="1">
      <c r="B2427" s="1123"/>
      <c r="E2427" s="1106"/>
      <c r="H2427" s="1107"/>
      <c r="J2427" s="1107"/>
      <c r="K2427" s="1107"/>
      <c r="L2427" s="1107"/>
    </row>
    <row r="2428" spans="2:12" s="788" customFormat="1">
      <c r="E2428" s="1106"/>
    </row>
    <row r="2429" spans="2:12" s="788" customFormat="1">
      <c r="E2429" s="1106"/>
    </row>
    <row r="2430" spans="2:12" s="788" customFormat="1">
      <c r="E2430" s="1106"/>
      <c r="F2430" s="1107"/>
      <c r="G2430" s="1108"/>
      <c r="L2430" s="1107"/>
    </row>
    <row r="2431" spans="2:12" s="788" customFormat="1">
      <c r="E2431" s="1106"/>
      <c r="F2431" s="812"/>
      <c r="G2431" s="812"/>
      <c r="H2431" s="812"/>
      <c r="I2431" s="812"/>
      <c r="J2431" s="1107"/>
      <c r="L2431" s="1107"/>
    </row>
    <row r="2432" spans="2:12" s="788" customFormat="1">
      <c r="E2432" s="1106"/>
      <c r="F2432" s="812"/>
      <c r="G2432" s="812"/>
      <c r="H2432" s="1107"/>
      <c r="J2432" s="812"/>
      <c r="K2432" s="812"/>
      <c r="L2432" s="1108"/>
    </row>
    <row r="2433" spans="1:12" s="788" customFormat="1">
      <c r="E2433" s="1106"/>
      <c r="F2433" s="1107"/>
      <c r="G2433" s="1107"/>
      <c r="H2433" s="1107"/>
      <c r="J2433" s="812"/>
      <c r="K2433" s="812"/>
      <c r="L2433" s="1107"/>
    </row>
    <row r="2434" spans="1:12" s="788" customFormat="1">
      <c r="E2434" s="1106"/>
      <c r="H2434" s="1107"/>
      <c r="J2434" s="812"/>
      <c r="K2434" s="812"/>
      <c r="L2434" s="1107"/>
    </row>
    <row r="2435" spans="1:12" s="788" customFormat="1">
      <c r="E2435" s="1106"/>
      <c r="H2435" s="1107"/>
      <c r="J2435" s="812"/>
      <c r="K2435" s="812"/>
      <c r="L2435" s="1107"/>
    </row>
    <row r="2436" spans="1:12" s="788" customFormat="1">
      <c r="E2436" s="1106"/>
      <c r="F2436" s="812"/>
      <c r="G2436" s="812"/>
      <c r="H2436" s="1107"/>
      <c r="I2436" s="1108"/>
      <c r="J2436" s="812"/>
      <c r="K2436" s="812"/>
      <c r="L2436" s="1107"/>
    </row>
    <row r="2437" spans="1:12" s="788" customFormat="1">
      <c r="E2437" s="1106"/>
      <c r="F2437" s="812"/>
      <c r="G2437" s="812"/>
      <c r="H2437" s="1108"/>
      <c r="I2437" s="1108"/>
      <c r="J2437" s="812"/>
      <c r="K2437" s="812"/>
      <c r="L2437" s="1107"/>
    </row>
    <row r="2438" spans="1:12" s="788" customFormat="1">
      <c r="E2438" s="1106"/>
      <c r="F2438" s="1107"/>
      <c r="G2438" s="1107"/>
      <c r="H2438" s="1107"/>
      <c r="I2438" s="1108"/>
      <c r="J2438" s="812"/>
      <c r="K2438" s="812"/>
      <c r="L2438" s="1107"/>
    </row>
    <row r="2439" spans="1:12" s="788" customFormat="1">
      <c r="B2439" s="1123"/>
      <c r="E2439" s="1106"/>
      <c r="H2439" s="1107"/>
      <c r="J2439" s="1107"/>
      <c r="K2439" s="1107"/>
      <c r="L2439" s="1107"/>
    </row>
    <row r="2440" spans="1:12" s="788" customFormat="1"/>
    <row r="2441" spans="1:12" s="788" customFormat="1"/>
    <row r="2442" spans="1:12" s="788" customFormat="1">
      <c r="A2442" s="812"/>
      <c r="B2442" s="812"/>
      <c r="D2442" s="812"/>
      <c r="E2442" s="812"/>
      <c r="F2442" s="812"/>
      <c r="G2442" s="812"/>
      <c r="H2442" s="812"/>
      <c r="I2442" s="812"/>
      <c r="J2442" s="812"/>
      <c r="K2442" s="812"/>
      <c r="L2442" s="812"/>
    </row>
    <row r="2443" spans="1:12" s="788" customFormat="1">
      <c r="E2443" s="1106"/>
    </row>
    <row r="2444" spans="1:12" s="788" customFormat="1">
      <c r="C2444" s="812"/>
      <c r="E2444" s="1106"/>
    </row>
    <row r="2445" spans="1:12" s="788" customFormat="1">
      <c r="E2445" s="1106"/>
      <c r="F2445" s="1107"/>
      <c r="G2445" s="1108"/>
      <c r="L2445" s="1107"/>
    </row>
    <row r="2446" spans="1:12" s="788" customFormat="1">
      <c r="E2446" s="1106"/>
      <c r="F2446" s="812"/>
      <c r="G2446" s="812"/>
      <c r="H2446" s="812"/>
      <c r="I2446" s="812"/>
      <c r="J2446" s="1107"/>
      <c r="L2446" s="1107"/>
    </row>
    <row r="2447" spans="1:12" s="788" customFormat="1">
      <c r="E2447" s="1106"/>
      <c r="F2447" s="812"/>
      <c r="G2447" s="812"/>
      <c r="H2447" s="1107"/>
      <c r="J2447" s="812"/>
      <c r="K2447" s="812"/>
      <c r="L2447" s="1108"/>
    </row>
    <row r="2448" spans="1:12" s="788" customFormat="1">
      <c r="E2448" s="1106"/>
      <c r="F2448" s="1107"/>
      <c r="G2448" s="1107"/>
      <c r="H2448" s="1107"/>
      <c r="J2448" s="812"/>
      <c r="K2448" s="812"/>
      <c r="L2448" s="1107"/>
    </row>
    <row r="2449" spans="2:12" s="788" customFormat="1">
      <c r="E2449" s="1106"/>
      <c r="H2449" s="1107"/>
      <c r="J2449" s="812"/>
      <c r="K2449" s="812"/>
      <c r="L2449" s="1107"/>
    </row>
    <row r="2450" spans="2:12" s="788" customFormat="1">
      <c r="E2450" s="1106"/>
      <c r="H2450" s="1107"/>
      <c r="J2450" s="812"/>
      <c r="K2450" s="812"/>
      <c r="L2450" s="1107"/>
    </row>
    <row r="2451" spans="2:12" s="788" customFormat="1">
      <c r="E2451" s="1106"/>
      <c r="F2451" s="812"/>
      <c r="G2451" s="812"/>
      <c r="H2451" s="1107"/>
      <c r="I2451" s="1108"/>
      <c r="J2451" s="812"/>
      <c r="K2451" s="812"/>
      <c r="L2451" s="1107"/>
    </row>
    <row r="2452" spans="2:12" s="788" customFormat="1">
      <c r="E2452" s="1106"/>
      <c r="F2452" s="812"/>
      <c r="G2452" s="812"/>
      <c r="H2452" s="1108"/>
      <c r="I2452" s="1108"/>
      <c r="J2452" s="812"/>
      <c r="K2452" s="812"/>
      <c r="L2452" s="1107"/>
    </row>
    <row r="2453" spans="2:12" s="788" customFormat="1">
      <c r="E2453" s="1106"/>
      <c r="F2453" s="1107"/>
      <c r="G2453" s="1107"/>
      <c r="H2453" s="1107"/>
      <c r="I2453" s="1108"/>
      <c r="J2453" s="812"/>
      <c r="K2453" s="812"/>
      <c r="L2453" s="1107"/>
    </row>
    <row r="2454" spans="2:12" s="788" customFormat="1">
      <c r="B2454" s="1123"/>
      <c r="E2454" s="1106"/>
      <c r="H2454" s="1107"/>
      <c r="J2454" s="1107"/>
      <c r="K2454" s="1107"/>
      <c r="L2454" s="1107"/>
    </row>
    <row r="2455" spans="2:12" s="788" customFormat="1">
      <c r="E2455" s="1106"/>
    </row>
    <row r="2456" spans="2:12" s="788" customFormat="1">
      <c r="E2456" s="1106"/>
    </row>
    <row r="2457" spans="2:12" s="788" customFormat="1">
      <c r="E2457" s="1106"/>
      <c r="F2457" s="1107"/>
      <c r="G2457" s="1108"/>
      <c r="L2457" s="1107"/>
    </row>
    <row r="2458" spans="2:12" s="788" customFormat="1">
      <c r="E2458" s="1106"/>
      <c r="F2458" s="812"/>
      <c r="G2458" s="812"/>
      <c r="H2458" s="812"/>
      <c r="I2458" s="812"/>
      <c r="J2458" s="1107"/>
      <c r="L2458" s="1107"/>
    </row>
    <row r="2459" spans="2:12" s="788" customFormat="1">
      <c r="E2459" s="1106"/>
      <c r="F2459" s="812"/>
      <c r="G2459" s="812"/>
      <c r="H2459" s="1107"/>
      <c r="J2459" s="812"/>
      <c r="K2459" s="812"/>
      <c r="L2459" s="1108"/>
    </row>
    <row r="2460" spans="2:12" s="788" customFormat="1">
      <c r="E2460" s="1106"/>
      <c r="F2460" s="1107"/>
      <c r="G2460" s="1107"/>
      <c r="H2460" s="1107"/>
      <c r="J2460" s="812"/>
      <c r="K2460" s="812"/>
      <c r="L2460" s="1107"/>
    </row>
    <row r="2461" spans="2:12" s="788" customFormat="1">
      <c r="E2461" s="1106"/>
      <c r="H2461" s="1107"/>
      <c r="J2461" s="812"/>
      <c r="K2461" s="812"/>
      <c r="L2461" s="1107"/>
    </row>
    <row r="2462" spans="2:12" s="788" customFormat="1">
      <c r="E2462" s="1106"/>
      <c r="H2462" s="1107"/>
      <c r="J2462" s="812"/>
      <c r="K2462" s="812"/>
      <c r="L2462" s="1107"/>
    </row>
    <row r="2463" spans="2:12" s="788" customFormat="1">
      <c r="E2463" s="1106"/>
      <c r="F2463" s="812"/>
      <c r="G2463" s="812"/>
      <c r="H2463" s="1107"/>
      <c r="I2463" s="1108"/>
      <c r="J2463" s="812"/>
      <c r="K2463" s="812"/>
      <c r="L2463" s="1107"/>
    </row>
    <row r="2464" spans="2:12" s="788" customFormat="1">
      <c r="E2464" s="1106"/>
      <c r="F2464" s="812"/>
      <c r="G2464" s="812"/>
      <c r="H2464" s="1108"/>
      <c r="I2464" s="1108"/>
      <c r="J2464" s="812"/>
      <c r="K2464" s="812"/>
      <c r="L2464" s="1107"/>
    </row>
    <row r="2465" spans="1:12" s="788" customFormat="1">
      <c r="E2465" s="1106"/>
      <c r="F2465" s="1107"/>
      <c r="G2465" s="1107"/>
      <c r="H2465" s="1107"/>
      <c r="I2465" s="1108"/>
      <c r="J2465" s="812"/>
      <c r="K2465" s="812"/>
      <c r="L2465" s="1107"/>
    </row>
    <row r="2466" spans="1:12" s="788" customFormat="1">
      <c r="B2466" s="1123"/>
      <c r="E2466" s="1106"/>
      <c r="H2466" s="1107"/>
      <c r="J2466" s="1107"/>
      <c r="K2466" s="1107"/>
      <c r="L2466" s="1107"/>
    </row>
    <row r="2467" spans="1:12" s="788" customFormat="1">
      <c r="E2467" s="1106"/>
    </row>
    <row r="2468" spans="1:12" s="788" customFormat="1">
      <c r="E2468" s="1106"/>
    </row>
    <row r="2469" spans="1:12" s="788" customFormat="1">
      <c r="E2469" s="1106"/>
      <c r="F2469" s="1107"/>
      <c r="G2469" s="1108"/>
      <c r="L2469" s="1107"/>
    </row>
    <row r="2470" spans="1:12" s="788" customFormat="1">
      <c r="E2470" s="1106"/>
      <c r="F2470" s="812"/>
      <c r="G2470" s="812"/>
      <c r="H2470" s="812"/>
      <c r="I2470" s="812"/>
      <c r="J2470" s="1107"/>
      <c r="L2470" s="1107"/>
    </row>
    <row r="2471" spans="1:12" s="788" customFormat="1">
      <c r="E2471" s="1106"/>
      <c r="F2471" s="812"/>
      <c r="G2471" s="812"/>
      <c r="H2471" s="1107"/>
      <c r="J2471" s="812"/>
      <c r="K2471" s="812"/>
      <c r="L2471" s="1108"/>
    </row>
    <row r="2472" spans="1:12" s="788" customFormat="1">
      <c r="E2472" s="1106"/>
      <c r="F2472" s="1107"/>
      <c r="G2472" s="1107"/>
      <c r="H2472" s="1107"/>
      <c r="J2472" s="812"/>
      <c r="K2472" s="812"/>
      <c r="L2472" s="1107"/>
    </row>
    <row r="2473" spans="1:12" s="788" customFormat="1">
      <c r="E2473" s="1106"/>
      <c r="H2473" s="1107"/>
      <c r="J2473" s="812"/>
      <c r="K2473" s="812"/>
      <c r="L2473" s="1107"/>
    </row>
    <row r="2474" spans="1:12" s="788" customFormat="1">
      <c r="E2474" s="1106"/>
      <c r="H2474" s="1107"/>
      <c r="J2474" s="812"/>
      <c r="K2474" s="812"/>
      <c r="L2474" s="1107"/>
    </row>
    <row r="2475" spans="1:12" s="788" customFormat="1">
      <c r="E2475" s="1106"/>
      <c r="F2475" s="812"/>
      <c r="G2475" s="812"/>
      <c r="H2475" s="1107"/>
      <c r="I2475" s="1108"/>
      <c r="J2475" s="812"/>
      <c r="K2475" s="812"/>
      <c r="L2475" s="1107"/>
    </row>
    <row r="2476" spans="1:12" s="788" customFormat="1">
      <c r="E2476" s="1106"/>
      <c r="F2476" s="812"/>
      <c r="G2476" s="812"/>
      <c r="H2476" s="1108"/>
      <c r="I2476" s="1108"/>
      <c r="J2476" s="812"/>
      <c r="K2476" s="812"/>
      <c r="L2476" s="1107"/>
    </row>
    <row r="2477" spans="1:12" s="788" customFormat="1">
      <c r="A2477" s="812"/>
      <c r="B2477" s="812"/>
      <c r="D2477" s="812"/>
      <c r="E2477" s="812"/>
      <c r="F2477" s="812"/>
      <c r="G2477" s="812"/>
      <c r="H2477" s="812"/>
      <c r="I2477" s="812"/>
      <c r="J2477" s="812"/>
      <c r="K2477" s="812"/>
      <c r="L2477" s="812"/>
    </row>
    <row r="2478" spans="1:12" s="788" customFormat="1">
      <c r="E2478" s="1106"/>
      <c r="F2478" s="1107"/>
      <c r="G2478" s="1107"/>
      <c r="H2478" s="1107"/>
      <c r="I2478" s="1108"/>
      <c r="J2478" s="812"/>
      <c r="K2478" s="812"/>
      <c r="L2478" s="1107"/>
    </row>
    <row r="2479" spans="1:12" s="788" customFormat="1">
      <c r="B2479" s="1123"/>
      <c r="C2479" s="812"/>
      <c r="E2479" s="1106"/>
      <c r="H2479" s="1107"/>
      <c r="J2479" s="1107"/>
      <c r="K2479" s="1107"/>
      <c r="L2479" s="1107"/>
    </row>
    <row r="2480" spans="1:12" s="788" customFormat="1">
      <c r="E2480" s="1106"/>
    </row>
    <row r="2481" spans="2:12" s="788" customFormat="1">
      <c r="E2481" s="1106"/>
    </row>
    <row r="2482" spans="2:12" s="788" customFormat="1">
      <c r="E2482" s="1106"/>
      <c r="F2482" s="1107"/>
      <c r="G2482" s="1108"/>
      <c r="L2482" s="1107"/>
    </row>
    <row r="2483" spans="2:12" s="788" customFormat="1">
      <c r="E2483" s="1106"/>
      <c r="F2483" s="812"/>
      <c r="G2483" s="812"/>
      <c r="H2483" s="812"/>
      <c r="I2483" s="812"/>
      <c r="J2483" s="1107"/>
      <c r="L2483" s="1107"/>
    </row>
    <row r="2484" spans="2:12" s="788" customFormat="1">
      <c r="E2484" s="1106"/>
      <c r="F2484" s="812"/>
      <c r="G2484" s="812"/>
      <c r="H2484" s="1107"/>
      <c r="J2484" s="812"/>
      <c r="K2484" s="812"/>
      <c r="L2484" s="1108"/>
    </row>
    <row r="2485" spans="2:12" s="788" customFormat="1">
      <c r="E2485" s="1106"/>
      <c r="F2485" s="1107"/>
      <c r="G2485" s="1107"/>
      <c r="H2485" s="1107"/>
      <c r="J2485" s="812"/>
      <c r="K2485" s="812"/>
      <c r="L2485" s="1107"/>
    </row>
    <row r="2486" spans="2:12" s="788" customFormat="1">
      <c r="E2486" s="1106"/>
      <c r="H2486" s="1107"/>
      <c r="J2486" s="812"/>
      <c r="K2486" s="812"/>
      <c r="L2486" s="1107"/>
    </row>
    <row r="2487" spans="2:12" s="788" customFormat="1">
      <c r="E2487" s="1106"/>
      <c r="H2487" s="1107"/>
      <c r="J2487" s="812"/>
      <c r="K2487" s="812"/>
      <c r="L2487" s="1107"/>
    </row>
    <row r="2488" spans="2:12" s="788" customFormat="1">
      <c r="E2488" s="1106"/>
      <c r="F2488" s="812"/>
      <c r="G2488" s="812"/>
      <c r="H2488" s="1107"/>
      <c r="I2488" s="1108"/>
      <c r="J2488" s="812"/>
      <c r="K2488" s="812"/>
      <c r="L2488" s="1107"/>
    </row>
    <row r="2489" spans="2:12" s="788" customFormat="1">
      <c r="E2489" s="1106"/>
      <c r="F2489" s="812"/>
      <c r="G2489" s="812"/>
      <c r="H2489" s="1108"/>
      <c r="I2489" s="1108"/>
      <c r="J2489" s="812"/>
      <c r="K2489" s="812"/>
      <c r="L2489" s="1107"/>
    </row>
    <row r="2490" spans="2:12" s="788" customFormat="1">
      <c r="E2490" s="1106"/>
      <c r="F2490" s="1107"/>
      <c r="G2490" s="1107"/>
      <c r="H2490" s="1107"/>
      <c r="I2490" s="1108"/>
      <c r="J2490" s="812"/>
      <c r="K2490" s="812"/>
      <c r="L2490" s="1107"/>
    </row>
    <row r="2491" spans="2:12" s="788" customFormat="1">
      <c r="B2491" s="1123"/>
      <c r="E2491" s="1106"/>
      <c r="H2491" s="1107"/>
      <c r="J2491" s="1107"/>
      <c r="K2491" s="1107"/>
      <c r="L2491" s="1107"/>
    </row>
    <row r="2492" spans="2:12" s="788" customFormat="1">
      <c r="E2492" s="1106"/>
    </row>
    <row r="2493" spans="2:12" s="788" customFormat="1">
      <c r="E2493" s="1106"/>
    </row>
    <row r="2494" spans="2:12" s="788" customFormat="1">
      <c r="E2494" s="1106"/>
      <c r="F2494" s="1107"/>
      <c r="G2494" s="1108"/>
      <c r="L2494" s="1107"/>
    </row>
    <row r="2495" spans="2:12" s="788" customFormat="1">
      <c r="E2495" s="1106"/>
      <c r="F2495" s="812"/>
      <c r="G2495" s="812"/>
      <c r="H2495" s="812"/>
      <c r="I2495" s="812"/>
      <c r="J2495" s="1107"/>
      <c r="L2495" s="1107"/>
    </row>
    <row r="2496" spans="2:12" s="788" customFormat="1">
      <c r="E2496" s="1106"/>
      <c r="F2496" s="812"/>
      <c r="G2496" s="812"/>
      <c r="H2496" s="1107"/>
      <c r="J2496" s="812"/>
      <c r="K2496" s="812"/>
      <c r="L2496" s="1108"/>
    </row>
    <row r="2497" spans="1:12" s="788" customFormat="1">
      <c r="E2497" s="1106"/>
      <c r="F2497" s="1107"/>
      <c r="G2497" s="1107"/>
      <c r="H2497" s="1107"/>
      <c r="J2497" s="812"/>
      <c r="K2497" s="812"/>
      <c r="L2497" s="1107"/>
    </row>
    <row r="2498" spans="1:12" s="788" customFormat="1">
      <c r="E2498" s="1106"/>
      <c r="H2498" s="1107"/>
      <c r="J2498" s="812"/>
      <c r="K2498" s="812"/>
      <c r="L2498" s="1107"/>
    </row>
    <row r="2499" spans="1:12" s="788" customFormat="1">
      <c r="E2499" s="1106"/>
      <c r="H2499" s="1107"/>
      <c r="J2499" s="812"/>
      <c r="K2499" s="812"/>
      <c r="L2499" s="1107"/>
    </row>
    <row r="2500" spans="1:12" s="788" customFormat="1">
      <c r="E2500" s="1106"/>
      <c r="F2500" s="812"/>
      <c r="G2500" s="812"/>
      <c r="H2500" s="1107"/>
      <c r="I2500" s="1108"/>
      <c r="J2500" s="812"/>
      <c r="K2500" s="812"/>
      <c r="L2500" s="1107"/>
    </row>
    <row r="2501" spans="1:12" s="788" customFormat="1">
      <c r="E2501" s="1106"/>
      <c r="F2501" s="812"/>
      <c r="G2501" s="812"/>
      <c r="H2501" s="1108"/>
      <c r="I2501" s="1108"/>
      <c r="J2501" s="812"/>
      <c r="K2501" s="812"/>
      <c r="L2501" s="1107"/>
    </row>
    <row r="2502" spans="1:12" s="788" customFormat="1">
      <c r="E2502" s="1106"/>
      <c r="F2502" s="1107"/>
      <c r="G2502" s="1107"/>
      <c r="H2502" s="1107"/>
      <c r="I2502" s="1108"/>
      <c r="J2502" s="812"/>
      <c r="K2502" s="812"/>
      <c r="L2502" s="1107"/>
    </row>
    <row r="2503" spans="1:12" s="788" customFormat="1">
      <c r="B2503" s="1123"/>
      <c r="E2503" s="1106"/>
      <c r="H2503" s="1107"/>
      <c r="J2503" s="1107"/>
      <c r="K2503" s="1107"/>
      <c r="L2503" s="1107"/>
    </row>
    <row r="2504" spans="1:12" s="788" customFormat="1">
      <c r="E2504" s="1106"/>
    </row>
    <row r="2505" spans="1:12" s="788" customFormat="1">
      <c r="E2505" s="1106"/>
    </row>
    <row r="2506" spans="1:12" s="788" customFormat="1">
      <c r="E2506" s="1106"/>
      <c r="F2506" s="1107"/>
      <c r="G2506" s="1108"/>
      <c r="L2506" s="1107"/>
    </row>
    <row r="2507" spans="1:12" s="788" customFormat="1">
      <c r="E2507" s="1106"/>
      <c r="F2507" s="812"/>
      <c r="G2507" s="812"/>
      <c r="H2507" s="812"/>
      <c r="I2507" s="812"/>
      <c r="J2507" s="1107"/>
      <c r="L2507" s="1107"/>
    </row>
    <row r="2508" spans="1:12" s="788" customFormat="1">
      <c r="E2508" s="1106"/>
      <c r="F2508" s="812"/>
      <c r="G2508" s="812"/>
      <c r="H2508" s="1107"/>
      <c r="J2508" s="812"/>
      <c r="K2508" s="812"/>
      <c r="L2508" s="1108"/>
    </row>
    <row r="2509" spans="1:12" s="788" customFormat="1">
      <c r="E2509" s="1106"/>
      <c r="F2509" s="1107"/>
      <c r="G2509" s="1107"/>
      <c r="H2509" s="1107"/>
      <c r="J2509" s="812"/>
      <c r="K2509" s="812"/>
      <c r="L2509" s="1107"/>
    </row>
    <row r="2510" spans="1:12" s="788" customFormat="1">
      <c r="E2510" s="1106"/>
      <c r="H2510" s="1107"/>
      <c r="J2510" s="812"/>
      <c r="K2510" s="812"/>
      <c r="L2510" s="1107"/>
    </row>
    <row r="2511" spans="1:12" s="788" customFormat="1">
      <c r="E2511" s="1106"/>
      <c r="H2511" s="1107"/>
      <c r="J2511" s="812"/>
      <c r="K2511" s="812"/>
      <c r="L2511" s="1107"/>
    </row>
    <row r="2512" spans="1:12" s="788" customFormat="1">
      <c r="A2512" s="812"/>
      <c r="B2512" s="812"/>
      <c r="D2512" s="812"/>
      <c r="E2512" s="812"/>
      <c r="F2512" s="812"/>
      <c r="G2512" s="812"/>
      <c r="H2512" s="812"/>
      <c r="I2512" s="812"/>
      <c r="J2512" s="812"/>
      <c r="K2512" s="812"/>
      <c r="L2512" s="812"/>
    </row>
    <row r="2513" spans="2:12" s="788" customFormat="1">
      <c r="E2513" s="1106"/>
      <c r="F2513" s="812"/>
      <c r="G2513" s="812"/>
      <c r="H2513" s="1107"/>
      <c r="I2513" s="1108"/>
      <c r="J2513" s="812"/>
      <c r="K2513" s="812"/>
      <c r="L2513" s="1107"/>
    </row>
    <row r="2514" spans="2:12" s="788" customFormat="1">
      <c r="C2514" s="812"/>
      <c r="E2514" s="1106"/>
      <c r="F2514" s="812"/>
      <c r="G2514" s="812"/>
      <c r="H2514" s="1108"/>
      <c r="I2514" s="1108"/>
      <c r="J2514" s="812"/>
      <c r="K2514" s="812"/>
      <c r="L2514" s="1107"/>
    </row>
    <row r="2515" spans="2:12" s="788" customFormat="1">
      <c r="E2515" s="1106"/>
      <c r="F2515" s="1107"/>
      <c r="G2515" s="1107"/>
      <c r="H2515" s="1107"/>
      <c r="I2515" s="1108"/>
      <c r="J2515" s="812"/>
      <c r="K2515" s="812"/>
      <c r="L2515" s="1107"/>
    </row>
    <row r="2516" spans="2:12" s="788" customFormat="1">
      <c r="B2516" s="1123"/>
      <c r="E2516" s="1106"/>
      <c r="H2516" s="1107"/>
      <c r="J2516" s="1107"/>
      <c r="K2516" s="1107"/>
      <c r="L2516" s="1107"/>
    </row>
    <row r="2517" spans="2:12" s="788" customFormat="1">
      <c r="E2517" s="1106"/>
    </row>
    <row r="2518" spans="2:12" s="788" customFormat="1">
      <c r="E2518" s="1106"/>
    </row>
    <row r="2519" spans="2:12" s="788" customFormat="1">
      <c r="E2519" s="1106"/>
      <c r="F2519" s="1107"/>
      <c r="G2519" s="1108"/>
      <c r="L2519" s="1107"/>
    </row>
    <row r="2520" spans="2:12" s="788" customFormat="1">
      <c r="E2520" s="1106"/>
      <c r="F2520" s="812"/>
      <c r="G2520" s="812"/>
      <c r="H2520" s="812"/>
      <c r="I2520" s="812"/>
      <c r="J2520" s="1107"/>
      <c r="L2520" s="1107"/>
    </row>
    <row r="2521" spans="2:12" s="788" customFormat="1">
      <c r="E2521" s="1106"/>
      <c r="F2521" s="812"/>
      <c r="G2521" s="812"/>
      <c r="H2521" s="1107"/>
      <c r="J2521" s="812"/>
      <c r="K2521" s="812"/>
      <c r="L2521" s="1108"/>
    </row>
    <row r="2522" spans="2:12" s="788" customFormat="1">
      <c r="E2522" s="1106"/>
      <c r="F2522" s="1107"/>
      <c r="G2522" s="1107"/>
      <c r="H2522" s="1107"/>
      <c r="J2522" s="812"/>
      <c r="K2522" s="812"/>
      <c r="L2522" s="1107"/>
    </row>
    <row r="2523" spans="2:12" s="788" customFormat="1">
      <c r="E2523" s="1106"/>
      <c r="H2523" s="1107"/>
      <c r="J2523" s="812"/>
      <c r="K2523" s="812"/>
      <c r="L2523" s="1107"/>
    </row>
    <row r="2524" spans="2:12" s="788" customFormat="1">
      <c r="E2524" s="1106"/>
      <c r="H2524" s="1107"/>
      <c r="J2524" s="812"/>
      <c r="K2524" s="812"/>
      <c r="L2524" s="1107"/>
    </row>
    <row r="2525" spans="2:12" s="788" customFormat="1">
      <c r="E2525" s="1106"/>
      <c r="F2525" s="812"/>
      <c r="G2525" s="812"/>
      <c r="H2525" s="1107"/>
      <c r="I2525" s="1108"/>
      <c r="J2525" s="812"/>
      <c r="K2525" s="812"/>
      <c r="L2525" s="1107"/>
    </row>
    <row r="2526" spans="2:12" s="788" customFormat="1">
      <c r="E2526" s="1106"/>
      <c r="F2526" s="812"/>
      <c r="G2526" s="812"/>
      <c r="H2526" s="1108"/>
      <c r="I2526" s="1108"/>
      <c r="J2526" s="812"/>
      <c r="K2526" s="812"/>
      <c r="L2526" s="1107"/>
    </row>
    <row r="2527" spans="2:12" s="788" customFormat="1">
      <c r="E2527" s="1106"/>
      <c r="F2527" s="1107"/>
      <c r="G2527" s="1107"/>
      <c r="H2527" s="1107"/>
      <c r="I2527" s="1108"/>
      <c r="J2527" s="812"/>
      <c r="K2527" s="812"/>
      <c r="L2527" s="1107"/>
    </row>
    <row r="2528" spans="2:12" s="788" customFormat="1">
      <c r="B2528" s="1123"/>
      <c r="E2528" s="1106"/>
      <c r="H2528" s="1107"/>
      <c r="J2528" s="1107"/>
      <c r="K2528" s="1107"/>
      <c r="L2528" s="1107"/>
    </row>
    <row r="2529" spans="2:12" s="788" customFormat="1">
      <c r="E2529" s="1106"/>
    </row>
    <row r="2530" spans="2:12" s="788" customFormat="1">
      <c r="E2530" s="1106"/>
    </row>
    <row r="2531" spans="2:12" s="788" customFormat="1">
      <c r="E2531" s="1106"/>
      <c r="F2531" s="1107"/>
      <c r="G2531" s="1108"/>
      <c r="L2531" s="1107"/>
    </row>
    <row r="2532" spans="2:12" s="788" customFormat="1">
      <c r="E2532" s="1106"/>
      <c r="F2532" s="812"/>
      <c r="G2532" s="812"/>
      <c r="H2532" s="812"/>
      <c r="I2532" s="812"/>
      <c r="J2532" s="1107"/>
      <c r="L2532" s="1107"/>
    </row>
    <row r="2533" spans="2:12" s="788" customFormat="1">
      <c r="E2533" s="1106"/>
      <c r="F2533" s="812"/>
      <c r="G2533" s="812"/>
      <c r="H2533" s="1107"/>
      <c r="J2533" s="812"/>
      <c r="K2533" s="812"/>
      <c r="L2533" s="1108"/>
    </row>
    <row r="2534" spans="2:12" s="788" customFormat="1">
      <c r="E2534" s="1106"/>
      <c r="F2534" s="1107"/>
      <c r="G2534" s="1107"/>
      <c r="H2534" s="1107"/>
      <c r="J2534" s="812"/>
      <c r="K2534" s="812"/>
      <c r="L2534" s="1107"/>
    </row>
    <row r="2535" spans="2:12" s="788" customFormat="1">
      <c r="E2535" s="1106"/>
      <c r="H2535" s="1107"/>
      <c r="J2535" s="812"/>
      <c r="K2535" s="812"/>
      <c r="L2535" s="1107"/>
    </row>
    <row r="2536" spans="2:12" s="788" customFormat="1">
      <c r="E2536" s="1106"/>
      <c r="H2536" s="1107"/>
      <c r="J2536" s="812"/>
      <c r="K2536" s="812"/>
      <c r="L2536" s="1107"/>
    </row>
    <row r="2537" spans="2:12" s="788" customFormat="1">
      <c r="E2537" s="1106"/>
      <c r="F2537" s="812"/>
      <c r="G2537" s="812"/>
      <c r="H2537" s="1107"/>
      <c r="I2537" s="1108"/>
      <c r="J2537" s="812"/>
      <c r="K2537" s="812"/>
      <c r="L2537" s="1107"/>
    </row>
    <row r="2538" spans="2:12" s="788" customFormat="1">
      <c r="E2538" s="1106"/>
      <c r="F2538" s="812"/>
      <c r="G2538" s="812"/>
      <c r="H2538" s="1108"/>
      <c r="I2538" s="1108"/>
      <c r="J2538" s="812"/>
      <c r="K2538" s="812"/>
      <c r="L2538" s="1107"/>
    </row>
    <row r="2539" spans="2:12" s="788" customFormat="1">
      <c r="E2539" s="1106"/>
      <c r="F2539" s="1107"/>
      <c r="G2539" s="1107"/>
      <c r="H2539" s="1107"/>
      <c r="I2539" s="1108"/>
      <c r="J2539" s="812"/>
      <c r="K2539" s="812"/>
      <c r="L2539" s="1107"/>
    </row>
    <row r="2540" spans="2:12" s="788" customFormat="1">
      <c r="B2540" s="1123"/>
      <c r="E2540" s="1106"/>
      <c r="H2540" s="1107"/>
      <c r="J2540" s="1107"/>
      <c r="K2540" s="1107"/>
      <c r="L2540" s="1107"/>
    </row>
    <row r="2541" spans="2:12" s="788" customFormat="1">
      <c r="E2541" s="1106"/>
    </row>
    <row r="2542" spans="2:12" s="788" customFormat="1">
      <c r="E2542" s="1106"/>
    </row>
    <row r="2543" spans="2:12" s="788" customFormat="1">
      <c r="E2543" s="1106"/>
      <c r="F2543" s="1107"/>
      <c r="G2543" s="1108"/>
      <c r="L2543" s="1107"/>
    </row>
    <row r="2544" spans="2:12" s="788" customFormat="1">
      <c r="E2544" s="1106"/>
      <c r="F2544" s="812"/>
      <c r="G2544" s="812"/>
      <c r="H2544" s="812"/>
      <c r="I2544" s="812"/>
      <c r="J2544" s="1107"/>
      <c r="L2544" s="1107"/>
    </row>
    <row r="2545" spans="1:12" s="788" customFormat="1">
      <c r="E2545" s="1106"/>
      <c r="F2545" s="812"/>
      <c r="G2545" s="812"/>
      <c r="H2545" s="1107"/>
      <c r="J2545" s="812"/>
      <c r="K2545" s="812"/>
      <c r="L2545" s="1108"/>
    </row>
    <row r="2546" spans="1:12" s="788" customFormat="1">
      <c r="E2546" s="1106"/>
      <c r="F2546" s="1107"/>
      <c r="G2546" s="1107"/>
      <c r="H2546" s="1107"/>
      <c r="J2546" s="812"/>
      <c r="K2546" s="812"/>
      <c r="L2546" s="1107"/>
    </row>
    <row r="2547" spans="1:12" s="788" customFormat="1">
      <c r="A2547" s="812"/>
      <c r="B2547" s="812"/>
      <c r="D2547" s="812"/>
      <c r="E2547" s="812"/>
      <c r="F2547" s="812"/>
      <c r="G2547" s="812"/>
      <c r="H2547" s="812"/>
      <c r="I2547" s="812"/>
      <c r="J2547" s="812"/>
      <c r="K2547" s="812"/>
      <c r="L2547" s="812"/>
    </row>
    <row r="2548" spans="1:12" s="788" customFormat="1">
      <c r="E2548" s="1106"/>
      <c r="H2548" s="1107"/>
      <c r="J2548" s="812"/>
      <c r="K2548" s="812"/>
      <c r="L2548" s="1107"/>
    </row>
    <row r="2549" spans="1:12" s="788" customFormat="1">
      <c r="C2549" s="812"/>
      <c r="E2549" s="1106"/>
      <c r="H2549" s="1107"/>
      <c r="J2549" s="812"/>
      <c r="K2549" s="812"/>
      <c r="L2549" s="1107"/>
    </row>
    <row r="2550" spans="1:12" s="788" customFormat="1">
      <c r="E2550" s="1106"/>
      <c r="F2550" s="812"/>
      <c r="G2550" s="812"/>
      <c r="H2550" s="1107"/>
      <c r="I2550" s="1108"/>
      <c r="J2550" s="812"/>
      <c r="K2550" s="812"/>
      <c r="L2550" s="1107"/>
    </row>
    <row r="2551" spans="1:12" s="788" customFormat="1">
      <c r="E2551" s="1106"/>
      <c r="F2551" s="812"/>
      <c r="G2551" s="812"/>
      <c r="H2551" s="1108"/>
      <c r="I2551" s="1108"/>
      <c r="J2551" s="812"/>
      <c r="K2551" s="812"/>
      <c r="L2551" s="1107"/>
    </row>
    <row r="2552" spans="1:12" s="788" customFormat="1">
      <c r="E2552" s="1106"/>
      <c r="F2552" s="1107"/>
      <c r="G2552" s="1107"/>
      <c r="H2552" s="1107"/>
      <c r="I2552" s="1108"/>
      <c r="J2552" s="812"/>
      <c r="K2552" s="812"/>
      <c r="L2552" s="1107"/>
    </row>
    <row r="2553" spans="1:12" s="788" customFormat="1">
      <c r="B2553" s="1123"/>
      <c r="E2553" s="1106"/>
      <c r="H2553" s="1107"/>
      <c r="J2553" s="1107"/>
      <c r="K2553" s="1107"/>
      <c r="L2553" s="1107"/>
    </row>
    <row r="2554" spans="1:12" s="788" customFormat="1">
      <c r="E2554" s="1106"/>
    </row>
    <row r="2555" spans="1:12" s="788" customFormat="1">
      <c r="E2555" s="1106"/>
    </row>
    <row r="2556" spans="1:12" s="788" customFormat="1">
      <c r="E2556" s="1106"/>
      <c r="F2556" s="1107"/>
      <c r="G2556" s="1108"/>
      <c r="L2556" s="1107"/>
    </row>
    <row r="2557" spans="1:12" s="788" customFormat="1">
      <c r="E2557" s="1106"/>
      <c r="F2557" s="812"/>
      <c r="G2557" s="812"/>
      <c r="H2557" s="812"/>
      <c r="I2557" s="812"/>
      <c r="J2557" s="1107"/>
      <c r="L2557" s="1107"/>
    </row>
    <row r="2558" spans="1:12" s="788" customFormat="1">
      <c r="E2558" s="1106"/>
      <c r="F2558" s="812"/>
      <c r="G2558" s="812"/>
      <c r="H2558" s="1107"/>
      <c r="J2558" s="812"/>
      <c r="K2558" s="812"/>
      <c r="L2558" s="1108"/>
    </row>
    <row r="2559" spans="1:12" s="788" customFormat="1">
      <c r="E2559" s="1106"/>
      <c r="F2559" s="1107"/>
      <c r="G2559" s="1107"/>
      <c r="H2559" s="1107"/>
      <c r="J2559" s="812"/>
      <c r="K2559" s="812"/>
      <c r="L2559" s="1107"/>
    </row>
    <row r="2560" spans="1:12" s="788" customFormat="1">
      <c r="E2560" s="1106"/>
      <c r="H2560" s="1107"/>
      <c r="J2560" s="812"/>
      <c r="K2560" s="812"/>
      <c r="L2560" s="1107"/>
    </row>
    <row r="2561" spans="2:12" s="788" customFormat="1">
      <c r="E2561" s="1106"/>
      <c r="H2561" s="1107"/>
      <c r="J2561" s="812"/>
      <c r="K2561" s="812"/>
      <c r="L2561" s="1107"/>
    </row>
    <row r="2562" spans="2:12" s="788" customFormat="1">
      <c r="E2562" s="1106"/>
      <c r="F2562" s="812"/>
      <c r="G2562" s="812"/>
      <c r="H2562" s="1107"/>
      <c r="I2562" s="1108"/>
      <c r="J2562" s="812"/>
      <c r="K2562" s="812"/>
      <c r="L2562" s="1107"/>
    </row>
    <row r="2563" spans="2:12" s="788" customFormat="1">
      <c r="E2563" s="1106"/>
      <c r="F2563" s="812"/>
      <c r="G2563" s="812"/>
      <c r="H2563" s="1108"/>
      <c r="I2563" s="1108"/>
      <c r="J2563" s="812"/>
      <c r="K2563" s="812"/>
      <c r="L2563" s="1107"/>
    </row>
    <row r="2564" spans="2:12" s="788" customFormat="1">
      <c r="E2564" s="1106"/>
      <c r="F2564" s="1107"/>
      <c r="G2564" s="1107"/>
      <c r="H2564" s="1107"/>
      <c r="I2564" s="1108"/>
      <c r="J2564" s="812"/>
      <c r="K2564" s="812"/>
      <c r="L2564" s="1107"/>
    </row>
    <row r="2565" spans="2:12" s="788" customFormat="1">
      <c r="B2565" s="1123"/>
      <c r="E2565" s="1106"/>
      <c r="H2565" s="1107"/>
      <c r="J2565" s="1107"/>
      <c r="K2565" s="1107"/>
      <c r="L2565" s="1107"/>
    </row>
    <row r="2566" spans="2:12" s="788" customFormat="1">
      <c r="E2566" s="1106"/>
    </row>
    <row r="2567" spans="2:12" s="788" customFormat="1">
      <c r="E2567" s="1106"/>
    </row>
    <row r="2568" spans="2:12" s="788" customFormat="1">
      <c r="E2568" s="1106"/>
      <c r="F2568" s="1107"/>
      <c r="G2568" s="1108"/>
      <c r="L2568" s="1107"/>
    </row>
    <row r="2569" spans="2:12" s="788" customFormat="1">
      <c r="E2569" s="1106"/>
      <c r="F2569" s="812"/>
      <c r="G2569" s="812"/>
      <c r="H2569" s="812"/>
      <c r="I2569" s="812"/>
      <c r="J2569" s="1107"/>
      <c r="L2569" s="1107"/>
    </row>
    <row r="2570" spans="2:12" s="788" customFormat="1">
      <c r="E2570" s="1106"/>
      <c r="F2570" s="812"/>
      <c r="G2570" s="812"/>
      <c r="H2570" s="1107"/>
      <c r="J2570" s="812"/>
      <c r="K2570" s="812"/>
      <c r="L2570" s="1108"/>
    </row>
    <row r="2571" spans="2:12" s="788" customFormat="1">
      <c r="E2571" s="1106"/>
      <c r="F2571" s="1107"/>
      <c r="G2571" s="1107"/>
      <c r="H2571" s="1107"/>
      <c r="J2571" s="812"/>
      <c r="K2571" s="812"/>
      <c r="L2571" s="1107"/>
    </row>
    <row r="2572" spans="2:12" s="788" customFormat="1">
      <c r="E2572" s="1106"/>
      <c r="H2572" s="1107"/>
      <c r="J2572" s="812"/>
      <c r="K2572" s="812"/>
      <c r="L2572" s="1107"/>
    </row>
    <row r="2573" spans="2:12" s="788" customFormat="1">
      <c r="E2573" s="1106"/>
      <c r="H2573" s="1107"/>
      <c r="J2573" s="812"/>
      <c r="K2573" s="812"/>
      <c r="L2573" s="1107"/>
    </row>
    <row r="2574" spans="2:12" s="788" customFormat="1">
      <c r="E2574" s="1106"/>
      <c r="F2574" s="812"/>
      <c r="G2574" s="812"/>
      <c r="H2574" s="1107"/>
      <c r="I2574" s="1108"/>
      <c r="J2574" s="812"/>
      <c r="K2574" s="812"/>
      <c r="L2574" s="1107"/>
    </row>
    <row r="2575" spans="2:12" s="788" customFormat="1">
      <c r="E2575" s="1106"/>
      <c r="F2575" s="812"/>
      <c r="G2575" s="812"/>
      <c r="H2575" s="1108"/>
      <c r="I2575" s="1108"/>
      <c r="J2575" s="812"/>
      <c r="K2575" s="812"/>
      <c r="L2575" s="1107"/>
    </row>
    <row r="2576" spans="2:12" s="788" customFormat="1">
      <c r="E2576" s="1106"/>
      <c r="F2576" s="1107"/>
      <c r="G2576" s="1107"/>
      <c r="H2576" s="1107"/>
      <c r="I2576" s="1108"/>
      <c r="J2576" s="812"/>
      <c r="K2576" s="812"/>
      <c r="L2576" s="1107"/>
    </row>
    <row r="2577" spans="1:12" s="788" customFormat="1">
      <c r="B2577" s="1123"/>
      <c r="E2577" s="1106"/>
      <c r="H2577" s="1107"/>
      <c r="J2577" s="1107"/>
      <c r="K2577" s="1107"/>
      <c r="L2577" s="1107"/>
    </row>
    <row r="2578" spans="1:12" s="788" customFormat="1">
      <c r="E2578" s="1106"/>
    </row>
    <row r="2579" spans="1:12" s="788" customFormat="1">
      <c r="E2579" s="1106"/>
    </row>
    <row r="2580" spans="1:12" s="788" customFormat="1">
      <c r="E2580" s="1106"/>
      <c r="F2580" s="1107"/>
      <c r="G2580" s="1108"/>
      <c r="L2580" s="1107"/>
    </row>
    <row r="2581" spans="1:12" s="788" customFormat="1">
      <c r="E2581" s="1106"/>
      <c r="F2581" s="812"/>
      <c r="G2581" s="812"/>
      <c r="H2581" s="812"/>
      <c r="I2581" s="812"/>
      <c r="J2581" s="1107"/>
      <c r="L2581" s="1107"/>
    </row>
    <row r="2582" spans="1:12" s="788" customFormat="1">
      <c r="A2582" s="812"/>
      <c r="B2582" s="812"/>
      <c r="D2582" s="812"/>
      <c r="E2582" s="812"/>
      <c r="F2582" s="812"/>
      <c r="G2582" s="812"/>
      <c r="H2582" s="812"/>
      <c r="I2582" s="812"/>
      <c r="J2582" s="812"/>
      <c r="K2582" s="812"/>
      <c r="L2582" s="812"/>
    </row>
    <row r="2583" spans="1:12" s="788" customFormat="1">
      <c r="E2583" s="1106"/>
      <c r="F2583" s="812"/>
      <c r="G2583" s="812"/>
      <c r="H2583" s="1107"/>
      <c r="J2583" s="812"/>
      <c r="K2583" s="812"/>
      <c r="L2583" s="1108"/>
    </row>
    <row r="2584" spans="1:12" s="788" customFormat="1">
      <c r="C2584" s="812"/>
      <c r="E2584" s="1106"/>
      <c r="F2584" s="1107"/>
      <c r="G2584" s="1107"/>
      <c r="H2584" s="1107"/>
      <c r="J2584" s="812"/>
      <c r="K2584" s="812"/>
      <c r="L2584" s="1107"/>
    </row>
    <row r="2585" spans="1:12" s="788" customFormat="1">
      <c r="E2585" s="1106"/>
      <c r="H2585" s="1107"/>
      <c r="J2585" s="812"/>
      <c r="K2585" s="812"/>
      <c r="L2585" s="1107"/>
    </row>
    <row r="2586" spans="1:12" s="788" customFormat="1">
      <c r="E2586" s="1106"/>
      <c r="H2586" s="1107"/>
      <c r="J2586" s="812"/>
      <c r="K2586" s="812"/>
      <c r="L2586" s="1107"/>
    </row>
    <row r="2587" spans="1:12" s="788" customFormat="1">
      <c r="E2587" s="1106"/>
      <c r="F2587" s="812"/>
      <c r="G2587" s="812"/>
      <c r="H2587" s="1107"/>
      <c r="I2587" s="1108"/>
      <c r="J2587" s="812"/>
      <c r="K2587" s="812"/>
      <c r="L2587" s="1107"/>
    </row>
    <row r="2588" spans="1:12" s="788" customFormat="1">
      <c r="E2588" s="1106"/>
      <c r="F2588" s="812"/>
      <c r="G2588" s="812"/>
      <c r="H2588" s="1108"/>
      <c r="I2588" s="1108"/>
      <c r="J2588" s="812"/>
      <c r="K2588" s="812"/>
      <c r="L2588" s="1107"/>
    </row>
    <row r="2589" spans="1:12" s="788" customFormat="1">
      <c r="E2589" s="1106"/>
      <c r="F2589" s="1107"/>
      <c r="G2589" s="1107"/>
      <c r="H2589" s="1107"/>
      <c r="I2589" s="1108"/>
      <c r="J2589" s="812"/>
      <c r="K2589" s="812"/>
      <c r="L2589" s="1107"/>
    </row>
    <row r="2590" spans="1:12" s="788" customFormat="1">
      <c r="B2590" s="1123"/>
      <c r="E2590" s="1106"/>
      <c r="H2590" s="1107"/>
      <c r="J2590" s="1107"/>
      <c r="K2590" s="1107"/>
      <c r="L2590" s="1107"/>
    </row>
    <row r="2591" spans="1:12" s="788" customFormat="1">
      <c r="E2591" s="1106"/>
    </row>
    <row r="2592" spans="1:12" s="788" customFormat="1">
      <c r="E2592" s="1106"/>
    </row>
    <row r="2593" spans="2:12" s="788" customFormat="1">
      <c r="E2593" s="1106"/>
      <c r="F2593" s="1107"/>
      <c r="G2593" s="1108"/>
      <c r="L2593" s="1107"/>
    </row>
    <row r="2594" spans="2:12" s="788" customFormat="1">
      <c r="E2594" s="1106"/>
      <c r="F2594" s="812"/>
      <c r="G2594" s="812"/>
      <c r="H2594" s="812"/>
      <c r="I2594" s="812"/>
      <c r="J2594" s="1107"/>
      <c r="L2594" s="1107"/>
    </row>
    <row r="2595" spans="2:12" s="788" customFormat="1">
      <c r="E2595" s="1106"/>
      <c r="F2595" s="812"/>
      <c r="G2595" s="812"/>
      <c r="H2595" s="1107"/>
      <c r="J2595" s="812"/>
      <c r="K2595" s="812"/>
      <c r="L2595" s="1108"/>
    </row>
    <row r="2596" spans="2:12" s="788" customFormat="1">
      <c r="E2596" s="1106"/>
      <c r="F2596" s="1107"/>
      <c r="G2596" s="1107"/>
      <c r="H2596" s="1107"/>
      <c r="J2596" s="812"/>
      <c r="K2596" s="812"/>
      <c r="L2596" s="1107"/>
    </row>
    <row r="2597" spans="2:12" s="788" customFormat="1">
      <c r="E2597" s="1106"/>
      <c r="H2597" s="1107"/>
      <c r="J2597" s="812"/>
      <c r="K2597" s="812"/>
      <c r="L2597" s="1107"/>
    </row>
    <row r="2598" spans="2:12" s="788" customFormat="1">
      <c r="E2598" s="1106"/>
      <c r="H2598" s="1107"/>
      <c r="J2598" s="812"/>
      <c r="K2598" s="812"/>
      <c r="L2598" s="1107"/>
    </row>
    <row r="2599" spans="2:12" s="788" customFormat="1">
      <c r="E2599" s="1106"/>
      <c r="F2599" s="812"/>
      <c r="G2599" s="812"/>
      <c r="H2599" s="1107"/>
      <c r="I2599" s="1108"/>
      <c r="J2599" s="812"/>
      <c r="K2599" s="812"/>
      <c r="L2599" s="1107"/>
    </row>
    <row r="2600" spans="2:12" s="788" customFormat="1">
      <c r="E2600" s="1106"/>
      <c r="F2600" s="812"/>
      <c r="G2600" s="812"/>
      <c r="H2600" s="1108"/>
      <c r="I2600" s="1108"/>
      <c r="J2600" s="812"/>
      <c r="K2600" s="812"/>
      <c r="L2600" s="1107"/>
    </row>
    <row r="2601" spans="2:12" s="788" customFormat="1">
      <c r="E2601" s="1106"/>
      <c r="F2601" s="1107"/>
      <c r="G2601" s="1107"/>
      <c r="H2601" s="1107"/>
      <c r="I2601" s="1108"/>
      <c r="J2601" s="812"/>
      <c r="K2601" s="812"/>
      <c r="L2601" s="1107"/>
    </row>
    <row r="2602" spans="2:12" s="788" customFormat="1">
      <c r="B2602" s="1123"/>
      <c r="E2602" s="1106"/>
      <c r="H2602" s="1107"/>
      <c r="J2602" s="1107"/>
      <c r="K2602" s="1107"/>
      <c r="L2602" s="1107"/>
    </row>
    <row r="2603" spans="2:12" s="788" customFormat="1">
      <c r="E2603" s="1106"/>
    </row>
    <row r="2604" spans="2:12" s="788" customFormat="1">
      <c r="E2604" s="1106"/>
      <c r="F2604" s="1107"/>
      <c r="G2604" s="1108"/>
      <c r="L2604" s="1107"/>
    </row>
    <row r="2605" spans="2:12" s="788" customFormat="1">
      <c r="E2605" s="1106"/>
      <c r="F2605" s="1107"/>
      <c r="G2605" s="1108"/>
      <c r="L2605" s="1107"/>
    </row>
    <row r="2606" spans="2:12" s="788" customFormat="1">
      <c r="E2606" s="1106"/>
      <c r="F2606" s="812"/>
      <c r="G2606" s="812"/>
      <c r="H2606" s="812"/>
      <c r="I2606" s="812"/>
      <c r="J2606" s="1107"/>
      <c r="L2606" s="1107"/>
    </row>
    <row r="2607" spans="2:12" s="788" customFormat="1">
      <c r="E2607" s="1106"/>
      <c r="F2607" s="812"/>
      <c r="G2607" s="812"/>
      <c r="H2607" s="1107"/>
      <c r="J2607" s="812"/>
      <c r="K2607" s="812"/>
      <c r="L2607" s="1108"/>
    </row>
    <row r="2608" spans="2:12" s="788" customFormat="1">
      <c r="E2608" s="1106"/>
      <c r="F2608" s="1107"/>
      <c r="G2608" s="1107"/>
      <c r="H2608" s="1107"/>
      <c r="J2608" s="812"/>
      <c r="K2608" s="812"/>
      <c r="L2608" s="1107"/>
    </row>
    <row r="2609" spans="1:12" s="788" customFormat="1">
      <c r="E2609" s="1106"/>
      <c r="H2609" s="1107"/>
      <c r="J2609" s="812"/>
      <c r="K2609" s="812"/>
      <c r="L2609" s="1107"/>
    </row>
    <row r="2610" spans="1:12" s="788" customFormat="1">
      <c r="E2610" s="1106"/>
      <c r="H2610" s="1107"/>
      <c r="J2610" s="812"/>
      <c r="K2610" s="812"/>
      <c r="L2610" s="1107"/>
    </row>
    <row r="2611" spans="1:12" s="788" customFormat="1">
      <c r="E2611" s="1106"/>
      <c r="F2611" s="812"/>
      <c r="G2611" s="812"/>
      <c r="H2611" s="1107"/>
      <c r="I2611" s="1108"/>
      <c r="J2611" s="812"/>
      <c r="K2611" s="812"/>
      <c r="L2611" s="1107"/>
    </row>
    <row r="2612" spans="1:12" s="788" customFormat="1">
      <c r="E2612" s="1106"/>
      <c r="F2612" s="812"/>
      <c r="G2612" s="812"/>
      <c r="H2612" s="1108"/>
      <c r="I2612" s="1108"/>
      <c r="J2612" s="812"/>
      <c r="K2612" s="812"/>
      <c r="L2612" s="1107"/>
    </row>
    <row r="2613" spans="1:12" s="788" customFormat="1">
      <c r="E2613" s="1106"/>
      <c r="F2613" s="1107"/>
      <c r="G2613" s="1107"/>
      <c r="H2613" s="1107"/>
      <c r="I2613" s="1108"/>
      <c r="J2613" s="812"/>
      <c r="K2613" s="812"/>
      <c r="L2613" s="1107"/>
    </row>
    <row r="2614" spans="1:12" s="788" customFormat="1">
      <c r="B2614" s="1123"/>
      <c r="E2614" s="1106"/>
      <c r="H2614" s="1107"/>
      <c r="J2614" s="1107"/>
      <c r="K2614" s="1107"/>
      <c r="L2614" s="1107"/>
    </row>
    <row r="2615" spans="1:12" s="788" customFormat="1">
      <c r="E2615" s="1106"/>
    </row>
    <row r="2616" spans="1:12" s="788" customFormat="1">
      <c r="E2616" s="1106"/>
      <c r="F2616" s="1107"/>
      <c r="G2616" s="1108"/>
      <c r="L2616" s="1107"/>
    </row>
    <row r="2617" spans="1:12" s="788" customFormat="1">
      <c r="A2617" s="812"/>
      <c r="B2617" s="812"/>
      <c r="D2617" s="812"/>
      <c r="E2617" s="812"/>
      <c r="F2617" s="812"/>
      <c r="G2617" s="812"/>
      <c r="H2617" s="812"/>
      <c r="I2617" s="812"/>
      <c r="J2617" s="812"/>
      <c r="K2617" s="812"/>
      <c r="L2617" s="812"/>
    </row>
    <row r="2618" spans="1:12" s="788" customFormat="1">
      <c r="E2618" s="1106"/>
      <c r="F2618" s="1107"/>
      <c r="G2618" s="1108"/>
      <c r="L2618" s="1107"/>
    </row>
    <row r="2619" spans="1:12" s="788" customFormat="1">
      <c r="C2619" s="812"/>
      <c r="E2619" s="1106"/>
      <c r="F2619" s="812"/>
      <c r="G2619" s="812"/>
      <c r="H2619" s="812"/>
      <c r="I2619" s="812"/>
      <c r="J2619" s="1107"/>
      <c r="L2619" s="1107"/>
    </row>
    <row r="2620" spans="1:12" s="788" customFormat="1">
      <c r="E2620" s="1106"/>
      <c r="F2620" s="812"/>
      <c r="G2620" s="812"/>
      <c r="H2620" s="1107"/>
      <c r="J2620" s="812"/>
      <c r="K2620" s="812"/>
      <c r="L2620" s="1108"/>
    </row>
    <row r="2621" spans="1:12" s="788" customFormat="1">
      <c r="E2621" s="1106"/>
      <c r="F2621" s="1107"/>
      <c r="G2621" s="1107"/>
      <c r="H2621" s="1107"/>
      <c r="J2621" s="812"/>
      <c r="K2621" s="812"/>
      <c r="L2621" s="1107"/>
    </row>
    <row r="2622" spans="1:12" s="788" customFormat="1">
      <c r="E2622" s="1106"/>
      <c r="H2622" s="1107"/>
      <c r="J2622" s="812"/>
      <c r="K2622" s="812"/>
      <c r="L2622" s="1107"/>
    </row>
    <row r="2623" spans="1:12" s="788" customFormat="1">
      <c r="E2623" s="1106"/>
      <c r="H2623" s="1107"/>
      <c r="J2623" s="812"/>
      <c r="K2623" s="812"/>
      <c r="L2623" s="1107"/>
    </row>
    <row r="2624" spans="1:12" s="788" customFormat="1">
      <c r="E2624" s="1106"/>
      <c r="F2624" s="812"/>
      <c r="G2624" s="812"/>
      <c r="H2624" s="1107"/>
      <c r="I2624" s="1108"/>
      <c r="J2624" s="812"/>
      <c r="K2624" s="812"/>
      <c r="L2624" s="1107"/>
    </row>
    <row r="2625" spans="2:12" s="788" customFormat="1">
      <c r="E2625" s="1106"/>
      <c r="F2625" s="812"/>
      <c r="G2625" s="812"/>
      <c r="H2625" s="1108"/>
      <c r="I2625" s="1108"/>
      <c r="J2625" s="812"/>
      <c r="K2625" s="812"/>
      <c r="L2625" s="1107"/>
    </row>
    <row r="2626" spans="2:12" s="788" customFormat="1">
      <c r="E2626" s="1106"/>
      <c r="F2626" s="1107"/>
      <c r="G2626" s="1107"/>
      <c r="H2626" s="1107"/>
      <c r="I2626" s="1108"/>
      <c r="J2626" s="812"/>
      <c r="K2626" s="812"/>
      <c r="L2626" s="1107"/>
    </row>
    <row r="2627" spans="2:12" s="788" customFormat="1">
      <c r="B2627" s="1123"/>
      <c r="E2627" s="1106"/>
      <c r="H2627" s="1107"/>
      <c r="J2627" s="1107"/>
      <c r="K2627" s="1107"/>
      <c r="L2627" s="1107"/>
    </row>
    <row r="2628" spans="2:12" s="788" customFormat="1">
      <c r="E2628" s="1106"/>
    </row>
    <row r="2629" spans="2:12" s="788" customFormat="1">
      <c r="E2629" s="1106"/>
    </row>
    <row r="2630" spans="2:12" s="788" customFormat="1">
      <c r="E2630" s="1106"/>
      <c r="F2630" s="1107"/>
      <c r="G2630" s="1108"/>
      <c r="L2630" s="1107"/>
    </row>
    <row r="2631" spans="2:12" s="788" customFormat="1">
      <c r="E2631" s="1106"/>
      <c r="F2631" s="812"/>
      <c r="G2631" s="812"/>
      <c r="H2631" s="812"/>
      <c r="I2631" s="812"/>
      <c r="J2631" s="1107"/>
      <c r="L2631" s="1107"/>
    </row>
    <row r="2632" spans="2:12" s="788" customFormat="1">
      <c r="E2632" s="1106"/>
      <c r="F2632" s="812"/>
      <c r="G2632" s="812"/>
      <c r="H2632" s="1107"/>
      <c r="J2632" s="812"/>
      <c r="K2632" s="812"/>
      <c r="L2632" s="1108"/>
    </row>
    <row r="2633" spans="2:12" s="788" customFormat="1">
      <c r="E2633" s="1106"/>
      <c r="F2633" s="1107"/>
      <c r="G2633" s="1107"/>
      <c r="H2633" s="1107"/>
      <c r="J2633" s="812"/>
      <c r="K2633" s="812"/>
      <c r="L2633" s="1107"/>
    </row>
    <row r="2634" spans="2:12" s="788" customFormat="1">
      <c r="E2634" s="1106"/>
      <c r="H2634" s="1107"/>
      <c r="J2634" s="812"/>
      <c r="K2634" s="812"/>
      <c r="L2634" s="1107"/>
    </row>
    <row r="2635" spans="2:12" s="788" customFormat="1">
      <c r="E2635" s="1106"/>
      <c r="H2635" s="1107"/>
      <c r="J2635" s="812"/>
      <c r="K2635" s="812"/>
      <c r="L2635" s="1107"/>
    </row>
    <row r="2636" spans="2:12" s="788" customFormat="1">
      <c r="E2636" s="1106"/>
      <c r="F2636" s="812"/>
      <c r="G2636" s="812"/>
      <c r="H2636" s="1107"/>
      <c r="I2636" s="1108"/>
      <c r="J2636" s="812"/>
      <c r="K2636" s="812"/>
      <c r="L2636" s="1107"/>
    </row>
    <row r="2637" spans="2:12" s="788" customFormat="1">
      <c r="E2637" s="1106"/>
      <c r="F2637" s="812"/>
      <c r="G2637" s="812"/>
      <c r="H2637" s="1108"/>
      <c r="I2637" s="1108"/>
      <c r="J2637" s="812"/>
      <c r="K2637" s="812"/>
      <c r="L2637" s="1107"/>
    </row>
    <row r="2638" spans="2:12" s="788" customFormat="1">
      <c r="E2638" s="1106"/>
      <c r="F2638" s="1107"/>
      <c r="G2638" s="1107"/>
      <c r="H2638" s="1107"/>
      <c r="I2638" s="1108"/>
      <c r="J2638" s="812"/>
      <c r="K2638" s="812"/>
      <c r="L2638" s="1107"/>
    </row>
    <row r="2639" spans="2:12" s="788" customFormat="1">
      <c r="B2639" s="1123"/>
      <c r="E2639" s="1106"/>
      <c r="H2639" s="1107"/>
      <c r="J2639" s="1107"/>
      <c r="K2639" s="1107"/>
      <c r="L2639" s="1107"/>
    </row>
    <row r="2640" spans="2:12" s="788" customFormat="1">
      <c r="E2640" s="1106"/>
    </row>
    <row r="2641" spans="1:12" s="788" customFormat="1">
      <c r="E2641" s="1106"/>
      <c r="F2641" s="1107"/>
      <c r="G2641" s="1108"/>
      <c r="L2641" s="1107"/>
    </row>
    <row r="2642" spans="1:12" s="788" customFormat="1">
      <c r="E2642" s="1106"/>
      <c r="F2642" s="1107"/>
      <c r="G2642" s="1108"/>
      <c r="L2642" s="1107"/>
    </row>
    <row r="2643" spans="1:12" s="788" customFormat="1">
      <c r="E2643" s="1106"/>
      <c r="F2643" s="812"/>
      <c r="G2643" s="812"/>
      <c r="H2643" s="812"/>
      <c r="I2643" s="812"/>
      <c r="J2643" s="1107"/>
      <c r="L2643" s="1107"/>
    </row>
    <row r="2644" spans="1:12" s="788" customFormat="1">
      <c r="E2644" s="1106"/>
      <c r="F2644" s="812"/>
      <c r="G2644" s="812"/>
      <c r="H2644" s="1107"/>
      <c r="J2644" s="812"/>
      <c r="K2644" s="812"/>
      <c r="L2644" s="1108"/>
    </row>
    <row r="2645" spans="1:12" s="788" customFormat="1">
      <c r="E2645" s="1106"/>
      <c r="F2645" s="1107"/>
      <c r="G2645" s="1107"/>
      <c r="H2645" s="1107"/>
      <c r="J2645" s="812"/>
      <c r="K2645" s="812"/>
      <c r="L2645" s="1107"/>
    </row>
    <row r="2646" spans="1:12" s="788" customFormat="1">
      <c r="E2646" s="1106"/>
      <c r="H2646" s="1107"/>
      <c r="J2646" s="812"/>
      <c r="K2646" s="812"/>
      <c r="L2646" s="1107"/>
    </row>
    <row r="2647" spans="1:12" s="788" customFormat="1">
      <c r="E2647" s="1106"/>
      <c r="H2647" s="1107"/>
      <c r="J2647" s="812"/>
      <c r="K2647" s="812"/>
      <c r="L2647" s="1107"/>
    </row>
    <row r="2648" spans="1:12" s="788" customFormat="1">
      <c r="E2648" s="1106"/>
      <c r="F2648" s="812"/>
      <c r="G2648" s="812"/>
      <c r="H2648" s="1107"/>
      <c r="I2648" s="1108"/>
      <c r="J2648" s="812"/>
      <c r="K2648" s="812"/>
      <c r="L2648" s="1107"/>
    </row>
    <row r="2649" spans="1:12" s="788" customFormat="1">
      <c r="E2649" s="1106"/>
      <c r="F2649" s="812"/>
      <c r="G2649" s="812"/>
      <c r="H2649" s="1108"/>
      <c r="I2649" s="1108"/>
      <c r="J2649" s="812"/>
      <c r="K2649" s="812"/>
      <c r="L2649" s="1107"/>
    </row>
    <row r="2650" spans="1:12" s="788" customFormat="1">
      <c r="E2650" s="1106"/>
      <c r="F2650" s="1107"/>
      <c r="G2650" s="1107"/>
      <c r="H2650" s="1107"/>
      <c r="I2650" s="1108"/>
      <c r="J2650" s="812"/>
      <c r="K2650" s="812"/>
      <c r="L2650" s="1107"/>
    </row>
    <row r="2651" spans="1:12" s="788" customFormat="1">
      <c r="B2651" s="1123"/>
      <c r="E2651" s="1106"/>
      <c r="H2651" s="1107"/>
      <c r="J2651" s="1107"/>
      <c r="K2651" s="1107"/>
      <c r="L2651" s="1107"/>
    </row>
    <row r="2652" spans="1:12" s="788" customFormat="1">
      <c r="A2652" s="812"/>
      <c r="B2652" s="812"/>
      <c r="D2652" s="812"/>
      <c r="E2652" s="812"/>
      <c r="F2652" s="812"/>
      <c r="G2652" s="812"/>
      <c r="H2652" s="812"/>
      <c r="I2652" s="812"/>
      <c r="J2652" s="812"/>
      <c r="K2652" s="812"/>
      <c r="L2652" s="812"/>
    </row>
    <row r="2653" spans="1:12" s="788" customFormat="1">
      <c r="E2653" s="1106"/>
    </row>
    <row r="2654" spans="1:12" s="788" customFormat="1">
      <c r="C2654" s="812"/>
      <c r="E2654" s="1106"/>
      <c r="F2654" s="1107"/>
      <c r="G2654" s="1108"/>
      <c r="L2654" s="1107"/>
    </row>
    <row r="2655" spans="1:12" s="788" customFormat="1">
      <c r="E2655" s="1106"/>
      <c r="F2655" s="1107"/>
      <c r="G2655" s="1108"/>
      <c r="L2655" s="1107"/>
    </row>
    <row r="2656" spans="1:12" s="788" customFormat="1">
      <c r="E2656" s="1106"/>
      <c r="F2656" s="812"/>
      <c r="G2656" s="812"/>
      <c r="H2656" s="812"/>
      <c r="I2656" s="812"/>
      <c r="J2656" s="1107"/>
      <c r="L2656" s="1107"/>
    </row>
    <row r="2657" spans="2:12" s="788" customFormat="1">
      <c r="E2657" s="1106"/>
      <c r="F2657" s="812"/>
      <c r="G2657" s="812"/>
      <c r="H2657" s="1107"/>
      <c r="J2657" s="812"/>
      <c r="K2657" s="812"/>
      <c r="L2657" s="1108"/>
    </row>
    <row r="2658" spans="2:12" s="788" customFormat="1">
      <c r="E2658" s="1106"/>
      <c r="F2658" s="1107"/>
      <c r="G2658" s="1107"/>
      <c r="H2658" s="1107"/>
      <c r="J2658" s="812"/>
      <c r="K2658" s="812"/>
      <c r="L2658" s="1107"/>
    </row>
    <row r="2659" spans="2:12" s="788" customFormat="1">
      <c r="E2659" s="1106"/>
      <c r="H2659" s="1107"/>
      <c r="J2659" s="812"/>
      <c r="K2659" s="812"/>
      <c r="L2659" s="1107"/>
    </row>
    <row r="2660" spans="2:12" s="788" customFormat="1">
      <c r="E2660" s="1106"/>
      <c r="H2660" s="1107"/>
      <c r="J2660" s="812"/>
      <c r="K2660" s="812"/>
      <c r="L2660" s="1107"/>
    </row>
    <row r="2661" spans="2:12" s="788" customFormat="1">
      <c r="E2661" s="1106"/>
      <c r="F2661" s="812"/>
      <c r="G2661" s="812"/>
      <c r="H2661" s="1107"/>
      <c r="I2661" s="1108"/>
      <c r="J2661" s="812"/>
      <c r="K2661" s="812"/>
      <c r="L2661" s="1107"/>
    </row>
    <row r="2662" spans="2:12" s="788" customFormat="1">
      <c r="E2662" s="1106"/>
      <c r="F2662" s="812"/>
      <c r="G2662" s="812"/>
      <c r="H2662" s="1108"/>
      <c r="I2662" s="1108"/>
      <c r="J2662" s="812"/>
      <c r="K2662" s="812"/>
      <c r="L2662" s="1107"/>
    </row>
    <row r="2663" spans="2:12" s="788" customFormat="1">
      <c r="E2663" s="1106"/>
      <c r="F2663" s="1107"/>
      <c r="G2663" s="1107"/>
      <c r="H2663" s="1107"/>
      <c r="I2663" s="1108"/>
      <c r="J2663" s="812"/>
      <c r="K2663" s="812"/>
      <c r="L2663" s="1107"/>
    </row>
    <row r="2664" spans="2:12" s="788" customFormat="1">
      <c r="B2664" s="1123"/>
      <c r="E2664" s="1106"/>
      <c r="H2664" s="1107"/>
      <c r="J2664" s="1107"/>
      <c r="K2664" s="1107"/>
      <c r="L2664" s="1107"/>
    </row>
    <row r="2665" spans="2:12" s="788" customFormat="1">
      <c r="E2665" s="1106"/>
    </row>
    <row r="2666" spans="2:12" s="788" customFormat="1">
      <c r="E2666" s="1106"/>
      <c r="F2666" s="1107"/>
      <c r="G2666" s="1108"/>
      <c r="L2666" s="1107"/>
    </row>
    <row r="2667" spans="2:12" s="788" customFormat="1">
      <c r="E2667" s="1106"/>
      <c r="F2667" s="1107"/>
      <c r="G2667" s="1108"/>
      <c r="L2667" s="1107"/>
    </row>
    <row r="2668" spans="2:12" s="788" customFormat="1">
      <c r="E2668" s="1106"/>
      <c r="F2668" s="812"/>
      <c r="G2668" s="812"/>
      <c r="H2668" s="812"/>
      <c r="I2668" s="812"/>
      <c r="J2668" s="1107"/>
      <c r="L2668" s="1107"/>
    </row>
    <row r="2669" spans="2:12" s="788" customFormat="1">
      <c r="E2669" s="1106"/>
      <c r="F2669" s="812"/>
      <c r="G2669" s="812"/>
      <c r="H2669" s="1107"/>
      <c r="J2669" s="812"/>
      <c r="K2669" s="812"/>
      <c r="L2669" s="1108"/>
    </row>
    <row r="2670" spans="2:12" s="788" customFormat="1">
      <c r="E2670" s="1106"/>
      <c r="F2670" s="1107"/>
      <c r="G2670" s="1107"/>
      <c r="H2670" s="1107"/>
      <c r="J2670" s="812"/>
      <c r="K2670" s="812"/>
      <c r="L2670" s="1107"/>
    </row>
    <row r="2671" spans="2:12" s="788" customFormat="1">
      <c r="E2671" s="1106"/>
      <c r="H2671" s="1107"/>
      <c r="J2671" s="812"/>
      <c r="K2671" s="812"/>
      <c r="L2671" s="1107"/>
    </row>
    <row r="2672" spans="2:12" s="788" customFormat="1">
      <c r="E2672" s="1106"/>
      <c r="H2672" s="1107"/>
      <c r="J2672" s="812"/>
      <c r="K2672" s="812"/>
      <c r="L2672" s="1107"/>
    </row>
    <row r="2673" spans="1:12" s="788" customFormat="1">
      <c r="E2673" s="1106"/>
      <c r="F2673" s="812"/>
      <c r="G2673" s="812"/>
      <c r="H2673" s="1107"/>
      <c r="I2673" s="1108"/>
      <c r="J2673" s="812"/>
      <c r="K2673" s="812"/>
      <c r="L2673" s="1107"/>
    </row>
    <row r="2674" spans="1:12" s="788" customFormat="1">
      <c r="E2674" s="1106"/>
      <c r="F2674" s="812"/>
      <c r="G2674" s="812"/>
      <c r="H2674" s="1108"/>
      <c r="I2674" s="1108"/>
      <c r="J2674" s="812"/>
      <c r="K2674" s="812"/>
      <c r="L2674" s="1107"/>
    </row>
    <row r="2675" spans="1:12" s="788" customFormat="1">
      <c r="E2675" s="1106"/>
      <c r="F2675" s="1107"/>
      <c r="G2675" s="1107"/>
      <c r="H2675" s="1107"/>
      <c r="I2675" s="1108"/>
      <c r="J2675" s="812"/>
      <c r="K2675" s="812"/>
      <c r="L2675" s="1107"/>
    </row>
    <row r="2676" spans="1:12" s="788" customFormat="1">
      <c r="B2676" s="1123"/>
      <c r="E2676" s="1106"/>
      <c r="H2676" s="1107"/>
      <c r="J2676" s="1107"/>
      <c r="K2676" s="1107"/>
      <c r="L2676" s="1107"/>
    </row>
    <row r="2677" spans="1:12" s="788" customFormat="1">
      <c r="E2677" s="1106"/>
    </row>
    <row r="2678" spans="1:12" s="788" customFormat="1">
      <c r="E2678" s="1106"/>
      <c r="F2678" s="1107"/>
      <c r="G2678" s="1108"/>
      <c r="L2678" s="1107"/>
    </row>
    <row r="2679" spans="1:12" s="788" customFormat="1">
      <c r="E2679" s="1106"/>
      <c r="F2679" s="1107"/>
      <c r="G2679" s="1108"/>
      <c r="L2679" s="1107"/>
    </row>
    <row r="2680" spans="1:12" s="788" customFormat="1">
      <c r="E2680" s="1106"/>
      <c r="F2680" s="812"/>
      <c r="G2680" s="812"/>
      <c r="H2680" s="812"/>
      <c r="I2680" s="812"/>
      <c r="J2680" s="1107"/>
      <c r="L2680" s="1107"/>
    </row>
    <row r="2681" spans="1:12" s="788" customFormat="1">
      <c r="E2681" s="1106"/>
      <c r="F2681" s="812"/>
      <c r="G2681" s="812"/>
      <c r="H2681" s="1107"/>
      <c r="J2681" s="812"/>
      <c r="K2681" s="812"/>
      <c r="L2681" s="1108"/>
    </row>
    <row r="2682" spans="1:12" s="788" customFormat="1">
      <c r="E2682" s="1106"/>
      <c r="F2682" s="1107"/>
      <c r="G2682" s="1107"/>
      <c r="H2682" s="1107"/>
      <c r="J2682" s="812"/>
      <c r="K2682" s="812"/>
      <c r="L2682" s="1107"/>
    </row>
    <row r="2683" spans="1:12" s="788" customFormat="1">
      <c r="E2683" s="1106"/>
      <c r="H2683" s="1107"/>
      <c r="J2683" s="812"/>
      <c r="K2683" s="812"/>
      <c r="L2683" s="1107"/>
    </row>
    <row r="2684" spans="1:12" s="788" customFormat="1">
      <c r="E2684" s="1106"/>
      <c r="H2684" s="1107"/>
      <c r="J2684" s="812"/>
      <c r="K2684" s="812"/>
      <c r="L2684" s="1107"/>
    </row>
    <row r="2685" spans="1:12" s="788" customFormat="1">
      <c r="E2685" s="1106"/>
      <c r="F2685" s="812"/>
      <c r="G2685" s="812"/>
      <c r="H2685" s="1107"/>
      <c r="I2685" s="1108"/>
      <c r="J2685" s="812"/>
      <c r="K2685" s="812"/>
      <c r="L2685" s="1107"/>
    </row>
    <row r="2686" spans="1:12" s="788" customFormat="1">
      <c r="E2686" s="1106"/>
      <c r="F2686" s="812"/>
      <c r="G2686" s="812"/>
      <c r="H2686" s="1108"/>
      <c r="I2686" s="1108"/>
      <c r="J2686" s="812"/>
      <c r="K2686" s="812"/>
      <c r="L2686" s="1107"/>
    </row>
    <row r="2687" spans="1:12" s="788" customFormat="1">
      <c r="A2687" s="812"/>
      <c r="B2687" s="812"/>
      <c r="D2687" s="812"/>
      <c r="E2687" s="812"/>
      <c r="F2687" s="812"/>
      <c r="G2687" s="812"/>
      <c r="H2687" s="812"/>
      <c r="I2687" s="812"/>
      <c r="J2687" s="812"/>
      <c r="K2687" s="812"/>
      <c r="L2687" s="812"/>
    </row>
    <row r="2688" spans="1:12" s="788" customFormat="1">
      <c r="E2688" s="1106"/>
      <c r="F2688" s="1107"/>
      <c r="G2688" s="1107"/>
      <c r="H2688" s="1107"/>
      <c r="I2688" s="1108"/>
      <c r="J2688" s="812"/>
      <c r="K2688" s="812"/>
      <c r="L2688" s="1107"/>
    </row>
    <row r="2689" spans="2:12" s="788" customFormat="1">
      <c r="B2689" s="1123"/>
      <c r="C2689" s="812"/>
      <c r="E2689" s="1106"/>
      <c r="H2689" s="1107"/>
      <c r="J2689" s="1107"/>
      <c r="K2689" s="1107"/>
      <c r="L2689" s="1107"/>
    </row>
    <row r="2690" spans="2:12" s="788" customFormat="1">
      <c r="E2690" s="1106"/>
    </row>
    <row r="2691" spans="2:12" s="788" customFormat="1">
      <c r="E2691" s="1106"/>
      <c r="F2691" s="1107"/>
      <c r="G2691" s="1108"/>
      <c r="L2691" s="1107"/>
    </row>
    <row r="2692" spans="2:12" s="788" customFormat="1">
      <c r="E2692" s="1106"/>
      <c r="F2692" s="1107"/>
      <c r="G2692" s="1108"/>
      <c r="L2692" s="1107"/>
    </row>
    <row r="2693" spans="2:12" s="788" customFormat="1">
      <c r="E2693" s="1106"/>
      <c r="F2693" s="812"/>
      <c r="G2693" s="812"/>
      <c r="H2693" s="812"/>
      <c r="I2693" s="812"/>
      <c r="J2693" s="1107"/>
      <c r="L2693" s="1107"/>
    </row>
    <row r="2694" spans="2:12" s="788" customFormat="1">
      <c r="E2694" s="1106"/>
      <c r="F2694" s="812"/>
      <c r="G2694" s="812"/>
      <c r="H2694" s="1107"/>
      <c r="J2694" s="812"/>
      <c r="K2694" s="812"/>
      <c r="L2694" s="1108"/>
    </row>
    <row r="2695" spans="2:12" s="788" customFormat="1">
      <c r="E2695" s="1106"/>
      <c r="F2695" s="1107"/>
      <c r="G2695" s="1107"/>
      <c r="H2695" s="1107"/>
      <c r="J2695" s="812"/>
      <c r="K2695" s="812"/>
      <c r="L2695" s="1107"/>
    </row>
    <row r="2696" spans="2:12" s="788" customFormat="1">
      <c r="E2696" s="1106"/>
      <c r="H2696" s="1107"/>
      <c r="J2696" s="812"/>
      <c r="K2696" s="812"/>
      <c r="L2696" s="1107"/>
    </row>
    <row r="2697" spans="2:12" s="788" customFormat="1">
      <c r="E2697" s="1106"/>
      <c r="H2697" s="1107"/>
      <c r="J2697" s="812"/>
      <c r="K2697" s="812"/>
      <c r="L2697" s="1107"/>
    </row>
    <row r="2698" spans="2:12" s="788" customFormat="1">
      <c r="E2698" s="1106"/>
      <c r="F2698" s="812"/>
      <c r="G2698" s="812"/>
      <c r="H2698" s="1107"/>
      <c r="I2698" s="1108"/>
      <c r="J2698" s="812"/>
      <c r="K2698" s="812"/>
      <c r="L2698" s="1107"/>
    </row>
    <row r="2699" spans="2:12" s="788" customFormat="1">
      <c r="E2699" s="1106"/>
      <c r="F2699" s="812"/>
      <c r="G2699" s="812"/>
      <c r="H2699" s="1108"/>
      <c r="I2699" s="1108"/>
      <c r="J2699" s="812"/>
      <c r="K2699" s="812"/>
      <c r="L2699" s="1107"/>
    </row>
    <row r="2700" spans="2:12" s="788" customFormat="1">
      <c r="E2700" s="1106"/>
      <c r="F2700" s="1107"/>
      <c r="G2700" s="1107"/>
      <c r="H2700" s="1107"/>
      <c r="I2700" s="1108"/>
      <c r="J2700" s="812"/>
      <c r="K2700" s="812"/>
      <c r="L2700" s="1107"/>
    </row>
    <row r="2701" spans="2:12" s="788" customFormat="1">
      <c r="B2701" s="1123"/>
      <c r="E2701" s="1106"/>
      <c r="H2701" s="1107"/>
      <c r="J2701" s="1107"/>
      <c r="K2701" s="1107"/>
      <c r="L2701" s="1107"/>
    </row>
    <row r="2702" spans="2:12" s="788" customFormat="1">
      <c r="E2702" s="1106"/>
    </row>
    <row r="2703" spans="2:12" s="788" customFormat="1">
      <c r="E2703" s="1106"/>
      <c r="F2703" s="1107"/>
      <c r="G2703" s="1108"/>
      <c r="L2703" s="1107"/>
    </row>
    <row r="2704" spans="2:12" s="788" customFormat="1">
      <c r="E2704" s="1106"/>
      <c r="F2704" s="1107"/>
      <c r="G2704" s="1108"/>
      <c r="L2704" s="1107"/>
    </row>
    <row r="2705" spans="2:12" s="788" customFormat="1">
      <c r="E2705" s="1106"/>
      <c r="F2705" s="812"/>
      <c r="G2705" s="812"/>
      <c r="H2705" s="812"/>
      <c r="I2705" s="812"/>
      <c r="J2705" s="1107"/>
      <c r="L2705" s="1107"/>
    </row>
    <row r="2706" spans="2:12" s="788" customFormat="1">
      <c r="E2706" s="1106"/>
      <c r="F2706" s="812"/>
      <c r="G2706" s="812"/>
      <c r="H2706" s="1107"/>
      <c r="J2706" s="812"/>
      <c r="K2706" s="812"/>
      <c r="L2706" s="1108"/>
    </row>
    <row r="2707" spans="2:12" s="788" customFormat="1">
      <c r="E2707" s="1106"/>
      <c r="F2707" s="1107"/>
      <c r="G2707" s="1107"/>
      <c r="H2707" s="1107"/>
      <c r="J2707" s="812"/>
      <c r="K2707" s="812"/>
      <c r="L2707" s="1107"/>
    </row>
    <row r="2708" spans="2:12" s="788" customFormat="1">
      <c r="E2708" s="1106"/>
      <c r="H2708" s="1107"/>
      <c r="J2708" s="812"/>
      <c r="K2708" s="812"/>
      <c r="L2708" s="1107"/>
    </row>
    <row r="2709" spans="2:12" s="788" customFormat="1">
      <c r="E2709" s="1106"/>
      <c r="H2709" s="1107"/>
      <c r="J2709" s="812"/>
      <c r="K2709" s="812"/>
      <c r="L2709" s="1107"/>
    </row>
    <row r="2710" spans="2:12" s="788" customFormat="1">
      <c r="E2710" s="1106"/>
      <c r="F2710" s="812"/>
      <c r="G2710" s="812"/>
      <c r="H2710" s="1107"/>
      <c r="I2710" s="1108"/>
      <c r="J2710" s="812"/>
      <c r="K2710" s="812"/>
      <c r="L2710" s="1107"/>
    </row>
    <row r="2711" spans="2:12" s="788" customFormat="1">
      <c r="E2711" s="1106"/>
      <c r="F2711" s="812"/>
      <c r="G2711" s="812"/>
      <c r="H2711" s="1108"/>
      <c r="I2711" s="1108"/>
      <c r="J2711" s="812"/>
      <c r="K2711" s="812"/>
      <c r="L2711" s="1107"/>
    </row>
    <row r="2712" spans="2:12" s="788" customFormat="1">
      <c r="E2712" s="1106"/>
      <c r="F2712" s="1107"/>
      <c r="G2712" s="1107"/>
      <c r="H2712" s="1107"/>
      <c r="I2712" s="1108"/>
      <c r="J2712" s="812"/>
      <c r="K2712" s="812"/>
      <c r="L2712" s="1107"/>
    </row>
    <row r="2713" spans="2:12" s="788" customFormat="1">
      <c r="B2713" s="1123"/>
      <c r="E2713" s="1106"/>
      <c r="H2713" s="1107"/>
      <c r="J2713" s="1107"/>
      <c r="K2713" s="1107"/>
      <c r="L2713" s="1107"/>
    </row>
    <row r="2714" spans="2:12" s="788" customFormat="1">
      <c r="E2714" s="1106"/>
    </row>
    <row r="2715" spans="2:12" s="788" customFormat="1">
      <c r="E2715" s="1106"/>
      <c r="F2715" s="1107"/>
      <c r="G2715" s="1108"/>
      <c r="L2715" s="1107"/>
    </row>
    <row r="2716" spans="2:12" s="788" customFormat="1">
      <c r="E2716" s="1106"/>
      <c r="F2716" s="1107"/>
      <c r="G2716" s="1108"/>
      <c r="L2716" s="1107"/>
    </row>
    <row r="2717" spans="2:12" s="788" customFormat="1">
      <c r="E2717" s="1106"/>
      <c r="F2717" s="812"/>
      <c r="G2717" s="812"/>
      <c r="H2717" s="812"/>
      <c r="I2717" s="812"/>
      <c r="J2717" s="1107"/>
      <c r="L2717" s="1107"/>
    </row>
    <row r="2718" spans="2:12" s="788" customFormat="1">
      <c r="E2718" s="1106"/>
      <c r="F2718" s="812"/>
      <c r="G2718" s="812"/>
      <c r="H2718" s="1107"/>
      <c r="J2718" s="812"/>
      <c r="K2718" s="812"/>
      <c r="L2718" s="1108"/>
    </row>
    <row r="2719" spans="2:12" s="788" customFormat="1">
      <c r="E2719" s="1106"/>
      <c r="F2719" s="1107"/>
      <c r="G2719" s="1107"/>
      <c r="H2719" s="1107"/>
      <c r="J2719" s="812"/>
      <c r="K2719" s="812"/>
      <c r="L2719" s="1107"/>
    </row>
    <row r="2720" spans="2:12" s="788" customFormat="1">
      <c r="E2720" s="1106"/>
      <c r="H2720" s="1107"/>
      <c r="J2720" s="812"/>
      <c r="K2720" s="812"/>
      <c r="L2720" s="1107"/>
    </row>
    <row r="2721" spans="1:12" s="788" customFormat="1">
      <c r="E2721" s="1106"/>
      <c r="H2721" s="1107"/>
      <c r="J2721" s="812"/>
      <c r="K2721" s="812"/>
      <c r="L2721" s="1107"/>
    </row>
    <row r="2722" spans="1:12" s="788" customFormat="1">
      <c r="A2722" s="812"/>
      <c r="B2722" s="812"/>
      <c r="D2722" s="812"/>
      <c r="E2722" s="812"/>
      <c r="F2722" s="812"/>
      <c r="G2722" s="812"/>
      <c r="H2722" s="812"/>
      <c r="I2722" s="812"/>
      <c r="J2722" s="812"/>
      <c r="K2722" s="812"/>
      <c r="L2722" s="812"/>
    </row>
    <row r="2723" spans="1:12" s="788" customFormat="1">
      <c r="E2723" s="1106"/>
      <c r="F2723" s="812"/>
      <c r="G2723" s="812"/>
      <c r="H2723" s="1107"/>
      <c r="I2723" s="1108"/>
      <c r="J2723" s="812"/>
      <c r="K2723" s="812"/>
      <c r="L2723" s="1107"/>
    </row>
    <row r="2724" spans="1:12" s="788" customFormat="1">
      <c r="C2724" s="812"/>
      <c r="E2724" s="1106"/>
      <c r="F2724" s="812"/>
      <c r="G2724" s="812"/>
      <c r="H2724" s="1108"/>
      <c r="I2724" s="1108"/>
      <c r="J2724" s="812"/>
      <c r="K2724" s="812"/>
      <c r="L2724" s="1107"/>
    </row>
    <row r="2725" spans="1:12" s="788" customFormat="1">
      <c r="E2725" s="1106"/>
      <c r="F2725" s="1107"/>
      <c r="G2725" s="1107"/>
      <c r="H2725" s="1107"/>
      <c r="I2725" s="1108"/>
      <c r="J2725" s="812"/>
      <c r="K2725" s="812"/>
      <c r="L2725" s="1107"/>
    </row>
    <row r="2726" spans="1:12" s="788" customFormat="1">
      <c r="B2726" s="1123"/>
      <c r="E2726" s="1106"/>
      <c r="H2726" s="1107"/>
      <c r="J2726" s="1107"/>
      <c r="K2726" s="1107"/>
      <c r="L2726" s="1107"/>
    </row>
    <row r="2727" spans="1:12" s="788" customFormat="1">
      <c r="E2727" s="1106"/>
    </row>
    <row r="2728" spans="1:12" s="788" customFormat="1">
      <c r="E2728" s="1106"/>
      <c r="F2728" s="1107"/>
      <c r="G2728" s="1108"/>
      <c r="L2728" s="1107"/>
    </row>
    <row r="2729" spans="1:12" s="788" customFormat="1">
      <c r="E2729" s="1106"/>
      <c r="F2729" s="1107"/>
      <c r="G2729" s="1108"/>
      <c r="L2729" s="1107"/>
    </row>
    <row r="2730" spans="1:12" s="788" customFormat="1">
      <c r="E2730" s="1106"/>
      <c r="F2730" s="812"/>
      <c r="G2730" s="812"/>
      <c r="H2730" s="812"/>
      <c r="I2730" s="812"/>
      <c r="J2730" s="1107"/>
      <c r="L2730" s="1107"/>
    </row>
    <row r="2731" spans="1:12" s="788" customFormat="1">
      <c r="E2731" s="1106"/>
      <c r="F2731" s="812"/>
      <c r="G2731" s="812"/>
      <c r="H2731" s="1107"/>
      <c r="J2731" s="812"/>
      <c r="K2731" s="812"/>
      <c r="L2731" s="1108"/>
    </row>
    <row r="2732" spans="1:12" s="788" customFormat="1">
      <c r="E2732" s="1106"/>
      <c r="F2732" s="1107"/>
      <c r="G2732" s="1107"/>
      <c r="H2732" s="1107"/>
      <c r="J2732" s="812"/>
      <c r="K2732" s="812"/>
      <c r="L2732" s="1107"/>
    </row>
    <row r="2733" spans="1:12" s="788" customFormat="1">
      <c r="E2733" s="1106"/>
      <c r="H2733" s="1107"/>
      <c r="J2733" s="812"/>
      <c r="K2733" s="812"/>
      <c r="L2733" s="1107"/>
    </row>
    <row r="2734" spans="1:12" s="788" customFormat="1">
      <c r="E2734" s="1106"/>
      <c r="H2734" s="1107"/>
      <c r="J2734" s="812"/>
      <c r="K2734" s="812"/>
      <c r="L2734" s="1107"/>
    </row>
    <row r="2735" spans="1:12" s="788" customFormat="1">
      <c r="E2735" s="1106"/>
      <c r="F2735" s="812"/>
      <c r="G2735" s="812"/>
      <c r="H2735" s="1107"/>
      <c r="I2735" s="1108"/>
      <c r="J2735" s="812"/>
      <c r="K2735" s="812"/>
      <c r="L2735" s="1107"/>
    </row>
    <row r="2736" spans="1:12" s="788" customFormat="1">
      <c r="E2736" s="1106"/>
      <c r="F2736" s="812"/>
      <c r="G2736" s="812"/>
      <c r="H2736" s="1108"/>
      <c r="I2736" s="1108"/>
      <c r="J2736" s="812"/>
      <c r="K2736" s="812"/>
      <c r="L2736" s="1107"/>
    </row>
    <row r="2737" spans="2:12" s="788" customFormat="1">
      <c r="E2737" s="1106"/>
      <c r="F2737" s="1107"/>
      <c r="G2737" s="1107"/>
      <c r="H2737" s="1107"/>
      <c r="I2737" s="1108"/>
      <c r="J2737" s="812"/>
      <c r="K2737" s="812"/>
      <c r="L2737" s="1107"/>
    </row>
    <row r="2738" spans="2:12" s="788" customFormat="1">
      <c r="B2738" s="1123"/>
      <c r="E2738" s="1106"/>
      <c r="H2738" s="1107"/>
      <c r="J2738" s="1107"/>
      <c r="K2738" s="1107"/>
      <c r="L2738" s="1107"/>
    </row>
    <row r="2739" spans="2:12" s="788" customFormat="1">
      <c r="E2739" s="1106"/>
    </row>
    <row r="2740" spans="2:12" s="788" customFormat="1">
      <c r="E2740" s="1106"/>
      <c r="F2740" s="1107"/>
      <c r="G2740" s="1108"/>
      <c r="L2740" s="1107"/>
    </row>
    <row r="2741" spans="2:12" s="788" customFormat="1">
      <c r="E2741" s="1106"/>
      <c r="F2741" s="1107"/>
      <c r="G2741" s="1108"/>
      <c r="L2741" s="1107"/>
    </row>
    <row r="2742" spans="2:12" s="788" customFormat="1">
      <c r="E2742" s="1106"/>
      <c r="F2742" s="812"/>
      <c r="G2742" s="812"/>
      <c r="H2742" s="812"/>
      <c r="I2742" s="812"/>
      <c r="J2742" s="1107"/>
      <c r="L2742" s="1107"/>
    </row>
    <row r="2743" spans="2:12" s="788" customFormat="1">
      <c r="E2743" s="1106"/>
      <c r="F2743" s="812"/>
      <c r="G2743" s="812"/>
      <c r="H2743" s="1107"/>
      <c r="J2743" s="812"/>
      <c r="K2743" s="812"/>
      <c r="L2743" s="1108"/>
    </row>
    <row r="2744" spans="2:12" s="788" customFormat="1">
      <c r="E2744" s="1106"/>
      <c r="F2744" s="1107"/>
      <c r="G2744" s="1107"/>
      <c r="H2744" s="1107"/>
      <c r="J2744" s="812"/>
      <c r="K2744" s="812"/>
      <c r="L2744" s="1107"/>
    </row>
    <row r="2745" spans="2:12" s="788" customFormat="1">
      <c r="E2745" s="1106"/>
      <c r="H2745" s="1107"/>
      <c r="J2745" s="812"/>
      <c r="K2745" s="812"/>
      <c r="L2745" s="1107"/>
    </row>
    <row r="2746" spans="2:12" s="788" customFormat="1">
      <c r="E2746" s="1106"/>
      <c r="H2746" s="1107"/>
      <c r="J2746" s="812"/>
      <c r="K2746" s="812"/>
      <c r="L2746" s="1107"/>
    </row>
    <row r="2747" spans="2:12" s="788" customFormat="1">
      <c r="E2747" s="1106"/>
      <c r="F2747" s="812"/>
      <c r="G2747" s="812"/>
      <c r="H2747" s="1107"/>
      <c r="I2747" s="1108"/>
      <c r="J2747" s="812"/>
      <c r="K2747" s="812"/>
      <c r="L2747" s="1107"/>
    </row>
    <row r="2748" spans="2:12" s="788" customFormat="1">
      <c r="E2748" s="1106"/>
      <c r="F2748" s="812"/>
      <c r="G2748" s="812"/>
      <c r="H2748" s="1108"/>
      <c r="I2748" s="1108"/>
      <c r="J2748" s="812"/>
      <c r="K2748" s="812"/>
      <c r="L2748" s="1107"/>
    </row>
    <row r="2749" spans="2:12" s="788" customFormat="1">
      <c r="E2749" s="1106"/>
      <c r="F2749" s="1107"/>
      <c r="G2749" s="1107"/>
      <c r="H2749" s="1107"/>
      <c r="I2749" s="1108"/>
      <c r="J2749" s="812"/>
      <c r="K2749" s="812"/>
      <c r="L2749" s="1107"/>
    </row>
    <row r="2750" spans="2:12" s="788" customFormat="1">
      <c r="B2750" s="1123"/>
      <c r="E2750" s="1106"/>
      <c r="H2750" s="1107"/>
      <c r="J2750" s="1107"/>
      <c r="K2750" s="1107"/>
      <c r="L2750" s="1107"/>
    </row>
    <row r="2751" spans="2:12" s="788" customFormat="1">
      <c r="E2751" s="1106"/>
    </row>
    <row r="2752" spans="2:12" s="788" customFormat="1">
      <c r="E2752" s="1106"/>
      <c r="F2752" s="1107"/>
      <c r="G2752" s="1108"/>
      <c r="L2752" s="1107"/>
    </row>
    <row r="2753" spans="1:12" s="788" customFormat="1">
      <c r="E2753" s="1106"/>
      <c r="F2753" s="1107"/>
      <c r="G2753" s="1108"/>
      <c r="L2753" s="1107"/>
    </row>
    <row r="2754" spans="1:12" s="788" customFormat="1">
      <c r="E2754" s="1106"/>
      <c r="F2754" s="812"/>
      <c r="G2754" s="812"/>
      <c r="H2754" s="812"/>
      <c r="I2754" s="812"/>
      <c r="J2754" s="1107"/>
      <c r="L2754" s="1107"/>
    </row>
    <row r="2755" spans="1:12" s="788" customFormat="1">
      <c r="E2755" s="1106"/>
      <c r="F2755" s="812"/>
      <c r="G2755" s="812"/>
      <c r="H2755" s="1107"/>
      <c r="J2755" s="812"/>
      <c r="K2755" s="812"/>
      <c r="L2755" s="1108"/>
    </row>
    <row r="2756" spans="1:12" s="788" customFormat="1">
      <c r="E2756" s="1106"/>
      <c r="F2756" s="1107"/>
      <c r="G2756" s="1107"/>
      <c r="H2756" s="1107"/>
      <c r="J2756" s="812"/>
      <c r="K2756" s="812"/>
      <c r="L2756" s="1107"/>
    </row>
    <row r="2757" spans="1:12" s="788" customFormat="1">
      <c r="A2757" s="812"/>
      <c r="B2757" s="812"/>
      <c r="D2757" s="812"/>
      <c r="E2757" s="812"/>
      <c r="F2757" s="812"/>
      <c r="G2757" s="812"/>
      <c r="H2757" s="812"/>
      <c r="I2757" s="812"/>
      <c r="J2757" s="812"/>
      <c r="K2757" s="812"/>
      <c r="L2757" s="812"/>
    </row>
    <row r="2758" spans="1:12" s="788" customFormat="1">
      <c r="E2758" s="1106"/>
      <c r="H2758" s="1107"/>
      <c r="J2758" s="812"/>
      <c r="K2758" s="812"/>
      <c r="L2758" s="1107"/>
    </row>
    <row r="2759" spans="1:12" s="788" customFormat="1">
      <c r="C2759" s="812"/>
      <c r="E2759" s="1106"/>
      <c r="H2759" s="1107"/>
      <c r="J2759" s="812"/>
      <c r="K2759" s="812"/>
      <c r="L2759" s="1107"/>
    </row>
    <row r="2760" spans="1:12" s="788" customFormat="1">
      <c r="E2760" s="1106"/>
      <c r="F2760" s="812"/>
      <c r="G2760" s="812"/>
      <c r="H2760" s="1107"/>
      <c r="I2760" s="1108"/>
      <c r="J2760" s="812"/>
      <c r="K2760" s="812"/>
      <c r="L2760" s="1107"/>
    </row>
    <row r="2761" spans="1:12" s="788" customFormat="1">
      <c r="E2761" s="1106"/>
      <c r="F2761" s="812"/>
      <c r="G2761" s="812"/>
      <c r="H2761" s="1108"/>
      <c r="I2761" s="1108"/>
      <c r="J2761" s="812"/>
      <c r="K2761" s="812"/>
      <c r="L2761" s="1107"/>
    </row>
    <row r="2762" spans="1:12" s="788" customFormat="1">
      <c r="E2762" s="1106"/>
      <c r="F2762" s="1107"/>
      <c r="G2762" s="1107"/>
      <c r="H2762" s="1107"/>
      <c r="I2762" s="1108"/>
      <c r="J2762" s="812"/>
      <c r="K2762" s="812"/>
      <c r="L2762" s="1107"/>
    </row>
    <row r="2763" spans="1:12" s="788" customFormat="1">
      <c r="B2763" s="1123"/>
      <c r="E2763" s="1106"/>
      <c r="H2763" s="1107"/>
      <c r="J2763" s="1107"/>
      <c r="K2763" s="1107"/>
      <c r="L2763" s="1107"/>
    </row>
    <row r="2764" spans="1:12" s="788" customFormat="1">
      <c r="E2764" s="1106"/>
    </row>
    <row r="2765" spans="1:12" s="788" customFormat="1">
      <c r="E2765" s="1106"/>
      <c r="F2765" s="1107"/>
      <c r="G2765" s="1108"/>
      <c r="L2765" s="1107"/>
    </row>
    <row r="2766" spans="1:12" s="788" customFormat="1">
      <c r="E2766" s="1106"/>
      <c r="F2766" s="1107"/>
      <c r="G2766" s="1108"/>
      <c r="L2766" s="1107"/>
    </row>
    <row r="2767" spans="1:12" s="788" customFormat="1">
      <c r="E2767" s="1106"/>
      <c r="F2767" s="812"/>
      <c r="G2767" s="812"/>
      <c r="H2767" s="812"/>
      <c r="I2767" s="812"/>
      <c r="J2767" s="1107"/>
      <c r="L2767" s="1107"/>
    </row>
    <row r="2768" spans="1:12" s="788" customFormat="1">
      <c r="E2768" s="1106"/>
      <c r="F2768" s="812"/>
      <c r="G2768" s="812"/>
      <c r="H2768" s="1107"/>
      <c r="J2768" s="812"/>
      <c r="K2768" s="812"/>
      <c r="L2768" s="1108"/>
    </row>
    <row r="2769" spans="2:12" s="788" customFormat="1">
      <c r="E2769" s="1106"/>
      <c r="F2769" s="1107"/>
      <c r="G2769" s="1107"/>
      <c r="H2769" s="1107"/>
      <c r="J2769" s="812"/>
      <c r="K2769" s="812"/>
      <c r="L2769" s="1107"/>
    </row>
    <row r="2770" spans="2:12" s="788" customFormat="1">
      <c r="E2770" s="1106"/>
      <c r="H2770" s="1107"/>
      <c r="J2770" s="812"/>
      <c r="K2770" s="812"/>
      <c r="L2770" s="1107"/>
    </row>
    <row r="2771" spans="2:12" s="788" customFormat="1">
      <c r="E2771" s="1106"/>
      <c r="H2771" s="1107"/>
      <c r="J2771" s="812"/>
      <c r="K2771" s="812"/>
      <c r="L2771" s="1107"/>
    </row>
    <row r="2772" spans="2:12" s="788" customFormat="1">
      <c r="E2772" s="1106"/>
      <c r="F2772" s="812"/>
      <c r="G2772" s="812"/>
      <c r="H2772" s="1107"/>
      <c r="I2772" s="1108"/>
      <c r="J2772" s="812"/>
      <c r="K2772" s="812"/>
      <c r="L2772" s="1107"/>
    </row>
    <row r="2773" spans="2:12" s="788" customFormat="1">
      <c r="E2773" s="1106"/>
      <c r="F2773" s="812"/>
      <c r="G2773" s="812"/>
      <c r="H2773" s="1108"/>
      <c r="I2773" s="1108"/>
      <c r="J2773" s="812"/>
      <c r="K2773" s="812"/>
      <c r="L2773" s="1107"/>
    </row>
    <row r="2774" spans="2:12" s="788" customFormat="1">
      <c r="E2774" s="1106"/>
      <c r="F2774" s="1107"/>
      <c r="G2774" s="1107"/>
      <c r="H2774" s="1107"/>
      <c r="I2774" s="1108"/>
      <c r="J2774" s="812"/>
      <c r="K2774" s="812"/>
      <c r="L2774" s="1107"/>
    </row>
    <row r="2775" spans="2:12" s="788" customFormat="1">
      <c r="B2775" s="1123"/>
      <c r="E2775" s="1106"/>
      <c r="H2775" s="1107"/>
      <c r="J2775" s="1107"/>
      <c r="K2775" s="1107"/>
      <c r="L2775" s="1107"/>
    </row>
    <row r="2776" spans="2:12" s="788" customFormat="1">
      <c r="E2776" s="1106"/>
    </row>
    <row r="2777" spans="2:12" s="788" customFormat="1">
      <c r="E2777" s="1106"/>
    </row>
    <row r="2778" spans="2:12" s="788" customFormat="1">
      <c r="E2778" s="1106"/>
      <c r="F2778" s="1107"/>
      <c r="G2778" s="1108"/>
      <c r="L2778" s="1107"/>
    </row>
    <row r="2779" spans="2:12" s="788" customFormat="1">
      <c r="E2779" s="1106"/>
      <c r="F2779" s="812"/>
      <c r="G2779" s="812"/>
      <c r="H2779" s="812"/>
      <c r="I2779" s="812"/>
      <c r="J2779" s="1107"/>
      <c r="L2779" s="1107"/>
    </row>
    <row r="2780" spans="2:12" s="788" customFormat="1">
      <c r="E2780" s="1106"/>
      <c r="F2780" s="812"/>
      <c r="G2780" s="812"/>
      <c r="H2780" s="1107"/>
      <c r="J2780" s="812"/>
      <c r="K2780" s="812"/>
      <c r="L2780" s="1108"/>
    </row>
    <row r="2781" spans="2:12" s="788" customFormat="1">
      <c r="E2781" s="1106"/>
      <c r="F2781" s="1107"/>
      <c r="G2781" s="1107"/>
      <c r="H2781" s="1107"/>
      <c r="J2781" s="812"/>
      <c r="K2781" s="812"/>
      <c r="L2781" s="1107"/>
    </row>
    <row r="2782" spans="2:12" s="788" customFormat="1">
      <c r="E2782" s="1106"/>
      <c r="H2782" s="1107"/>
      <c r="J2782" s="812"/>
      <c r="K2782" s="812"/>
      <c r="L2782" s="1107"/>
    </row>
    <row r="2783" spans="2:12" s="788" customFormat="1">
      <c r="E2783" s="1106"/>
      <c r="H2783" s="1107"/>
      <c r="J2783" s="812"/>
      <c r="K2783" s="812"/>
      <c r="L2783" s="1107"/>
    </row>
    <row r="2784" spans="2:12" s="788" customFormat="1">
      <c r="E2784" s="1106"/>
      <c r="F2784" s="812"/>
      <c r="G2784" s="812"/>
      <c r="H2784" s="1107"/>
      <c r="I2784" s="1108"/>
      <c r="J2784" s="812"/>
      <c r="K2784" s="812"/>
      <c r="L2784" s="1107"/>
    </row>
    <row r="2785" spans="1:12" s="788" customFormat="1">
      <c r="E2785" s="1106"/>
      <c r="F2785" s="812"/>
      <c r="G2785" s="812"/>
      <c r="H2785" s="1108"/>
      <c r="I2785" s="1108"/>
      <c r="J2785" s="812"/>
      <c r="K2785" s="812"/>
      <c r="L2785" s="1107"/>
    </row>
    <row r="2786" spans="1:12" s="788" customFormat="1">
      <c r="E2786" s="1106"/>
      <c r="F2786" s="1107"/>
      <c r="G2786" s="1107"/>
      <c r="H2786" s="1107"/>
      <c r="I2786" s="1108"/>
      <c r="J2786" s="812"/>
      <c r="K2786" s="812"/>
      <c r="L2786" s="1107"/>
    </row>
    <row r="2787" spans="1:12" s="788" customFormat="1">
      <c r="B2787" s="1123"/>
      <c r="E2787" s="1106"/>
      <c r="H2787" s="1107"/>
      <c r="J2787" s="1107"/>
      <c r="K2787" s="1107"/>
      <c r="L2787" s="1107"/>
    </row>
    <row r="2788" spans="1:12" s="788" customFormat="1">
      <c r="E2788" s="1106"/>
    </row>
    <row r="2789" spans="1:12" s="788" customFormat="1">
      <c r="E2789" s="1106"/>
      <c r="F2789" s="1107"/>
      <c r="G2789" s="1108"/>
      <c r="L2789" s="1107"/>
    </row>
    <row r="2790" spans="1:12" s="788" customFormat="1">
      <c r="E2790" s="1106"/>
      <c r="F2790" s="1107"/>
      <c r="G2790" s="1108"/>
      <c r="L2790" s="1107"/>
    </row>
    <row r="2791" spans="1:12" s="788" customFormat="1">
      <c r="E2791" s="1106"/>
      <c r="F2791" s="812"/>
      <c r="G2791" s="812"/>
      <c r="H2791" s="812"/>
      <c r="I2791" s="812"/>
      <c r="J2791" s="1107"/>
      <c r="L2791" s="1107"/>
    </row>
    <row r="2792" spans="1:12" s="788" customFormat="1">
      <c r="A2792" s="812"/>
      <c r="B2792" s="812"/>
      <c r="D2792" s="812"/>
      <c r="E2792" s="812"/>
      <c r="F2792" s="812"/>
      <c r="G2792" s="812"/>
      <c r="H2792" s="812"/>
      <c r="I2792" s="812"/>
      <c r="J2792" s="812"/>
      <c r="K2792" s="812"/>
      <c r="L2792" s="812"/>
    </row>
    <row r="2793" spans="1:12" s="788" customFormat="1">
      <c r="E2793" s="1106"/>
      <c r="F2793" s="812"/>
      <c r="G2793" s="812"/>
      <c r="H2793" s="1107"/>
      <c r="J2793" s="812"/>
      <c r="K2793" s="812"/>
      <c r="L2793" s="1108"/>
    </row>
    <row r="2794" spans="1:12" s="788" customFormat="1">
      <c r="C2794" s="812"/>
      <c r="E2794" s="1106"/>
      <c r="F2794" s="1107"/>
      <c r="G2794" s="1107"/>
      <c r="H2794" s="1107"/>
      <c r="J2794" s="812"/>
      <c r="K2794" s="812"/>
      <c r="L2794" s="1107"/>
    </row>
    <row r="2795" spans="1:12" s="788" customFormat="1">
      <c r="E2795" s="1106"/>
      <c r="H2795" s="1107"/>
      <c r="J2795" s="812"/>
      <c r="K2795" s="812"/>
      <c r="L2795" s="1107"/>
    </row>
    <row r="2796" spans="1:12" s="788" customFormat="1">
      <c r="E2796" s="1106"/>
      <c r="H2796" s="1107"/>
      <c r="J2796" s="812"/>
      <c r="K2796" s="812"/>
      <c r="L2796" s="1107"/>
    </row>
    <row r="2797" spans="1:12" s="788" customFormat="1">
      <c r="E2797" s="1106"/>
      <c r="F2797" s="812"/>
      <c r="G2797" s="812"/>
      <c r="H2797" s="1107"/>
      <c r="I2797" s="1108"/>
      <c r="J2797" s="812"/>
      <c r="K2797" s="812"/>
      <c r="L2797" s="1107"/>
    </row>
    <row r="2798" spans="1:12" s="788" customFormat="1">
      <c r="E2798" s="1106"/>
      <c r="F2798" s="812"/>
      <c r="G2798" s="812"/>
      <c r="H2798" s="1108"/>
      <c r="I2798" s="1108"/>
      <c r="J2798" s="812"/>
      <c r="K2798" s="812"/>
      <c r="L2798" s="1107"/>
    </row>
    <row r="2799" spans="1:12" s="788" customFormat="1">
      <c r="E2799" s="1106"/>
      <c r="F2799" s="1107"/>
      <c r="G2799" s="1107"/>
      <c r="H2799" s="1107"/>
      <c r="I2799" s="1108"/>
      <c r="J2799" s="812"/>
      <c r="K2799" s="812"/>
      <c r="L2799" s="1107"/>
    </row>
    <row r="2800" spans="1:12" s="788" customFormat="1">
      <c r="B2800" s="1123"/>
      <c r="E2800" s="1106"/>
      <c r="H2800" s="1107"/>
      <c r="J2800" s="1107"/>
      <c r="K2800" s="1107"/>
      <c r="L2800" s="1107"/>
    </row>
    <row r="2801" spans="2:12" s="788" customFormat="1" ht="15.75" customHeight="1">
      <c r="E2801" s="1106"/>
    </row>
    <row r="2802" spans="2:12" s="788" customFormat="1">
      <c r="E2802" s="1106"/>
      <c r="F2802" s="1107"/>
      <c r="G2802" s="1108"/>
      <c r="L2802" s="1107"/>
    </row>
    <row r="2803" spans="2:12" s="788" customFormat="1">
      <c r="E2803" s="1106"/>
      <c r="F2803" s="1107"/>
      <c r="G2803" s="1108"/>
      <c r="L2803" s="1107"/>
    </row>
    <row r="2804" spans="2:12" s="788" customFormat="1">
      <c r="E2804" s="1106"/>
      <c r="F2804" s="812"/>
      <c r="G2804" s="812"/>
      <c r="H2804" s="812"/>
      <c r="I2804" s="812"/>
      <c r="J2804" s="1107"/>
      <c r="L2804" s="1107"/>
    </row>
    <row r="2805" spans="2:12" s="788" customFormat="1">
      <c r="E2805" s="1106"/>
      <c r="F2805" s="812"/>
      <c r="G2805" s="812"/>
      <c r="H2805" s="1107"/>
      <c r="J2805" s="812"/>
      <c r="K2805" s="812"/>
      <c r="L2805" s="1108"/>
    </row>
    <row r="2806" spans="2:12" s="788" customFormat="1">
      <c r="E2806" s="1106"/>
      <c r="F2806" s="1107"/>
      <c r="G2806" s="1107"/>
      <c r="H2806" s="1107"/>
      <c r="J2806" s="812"/>
      <c r="K2806" s="812"/>
      <c r="L2806" s="1107"/>
    </row>
    <row r="2807" spans="2:12" s="788" customFormat="1">
      <c r="E2807" s="1106"/>
      <c r="H2807" s="1107"/>
      <c r="J2807" s="812"/>
      <c r="K2807" s="812"/>
      <c r="L2807" s="1107"/>
    </row>
    <row r="2808" spans="2:12" s="788" customFormat="1">
      <c r="E2808" s="1106"/>
      <c r="H2808" s="1107"/>
      <c r="J2808" s="812"/>
      <c r="K2808" s="812"/>
      <c r="L2808" s="1107"/>
    </row>
    <row r="2809" spans="2:12" s="788" customFormat="1">
      <c r="E2809" s="1106"/>
      <c r="F2809" s="812"/>
      <c r="G2809" s="812"/>
      <c r="H2809" s="1107"/>
      <c r="I2809" s="1108"/>
      <c r="J2809" s="812"/>
      <c r="K2809" s="812"/>
      <c r="L2809" s="1107"/>
    </row>
    <row r="2810" spans="2:12" s="788" customFormat="1">
      <c r="E2810" s="1106"/>
      <c r="F2810" s="812"/>
      <c r="G2810" s="812"/>
      <c r="H2810" s="1108"/>
      <c r="I2810" s="1108"/>
      <c r="J2810" s="812"/>
      <c r="K2810" s="812"/>
      <c r="L2810" s="1107"/>
    </row>
    <row r="2811" spans="2:12" s="788" customFormat="1">
      <c r="E2811" s="1106"/>
      <c r="F2811" s="1107"/>
      <c r="G2811" s="1107"/>
      <c r="H2811" s="1107"/>
      <c r="I2811" s="1108"/>
      <c r="J2811" s="812"/>
      <c r="K2811" s="812"/>
      <c r="L2811" s="1107"/>
    </row>
    <row r="2812" spans="2:12" s="788" customFormat="1">
      <c r="B2812" s="1123"/>
      <c r="E2812" s="1106"/>
      <c r="H2812" s="1107"/>
      <c r="J2812" s="1107"/>
      <c r="K2812" s="1107"/>
      <c r="L2812" s="1107"/>
    </row>
    <row r="2813" spans="2:12" s="788" customFormat="1" ht="16.5" customHeight="1">
      <c r="E2813" s="1106"/>
    </row>
    <row r="2814" spans="2:12" s="788" customFormat="1">
      <c r="E2814" s="1106"/>
      <c r="F2814" s="1107"/>
      <c r="G2814" s="1108"/>
      <c r="L2814" s="1107"/>
    </row>
    <row r="2815" spans="2:12" s="788" customFormat="1">
      <c r="E2815" s="1106"/>
      <c r="F2815" s="1107"/>
      <c r="G2815" s="1108"/>
      <c r="L2815" s="1107"/>
    </row>
    <row r="2816" spans="2:12" s="788" customFormat="1">
      <c r="E2816" s="1106"/>
      <c r="F2816" s="812"/>
      <c r="G2816" s="812"/>
      <c r="H2816" s="812"/>
      <c r="I2816" s="812"/>
      <c r="J2816" s="1107"/>
      <c r="L2816" s="1107"/>
    </row>
    <row r="2817" spans="1:12" s="788" customFormat="1">
      <c r="E2817" s="1106"/>
      <c r="F2817" s="812"/>
      <c r="G2817" s="812"/>
      <c r="H2817" s="1107"/>
      <c r="J2817" s="812"/>
      <c r="K2817" s="812"/>
      <c r="L2817" s="1108"/>
    </row>
    <row r="2818" spans="1:12" s="788" customFormat="1">
      <c r="E2818" s="1106"/>
      <c r="F2818" s="1107"/>
      <c r="G2818" s="1107"/>
      <c r="H2818" s="1107"/>
      <c r="J2818" s="812"/>
      <c r="K2818" s="812"/>
      <c r="L2818" s="1107"/>
    </row>
    <row r="2819" spans="1:12" s="788" customFormat="1">
      <c r="E2819" s="1106"/>
      <c r="H2819" s="1107"/>
      <c r="J2819" s="812"/>
      <c r="K2819" s="812"/>
      <c r="L2819" s="1107"/>
    </row>
    <row r="2820" spans="1:12" s="788" customFormat="1">
      <c r="E2820" s="1106"/>
      <c r="H2820" s="1107"/>
      <c r="J2820" s="812"/>
      <c r="K2820" s="812"/>
      <c r="L2820" s="1107"/>
    </row>
    <row r="2821" spans="1:12" s="788" customFormat="1">
      <c r="E2821" s="1106"/>
      <c r="F2821" s="812"/>
      <c r="G2821" s="812"/>
      <c r="H2821" s="1107"/>
      <c r="I2821" s="1108"/>
      <c r="J2821" s="812"/>
      <c r="K2821" s="812"/>
      <c r="L2821" s="1107"/>
    </row>
    <row r="2822" spans="1:12" s="788" customFormat="1">
      <c r="E2822" s="1106"/>
      <c r="F2822" s="812"/>
      <c r="G2822" s="812"/>
      <c r="H2822" s="1108"/>
      <c r="I2822" s="1108"/>
      <c r="J2822" s="812"/>
      <c r="K2822" s="812"/>
      <c r="L2822" s="1107"/>
    </row>
    <row r="2823" spans="1:12" s="788" customFormat="1">
      <c r="E2823" s="1106"/>
      <c r="F2823" s="1107"/>
      <c r="G2823" s="1107"/>
      <c r="H2823" s="1107"/>
      <c r="I2823" s="1108"/>
      <c r="J2823" s="812"/>
      <c r="K2823" s="812"/>
      <c r="L2823" s="1107"/>
    </row>
    <row r="2824" spans="1:12" s="788" customFormat="1">
      <c r="B2824" s="1123"/>
      <c r="E2824" s="1106"/>
      <c r="H2824" s="1107"/>
      <c r="J2824" s="1107"/>
      <c r="K2824" s="1107"/>
      <c r="L2824" s="1107"/>
    </row>
    <row r="2825" spans="1:12" s="788" customFormat="1"/>
    <row r="2826" spans="1:12" s="788" customFormat="1"/>
    <row r="2827" spans="1:12" s="788" customFormat="1">
      <c r="A2827" s="812"/>
      <c r="B2827" s="812"/>
      <c r="D2827" s="812"/>
      <c r="E2827" s="812"/>
      <c r="F2827" s="812"/>
      <c r="G2827" s="812"/>
      <c r="H2827" s="812"/>
      <c r="I2827" s="812"/>
      <c r="J2827" s="812"/>
      <c r="K2827" s="812"/>
      <c r="L2827" s="812"/>
    </row>
    <row r="2828" spans="1:12" s="788" customFormat="1" ht="16.5" customHeight="1">
      <c r="E2828" s="1106"/>
    </row>
    <row r="2829" spans="1:12" s="788" customFormat="1">
      <c r="C2829" s="812"/>
      <c r="E2829" s="1106"/>
      <c r="F2829" s="1107"/>
      <c r="G2829" s="1108"/>
      <c r="L2829" s="1107"/>
    </row>
    <row r="2830" spans="1:12" s="788" customFormat="1">
      <c r="E2830" s="1106"/>
      <c r="F2830" s="1107"/>
      <c r="G2830" s="1108"/>
      <c r="L2830" s="1107"/>
    </row>
    <row r="2831" spans="1:12" s="788" customFormat="1">
      <c r="E2831" s="1106"/>
      <c r="F2831" s="812"/>
      <c r="G2831" s="812"/>
      <c r="H2831" s="812"/>
      <c r="I2831" s="812"/>
      <c r="J2831" s="1107"/>
      <c r="L2831" s="1107"/>
    </row>
    <row r="2832" spans="1:12" s="788" customFormat="1">
      <c r="E2832" s="1106"/>
      <c r="F2832" s="812"/>
      <c r="G2832" s="812"/>
      <c r="H2832" s="1107"/>
      <c r="J2832" s="812"/>
      <c r="K2832" s="812"/>
      <c r="L2832" s="1108"/>
    </row>
    <row r="2833" spans="2:12" s="788" customFormat="1">
      <c r="E2833" s="1106"/>
      <c r="F2833" s="1107"/>
      <c r="G2833" s="1107"/>
      <c r="H2833" s="1107"/>
      <c r="J2833" s="812"/>
      <c r="K2833" s="812"/>
      <c r="L2833" s="1107"/>
    </row>
    <row r="2834" spans="2:12" s="788" customFormat="1">
      <c r="E2834" s="1106"/>
      <c r="H2834" s="1107"/>
      <c r="J2834" s="812"/>
      <c r="K2834" s="812"/>
      <c r="L2834" s="1107"/>
    </row>
    <row r="2835" spans="2:12" s="788" customFormat="1">
      <c r="E2835" s="1106"/>
      <c r="H2835" s="1107"/>
      <c r="J2835" s="812"/>
      <c r="K2835" s="812"/>
      <c r="L2835" s="1107"/>
    </row>
    <row r="2836" spans="2:12" s="788" customFormat="1">
      <c r="E2836" s="1106"/>
      <c r="F2836" s="812"/>
      <c r="G2836" s="812"/>
      <c r="H2836" s="1107"/>
      <c r="I2836" s="1108"/>
      <c r="J2836" s="812"/>
      <c r="K2836" s="812"/>
      <c r="L2836" s="1107"/>
    </row>
    <row r="2837" spans="2:12" s="788" customFormat="1">
      <c r="E2837" s="1106"/>
      <c r="F2837" s="812"/>
      <c r="G2837" s="812"/>
      <c r="H2837" s="1108"/>
      <c r="I2837" s="1108"/>
      <c r="J2837" s="812"/>
      <c r="K2837" s="812"/>
      <c r="L2837" s="1107"/>
    </row>
    <row r="2838" spans="2:12" s="788" customFormat="1">
      <c r="E2838" s="1106"/>
      <c r="F2838" s="1107"/>
      <c r="G2838" s="1107"/>
      <c r="H2838" s="1107"/>
      <c r="I2838" s="1108"/>
      <c r="J2838" s="812"/>
      <c r="K2838" s="812"/>
      <c r="L2838" s="1107"/>
    </row>
    <row r="2839" spans="2:12" s="788" customFormat="1">
      <c r="B2839" s="1123"/>
      <c r="E2839" s="1106"/>
      <c r="H2839" s="1107"/>
      <c r="J2839" s="1107"/>
      <c r="K2839" s="1107"/>
      <c r="L2839" s="1107"/>
    </row>
    <row r="2840" spans="2:12" s="788" customFormat="1" ht="16.5" customHeight="1">
      <c r="E2840" s="1106"/>
    </row>
    <row r="2841" spans="2:12" s="788" customFormat="1">
      <c r="E2841" s="1106"/>
      <c r="F2841" s="1107"/>
      <c r="G2841" s="1108"/>
      <c r="L2841" s="1107"/>
    </row>
    <row r="2842" spans="2:12" s="788" customFormat="1">
      <c r="E2842" s="1106"/>
      <c r="F2842" s="1107"/>
      <c r="G2842" s="1108"/>
      <c r="L2842" s="1107"/>
    </row>
    <row r="2843" spans="2:12" s="788" customFormat="1">
      <c r="E2843" s="1106"/>
      <c r="F2843" s="812"/>
      <c r="G2843" s="812"/>
      <c r="H2843" s="812"/>
      <c r="I2843" s="812"/>
      <c r="J2843" s="1107"/>
      <c r="L2843" s="1107"/>
    </row>
    <row r="2844" spans="2:12" s="788" customFormat="1">
      <c r="E2844" s="1106"/>
      <c r="F2844" s="812"/>
      <c r="G2844" s="812"/>
      <c r="H2844" s="1107"/>
      <c r="J2844" s="812"/>
      <c r="K2844" s="812"/>
      <c r="L2844" s="1108"/>
    </row>
    <row r="2845" spans="2:12" s="788" customFormat="1">
      <c r="E2845" s="1106"/>
      <c r="F2845" s="1107"/>
      <c r="G2845" s="1107"/>
      <c r="H2845" s="1107"/>
      <c r="J2845" s="812"/>
      <c r="K2845" s="812"/>
      <c r="L2845" s="1107"/>
    </row>
    <row r="2846" spans="2:12" s="788" customFormat="1">
      <c r="E2846" s="1106"/>
      <c r="H2846" s="1107"/>
      <c r="J2846" s="812"/>
      <c r="K2846" s="812"/>
      <c r="L2846" s="1107"/>
    </row>
    <row r="2847" spans="2:12" s="788" customFormat="1">
      <c r="E2847" s="1106"/>
      <c r="H2847" s="1107"/>
      <c r="J2847" s="812"/>
      <c r="K2847" s="812"/>
      <c r="L2847" s="1107"/>
    </row>
    <row r="2848" spans="2:12" s="788" customFormat="1">
      <c r="E2848" s="1106"/>
      <c r="F2848" s="812"/>
      <c r="G2848" s="812"/>
      <c r="H2848" s="1107"/>
      <c r="I2848" s="1108"/>
      <c r="J2848" s="812"/>
      <c r="K2848" s="812"/>
      <c r="L2848" s="1107"/>
    </row>
    <row r="2849" spans="1:12" s="788" customFormat="1">
      <c r="E2849" s="1106"/>
      <c r="F2849" s="812"/>
      <c r="G2849" s="812"/>
      <c r="H2849" s="1108"/>
      <c r="I2849" s="1108"/>
      <c r="J2849" s="812"/>
      <c r="K2849" s="812"/>
      <c r="L2849" s="1107"/>
    </row>
    <row r="2850" spans="1:12" s="788" customFormat="1">
      <c r="E2850" s="1106"/>
      <c r="F2850" s="1107"/>
      <c r="G2850" s="1107"/>
      <c r="H2850" s="1107"/>
      <c r="I2850" s="1108"/>
      <c r="J2850" s="812"/>
      <c r="K2850" s="812"/>
      <c r="L2850" s="1107"/>
    </row>
    <row r="2851" spans="1:12" s="788" customFormat="1">
      <c r="B2851" s="1123"/>
      <c r="E2851" s="1106"/>
      <c r="H2851" s="1107"/>
      <c r="J2851" s="1107"/>
      <c r="K2851" s="1107"/>
      <c r="L2851" s="1107"/>
    </row>
    <row r="2852" spans="1:12" s="788" customFormat="1" ht="16.5" customHeight="1">
      <c r="E2852" s="1106"/>
    </row>
    <row r="2853" spans="1:12" s="788" customFormat="1">
      <c r="E2853" s="1106"/>
      <c r="F2853" s="1107"/>
      <c r="G2853" s="1108"/>
      <c r="L2853" s="1107"/>
    </row>
    <row r="2854" spans="1:12" s="788" customFormat="1">
      <c r="E2854" s="1106"/>
      <c r="F2854" s="1107"/>
      <c r="G2854" s="1108"/>
      <c r="L2854" s="1107"/>
    </row>
    <row r="2855" spans="1:12" s="788" customFormat="1">
      <c r="E2855" s="1106"/>
      <c r="F2855" s="812"/>
      <c r="G2855" s="812"/>
      <c r="H2855" s="812"/>
      <c r="I2855" s="812"/>
      <c r="J2855" s="1107"/>
      <c r="L2855" s="1107"/>
    </row>
    <row r="2856" spans="1:12" s="788" customFormat="1">
      <c r="E2856" s="1106"/>
      <c r="F2856" s="812"/>
      <c r="G2856" s="812"/>
      <c r="H2856" s="1107"/>
      <c r="J2856" s="812"/>
      <c r="K2856" s="812"/>
      <c r="L2856" s="1108"/>
    </row>
    <row r="2857" spans="1:12" s="788" customFormat="1">
      <c r="E2857" s="1106"/>
      <c r="F2857" s="1107"/>
      <c r="G2857" s="1107"/>
      <c r="H2857" s="1107"/>
      <c r="J2857" s="812"/>
      <c r="K2857" s="812"/>
      <c r="L2857" s="1107"/>
    </row>
    <row r="2858" spans="1:12" s="788" customFormat="1">
      <c r="E2858" s="1106"/>
      <c r="H2858" s="1107"/>
      <c r="J2858" s="812"/>
      <c r="K2858" s="812"/>
      <c r="L2858" s="1107"/>
    </row>
    <row r="2859" spans="1:12" s="788" customFormat="1">
      <c r="E2859" s="1106"/>
      <c r="H2859" s="1107"/>
      <c r="J2859" s="812"/>
      <c r="K2859" s="812"/>
      <c r="L2859" s="1107"/>
    </row>
    <row r="2860" spans="1:12" s="788" customFormat="1">
      <c r="E2860" s="1106"/>
      <c r="F2860" s="812"/>
      <c r="G2860" s="812"/>
      <c r="H2860" s="1107"/>
      <c r="I2860" s="1108"/>
      <c r="J2860" s="812"/>
      <c r="K2860" s="812"/>
      <c r="L2860" s="1107"/>
    </row>
    <row r="2861" spans="1:12" s="788" customFormat="1">
      <c r="E2861" s="1106"/>
      <c r="F2861" s="812"/>
      <c r="G2861" s="812"/>
      <c r="H2861" s="1108"/>
      <c r="I2861" s="1108"/>
      <c r="J2861" s="812"/>
      <c r="K2861" s="812"/>
      <c r="L2861" s="1107"/>
    </row>
    <row r="2862" spans="1:12" s="788" customFormat="1">
      <c r="A2862" s="812"/>
      <c r="B2862" s="812"/>
      <c r="D2862" s="812"/>
      <c r="E2862" s="812"/>
      <c r="F2862" s="812"/>
      <c r="G2862" s="812"/>
      <c r="H2862" s="812"/>
      <c r="I2862" s="812"/>
      <c r="J2862" s="812"/>
      <c r="K2862" s="812"/>
      <c r="L2862" s="812"/>
    </row>
    <row r="2863" spans="1:12" s="788" customFormat="1">
      <c r="E2863" s="1106"/>
      <c r="F2863" s="1107"/>
      <c r="G2863" s="1107"/>
      <c r="H2863" s="1107"/>
      <c r="I2863" s="1108"/>
      <c r="J2863" s="812"/>
      <c r="K2863" s="812"/>
      <c r="L2863" s="1107"/>
    </row>
    <row r="2864" spans="1:12" s="788" customFormat="1">
      <c r="B2864" s="1123"/>
      <c r="C2864" s="812"/>
      <c r="E2864" s="1106"/>
      <c r="H2864" s="1107"/>
      <c r="J2864" s="1107"/>
      <c r="K2864" s="1107"/>
      <c r="L2864" s="1107"/>
    </row>
    <row r="2865" spans="2:12" s="788" customFormat="1" ht="16.5" customHeight="1">
      <c r="E2865" s="1106"/>
    </row>
    <row r="2866" spans="2:12" s="788" customFormat="1">
      <c r="E2866" s="1106"/>
      <c r="F2866" s="1107"/>
      <c r="G2866" s="1108"/>
      <c r="L2866" s="1107"/>
    </row>
    <row r="2867" spans="2:12" s="788" customFormat="1">
      <c r="E2867" s="1106"/>
      <c r="F2867" s="1107"/>
      <c r="G2867" s="1108"/>
      <c r="L2867" s="1107"/>
    </row>
    <row r="2868" spans="2:12" s="788" customFormat="1">
      <c r="E2868" s="1106"/>
      <c r="F2868" s="812"/>
      <c r="G2868" s="812"/>
      <c r="H2868" s="812"/>
      <c r="I2868" s="812"/>
      <c r="J2868" s="1107"/>
      <c r="L2868" s="1107"/>
    </row>
    <row r="2869" spans="2:12" s="788" customFormat="1">
      <c r="E2869" s="1106"/>
      <c r="F2869" s="812"/>
      <c r="G2869" s="812"/>
      <c r="H2869" s="1107"/>
      <c r="J2869" s="812"/>
      <c r="K2869" s="812"/>
      <c r="L2869" s="1108"/>
    </row>
    <row r="2870" spans="2:12" s="788" customFormat="1">
      <c r="E2870" s="1106"/>
      <c r="F2870" s="1107"/>
      <c r="G2870" s="1107"/>
      <c r="H2870" s="1107"/>
      <c r="J2870" s="812"/>
      <c r="K2870" s="812"/>
      <c r="L2870" s="1107"/>
    </row>
    <row r="2871" spans="2:12" s="788" customFormat="1">
      <c r="E2871" s="1106"/>
      <c r="H2871" s="1107"/>
      <c r="J2871" s="812"/>
      <c r="K2871" s="812"/>
      <c r="L2871" s="1107"/>
    </row>
    <row r="2872" spans="2:12" s="788" customFormat="1">
      <c r="E2872" s="1106"/>
      <c r="H2872" s="1107"/>
      <c r="J2872" s="812"/>
      <c r="K2872" s="812"/>
      <c r="L2872" s="1107"/>
    </row>
    <row r="2873" spans="2:12" s="788" customFormat="1">
      <c r="E2873" s="1106"/>
      <c r="F2873" s="812"/>
      <c r="G2873" s="812"/>
      <c r="H2873" s="1107"/>
      <c r="I2873" s="1108"/>
      <c r="J2873" s="812"/>
      <c r="K2873" s="812"/>
      <c r="L2873" s="1107"/>
    </row>
    <row r="2874" spans="2:12" s="788" customFormat="1">
      <c r="E2874" s="1106"/>
      <c r="F2874" s="812"/>
      <c r="G2874" s="812"/>
      <c r="H2874" s="1108"/>
      <c r="I2874" s="1108"/>
      <c r="J2874" s="812"/>
      <c r="K2874" s="812"/>
      <c r="L2874" s="1107"/>
    </row>
    <row r="2875" spans="2:12" s="788" customFormat="1">
      <c r="E2875" s="1106"/>
      <c r="F2875" s="1107"/>
      <c r="G2875" s="1107"/>
      <c r="H2875" s="1107"/>
      <c r="I2875" s="1108"/>
      <c r="J2875" s="812"/>
      <c r="K2875" s="812"/>
      <c r="L2875" s="1107"/>
    </row>
    <row r="2876" spans="2:12" s="788" customFormat="1">
      <c r="B2876" s="1123"/>
      <c r="E2876" s="1106"/>
      <c r="H2876" s="1107"/>
      <c r="J2876" s="1107"/>
      <c r="K2876" s="1107"/>
      <c r="L2876" s="1107"/>
    </row>
    <row r="2877" spans="2:12" s="788" customFormat="1" ht="16.5" customHeight="1">
      <c r="E2877" s="1106"/>
    </row>
    <row r="2878" spans="2:12" s="788" customFormat="1">
      <c r="E2878" s="1106"/>
      <c r="F2878" s="1107"/>
      <c r="G2878" s="1108"/>
      <c r="L2878" s="1107"/>
    </row>
    <row r="2879" spans="2:12" s="788" customFormat="1">
      <c r="E2879" s="1106"/>
      <c r="F2879" s="1107"/>
      <c r="G2879" s="1108"/>
      <c r="L2879" s="1107"/>
    </row>
    <row r="2880" spans="2:12" s="788" customFormat="1">
      <c r="E2880" s="1106"/>
      <c r="F2880" s="812"/>
      <c r="G2880" s="812"/>
      <c r="H2880" s="812"/>
      <c r="I2880" s="812"/>
      <c r="J2880" s="1107"/>
      <c r="L2880" s="1107"/>
    </row>
    <row r="2881" spans="2:12" s="788" customFormat="1">
      <c r="E2881" s="1106"/>
      <c r="F2881" s="812"/>
      <c r="G2881" s="812"/>
      <c r="H2881" s="1107"/>
      <c r="J2881" s="812"/>
      <c r="K2881" s="812"/>
      <c r="L2881" s="1108"/>
    </row>
    <row r="2882" spans="2:12" s="788" customFormat="1">
      <c r="E2882" s="1106"/>
      <c r="F2882" s="1107"/>
      <c r="G2882" s="1107"/>
      <c r="H2882" s="1107"/>
      <c r="J2882" s="812"/>
      <c r="K2882" s="812"/>
      <c r="L2882" s="1107"/>
    </row>
    <row r="2883" spans="2:12" s="788" customFormat="1">
      <c r="E2883" s="1106"/>
      <c r="H2883" s="1107"/>
      <c r="J2883" s="812"/>
      <c r="K2883" s="812"/>
      <c r="L2883" s="1107"/>
    </row>
    <row r="2884" spans="2:12" s="788" customFormat="1">
      <c r="E2884" s="1106"/>
      <c r="H2884" s="1107"/>
      <c r="J2884" s="812"/>
      <c r="K2884" s="812"/>
      <c r="L2884" s="1107"/>
    </row>
    <row r="2885" spans="2:12" s="788" customFormat="1">
      <c r="E2885" s="1106"/>
      <c r="F2885" s="812"/>
      <c r="G2885" s="812"/>
      <c r="H2885" s="1107"/>
      <c r="I2885" s="1108"/>
      <c r="J2885" s="812"/>
      <c r="K2885" s="812"/>
      <c r="L2885" s="1107"/>
    </row>
    <row r="2886" spans="2:12" s="788" customFormat="1">
      <c r="E2886" s="1106"/>
      <c r="F2886" s="812"/>
      <c r="G2886" s="812"/>
      <c r="H2886" s="1108"/>
      <c r="I2886" s="1108"/>
      <c r="J2886" s="812"/>
      <c r="K2886" s="812"/>
      <c r="L2886" s="1107"/>
    </row>
    <row r="2887" spans="2:12" s="788" customFormat="1">
      <c r="E2887" s="1106"/>
      <c r="F2887" s="1107"/>
      <c r="G2887" s="1107"/>
      <c r="H2887" s="1107"/>
      <c r="I2887" s="1108"/>
      <c r="J2887" s="812"/>
      <c r="K2887" s="812"/>
      <c r="L2887" s="1107"/>
    </row>
    <row r="2888" spans="2:12" s="788" customFormat="1">
      <c r="B2888" s="1123"/>
      <c r="E2888" s="1106"/>
      <c r="H2888" s="1107"/>
      <c r="J2888" s="1107"/>
      <c r="K2888" s="1107"/>
      <c r="L2888" s="1107"/>
    </row>
    <row r="2889" spans="2:12" s="788" customFormat="1" ht="16.5" customHeight="1">
      <c r="E2889" s="1106"/>
    </row>
    <row r="2890" spans="2:12" s="788" customFormat="1">
      <c r="E2890" s="1106"/>
      <c r="F2890" s="1107"/>
      <c r="G2890" s="1108"/>
      <c r="L2890" s="1107"/>
    </row>
    <row r="2891" spans="2:12" s="788" customFormat="1">
      <c r="E2891" s="1106"/>
      <c r="F2891" s="1107"/>
      <c r="G2891" s="1108"/>
      <c r="L2891" s="1107"/>
    </row>
    <row r="2892" spans="2:12" s="788" customFormat="1">
      <c r="E2892" s="1106"/>
      <c r="F2892" s="812"/>
      <c r="G2892" s="812"/>
      <c r="H2892" s="812"/>
      <c r="I2892" s="812"/>
      <c r="J2892" s="1107"/>
      <c r="L2892" s="1107"/>
    </row>
    <row r="2893" spans="2:12" s="788" customFormat="1">
      <c r="E2893" s="1106"/>
      <c r="F2893" s="812"/>
      <c r="G2893" s="812"/>
      <c r="H2893" s="1107"/>
      <c r="J2893" s="812"/>
      <c r="K2893" s="812"/>
      <c r="L2893" s="1108"/>
    </row>
    <row r="2894" spans="2:12" s="788" customFormat="1">
      <c r="E2894" s="1106"/>
      <c r="F2894" s="1107"/>
      <c r="G2894" s="1107"/>
      <c r="H2894" s="1107"/>
      <c r="J2894" s="812"/>
      <c r="K2894" s="812"/>
      <c r="L2894" s="1107"/>
    </row>
    <row r="2895" spans="2:12" s="788" customFormat="1">
      <c r="E2895" s="1106"/>
      <c r="H2895" s="1107"/>
      <c r="J2895" s="812"/>
      <c r="K2895" s="812"/>
      <c r="L2895" s="1107"/>
    </row>
    <row r="2896" spans="2:12" s="788" customFormat="1">
      <c r="E2896" s="1106"/>
      <c r="H2896" s="1107"/>
      <c r="J2896" s="812"/>
      <c r="K2896" s="812"/>
      <c r="L2896" s="1107"/>
    </row>
    <row r="2897" spans="1:12" s="788" customFormat="1">
      <c r="A2897" s="812"/>
      <c r="B2897" s="812"/>
      <c r="D2897" s="812"/>
      <c r="E2897" s="812"/>
      <c r="F2897" s="812"/>
      <c r="G2897" s="812"/>
      <c r="H2897" s="812"/>
      <c r="I2897" s="812"/>
      <c r="J2897" s="812"/>
      <c r="K2897" s="812"/>
      <c r="L2897" s="812"/>
    </row>
    <row r="2898" spans="1:12" s="788" customFormat="1">
      <c r="E2898" s="1106"/>
      <c r="F2898" s="812"/>
      <c r="G2898" s="812"/>
      <c r="H2898" s="1107"/>
      <c r="I2898" s="1108"/>
      <c r="J2898" s="812"/>
      <c r="K2898" s="812"/>
      <c r="L2898" s="1107"/>
    </row>
    <row r="2899" spans="1:12" s="788" customFormat="1">
      <c r="C2899" s="812"/>
      <c r="E2899" s="1106"/>
      <c r="F2899" s="812"/>
      <c r="G2899" s="812"/>
      <c r="H2899" s="1108"/>
      <c r="I2899" s="1108"/>
      <c r="J2899" s="812"/>
      <c r="K2899" s="812"/>
      <c r="L2899" s="1107"/>
    </row>
    <row r="2900" spans="1:12" s="788" customFormat="1">
      <c r="E2900" s="1106"/>
      <c r="F2900" s="1107"/>
      <c r="G2900" s="1107"/>
      <c r="H2900" s="1107"/>
      <c r="I2900" s="1108"/>
      <c r="J2900" s="812"/>
      <c r="K2900" s="812"/>
      <c r="L2900" s="1107"/>
    </row>
    <row r="2901" spans="1:12" s="788" customFormat="1">
      <c r="B2901" s="1123"/>
      <c r="E2901" s="1106"/>
      <c r="H2901" s="1107"/>
      <c r="J2901" s="1107"/>
      <c r="K2901" s="1107"/>
      <c r="L2901" s="1107"/>
    </row>
    <row r="2902" spans="1:12" s="788" customFormat="1" ht="16.5" customHeight="1">
      <c r="E2902" s="1106"/>
    </row>
    <row r="2903" spans="1:12" s="788" customFormat="1">
      <c r="E2903" s="1106"/>
      <c r="F2903" s="1107"/>
      <c r="G2903" s="1108"/>
      <c r="L2903" s="1107"/>
    </row>
    <row r="2904" spans="1:12" s="788" customFormat="1">
      <c r="E2904" s="1106"/>
      <c r="F2904" s="1107"/>
      <c r="G2904" s="1108"/>
      <c r="L2904" s="1107"/>
    </row>
    <row r="2905" spans="1:12" s="788" customFormat="1">
      <c r="E2905" s="1106"/>
      <c r="F2905" s="812"/>
      <c r="G2905" s="812"/>
      <c r="H2905" s="812"/>
      <c r="I2905" s="812"/>
      <c r="J2905" s="1107"/>
      <c r="L2905" s="1107"/>
    </row>
    <row r="2906" spans="1:12" s="788" customFormat="1">
      <c r="E2906" s="1106"/>
      <c r="F2906" s="812"/>
      <c r="G2906" s="812"/>
      <c r="H2906" s="1107"/>
      <c r="J2906" s="812"/>
      <c r="K2906" s="812"/>
      <c r="L2906" s="1108"/>
    </row>
    <row r="2907" spans="1:12" s="788" customFormat="1">
      <c r="E2907" s="1106"/>
      <c r="F2907" s="1107"/>
      <c r="G2907" s="1107"/>
      <c r="H2907" s="1107"/>
      <c r="J2907" s="812"/>
      <c r="K2907" s="812"/>
      <c r="L2907" s="1107"/>
    </row>
    <row r="2908" spans="1:12" s="788" customFormat="1">
      <c r="E2908" s="1106"/>
      <c r="H2908" s="1107"/>
      <c r="J2908" s="812"/>
      <c r="K2908" s="812"/>
      <c r="L2908" s="1107"/>
    </row>
    <row r="2909" spans="1:12" s="788" customFormat="1">
      <c r="E2909" s="1106"/>
      <c r="H2909" s="1107"/>
      <c r="J2909" s="812"/>
      <c r="K2909" s="812"/>
      <c r="L2909" s="1107"/>
    </row>
    <row r="2910" spans="1:12" s="788" customFormat="1">
      <c r="E2910" s="1106"/>
      <c r="F2910" s="812"/>
      <c r="G2910" s="812"/>
      <c r="H2910" s="1107"/>
      <c r="I2910" s="1108"/>
      <c r="J2910" s="812"/>
      <c r="K2910" s="812"/>
      <c r="L2910" s="1107"/>
    </row>
    <row r="2911" spans="1:12" s="788" customFormat="1">
      <c r="E2911" s="1106"/>
      <c r="F2911" s="812"/>
      <c r="G2911" s="812"/>
      <c r="H2911" s="1108"/>
      <c r="I2911" s="1108"/>
      <c r="J2911" s="812"/>
      <c r="K2911" s="812"/>
      <c r="L2911" s="1107"/>
    </row>
    <row r="2912" spans="1:12" s="788" customFormat="1">
      <c r="E2912" s="1106"/>
      <c r="F2912" s="1107"/>
      <c r="G2912" s="1107"/>
      <c r="H2912" s="1107"/>
      <c r="I2912" s="1108"/>
      <c r="J2912" s="812"/>
      <c r="K2912" s="812"/>
      <c r="L2912" s="1107"/>
    </row>
    <row r="2913" spans="2:12" s="788" customFormat="1">
      <c r="B2913" s="1123"/>
      <c r="E2913" s="1106"/>
      <c r="H2913" s="1107"/>
      <c r="J2913" s="1107"/>
      <c r="K2913" s="1107"/>
      <c r="L2913" s="1107"/>
    </row>
    <row r="2914" spans="2:12" s="788" customFormat="1" ht="16.5" customHeight="1">
      <c r="E2914" s="1106"/>
    </row>
    <row r="2915" spans="2:12" s="788" customFormat="1">
      <c r="E2915" s="1106"/>
      <c r="F2915" s="1107"/>
      <c r="G2915" s="1108"/>
      <c r="L2915" s="1107"/>
    </row>
    <row r="2916" spans="2:12" s="788" customFormat="1">
      <c r="E2916" s="1106"/>
      <c r="F2916" s="1107"/>
      <c r="G2916" s="1108"/>
      <c r="L2916" s="1107"/>
    </row>
    <row r="2917" spans="2:12" s="788" customFormat="1">
      <c r="E2917" s="1106"/>
      <c r="F2917" s="812"/>
      <c r="G2917" s="812"/>
      <c r="H2917" s="812"/>
      <c r="I2917" s="812"/>
      <c r="J2917" s="1107"/>
      <c r="L2917" s="1107"/>
    </row>
    <row r="2918" spans="2:12" s="788" customFormat="1">
      <c r="E2918" s="1106"/>
      <c r="F2918" s="812"/>
      <c r="G2918" s="812"/>
      <c r="H2918" s="1107"/>
      <c r="J2918" s="812"/>
      <c r="K2918" s="812"/>
      <c r="L2918" s="1108"/>
    </row>
    <row r="2919" spans="2:12" s="788" customFormat="1">
      <c r="E2919" s="1106"/>
      <c r="F2919" s="1107"/>
      <c r="G2919" s="1107"/>
      <c r="H2919" s="1107"/>
      <c r="J2919" s="812"/>
      <c r="K2919" s="812"/>
      <c r="L2919" s="1107"/>
    </row>
    <row r="2920" spans="2:12" s="788" customFormat="1">
      <c r="E2920" s="1106"/>
      <c r="H2920" s="1107"/>
      <c r="J2920" s="812"/>
      <c r="K2920" s="812"/>
      <c r="L2920" s="1107"/>
    </row>
    <row r="2921" spans="2:12" s="788" customFormat="1">
      <c r="E2921" s="1106"/>
      <c r="H2921" s="1107"/>
      <c r="J2921" s="812"/>
      <c r="K2921" s="812"/>
      <c r="L2921" s="1107"/>
    </row>
    <row r="2922" spans="2:12" s="788" customFormat="1">
      <c r="E2922" s="1106"/>
      <c r="F2922" s="812"/>
      <c r="G2922" s="812"/>
      <c r="H2922" s="1107"/>
      <c r="I2922" s="1108"/>
      <c r="J2922" s="812"/>
      <c r="K2922" s="812"/>
      <c r="L2922" s="1107"/>
    </row>
    <row r="2923" spans="2:12" s="788" customFormat="1">
      <c r="E2923" s="1106"/>
      <c r="F2923" s="812"/>
      <c r="G2923" s="812"/>
      <c r="H2923" s="1108"/>
      <c r="I2923" s="1108"/>
      <c r="J2923" s="812"/>
      <c r="K2923" s="812"/>
      <c r="L2923" s="1107"/>
    </row>
    <row r="2924" spans="2:12" s="788" customFormat="1">
      <c r="E2924" s="1106"/>
      <c r="F2924" s="1107"/>
      <c r="G2924" s="1107"/>
      <c r="H2924" s="1107"/>
      <c r="I2924" s="1108"/>
      <c r="J2924" s="812"/>
      <c r="K2924" s="812"/>
      <c r="L2924" s="1107"/>
    </row>
    <row r="2925" spans="2:12" s="788" customFormat="1">
      <c r="B2925" s="1123"/>
      <c r="E2925" s="1106"/>
      <c r="H2925" s="1107"/>
      <c r="J2925" s="1107"/>
      <c r="K2925" s="1107"/>
      <c r="L2925" s="1107"/>
    </row>
    <row r="2926" spans="2:12" s="788" customFormat="1" ht="16.5" customHeight="1">
      <c r="E2926" s="1106"/>
    </row>
    <row r="2927" spans="2:12" s="788" customFormat="1">
      <c r="E2927" s="1106"/>
      <c r="F2927" s="1107"/>
      <c r="G2927" s="1108"/>
      <c r="L2927" s="1107"/>
    </row>
    <row r="2928" spans="2:12" s="788" customFormat="1">
      <c r="E2928" s="1106"/>
      <c r="F2928" s="1107"/>
      <c r="G2928" s="1108"/>
      <c r="L2928" s="1107"/>
    </row>
    <row r="2929" spans="1:12" s="788" customFormat="1">
      <c r="E2929" s="1106"/>
      <c r="F2929" s="812"/>
      <c r="G2929" s="812"/>
      <c r="H2929" s="812"/>
      <c r="I2929" s="812"/>
      <c r="J2929" s="1107"/>
      <c r="L2929" s="1107"/>
    </row>
    <row r="2930" spans="1:12" s="788" customFormat="1">
      <c r="E2930" s="1106"/>
      <c r="F2930" s="812"/>
      <c r="G2930" s="812"/>
      <c r="H2930" s="1107"/>
      <c r="J2930" s="812"/>
      <c r="K2930" s="812"/>
      <c r="L2930" s="1108"/>
    </row>
    <row r="2931" spans="1:12" s="788" customFormat="1">
      <c r="E2931" s="1106"/>
      <c r="F2931" s="1107"/>
      <c r="G2931" s="1107"/>
      <c r="H2931" s="1107"/>
      <c r="J2931" s="812"/>
      <c r="K2931" s="812"/>
      <c r="L2931" s="1107"/>
    </row>
    <row r="2932" spans="1:12" s="788" customFormat="1">
      <c r="A2932" s="812"/>
      <c r="B2932" s="812"/>
      <c r="D2932" s="812"/>
      <c r="E2932" s="812"/>
      <c r="F2932" s="812"/>
      <c r="G2932" s="812"/>
      <c r="H2932" s="812"/>
      <c r="I2932" s="812"/>
      <c r="J2932" s="812"/>
      <c r="K2932" s="812"/>
      <c r="L2932" s="812"/>
    </row>
    <row r="2933" spans="1:12" s="788" customFormat="1">
      <c r="E2933" s="1106"/>
      <c r="H2933" s="1107"/>
      <c r="J2933" s="812"/>
      <c r="K2933" s="812"/>
      <c r="L2933" s="1107"/>
    </row>
    <row r="2934" spans="1:12" s="788" customFormat="1">
      <c r="C2934" s="812"/>
      <c r="E2934" s="1106"/>
      <c r="H2934" s="1107"/>
      <c r="J2934" s="812"/>
      <c r="K2934" s="812"/>
      <c r="L2934" s="1107"/>
    </row>
    <row r="2935" spans="1:12" s="788" customFormat="1">
      <c r="E2935" s="1106"/>
      <c r="F2935" s="812"/>
      <c r="G2935" s="812"/>
      <c r="H2935" s="1107"/>
      <c r="I2935" s="1108"/>
      <c r="J2935" s="812"/>
      <c r="K2935" s="812"/>
      <c r="L2935" s="1107"/>
    </row>
    <row r="2936" spans="1:12" s="788" customFormat="1">
      <c r="E2936" s="1106"/>
      <c r="F2936" s="812"/>
      <c r="G2936" s="812"/>
      <c r="H2936" s="1108"/>
      <c r="I2936" s="1108"/>
      <c r="J2936" s="812"/>
      <c r="K2936" s="812"/>
      <c r="L2936" s="1107"/>
    </row>
    <row r="2937" spans="1:12" s="788" customFormat="1">
      <c r="E2937" s="1106"/>
      <c r="F2937" s="1107"/>
      <c r="G2937" s="1107"/>
      <c r="H2937" s="1107"/>
      <c r="I2937" s="1108"/>
      <c r="J2937" s="812"/>
      <c r="K2937" s="812"/>
      <c r="L2937" s="1107"/>
    </row>
    <row r="2938" spans="1:12" s="788" customFormat="1">
      <c r="B2938" s="1123"/>
      <c r="E2938" s="1106"/>
      <c r="H2938" s="1107"/>
      <c r="J2938" s="1107"/>
      <c r="K2938" s="1107"/>
      <c r="L2938" s="1107"/>
    </row>
    <row r="2939" spans="1:12" s="788" customFormat="1" ht="16.5" customHeight="1">
      <c r="E2939" s="1106"/>
    </row>
    <row r="2940" spans="1:12" s="788" customFormat="1">
      <c r="E2940" s="1106"/>
      <c r="F2940" s="1107"/>
      <c r="G2940" s="1108"/>
      <c r="L2940" s="1107"/>
    </row>
    <row r="2941" spans="1:12" s="788" customFormat="1">
      <c r="E2941" s="1106"/>
      <c r="F2941" s="1107"/>
      <c r="G2941" s="1108"/>
      <c r="L2941" s="1107"/>
    </row>
    <row r="2942" spans="1:12" s="788" customFormat="1">
      <c r="E2942" s="1106"/>
      <c r="F2942" s="812"/>
      <c r="G2942" s="812"/>
      <c r="H2942" s="812"/>
      <c r="I2942" s="812"/>
      <c r="J2942" s="1107"/>
      <c r="L2942" s="1107"/>
    </row>
    <row r="2943" spans="1:12" s="788" customFormat="1">
      <c r="E2943" s="1106"/>
      <c r="F2943" s="812"/>
      <c r="G2943" s="812"/>
      <c r="H2943" s="1107"/>
      <c r="J2943" s="812"/>
      <c r="K2943" s="812"/>
      <c r="L2943" s="1108"/>
    </row>
    <row r="2944" spans="1:12" s="788" customFormat="1">
      <c r="E2944" s="1106"/>
      <c r="F2944" s="1107"/>
      <c r="G2944" s="1107"/>
      <c r="H2944" s="1107"/>
      <c r="J2944" s="812"/>
      <c r="K2944" s="812"/>
      <c r="L2944" s="1107"/>
    </row>
    <row r="2945" spans="2:12" s="788" customFormat="1">
      <c r="E2945" s="1106"/>
      <c r="H2945" s="1107"/>
      <c r="J2945" s="812"/>
      <c r="K2945" s="812"/>
      <c r="L2945" s="1107"/>
    </row>
    <row r="2946" spans="2:12" s="788" customFormat="1">
      <c r="E2946" s="1106"/>
      <c r="H2946" s="1107"/>
      <c r="J2946" s="812"/>
      <c r="K2946" s="812"/>
      <c r="L2946" s="1107"/>
    </row>
    <row r="2947" spans="2:12" s="788" customFormat="1">
      <c r="E2947" s="1106"/>
      <c r="F2947" s="812"/>
      <c r="G2947" s="812"/>
      <c r="H2947" s="1107"/>
      <c r="I2947" s="1108"/>
      <c r="J2947" s="812"/>
      <c r="K2947" s="812"/>
      <c r="L2947" s="1107"/>
    </row>
    <row r="2948" spans="2:12" s="788" customFormat="1">
      <c r="E2948" s="1106"/>
      <c r="F2948" s="812"/>
      <c r="G2948" s="812"/>
      <c r="H2948" s="1108"/>
      <c r="I2948" s="1108"/>
      <c r="J2948" s="812"/>
      <c r="K2948" s="812"/>
      <c r="L2948" s="1107"/>
    </row>
    <row r="2949" spans="2:12" s="788" customFormat="1">
      <c r="E2949" s="1106"/>
      <c r="F2949" s="1107"/>
      <c r="G2949" s="1107"/>
      <c r="H2949" s="1107"/>
      <c r="I2949" s="1108"/>
      <c r="J2949" s="812"/>
      <c r="K2949" s="812"/>
      <c r="L2949" s="1107"/>
    </row>
    <row r="2950" spans="2:12" s="788" customFormat="1">
      <c r="B2950" s="1123"/>
      <c r="E2950" s="1106"/>
      <c r="H2950" s="1107"/>
      <c r="J2950" s="1107"/>
      <c r="K2950" s="1107"/>
      <c r="L2950" s="1107"/>
    </row>
    <row r="2951" spans="2:12" s="788" customFormat="1" ht="16.5" customHeight="1">
      <c r="E2951" s="1106"/>
    </row>
    <row r="2952" spans="2:12" s="788" customFormat="1">
      <c r="E2952" s="1106"/>
      <c r="F2952" s="1107"/>
      <c r="G2952" s="1108"/>
      <c r="L2952" s="1107"/>
    </row>
    <row r="2953" spans="2:12" s="788" customFormat="1">
      <c r="E2953" s="1106"/>
      <c r="F2953" s="1107"/>
      <c r="G2953" s="1108"/>
      <c r="L2953" s="1107"/>
    </row>
    <row r="2954" spans="2:12" s="788" customFormat="1">
      <c r="E2954" s="1106"/>
      <c r="F2954" s="812"/>
      <c r="G2954" s="812"/>
      <c r="H2954" s="812"/>
      <c r="I2954" s="812"/>
      <c r="J2954" s="1107"/>
      <c r="L2954" s="1107"/>
    </row>
    <row r="2955" spans="2:12" s="788" customFormat="1">
      <c r="E2955" s="1106"/>
      <c r="F2955" s="812"/>
      <c r="G2955" s="812"/>
      <c r="H2955" s="1107"/>
      <c r="J2955" s="812"/>
      <c r="K2955" s="812"/>
      <c r="L2955" s="1108"/>
    </row>
    <row r="2956" spans="2:12" s="788" customFormat="1">
      <c r="E2956" s="1106"/>
      <c r="F2956" s="1107"/>
      <c r="G2956" s="1107"/>
      <c r="H2956" s="1107"/>
      <c r="J2956" s="812"/>
      <c r="K2956" s="812"/>
      <c r="L2956" s="1107"/>
    </row>
    <row r="2957" spans="2:12" s="788" customFormat="1">
      <c r="E2957" s="1106"/>
      <c r="H2957" s="1107"/>
      <c r="J2957" s="812"/>
      <c r="K2957" s="812"/>
      <c r="L2957" s="1107"/>
    </row>
    <row r="2958" spans="2:12" s="788" customFormat="1">
      <c r="E2958" s="1106"/>
      <c r="H2958" s="1107"/>
      <c r="J2958" s="812"/>
      <c r="K2958" s="812"/>
      <c r="L2958" s="1107"/>
    </row>
    <row r="2959" spans="2:12" s="788" customFormat="1">
      <c r="E2959" s="1106"/>
      <c r="F2959" s="812"/>
      <c r="G2959" s="812"/>
      <c r="H2959" s="1107"/>
      <c r="I2959" s="1108"/>
      <c r="J2959" s="812"/>
      <c r="K2959" s="812"/>
      <c r="L2959" s="1107"/>
    </row>
    <row r="2960" spans="2:12" s="788" customFormat="1">
      <c r="E2960" s="1106"/>
      <c r="F2960" s="812"/>
      <c r="G2960" s="812"/>
      <c r="H2960" s="1108"/>
      <c r="I2960" s="1108"/>
      <c r="J2960" s="812"/>
      <c r="K2960" s="812"/>
      <c r="L2960" s="1107"/>
    </row>
    <row r="2961" spans="1:12" s="788" customFormat="1">
      <c r="E2961" s="1106"/>
      <c r="F2961" s="1107"/>
      <c r="G2961" s="1107"/>
      <c r="H2961" s="1107"/>
      <c r="I2961" s="1108"/>
      <c r="J2961" s="812"/>
      <c r="K2961" s="812"/>
      <c r="L2961" s="1107"/>
    </row>
    <row r="2962" spans="1:12" s="788" customFormat="1">
      <c r="B2962" s="1123"/>
      <c r="E2962" s="1106"/>
      <c r="H2962" s="1107"/>
      <c r="J2962" s="1107"/>
      <c r="K2962" s="1107"/>
      <c r="L2962" s="1107"/>
    </row>
    <row r="2963" spans="1:12" s="788" customFormat="1" ht="16.5" customHeight="1">
      <c r="E2963" s="1106"/>
    </row>
    <row r="2964" spans="1:12" s="788" customFormat="1">
      <c r="E2964" s="1106"/>
      <c r="F2964" s="1107"/>
      <c r="G2964" s="1108"/>
      <c r="L2964" s="1107"/>
    </row>
    <row r="2965" spans="1:12" s="788" customFormat="1">
      <c r="E2965" s="1106"/>
      <c r="F2965" s="1107"/>
      <c r="G2965" s="1108"/>
      <c r="L2965" s="1107"/>
    </row>
    <row r="2966" spans="1:12" s="788" customFormat="1">
      <c r="E2966" s="1106"/>
      <c r="F2966" s="812"/>
      <c r="G2966" s="812"/>
      <c r="H2966" s="812"/>
      <c r="I2966" s="812"/>
      <c r="J2966" s="1107"/>
      <c r="L2966" s="1107"/>
    </row>
    <row r="2967" spans="1:12" s="788" customFormat="1">
      <c r="A2967" s="812"/>
      <c r="B2967" s="812"/>
      <c r="D2967" s="812"/>
      <c r="E2967" s="812"/>
      <c r="F2967" s="812"/>
      <c r="G2967" s="812"/>
      <c r="H2967" s="812"/>
      <c r="I2967" s="812"/>
      <c r="J2967" s="812"/>
      <c r="K2967" s="812"/>
      <c r="L2967" s="812"/>
    </row>
    <row r="2968" spans="1:12" s="788" customFormat="1">
      <c r="E2968" s="1106"/>
      <c r="F2968" s="812"/>
      <c r="G2968" s="812"/>
      <c r="H2968" s="1107"/>
      <c r="J2968" s="812"/>
      <c r="K2968" s="812"/>
      <c r="L2968" s="1108"/>
    </row>
    <row r="2969" spans="1:12" s="788" customFormat="1">
      <c r="C2969" s="812"/>
      <c r="E2969" s="1106"/>
      <c r="F2969" s="1107"/>
      <c r="G2969" s="1107"/>
      <c r="H2969" s="1107"/>
      <c r="J2969" s="812"/>
      <c r="K2969" s="812"/>
      <c r="L2969" s="1107"/>
    </row>
    <row r="2970" spans="1:12" s="788" customFormat="1">
      <c r="E2970" s="1106"/>
      <c r="H2970" s="1107"/>
      <c r="J2970" s="812"/>
      <c r="K2970" s="812"/>
      <c r="L2970" s="1107"/>
    </row>
    <row r="2971" spans="1:12" s="788" customFormat="1">
      <c r="E2971" s="1106"/>
      <c r="H2971" s="1107"/>
      <c r="J2971" s="812"/>
      <c r="K2971" s="812"/>
      <c r="L2971" s="1107"/>
    </row>
    <row r="2972" spans="1:12" s="788" customFormat="1">
      <c r="E2972" s="1106"/>
      <c r="F2972" s="812"/>
      <c r="G2972" s="812"/>
      <c r="H2972" s="1107"/>
      <c r="I2972" s="1108"/>
      <c r="J2972" s="812"/>
      <c r="K2972" s="812"/>
      <c r="L2972" s="1107"/>
    </row>
    <row r="2973" spans="1:12" s="788" customFormat="1">
      <c r="E2973" s="1106"/>
      <c r="F2973" s="812"/>
      <c r="G2973" s="812"/>
      <c r="H2973" s="1108"/>
      <c r="I2973" s="1108"/>
      <c r="J2973" s="812"/>
      <c r="K2973" s="812"/>
      <c r="L2973" s="1107"/>
    </row>
    <row r="2974" spans="1:12" s="788" customFormat="1">
      <c r="E2974" s="1106"/>
      <c r="F2974" s="1107"/>
      <c r="G2974" s="1107"/>
      <c r="H2974" s="1107"/>
      <c r="I2974" s="1108"/>
      <c r="J2974" s="812"/>
      <c r="K2974" s="812"/>
      <c r="L2974" s="1107"/>
    </row>
    <row r="2975" spans="1:12" s="788" customFormat="1">
      <c r="B2975" s="1123"/>
      <c r="E2975" s="1106"/>
      <c r="H2975" s="1107"/>
      <c r="J2975" s="1107"/>
      <c r="K2975" s="1107"/>
      <c r="L2975" s="1107"/>
    </row>
    <row r="2976" spans="1:12" s="788" customFormat="1" ht="16.5" customHeight="1">
      <c r="E2976" s="1106"/>
    </row>
    <row r="2977" spans="2:12" s="788" customFormat="1">
      <c r="E2977" s="1106"/>
      <c r="F2977" s="1107"/>
      <c r="G2977" s="1108"/>
      <c r="L2977" s="1107"/>
    </row>
    <row r="2978" spans="2:12" s="788" customFormat="1">
      <c r="E2978" s="1106"/>
      <c r="F2978" s="1107"/>
      <c r="G2978" s="1108"/>
      <c r="L2978" s="1107"/>
    </row>
    <row r="2979" spans="2:12" s="788" customFormat="1">
      <c r="E2979" s="1106"/>
      <c r="F2979" s="812"/>
      <c r="G2979" s="812"/>
      <c r="H2979" s="812"/>
      <c r="I2979" s="812"/>
      <c r="J2979" s="1107"/>
      <c r="L2979" s="1107"/>
    </row>
    <row r="2980" spans="2:12" s="788" customFormat="1">
      <c r="E2980" s="1106"/>
      <c r="F2980" s="812"/>
      <c r="G2980" s="812"/>
      <c r="H2980" s="1107"/>
      <c r="J2980" s="812"/>
      <c r="K2980" s="812"/>
      <c r="L2980" s="1108"/>
    </row>
    <row r="2981" spans="2:12" s="788" customFormat="1">
      <c r="E2981" s="1106"/>
      <c r="F2981" s="1107"/>
      <c r="G2981" s="1107"/>
      <c r="H2981" s="1107"/>
      <c r="J2981" s="812"/>
      <c r="K2981" s="812"/>
      <c r="L2981" s="1107"/>
    </row>
    <row r="2982" spans="2:12" s="788" customFormat="1">
      <c r="E2982" s="1106"/>
      <c r="H2982" s="1107"/>
      <c r="J2982" s="812"/>
      <c r="K2982" s="812"/>
      <c r="L2982" s="1107"/>
    </row>
    <row r="2983" spans="2:12" s="788" customFormat="1">
      <c r="E2983" s="1106"/>
      <c r="H2983" s="1107"/>
      <c r="J2983" s="812"/>
      <c r="K2983" s="812"/>
      <c r="L2983" s="1107"/>
    </row>
    <row r="2984" spans="2:12" s="788" customFormat="1">
      <c r="E2984" s="1106"/>
      <c r="F2984" s="812"/>
      <c r="G2984" s="812"/>
      <c r="H2984" s="1107"/>
      <c r="I2984" s="1108"/>
      <c r="J2984" s="812"/>
      <c r="K2984" s="812"/>
      <c r="L2984" s="1107"/>
    </row>
    <row r="2985" spans="2:12" s="788" customFormat="1">
      <c r="E2985" s="1106"/>
      <c r="F2985" s="812"/>
      <c r="G2985" s="812"/>
      <c r="H2985" s="1108"/>
      <c r="I2985" s="1108"/>
      <c r="J2985" s="812"/>
      <c r="K2985" s="812"/>
      <c r="L2985" s="1107"/>
    </row>
    <row r="2986" spans="2:12" s="788" customFormat="1">
      <c r="E2986" s="1106"/>
      <c r="F2986" s="1107"/>
      <c r="G2986" s="1107"/>
      <c r="H2986" s="1107"/>
      <c r="I2986" s="1108"/>
      <c r="J2986" s="812"/>
      <c r="K2986" s="812"/>
      <c r="L2986" s="1107"/>
    </row>
    <row r="2987" spans="2:12" s="788" customFormat="1">
      <c r="B2987" s="1123"/>
      <c r="E2987" s="1106"/>
      <c r="H2987" s="1107"/>
      <c r="J2987" s="1107"/>
      <c r="K2987" s="1107"/>
      <c r="L2987" s="1107"/>
    </row>
    <row r="2988" spans="2:12" s="788" customFormat="1" ht="16.5" customHeight="1">
      <c r="E2988" s="1106"/>
    </row>
    <row r="2989" spans="2:12" s="788" customFormat="1">
      <c r="E2989" s="1106"/>
      <c r="F2989" s="1107"/>
      <c r="G2989" s="1108"/>
      <c r="L2989" s="1107"/>
    </row>
    <row r="2990" spans="2:12" s="788" customFormat="1">
      <c r="E2990" s="1106"/>
      <c r="F2990" s="1107"/>
      <c r="G2990" s="1108"/>
      <c r="L2990" s="1107"/>
    </row>
    <row r="2991" spans="2:12" s="788" customFormat="1">
      <c r="E2991" s="1106"/>
      <c r="F2991" s="812"/>
      <c r="G2991" s="812"/>
      <c r="H2991" s="812"/>
      <c r="I2991" s="812"/>
      <c r="J2991" s="1107"/>
      <c r="L2991" s="1107"/>
    </row>
    <row r="2992" spans="2:12" s="788" customFormat="1">
      <c r="E2992" s="1106"/>
      <c r="F2992" s="812"/>
      <c r="G2992" s="812"/>
      <c r="H2992" s="1107"/>
      <c r="J2992" s="812"/>
      <c r="K2992" s="812"/>
      <c r="L2992" s="1108"/>
    </row>
    <row r="2993" spans="1:12" s="788" customFormat="1">
      <c r="E2993" s="1106"/>
      <c r="F2993" s="1107"/>
      <c r="G2993" s="1107"/>
      <c r="H2993" s="1107"/>
      <c r="J2993" s="812"/>
      <c r="K2993" s="812"/>
      <c r="L2993" s="1107"/>
    </row>
    <row r="2994" spans="1:12" s="788" customFormat="1">
      <c r="E2994" s="1106"/>
      <c r="H2994" s="1107"/>
      <c r="J2994" s="812"/>
      <c r="K2994" s="812"/>
      <c r="L2994" s="1107"/>
    </row>
    <row r="2995" spans="1:12" s="788" customFormat="1">
      <c r="E2995" s="1106"/>
      <c r="H2995" s="1107"/>
      <c r="J2995" s="812"/>
      <c r="K2995" s="812"/>
      <c r="L2995" s="1107"/>
    </row>
    <row r="2996" spans="1:12" s="788" customFormat="1">
      <c r="E2996" s="1106"/>
      <c r="F2996" s="812"/>
      <c r="G2996" s="812"/>
      <c r="H2996" s="1107"/>
      <c r="I2996" s="1108"/>
      <c r="J2996" s="812"/>
      <c r="K2996" s="812"/>
      <c r="L2996" s="1107"/>
    </row>
    <row r="2997" spans="1:12" s="788" customFormat="1">
      <c r="E2997" s="1106"/>
      <c r="F2997" s="812"/>
      <c r="G2997" s="812"/>
      <c r="H2997" s="1108"/>
      <c r="I2997" s="1108"/>
      <c r="J2997" s="812"/>
      <c r="K2997" s="812"/>
      <c r="L2997" s="1107"/>
    </row>
    <row r="2998" spans="1:12" s="788" customFormat="1">
      <c r="E2998" s="1106"/>
      <c r="F2998" s="1107"/>
      <c r="G2998" s="1107"/>
      <c r="H2998" s="1107"/>
      <c r="I2998" s="1108"/>
      <c r="J2998" s="812"/>
      <c r="K2998" s="812"/>
      <c r="L2998" s="1107"/>
    </row>
    <row r="2999" spans="1:12" s="788" customFormat="1">
      <c r="B2999" s="1123"/>
      <c r="E2999" s="1106"/>
      <c r="H2999" s="1107"/>
      <c r="J2999" s="1107"/>
      <c r="K2999" s="1107"/>
      <c r="L2999" s="1107"/>
    </row>
    <row r="3000" spans="1:12" s="788" customFormat="1" ht="16.5" customHeight="1">
      <c r="E3000" s="1106"/>
    </row>
    <row r="3001" spans="1:12" s="788" customFormat="1">
      <c r="E3001" s="1106"/>
      <c r="F3001" s="1107"/>
      <c r="G3001" s="1108"/>
      <c r="L3001" s="1107"/>
    </row>
    <row r="3002" spans="1:12" s="788" customFormat="1">
      <c r="A3002" s="812"/>
      <c r="B3002" s="812"/>
      <c r="D3002" s="812"/>
      <c r="E3002" s="812"/>
      <c r="F3002" s="812"/>
      <c r="G3002" s="812"/>
      <c r="H3002" s="812"/>
      <c r="I3002" s="812"/>
      <c r="J3002" s="812"/>
      <c r="K3002" s="812"/>
      <c r="L3002" s="812"/>
    </row>
    <row r="3003" spans="1:12" s="788" customFormat="1">
      <c r="E3003" s="1106"/>
      <c r="F3003" s="1107"/>
      <c r="G3003" s="1108"/>
      <c r="L3003" s="1107"/>
    </row>
    <row r="3004" spans="1:12" s="788" customFormat="1">
      <c r="C3004" s="812"/>
      <c r="E3004" s="1106"/>
      <c r="F3004" s="812"/>
      <c r="G3004" s="812"/>
      <c r="H3004" s="812"/>
      <c r="I3004" s="812"/>
      <c r="J3004" s="1107"/>
      <c r="L3004" s="1107"/>
    </row>
    <row r="3005" spans="1:12" s="788" customFormat="1">
      <c r="E3005" s="1106"/>
      <c r="F3005" s="812"/>
      <c r="G3005" s="812"/>
      <c r="H3005" s="1107"/>
      <c r="J3005" s="812"/>
      <c r="K3005" s="812"/>
      <c r="L3005" s="1108"/>
    </row>
    <row r="3006" spans="1:12" s="788" customFormat="1">
      <c r="E3006" s="1106"/>
      <c r="F3006" s="1107"/>
      <c r="G3006" s="1107"/>
      <c r="H3006" s="1107"/>
      <c r="J3006" s="812"/>
      <c r="K3006" s="812"/>
      <c r="L3006" s="1107"/>
    </row>
    <row r="3007" spans="1:12" s="788" customFormat="1">
      <c r="E3007" s="1106"/>
      <c r="H3007" s="1107"/>
      <c r="J3007" s="812"/>
      <c r="K3007" s="812"/>
      <c r="L3007" s="1107"/>
    </row>
    <row r="3008" spans="1:12" s="788" customFormat="1">
      <c r="E3008" s="1106"/>
      <c r="H3008" s="1107"/>
      <c r="J3008" s="812"/>
      <c r="K3008" s="812"/>
      <c r="L3008" s="1107"/>
    </row>
    <row r="3009" spans="2:12" s="788" customFormat="1">
      <c r="E3009" s="1106"/>
      <c r="F3009" s="812"/>
      <c r="G3009" s="812"/>
      <c r="H3009" s="1107"/>
      <c r="I3009" s="1108"/>
      <c r="J3009" s="812"/>
      <c r="K3009" s="812"/>
      <c r="L3009" s="1107"/>
    </row>
    <row r="3010" spans="2:12" s="788" customFormat="1">
      <c r="E3010" s="1106"/>
      <c r="F3010" s="812"/>
      <c r="G3010" s="812"/>
      <c r="H3010" s="1108"/>
      <c r="I3010" s="1108"/>
      <c r="J3010" s="812"/>
      <c r="K3010" s="812"/>
      <c r="L3010" s="1107"/>
    </row>
    <row r="3011" spans="2:12" s="788" customFormat="1">
      <c r="E3011" s="1106"/>
      <c r="F3011" s="1107"/>
      <c r="G3011" s="1107"/>
      <c r="H3011" s="1107"/>
      <c r="I3011" s="1108"/>
      <c r="J3011" s="812"/>
      <c r="K3011" s="812"/>
      <c r="L3011" s="1107"/>
    </row>
    <row r="3012" spans="2:12" s="788" customFormat="1">
      <c r="B3012" s="1123"/>
      <c r="E3012" s="1106"/>
      <c r="H3012" s="1107"/>
      <c r="J3012" s="1107"/>
      <c r="K3012" s="1107"/>
      <c r="L3012" s="1107"/>
    </row>
    <row r="3013" spans="2:12" s="788" customFormat="1" ht="16.5" customHeight="1">
      <c r="E3013" s="1106"/>
    </row>
    <row r="3014" spans="2:12" s="788" customFormat="1">
      <c r="E3014" s="1106"/>
      <c r="F3014" s="1107"/>
      <c r="G3014" s="1108"/>
      <c r="L3014" s="1107"/>
    </row>
    <row r="3015" spans="2:12" s="788" customFormat="1">
      <c r="E3015" s="1106"/>
      <c r="F3015" s="1107"/>
      <c r="G3015" s="1108"/>
      <c r="L3015" s="1107"/>
    </row>
    <row r="3016" spans="2:12" s="788" customFormat="1">
      <c r="E3016" s="1106"/>
      <c r="F3016" s="812"/>
      <c r="G3016" s="812"/>
      <c r="H3016" s="812"/>
      <c r="I3016" s="812"/>
      <c r="J3016" s="1107"/>
      <c r="L3016" s="1107"/>
    </row>
    <row r="3017" spans="2:12" s="788" customFormat="1">
      <c r="E3017" s="1106"/>
      <c r="F3017" s="812"/>
      <c r="G3017" s="812"/>
      <c r="H3017" s="1107"/>
      <c r="J3017" s="812"/>
      <c r="K3017" s="812"/>
      <c r="L3017" s="1108"/>
    </row>
    <row r="3018" spans="2:12" s="788" customFormat="1">
      <c r="E3018" s="1106"/>
      <c r="F3018" s="1107"/>
      <c r="G3018" s="1107"/>
      <c r="H3018" s="1107"/>
      <c r="J3018" s="812"/>
      <c r="K3018" s="812"/>
      <c r="L3018" s="1107"/>
    </row>
    <row r="3019" spans="2:12" s="788" customFormat="1">
      <c r="E3019" s="1106"/>
      <c r="H3019" s="1107"/>
      <c r="J3019" s="812"/>
      <c r="K3019" s="812"/>
      <c r="L3019" s="1107"/>
    </row>
    <row r="3020" spans="2:12" s="788" customFormat="1">
      <c r="E3020" s="1106"/>
      <c r="H3020" s="1107"/>
      <c r="J3020" s="812"/>
      <c r="K3020" s="812"/>
      <c r="L3020" s="1107"/>
    </row>
    <row r="3021" spans="2:12" s="788" customFormat="1">
      <c r="E3021" s="1106"/>
      <c r="F3021" s="812"/>
      <c r="G3021" s="812"/>
      <c r="H3021" s="1107"/>
      <c r="I3021" s="1108"/>
      <c r="J3021" s="812"/>
      <c r="K3021" s="812"/>
      <c r="L3021" s="1107"/>
    </row>
    <row r="3022" spans="2:12" s="788" customFormat="1">
      <c r="E3022" s="1106"/>
      <c r="F3022" s="812"/>
      <c r="G3022" s="812"/>
      <c r="H3022" s="1108"/>
      <c r="I3022" s="1108"/>
      <c r="J3022" s="812"/>
      <c r="K3022" s="812"/>
      <c r="L3022" s="1107"/>
    </row>
    <row r="3023" spans="2:12" s="788" customFormat="1">
      <c r="E3023" s="1106"/>
      <c r="F3023" s="1107"/>
      <c r="G3023" s="1107"/>
      <c r="H3023" s="1107"/>
      <c r="I3023" s="1108"/>
      <c r="J3023" s="812"/>
      <c r="K3023" s="812"/>
      <c r="L3023" s="1107"/>
    </row>
    <row r="3024" spans="2:12" s="788" customFormat="1">
      <c r="B3024" s="1123"/>
      <c r="E3024" s="1106"/>
      <c r="H3024" s="1107"/>
      <c r="J3024" s="1107"/>
      <c r="K3024" s="1107"/>
      <c r="L3024" s="1107"/>
    </row>
    <row r="3025" spans="1:12" s="788" customFormat="1" ht="16.5" customHeight="1">
      <c r="E3025" s="1106"/>
    </row>
    <row r="3026" spans="1:12" s="788" customFormat="1">
      <c r="E3026" s="1106"/>
      <c r="F3026" s="1107"/>
      <c r="G3026" s="1108"/>
      <c r="L3026" s="1107"/>
    </row>
    <row r="3027" spans="1:12" s="788" customFormat="1">
      <c r="E3027" s="1106"/>
      <c r="F3027" s="1107"/>
      <c r="G3027" s="1108"/>
      <c r="L3027" s="1107"/>
    </row>
    <row r="3028" spans="1:12" s="788" customFormat="1">
      <c r="E3028" s="1106"/>
      <c r="F3028" s="812"/>
      <c r="G3028" s="812"/>
      <c r="H3028" s="812"/>
      <c r="I3028" s="812"/>
      <c r="J3028" s="1107"/>
      <c r="L3028" s="1107"/>
    </row>
    <row r="3029" spans="1:12" s="788" customFormat="1">
      <c r="E3029" s="1106"/>
      <c r="F3029" s="812"/>
      <c r="G3029" s="812"/>
      <c r="H3029" s="1107"/>
      <c r="J3029" s="812"/>
      <c r="K3029" s="812"/>
      <c r="L3029" s="1108"/>
    </row>
    <row r="3030" spans="1:12" s="788" customFormat="1">
      <c r="E3030" s="1106"/>
      <c r="F3030" s="1107"/>
      <c r="G3030" s="1107"/>
      <c r="H3030" s="1107"/>
      <c r="J3030" s="812"/>
      <c r="K3030" s="812"/>
      <c r="L3030" s="1107"/>
    </row>
    <row r="3031" spans="1:12" s="788" customFormat="1">
      <c r="E3031" s="1106"/>
      <c r="H3031" s="1107"/>
      <c r="J3031" s="812"/>
      <c r="K3031" s="812"/>
      <c r="L3031" s="1107"/>
    </row>
    <row r="3032" spans="1:12" s="788" customFormat="1">
      <c r="E3032" s="1106"/>
      <c r="H3032" s="1107"/>
      <c r="J3032" s="812"/>
      <c r="K3032" s="812"/>
      <c r="L3032" s="1107"/>
    </row>
    <row r="3033" spans="1:12" s="788" customFormat="1">
      <c r="E3033" s="1106"/>
      <c r="F3033" s="812"/>
      <c r="G3033" s="812"/>
      <c r="H3033" s="1107"/>
      <c r="I3033" s="1108"/>
      <c r="J3033" s="812"/>
      <c r="K3033" s="812"/>
      <c r="L3033" s="1107"/>
    </row>
    <row r="3034" spans="1:12" s="788" customFormat="1">
      <c r="E3034" s="1106"/>
      <c r="F3034" s="812"/>
      <c r="G3034" s="812"/>
      <c r="H3034" s="1108"/>
      <c r="I3034" s="1108"/>
      <c r="J3034" s="812"/>
      <c r="K3034" s="812"/>
      <c r="L3034" s="1107"/>
    </row>
    <row r="3035" spans="1:12" s="788" customFormat="1">
      <c r="E3035" s="1106"/>
      <c r="F3035" s="1107"/>
      <c r="G3035" s="1107"/>
      <c r="H3035" s="1107"/>
      <c r="I3035" s="1108"/>
      <c r="J3035" s="812"/>
      <c r="K3035" s="812"/>
      <c r="L3035" s="1107"/>
    </row>
    <row r="3036" spans="1:12" s="788" customFormat="1">
      <c r="B3036" s="1123"/>
      <c r="E3036" s="1106"/>
      <c r="H3036" s="1107"/>
      <c r="J3036" s="1107"/>
      <c r="K3036" s="1107"/>
      <c r="L3036" s="1107"/>
    </row>
    <row r="3037" spans="1:12" s="788" customFormat="1">
      <c r="A3037" s="812"/>
      <c r="B3037" s="812"/>
      <c r="D3037" s="812"/>
      <c r="E3037" s="812"/>
      <c r="F3037" s="812"/>
      <c r="G3037" s="812"/>
      <c r="H3037" s="812"/>
      <c r="I3037" s="812"/>
      <c r="J3037" s="812"/>
      <c r="K3037" s="812"/>
      <c r="L3037" s="812"/>
    </row>
    <row r="3038" spans="1:12" s="788" customFormat="1" ht="16.5" customHeight="1">
      <c r="E3038" s="1106"/>
    </row>
    <row r="3039" spans="1:12" s="788" customFormat="1">
      <c r="C3039" s="812"/>
      <c r="E3039" s="1106"/>
      <c r="F3039" s="1107"/>
      <c r="G3039" s="1108"/>
      <c r="L3039" s="1107"/>
    </row>
    <row r="3040" spans="1:12" s="788" customFormat="1">
      <c r="E3040" s="1106"/>
      <c r="F3040" s="1107"/>
      <c r="G3040" s="1108"/>
      <c r="L3040" s="1107"/>
    </row>
    <row r="3041" spans="2:12" s="788" customFormat="1">
      <c r="E3041" s="1106"/>
      <c r="F3041" s="812"/>
      <c r="G3041" s="812"/>
      <c r="H3041" s="812"/>
      <c r="I3041" s="812"/>
      <c r="J3041" s="1107"/>
      <c r="L3041" s="1107"/>
    </row>
    <row r="3042" spans="2:12" s="788" customFormat="1">
      <c r="E3042" s="1106"/>
      <c r="F3042" s="812"/>
      <c r="G3042" s="812"/>
      <c r="H3042" s="1107"/>
      <c r="J3042" s="812"/>
      <c r="K3042" s="812"/>
      <c r="L3042" s="1108"/>
    </row>
    <row r="3043" spans="2:12" s="788" customFormat="1">
      <c r="E3043" s="1106"/>
      <c r="F3043" s="1107"/>
      <c r="G3043" s="1107"/>
      <c r="H3043" s="1107"/>
      <c r="J3043" s="812"/>
      <c r="K3043" s="812"/>
      <c r="L3043" s="1107"/>
    </row>
    <row r="3044" spans="2:12" s="788" customFormat="1">
      <c r="E3044" s="1106"/>
      <c r="H3044" s="1107"/>
      <c r="J3044" s="812"/>
      <c r="K3044" s="812"/>
      <c r="L3044" s="1107"/>
    </row>
    <row r="3045" spans="2:12" s="788" customFormat="1">
      <c r="E3045" s="1106"/>
      <c r="H3045" s="1107"/>
      <c r="J3045" s="812"/>
      <c r="K3045" s="812"/>
      <c r="L3045" s="1107"/>
    </row>
    <row r="3046" spans="2:12" s="788" customFormat="1">
      <c r="E3046" s="1106"/>
      <c r="F3046" s="812"/>
      <c r="G3046" s="812"/>
      <c r="H3046" s="1107"/>
      <c r="I3046" s="1108"/>
      <c r="J3046" s="812"/>
      <c r="K3046" s="812"/>
      <c r="L3046" s="1107"/>
    </row>
    <row r="3047" spans="2:12" s="788" customFormat="1">
      <c r="E3047" s="1106"/>
      <c r="F3047" s="812"/>
      <c r="G3047" s="812"/>
      <c r="H3047" s="1108"/>
      <c r="I3047" s="1108"/>
      <c r="J3047" s="812"/>
      <c r="K3047" s="812"/>
      <c r="L3047" s="1107"/>
    </row>
    <row r="3048" spans="2:12" s="788" customFormat="1">
      <c r="E3048" s="1106"/>
      <c r="F3048" s="1107"/>
      <c r="G3048" s="1107"/>
      <c r="H3048" s="1107"/>
      <c r="I3048" s="1108"/>
      <c r="J3048" s="812"/>
      <c r="K3048" s="812"/>
      <c r="L3048" s="1107"/>
    </row>
    <row r="3049" spans="2:12" s="788" customFormat="1">
      <c r="B3049" s="1123"/>
      <c r="E3049" s="1106"/>
      <c r="H3049" s="1107"/>
      <c r="J3049" s="1107"/>
      <c r="K3049" s="1107"/>
      <c r="L3049" s="1107"/>
    </row>
    <row r="3050" spans="2:12" s="788" customFormat="1" ht="16.5" customHeight="1">
      <c r="E3050" s="1106"/>
    </row>
    <row r="3051" spans="2:12" s="788" customFormat="1">
      <c r="E3051" s="1106"/>
      <c r="F3051" s="1107"/>
      <c r="G3051" s="1108"/>
      <c r="L3051" s="1107"/>
    </row>
    <row r="3052" spans="2:12" s="788" customFormat="1">
      <c r="E3052" s="1106"/>
      <c r="F3052" s="1107"/>
      <c r="G3052" s="1108"/>
      <c r="L3052" s="1107"/>
    </row>
    <row r="3053" spans="2:12" s="788" customFormat="1">
      <c r="E3053" s="1106"/>
      <c r="F3053" s="812"/>
      <c r="G3053" s="812"/>
      <c r="H3053" s="812"/>
      <c r="I3053" s="812"/>
      <c r="J3053" s="1107"/>
      <c r="L3053" s="1107"/>
    </row>
    <row r="3054" spans="2:12" s="788" customFormat="1">
      <c r="E3054" s="1106"/>
      <c r="F3054" s="812"/>
      <c r="G3054" s="812"/>
      <c r="H3054" s="1107"/>
      <c r="J3054" s="812"/>
      <c r="K3054" s="812"/>
      <c r="L3054" s="1108"/>
    </row>
    <row r="3055" spans="2:12" s="788" customFormat="1">
      <c r="E3055" s="1106"/>
      <c r="F3055" s="1107"/>
      <c r="G3055" s="1107"/>
      <c r="H3055" s="1107"/>
      <c r="J3055" s="812"/>
      <c r="K3055" s="812"/>
      <c r="L3055" s="1107"/>
    </row>
    <row r="3056" spans="2:12" s="788" customFormat="1">
      <c r="E3056" s="1106"/>
      <c r="H3056" s="1107"/>
      <c r="J3056" s="812"/>
      <c r="K3056" s="812"/>
      <c r="L3056" s="1107"/>
    </row>
    <row r="3057" spans="1:12" s="788" customFormat="1">
      <c r="E3057" s="1106"/>
      <c r="H3057" s="1107"/>
      <c r="J3057" s="812"/>
      <c r="K3057" s="812"/>
      <c r="L3057" s="1107"/>
    </row>
    <row r="3058" spans="1:12" s="788" customFormat="1">
      <c r="E3058" s="1106"/>
      <c r="F3058" s="812"/>
      <c r="G3058" s="812"/>
      <c r="H3058" s="1107"/>
      <c r="I3058" s="1108"/>
      <c r="J3058" s="812"/>
      <c r="K3058" s="812"/>
      <c r="L3058" s="1107"/>
    </row>
    <row r="3059" spans="1:12" s="788" customFormat="1">
      <c r="E3059" s="1106"/>
      <c r="F3059" s="812"/>
      <c r="G3059" s="812"/>
      <c r="H3059" s="1108"/>
      <c r="I3059" s="1108"/>
      <c r="J3059" s="812"/>
      <c r="K3059" s="812"/>
      <c r="L3059" s="1107"/>
    </row>
    <row r="3060" spans="1:12" s="788" customFormat="1">
      <c r="E3060" s="1106"/>
      <c r="F3060" s="1107"/>
      <c r="G3060" s="1107"/>
      <c r="H3060" s="1107"/>
      <c r="I3060" s="1108"/>
      <c r="J3060" s="812"/>
      <c r="K3060" s="812"/>
      <c r="L3060" s="1107"/>
    </row>
    <row r="3061" spans="1:12" s="788" customFormat="1">
      <c r="B3061" s="1123"/>
      <c r="E3061" s="1106"/>
      <c r="H3061" s="1107"/>
      <c r="J3061" s="1107"/>
      <c r="K3061" s="1107"/>
      <c r="L3061" s="1107"/>
    </row>
    <row r="3062" spans="1:12" s="788" customFormat="1" ht="16.5" customHeight="1">
      <c r="E3062" s="1106"/>
    </row>
    <row r="3063" spans="1:12" s="788" customFormat="1">
      <c r="E3063" s="1106"/>
      <c r="F3063" s="1107"/>
      <c r="G3063" s="1108"/>
      <c r="L3063" s="1107"/>
    </row>
    <row r="3064" spans="1:12" s="788" customFormat="1">
      <c r="E3064" s="1106"/>
      <c r="F3064" s="1107"/>
      <c r="G3064" s="1108"/>
      <c r="L3064" s="1107"/>
    </row>
    <row r="3065" spans="1:12" s="788" customFormat="1">
      <c r="E3065" s="1106"/>
      <c r="F3065" s="812"/>
      <c r="G3065" s="812"/>
      <c r="H3065" s="812"/>
      <c r="I3065" s="812"/>
      <c r="J3065" s="1107"/>
      <c r="L3065" s="1107"/>
    </row>
    <row r="3066" spans="1:12" s="788" customFormat="1">
      <c r="E3066" s="1106"/>
      <c r="F3066" s="812"/>
      <c r="G3066" s="812"/>
      <c r="H3066" s="1107"/>
      <c r="J3066" s="812"/>
      <c r="K3066" s="812"/>
      <c r="L3066" s="1108"/>
    </row>
    <row r="3067" spans="1:12" s="788" customFormat="1">
      <c r="E3067" s="1106"/>
      <c r="F3067" s="1107"/>
      <c r="G3067" s="1107"/>
      <c r="H3067" s="1107"/>
      <c r="J3067" s="812"/>
      <c r="K3067" s="812"/>
      <c r="L3067" s="1107"/>
    </row>
    <row r="3068" spans="1:12" s="788" customFormat="1">
      <c r="E3068" s="1106"/>
      <c r="H3068" s="1107"/>
      <c r="J3068" s="812"/>
      <c r="K3068" s="812"/>
      <c r="L3068" s="1107"/>
    </row>
    <row r="3069" spans="1:12" s="788" customFormat="1">
      <c r="E3069" s="1106"/>
      <c r="H3069" s="1107"/>
      <c r="J3069" s="812"/>
      <c r="K3069" s="812"/>
      <c r="L3069" s="1107"/>
    </row>
    <row r="3070" spans="1:12" s="788" customFormat="1">
      <c r="E3070" s="1106"/>
      <c r="F3070" s="812"/>
      <c r="G3070" s="812"/>
      <c r="H3070" s="1107"/>
      <c r="I3070" s="1108"/>
      <c r="J3070" s="812"/>
      <c r="K3070" s="812"/>
      <c r="L3070" s="1107"/>
    </row>
    <row r="3071" spans="1:12" s="788" customFormat="1">
      <c r="E3071" s="1106"/>
      <c r="F3071" s="812"/>
      <c r="G3071" s="812"/>
      <c r="H3071" s="1108"/>
      <c r="I3071" s="1108"/>
      <c r="J3071" s="812"/>
      <c r="K3071" s="812"/>
      <c r="L3071" s="1107"/>
    </row>
    <row r="3072" spans="1:12" s="788" customFormat="1">
      <c r="A3072" s="812"/>
      <c r="B3072" s="812"/>
      <c r="D3072" s="812"/>
      <c r="E3072" s="812"/>
      <c r="F3072" s="812"/>
      <c r="G3072" s="812"/>
      <c r="H3072" s="812"/>
      <c r="I3072" s="812"/>
      <c r="J3072" s="812"/>
      <c r="K3072" s="812"/>
      <c r="L3072" s="812"/>
    </row>
    <row r="3073" spans="2:12" s="788" customFormat="1">
      <c r="E3073" s="1106"/>
      <c r="F3073" s="1107"/>
      <c r="G3073" s="1107"/>
      <c r="H3073" s="1107"/>
      <c r="I3073" s="1108"/>
      <c r="J3073" s="812"/>
      <c r="K3073" s="812"/>
      <c r="L3073" s="1107"/>
    </row>
    <row r="3074" spans="2:12" s="788" customFormat="1">
      <c r="B3074" s="1123"/>
      <c r="C3074" s="812"/>
      <c r="E3074" s="1106"/>
      <c r="H3074" s="1107"/>
      <c r="J3074" s="1107"/>
      <c r="K3074" s="1107"/>
      <c r="L3074" s="1107"/>
    </row>
    <row r="3075" spans="2:12" s="788" customFormat="1" ht="16.5" customHeight="1">
      <c r="E3075" s="1106"/>
    </row>
    <row r="3076" spans="2:12" s="788" customFormat="1">
      <c r="E3076" s="1106"/>
      <c r="F3076" s="1107"/>
      <c r="G3076" s="1108"/>
      <c r="L3076" s="1107"/>
    </row>
    <row r="3077" spans="2:12" s="788" customFormat="1">
      <c r="E3077" s="1106"/>
      <c r="F3077" s="1107"/>
      <c r="G3077" s="1108"/>
      <c r="L3077" s="1107"/>
    </row>
    <row r="3078" spans="2:12" s="788" customFormat="1">
      <c r="E3078" s="1106"/>
      <c r="F3078" s="812"/>
      <c r="G3078" s="812"/>
      <c r="H3078" s="812"/>
      <c r="I3078" s="812"/>
      <c r="J3078" s="1107"/>
      <c r="L3078" s="1107"/>
    </row>
    <row r="3079" spans="2:12" s="788" customFormat="1">
      <c r="E3079" s="1106"/>
      <c r="F3079" s="812"/>
      <c r="G3079" s="812"/>
      <c r="H3079" s="1107"/>
      <c r="J3079" s="812"/>
      <c r="K3079" s="812"/>
      <c r="L3079" s="1108"/>
    </row>
    <row r="3080" spans="2:12" s="788" customFormat="1">
      <c r="E3080" s="1106"/>
      <c r="F3080" s="1107"/>
      <c r="G3080" s="1107"/>
      <c r="H3080" s="1107"/>
      <c r="J3080" s="812"/>
      <c r="K3080" s="812"/>
      <c r="L3080" s="1107"/>
    </row>
    <row r="3081" spans="2:12" s="788" customFormat="1">
      <c r="E3081" s="1106"/>
      <c r="H3081" s="1107"/>
      <c r="J3081" s="812"/>
      <c r="K3081" s="812"/>
      <c r="L3081" s="1107"/>
    </row>
    <row r="3082" spans="2:12" s="788" customFormat="1">
      <c r="E3082" s="1106"/>
      <c r="H3082" s="1107"/>
      <c r="J3082" s="812"/>
      <c r="K3082" s="812"/>
      <c r="L3082" s="1107"/>
    </row>
    <row r="3083" spans="2:12" s="788" customFormat="1">
      <c r="E3083" s="1106"/>
      <c r="F3083" s="812"/>
      <c r="G3083" s="812"/>
      <c r="H3083" s="1107"/>
      <c r="I3083" s="1108"/>
      <c r="J3083" s="812"/>
      <c r="K3083" s="812"/>
      <c r="L3083" s="1107"/>
    </row>
    <row r="3084" spans="2:12" s="788" customFormat="1">
      <c r="E3084" s="1106"/>
      <c r="F3084" s="812"/>
      <c r="G3084" s="812"/>
      <c r="H3084" s="1108"/>
      <c r="I3084" s="1108"/>
      <c r="J3084" s="812"/>
      <c r="K3084" s="812"/>
      <c r="L3084" s="1107"/>
    </row>
    <row r="3085" spans="2:12" s="788" customFormat="1">
      <c r="E3085" s="1106"/>
      <c r="F3085" s="1107"/>
      <c r="G3085" s="1107"/>
      <c r="H3085" s="1107"/>
      <c r="I3085" s="1108"/>
      <c r="J3085" s="812"/>
      <c r="K3085" s="812"/>
      <c r="L3085" s="1107"/>
    </row>
    <row r="3086" spans="2:12" s="788" customFormat="1">
      <c r="B3086" s="1123"/>
      <c r="E3086" s="1106"/>
      <c r="H3086" s="1107"/>
      <c r="J3086" s="1107"/>
      <c r="K3086" s="1107"/>
      <c r="L3086" s="1107"/>
    </row>
    <row r="3087" spans="2:12" s="788" customFormat="1" ht="16.5" customHeight="1">
      <c r="E3087" s="1106"/>
    </row>
    <row r="3088" spans="2:12" s="788" customFormat="1">
      <c r="E3088" s="1106"/>
      <c r="F3088" s="1107"/>
      <c r="G3088" s="1108"/>
      <c r="L3088" s="1107"/>
    </row>
    <row r="3089" spans="2:12" s="788" customFormat="1">
      <c r="E3089" s="1106"/>
      <c r="F3089" s="1107"/>
      <c r="G3089" s="1108"/>
      <c r="L3089" s="1107"/>
    </row>
    <row r="3090" spans="2:12" s="788" customFormat="1">
      <c r="E3090" s="1106"/>
      <c r="F3090" s="812"/>
      <c r="G3090" s="812"/>
      <c r="H3090" s="812"/>
      <c r="I3090" s="812"/>
      <c r="J3090" s="1107"/>
      <c r="L3090" s="1107"/>
    </row>
    <row r="3091" spans="2:12" s="788" customFormat="1">
      <c r="E3091" s="1106"/>
      <c r="F3091" s="812"/>
      <c r="G3091" s="812"/>
      <c r="H3091" s="1107"/>
      <c r="J3091" s="812"/>
      <c r="K3091" s="812"/>
      <c r="L3091" s="1108"/>
    </row>
    <row r="3092" spans="2:12" s="788" customFormat="1">
      <c r="E3092" s="1106"/>
      <c r="F3092" s="1107"/>
      <c r="G3092" s="1107"/>
      <c r="H3092" s="1107"/>
      <c r="J3092" s="812"/>
      <c r="K3092" s="812"/>
      <c r="L3092" s="1107"/>
    </row>
    <row r="3093" spans="2:12" s="788" customFormat="1">
      <c r="E3093" s="1106"/>
      <c r="H3093" s="1107"/>
      <c r="J3093" s="812"/>
      <c r="K3093" s="812"/>
      <c r="L3093" s="1107"/>
    </row>
    <row r="3094" spans="2:12" s="788" customFormat="1">
      <c r="E3094" s="1106"/>
      <c r="H3094" s="1107"/>
      <c r="J3094" s="812"/>
      <c r="K3094" s="812"/>
      <c r="L3094" s="1107"/>
    </row>
    <row r="3095" spans="2:12" s="788" customFormat="1">
      <c r="E3095" s="1106"/>
      <c r="F3095" s="812"/>
      <c r="G3095" s="812"/>
      <c r="H3095" s="1107"/>
      <c r="I3095" s="1108"/>
      <c r="J3095" s="812"/>
      <c r="K3095" s="812"/>
      <c r="L3095" s="1107"/>
    </row>
    <row r="3096" spans="2:12" s="788" customFormat="1">
      <c r="E3096" s="1106"/>
      <c r="F3096" s="812"/>
      <c r="G3096" s="812"/>
      <c r="H3096" s="1108"/>
      <c r="I3096" s="1108"/>
      <c r="J3096" s="812"/>
      <c r="K3096" s="812"/>
      <c r="L3096" s="1107"/>
    </row>
    <row r="3097" spans="2:12" s="788" customFormat="1">
      <c r="E3097" s="1106"/>
      <c r="F3097" s="1107"/>
      <c r="G3097" s="1107"/>
      <c r="H3097" s="1107"/>
      <c r="I3097" s="1108"/>
      <c r="J3097" s="812"/>
      <c r="K3097" s="812"/>
      <c r="L3097" s="1107"/>
    </row>
    <row r="3098" spans="2:12" s="788" customFormat="1">
      <c r="B3098" s="1123"/>
      <c r="E3098" s="1106"/>
      <c r="H3098" s="1107"/>
      <c r="J3098" s="1107"/>
      <c r="K3098" s="1107"/>
      <c r="L3098" s="1107"/>
    </row>
    <row r="3099" spans="2:12" s="788" customFormat="1" ht="16.5" customHeight="1">
      <c r="E3099" s="1106"/>
    </row>
    <row r="3100" spans="2:12" s="788" customFormat="1">
      <c r="E3100" s="1106"/>
      <c r="F3100" s="1107"/>
      <c r="G3100" s="1108"/>
      <c r="L3100" s="1107"/>
    </row>
    <row r="3101" spans="2:12" s="788" customFormat="1">
      <c r="E3101" s="1106"/>
      <c r="F3101" s="1107"/>
      <c r="G3101" s="1108"/>
      <c r="L3101" s="1107"/>
    </row>
    <row r="3102" spans="2:12" s="788" customFormat="1">
      <c r="E3102" s="1106"/>
      <c r="F3102" s="812"/>
      <c r="G3102" s="812"/>
      <c r="H3102" s="812"/>
      <c r="I3102" s="812"/>
      <c r="J3102" s="1107"/>
      <c r="L3102" s="1107"/>
    </row>
    <row r="3103" spans="2:12" s="788" customFormat="1">
      <c r="E3103" s="1106"/>
      <c r="F3103" s="812"/>
      <c r="G3103" s="812"/>
      <c r="H3103" s="1107"/>
      <c r="J3103" s="812"/>
      <c r="K3103" s="812"/>
      <c r="L3103" s="1108"/>
    </row>
    <row r="3104" spans="2:12" s="788" customFormat="1">
      <c r="E3104" s="1106"/>
      <c r="F3104" s="1107"/>
      <c r="G3104" s="1107"/>
      <c r="H3104" s="1107"/>
      <c r="J3104" s="812"/>
      <c r="K3104" s="812"/>
      <c r="L3104" s="1107"/>
    </row>
    <row r="3105" spans="1:12" s="788" customFormat="1">
      <c r="E3105" s="1106"/>
      <c r="H3105" s="1107"/>
      <c r="J3105" s="812"/>
      <c r="K3105" s="812"/>
      <c r="L3105" s="1107"/>
    </row>
    <row r="3106" spans="1:12" s="788" customFormat="1">
      <c r="E3106" s="1106"/>
      <c r="H3106" s="1107"/>
      <c r="J3106" s="812"/>
      <c r="K3106" s="812"/>
      <c r="L3106" s="1107"/>
    </row>
    <row r="3107" spans="1:12" s="788" customFormat="1">
      <c r="A3107" s="812"/>
      <c r="B3107" s="812"/>
      <c r="D3107" s="812"/>
      <c r="E3107" s="812"/>
      <c r="F3107" s="812"/>
      <c r="G3107" s="812"/>
      <c r="H3107" s="812"/>
      <c r="I3107" s="812"/>
      <c r="J3107" s="812"/>
      <c r="K3107" s="812"/>
      <c r="L3107" s="812"/>
    </row>
    <row r="3108" spans="1:12" s="788" customFormat="1">
      <c r="E3108" s="1106"/>
      <c r="F3108" s="812"/>
      <c r="G3108" s="812"/>
      <c r="H3108" s="1107"/>
      <c r="I3108" s="1108"/>
      <c r="J3108" s="812"/>
      <c r="K3108" s="812"/>
      <c r="L3108" s="1107"/>
    </row>
    <row r="3109" spans="1:12" s="788" customFormat="1">
      <c r="C3109" s="812"/>
      <c r="E3109" s="1106"/>
      <c r="F3109" s="812"/>
      <c r="G3109" s="812"/>
      <c r="H3109" s="1108"/>
      <c r="I3109" s="1108"/>
      <c r="J3109" s="812"/>
      <c r="K3109" s="812"/>
      <c r="L3109" s="1107"/>
    </row>
    <row r="3110" spans="1:12" s="788" customFormat="1">
      <c r="E3110" s="1106"/>
      <c r="F3110" s="1107"/>
      <c r="G3110" s="1107"/>
      <c r="H3110" s="1107"/>
      <c r="I3110" s="1108"/>
      <c r="J3110" s="812"/>
      <c r="K3110" s="812"/>
      <c r="L3110" s="1107"/>
    </row>
    <row r="3111" spans="1:12" s="788" customFormat="1">
      <c r="B3111" s="1123"/>
      <c r="E3111" s="1106"/>
      <c r="H3111" s="1107"/>
      <c r="J3111" s="1107"/>
      <c r="K3111" s="1107"/>
      <c r="L3111" s="1107"/>
    </row>
    <row r="3112" spans="1:12" s="788" customFormat="1" ht="16.5" customHeight="1">
      <c r="E3112" s="1106"/>
    </row>
    <row r="3113" spans="1:12" s="788" customFormat="1">
      <c r="E3113" s="1106"/>
      <c r="F3113" s="1107"/>
      <c r="G3113" s="1108"/>
      <c r="L3113" s="1107"/>
    </row>
    <row r="3114" spans="1:12" s="788" customFormat="1">
      <c r="E3114" s="1106"/>
      <c r="F3114" s="1107"/>
      <c r="G3114" s="1108"/>
      <c r="L3114" s="1107"/>
    </row>
    <row r="3115" spans="1:12" s="788" customFormat="1">
      <c r="E3115" s="1106"/>
      <c r="F3115" s="812"/>
      <c r="G3115" s="812"/>
      <c r="H3115" s="812"/>
      <c r="I3115" s="812"/>
      <c r="J3115" s="1107"/>
      <c r="L3115" s="1107"/>
    </row>
    <row r="3116" spans="1:12" s="788" customFormat="1">
      <c r="E3116" s="1106"/>
      <c r="F3116" s="812"/>
      <c r="G3116" s="812"/>
      <c r="H3116" s="1107"/>
      <c r="J3116" s="812"/>
      <c r="K3116" s="812"/>
      <c r="L3116" s="1108"/>
    </row>
    <row r="3117" spans="1:12" s="788" customFormat="1">
      <c r="E3117" s="1106"/>
      <c r="F3117" s="1107"/>
      <c r="G3117" s="1107"/>
      <c r="H3117" s="1107"/>
      <c r="J3117" s="812"/>
      <c r="K3117" s="812"/>
      <c r="L3117" s="1107"/>
    </row>
    <row r="3118" spans="1:12" s="788" customFormat="1">
      <c r="E3118" s="1106"/>
      <c r="H3118" s="1107"/>
      <c r="J3118" s="812"/>
      <c r="K3118" s="812"/>
      <c r="L3118" s="1107"/>
    </row>
    <row r="3119" spans="1:12" s="788" customFormat="1">
      <c r="E3119" s="1106"/>
      <c r="H3119" s="1107"/>
      <c r="J3119" s="812"/>
      <c r="K3119" s="812"/>
      <c r="L3119" s="1107"/>
    </row>
    <row r="3120" spans="1:12" s="788" customFormat="1">
      <c r="E3120" s="1106"/>
      <c r="F3120" s="812"/>
      <c r="G3120" s="812"/>
      <c r="H3120" s="1107"/>
      <c r="I3120" s="1108"/>
      <c r="J3120" s="812"/>
      <c r="K3120" s="812"/>
      <c r="L3120" s="1107"/>
    </row>
    <row r="3121" spans="2:12" s="788" customFormat="1">
      <c r="E3121" s="1106"/>
      <c r="F3121" s="812"/>
      <c r="G3121" s="812"/>
      <c r="H3121" s="1108"/>
      <c r="I3121" s="1108"/>
      <c r="J3121" s="812"/>
      <c r="K3121" s="812"/>
      <c r="L3121" s="1107"/>
    </row>
    <row r="3122" spans="2:12" s="788" customFormat="1">
      <c r="E3122" s="1106"/>
      <c r="F3122" s="1107"/>
      <c r="G3122" s="1107"/>
      <c r="H3122" s="1107"/>
      <c r="I3122" s="1108"/>
      <c r="J3122" s="812"/>
      <c r="K3122" s="812"/>
      <c r="L3122" s="1107"/>
    </row>
    <row r="3123" spans="2:12" s="788" customFormat="1">
      <c r="B3123" s="1123"/>
      <c r="E3123" s="1106"/>
      <c r="H3123" s="1107"/>
      <c r="J3123" s="1107"/>
      <c r="K3123" s="1107"/>
      <c r="L3123" s="1107"/>
    </row>
    <row r="3124" spans="2:12" s="788" customFormat="1" ht="16.5" customHeight="1">
      <c r="E3124" s="1106"/>
    </row>
    <row r="3125" spans="2:12" s="788" customFormat="1">
      <c r="E3125" s="1106"/>
      <c r="F3125" s="1107"/>
      <c r="G3125" s="1108"/>
      <c r="L3125" s="1107"/>
    </row>
    <row r="3126" spans="2:12" s="788" customFormat="1">
      <c r="E3126" s="1106"/>
      <c r="F3126" s="1107"/>
      <c r="G3126" s="1108"/>
      <c r="L3126" s="1107"/>
    </row>
    <row r="3127" spans="2:12" s="788" customFormat="1">
      <c r="E3127" s="1106"/>
      <c r="F3127" s="812"/>
      <c r="G3127" s="812"/>
      <c r="H3127" s="812"/>
      <c r="I3127" s="812"/>
      <c r="J3127" s="1107"/>
      <c r="L3127" s="1107"/>
    </row>
    <row r="3128" spans="2:12" s="788" customFormat="1">
      <c r="E3128" s="1106"/>
      <c r="F3128" s="812"/>
      <c r="G3128" s="812"/>
      <c r="H3128" s="1107"/>
      <c r="J3128" s="812"/>
      <c r="K3128" s="812"/>
      <c r="L3128" s="1108"/>
    </row>
    <row r="3129" spans="2:12" s="788" customFormat="1">
      <c r="E3129" s="1106"/>
      <c r="F3129" s="1107"/>
      <c r="G3129" s="1107"/>
      <c r="H3129" s="1107"/>
      <c r="J3129" s="812"/>
      <c r="K3129" s="812"/>
      <c r="L3129" s="1107"/>
    </row>
    <row r="3130" spans="2:12" s="788" customFormat="1">
      <c r="E3130" s="1106"/>
      <c r="H3130" s="1107"/>
      <c r="J3130" s="812"/>
      <c r="K3130" s="812"/>
      <c r="L3130" s="1107"/>
    </row>
    <row r="3131" spans="2:12" s="788" customFormat="1">
      <c r="E3131" s="1106"/>
      <c r="H3131" s="1107"/>
      <c r="J3131" s="812"/>
      <c r="K3131" s="812"/>
      <c r="L3131" s="1107"/>
    </row>
    <row r="3132" spans="2:12" s="788" customFormat="1">
      <c r="E3132" s="1106"/>
      <c r="F3132" s="812"/>
      <c r="G3132" s="812"/>
      <c r="H3132" s="1107"/>
      <c r="I3132" s="1108"/>
      <c r="J3132" s="812"/>
      <c r="K3132" s="812"/>
      <c r="L3132" s="1107"/>
    </row>
    <row r="3133" spans="2:12" s="788" customFormat="1">
      <c r="E3133" s="1106"/>
      <c r="F3133" s="812"/>
      <c r="G3133" s="812"/>
      <c r="H3133" s="1108"/>
      <c r="I3133" s="1108"/>
      <c r="J3133" s="812"/>
      <c r="K3133" s="812"/>
      <c r="L3133" s="1107"/>
    </row>
    <row r="3134" spans="2:12" s="788" customFormat="1">
      <c r="E3134" s="1106"/>
      <c r="F3134" s="1107"/>
      <c r="G3134" s="1107"/>
      <c r="H3134" s="1107"/>
      <c r="I3134" s="1108"/>
      <c r="J3134" s="812"/>
      <c r="K3134" s="812"/>
      <c r="L3134" s="1107"/>
    </row>
    <row r="3135" spans="2:12" s="788" customFormat="1">
      <c r="B3135" s="1123"/>
      <c r="E3135" s="1106"/>
      <c r="H3135" s="1107"/>
      <c r="J3135" s="1107"/>
      <c r="K3135" s="1107"/>
      <c r="L3135" s="1107"/>
    </row>
    <row r="3136" spans="2:12" s="788" customFormat="1" ht="16.5" customHeight="1">
      <c r="E3136" s="1106"/>
    </row>
    <row r="3137" spans="1:12" s="788" customFormat="1">
      <c r="E3137" s="1106"/>
      <c r="F3137" s="1107"/>
      <c r="G3137" s="1108"/>
      <c r="L3137" s="1107"/>
    </row>
    <row r="3138" spans="1:12" s="788" customFormat="1">
      <c r="E3138" s="1106"/>
      <c r="F3138" s="1107"/>
      <c r="G3138" s="1108"/>
      <c r="L3138" s="1107"/>
    </row>
    <row r="3139" spans="1:12" s="788" customFormat="1">
      <c r="E3139" s="1106"/>
      <c r="F3139" s="812"/>
      <c r="G3139" s="812"/>
      <c r="H3139" s="812"/>
      <c r="I3139" s="812"/>
      <c r="J3139" s="1107"/>
      <c r="L3139" s="1107"/>
    </row>
    <row r="3140" spans="1:12" s="788" customFormat="1">
      <c r="E3140" s="1106"/>
      <c r="F3140" s="812"/>
      <c r="G3140" s="812"/>
      <c r="H3140" s="1107"/>
      <c r="J3140" s="812"/>
      <c r="K3140" s="812"/>
      <c r="L3140" s="1108"/>
    </row>
    <row r="3141" spans="1:12" s="788" customFormat="1">
      <c r="E3141" s="1106"/>
      <c r="F3141" s="1107"/>
      <c r="G3141" s="1107"/>
      <c r="H3141" s="1107"/>
      <c r="J3141" s="812"/>
      <c r="K3141" s="812"/>
      <c r="L3141" s="1107"/>
    </row>
    <row r="3142" spans="1:12" s="788" customFormat="1">
      <c r="A3142" s="812"/>
      <c r="B3142" s="812"/>
      <c r="D3142" s="812"/>
      <c r="E3142" s="812"/>
      <c r="F3142" s="812"/>
      <c r="G3142" s="812"/>
      <c r="H3142" s="812"/>
      <c r="I3142" s="812"/>
      <c r="J3142" s="812"/>
      <c r="K3142" s="812"/>
      <c r="L3142" s="812"/>
    </row>
    <row r="3143" spans="1:12" s="788" customFormat="1">
      <c r="E3143" s="1106"/>
      <c r="H3143" s="1107"/>
      <c r="J3143" s="812"/>
      <c r="K3143" s="812"/>
      <c r="L3143" s="1107"/>
    </row>
    <row r="3144" spans="1:12" s="788" customFormat="1">
      <c r="C3144" s="812"/>
      <c r="E3144" s="1106"/>
      <c r="H3144" s="1107"/>
      <c r="J3144" s="812"/>
      <c r="K3144" s="812"/>
      <c r="L3144" s="1107"/>
    </row>
    <row r="3145" spans="1:12" s="788" customFormat="1">
      <c r="E3145" s="1106"/>
      <c r="F3145" s="812"/>
      <c r="G3145" s="812"/>
      <c r="H3145" s="1107"/>
      <c r="I3145" s="1108"/>
      <c r="J3145" s="812"/>
      <c r="K3145" s="812"/>
      <c r="L3145" s="1107"/>
    </row>
    <row r="3146" spans="1:12" s="788" customFormat="1">
      <c r="E3146" s="1106"/>
      <c r="F3146" s="812"/>
      <c r="G3146" s="812"/>
      <c r="H3146" s="1108"/>
      <c r="I3146" s="1108"/>
      <c r="J3146" s="812"/>
      <c r="K3146" s="812"/>
      <c r="L3146" s="1107"/>
    </row>
    <row r="3147" spans="1:12" s="788" customFormat="1">
      <c r="E3147" s="1106"/>
      <c r="F3147" s="1107"/>
      <c r="G3147" s="1107"/>
      <c r="H3147" s="1107"/>
      <c r="I3147" s="1108"/>
      <c r="J3147" s="812"/>
      <c r="K3147" s="812"/>
      <c r="L3147" s="1107"/>
    </row>
    <row r="3148" spans="1:12" s="788" customFormat="1">
      <c r="B3148" s="1123"/>
      <c r="E3148" s="1106"/>
      <c r="H3148" s="1107"/>
      <c r="J3148" s="1107"/>
      <c r="K3148" s="1107"/>
      <c r="L3148" s="1107"/>
    </row>
    <row r="3149" spans="1:12" s="788" customFormat="1" ht="16.5" customHeight="1">
      <c r="E3149" s="1106"/>
    </row>
    <row r="3150" spans="1:12" s="788" customFormat="1">
      <c r="E3150" s="1106"/>
      <c r="F3150" s="1107"/>
      <c r="G3150" s="1108"/>
      <c r="L3150" s="1107"/>
    </row>
    <row r="3151" spans="1:12" s="788" customFormat="1">
      <c r="E3151" s="1106"/>
      <c r="F3151" s="1107"/>
      <c r="G3151" s="1108"/>
      <c r="L3151" s="1107"/>
    </row>
    <row r="3152" spans="1:12" s="788" customFormat="1">
      <c r="E3152" s="1106"/>
      <c r="F3152" s="812"/>
      <c r="G3152" s="812"/>
      <c r="H3152" s="812"/>
      <c r="I3152" s="812"/>
      <c r="J3152" s="1107"/>
      <c r="L3152" s="1107"/>
    </row>
    <row r="3153" spans="2:12" s="788" customFormat="1">
      <c r="E3153" s="1106"/>
      <c r="F3153" s="812"/>
      <c r="G3153" s="812"/>
      <c r="H3153" s="1107"/>
      <c r="J3153" s="812"/>
      <c r="K3153" s="812"/>
      <c r="L3153" s="1108"/>
    </row>
    <row r="3154" spans="2:12" s="788" customFormat="1">
      <c r="E3154" s="1106"/>
      <c r="F3154" s="1107"/>
      <c r="G3154" s="1107"/>
      <c r="H3154" s="1107"/>
      <c r="J3154" s="812"/>
      <c r="K3154" s="812"/>
      <c r="L3154" s="1107"/>
    </row>
    <row r="3155" spans="2:12" s="788" customFormat="1">
      <c r="E3155" s="1106"/>
      <c r="H3155" s="1107"/>
      <c r="J3155" s="812"/>
      <c r="K3155" s="812"/>
      <c r="L3155" s="1107"/>
    </row>
    <row r="3156" spans="2:12" s="788" customFormat="1">
      <c r="E3156" s="1106"/>
      <c r="H3156" s="1107"/>
      <c r="J3156" s="812"/>
      <c r="K3156" s="812"/>
      <c r="L3156" s="1107"/>
    </row>
    <row r="3157" spans="2:12" s="788" customFormat="1">
      <c r="E3157" s="1106"/>
      <c r="F3157" s="812"/>
      <c r="G3157" s="812"/>
      <c r="H3157" s="1107"/>
      <c r="I3157" s="1108"/>
      <c r="J3157" s="812"/>
      <c r="K3157" s="812"/>
      <c r="L3157" s="1107"/>
    </row>
    <row r="3158" spans="2:12" s="788" customFormat="1">
      <c r="E3158" s="1106"/>
      <c r="F3158" s="812"/>
      <c r="G3158" s="812"/>
      <c r="H3158" s="1108"/>
      <c r="I3158" s="1108"/>
      <c r="J3158" s="812"/>
      <c r="K3158" s="812"/>
      <c r="L3158" s="1107"/>
    </row>
    <row r="3159" spans="2:12" s="788" customFormat="1">
      <c r="E3159" s="1106"/>
      <c r="F3159" s="1107"/>
      <c r="G3159" s="1107"/>
      <c r="H3159" s="1107"/>
      <c r="I3159" s="1108"/>
      <c r="J3159" s="812"/>
      <c r="K3159" s="812"/>
      <c r="L3159" s="1107"/>
    </row>
    <row r="3160" spans="2:12" s="788" customFormat="1">
      <c r="B3160" s="1123"/>
      <c r="E3160" s="1106"/>
      <c r="H3160" s="1107"/>
      <c r="J3160" s="1107"/>
      <c r="K3160" s="1107"/>
      <c r="L3160" s="1107"/>
    </row>
    <row r="3161" spans="2:12" s="788" customFormat="1" ht="16.5" customHeight="1">
      <c r="E3161" s="1106"/>
    </row>
    <row r="3162" spans="2:12" s="788" customFormat="1">
      <c r="E3162" s="1106"/>
      <c r="F3162" s="1107"/>
      <c r="G3162" s="1108"/>
      <c r="L3162" s="1107"/>
    </row>
    <row r="3163" spans="2:12" s="788" customFormat="1">
      <c r="E3163" s="1106"/>
      <c r="F3163" s="1107"/>
      <c r="G3163" s="1108"/>
      <c r="L3163" s="1107"/>
    </row>
    <row r="3164" spans="2:12" s="788" customFormat="1">
      <c r="E3164" s="1106"/>
      <c r="F3164" s="812"/>
      <c r="G3164" s="812"/>
      <c r="H3164" s="812"/>
      <c r="I3164" s="812"/>
      <c r="J3164" s="1107"/>
      <c r="L3164" s="1107"/>
    </row>
    <row r="3165" spans="2:12" s="788" customFormat="1">
      <c r="E3165" s="1106"/>
      <c r="F3165" s="812"/>
      <c r="G3165" s="812"/>
      <c r="H3165" s="1107"/>
      <c r="J3165" s="812"/>
      <c r="K3165" s="812"/>
      <c r="L3165" s="1108"/>
    </row>
    <row r="3166" spans="2:12" s="788" customFormat="1">
      <c r="E3166" s="1106"/>
      <c r="F3166" s="1107"/>
      <c r="G3166" s="1107"/>
      <c r="H3166" s="1107"/>
      <c r="J3166" s="812"/>
      <c r="K3166" s="812"/>
      <c r="L3166" s="1107"/>
    </row>
    <row r="3167" spans="2:12" s="788" customFormat="1">
      <c r="E3167" s="1106"/>
      <c r="H3167" s="1107"/>
      <c r="J3167" s="812"/>
      <c r="K3167" s="812"/>
      <c r="L3167" s="1107"/>
    </row>
    <row r="3168" spans="2:12" s="788" customFormat="1">
      <c r="E3168" s="1106"/>
      <c r="H3168" s="1107"/>
      <c r="J3168" s="812"/>
      <c r="K3168" s="812"/>
      <c r="L3168" s="1107"/>
    </row>
    <row r="3169" spans="1:12" s="788" customFormat="1">
      <c r="E3169" s="1106"/>
      <c r="F3169" s="812"/>
      <c r="G3169" s="812"/>
      <c r="H3169" s="1107"/>
      <c r="I3169" s="1108"/>
      <c r="J3169" s="812"/>
      <c r="K3169" s="812"/>
      <c r="L3169" s="1107"/>
    </row>
    <row r="3170" spans="1:12" s="788" customFormat="1">
      <c r="E3170" s="1106"/>
      <c r="F3170" s="812"/>
      <c r="G3170" s="812"/>
      <c r="H3170" s="1108"/>
      <c r="I3170" s="1108"/>
      <c r="J3170" s="812"/>
      <c r="K3170" s="812"/>
      <c r="L3170" s="1107"/>
    </row>
    <row r="3171" spans="1:12" s="788" customFormat="1">
      <c r="E3171" s="1106"/>
      <c r="F3171" s="1107"/>
      <c r="G3171" s="1107"/>
      <c r="H3171" s="1107"/>
      <c r="I3171" s="1108"/>
      <c r="J3171" s="812"/>
      <c r="K3171" s="812"/>
      <c r="L3171" s="1107"/>
    </row>
    <row r="3172" spans="1:12" s="788" customFormat="1">
      <c r="B3172" s="1123"/>
      <c r="E3172" s="1106"/>
      <c r="H3172" s="1107"/>
      <c r="J3172" s="1107"/>
      <c r="K3172" s="1107"/>
      <c r="L3172" s="1107"/>
    </row>
    <row r="3173" spans="1:12" s="788" customFormat="1" ht="16.5" customHeight="1">
      <c r="E3173" s="1106"/>
    </row>
    <row r="3174" spans="1:12" s="788" customFormat="1">
      <c r="E3174" s="1106"/>
      <c r="F3174" s="1107"/>
      <c r="G3174" s="1108"/>
      <c r="L3174" s="1107"/>
    </row>
    <row r="3175" spans="1:12" s="788" customFormat="1">
      <c r="E3175" s="1106"/>
      <c r="F3175" s="1107"/>
      <c r="G3175" s="1108"/>
      <c r="L3175" s="1107"/>
    </row>
    <row r="3176" spans="1:12" s="788" customFormat="1">
      <c r="E3176" s="1106"/>
      <c r="F3176" s="812"/>
      <c r="G3176" s="812"/>
      <c r="H3176" s="812"/>
      <c r="I3176" s="812"/>
      <c r="J3176" s="1107"/>
      <c r="L3176" s="1107"/>
    </row>
    <row r="3177" spans="1:12" s="788" customFormat="1">
      <c r="A3177" s="812"/>
      <c r="B3177" s="812"/>
      <c r="D3177" s="812"/>
      <c r="E3177" s="812"/>
      <c r="F3177" s="812"/>
      <c r="G3177" s="812"/>
      <c r="H3177" s="812"/>
      <c r="I3177" s="812"/>
      <c r="J3177" s="812"/>
      <c r="K3177" s="812"/>
      <c r="L3177" s="812"/>
    </row>
    <row r="3178" spans="1:12" s="788" customFormat="1">
      <c r="E3178" s="1106"/>
      <c r="F3178" s="812"/>
      <c r="G3178" s="812"/>
      <c r="H3178" s="1107"/>
      <c r="J3178" s="812"/>
      <c r="K3178" s="812"/>
      <c r="L3178" s="1108"/>
    </row>
    <row r="3179" spans="1:12" s="788" customFormat="1">
      <c r="C3179" s="812"/>
      <c r="E3179" s="1106"/>
      <c r="F3179" s="1107"/>
      <c r="G3179" s="1107"/>
      <c r="H3179" s="1107"/>
      <c r="J3179" s="812"/>
      <c r="K3179" s="812"/>
      <c r="L3179" s="1107"/>
    </row>
    <row r="3180" spans="1:12" s="788" customFormat="1">
      <c r="E3180" s="1106"/>
      <c r="H3180" s="1107"/>
      <c r="J3180" s="812"/>
      <c r="K3180" s="812"/>
      <c r="L3180" s="1107"/>
    </row>
    <row r="3181" spans="1:12" s="788" customFormat="1">
      <c r="E3181" s="1106"/>
      <c r="H3181" s="1107"/>
      <c r="J3181" s="812"/>
      <c r="K3181" s="812"/>
      <c r="L3181" s="1107"/>
    </row>
    <row r="3182" spans="1:12" s="788" customFormat="1">
      <c r="E3182" s="1106"/>
      <c r="F3182" s="812"/>
      <c r="G3182" s="812"/>
      <c r="H3182" s="1107"/>
      <c r="I3182" s="1108"/>
      <c r="J3182" s="812"/>
      <c r="K3182" s="812"/>
      <c r="L3182" s="1107"/>
    </row>
    <row r="3183" spans="1:12" s="788" customFormat="1">
      <c r="E3183" s="1106"/>
      <c r="F3183" s="812"/>
      <c r="G3183" s="812"/>
      <c r="H3183" s="1108"/>
      <c r="I3183" s="1108"/>
      <c r="J3183" s="812"/>
      <c r="K3183" s="812"/>
      <c r="L3183" s="1107"/>
    </row>
    <row r="3184" spans="1:12" s="788" customFormat="1">
      <c r="E3184" s="1106"/>
      <c r="F3184" s="1107"/>
      <c r="G3184" s="1107"/>
      <c r="H3184" s="1107"/>
      <c r="I3184" s="1108"/>
      <c r="J3184" s="812"/>
      <c r="K3184" s="812"/>
      <c r="L3184" s="1107"/>
    </row>
    <row r="3185" spans="2:12" s="788" customFormat="1">
      <c r="B3185" s="1123"/>
      <c r="E3185" s="1106"/>
      <c r="H3185" s="1107"/>
      <c r="J3185" s="1107"/>
      <c r="K3185" s="1107"/>
      <c r="L3185" s="1107"/>
    </row>
    <row r="3186" spans="2:12" s="788" customFormat="1" ht="16.5" customHeight="1">
      <c r="E3186" s="1106"/>
    </row>
    <row r="3187" spans="2:12" s="788" customFormat="1">
      <c r="E3187" s="1106"/>
      <c r="F3187" s="1107"/>
      <c r="G3187" s="1108"/>
      <c r="L3187" s="1107"/>
    </row>
    <row r="3188" spans="2:12" s="788" customFormat="1">
      <c r="E3188" s="1106"/>
      <c r="F3188" s="1107"/>
      <c r="G3188" s="1108"/>
      <c r="L3188" s="1107"/>
    </row>
    <row r="3189" spans="2:12" s="788" customFormat="1">
      <c r="E3189" s="1106"/>
      <c r="F3189" s="812"/>
      <c r="G3189" s="812"/>
      <c r="H3189" s="812"/>
      <c r="I3189" s="812"/>
      <c r="J3189" s="1107"/>
      <c r="L3189" s="1107"/>
    </row>
    <row r="3190" spans="2:12" s="788" customFormat="1">
      <c r="E3190" s="1106"/>
      <c r="F3190" s="812"/>
      <c r="G3190" s="812"/>
      <c r="H3190" s="1107"/>
      <c r="J3190" s="812"/>
      <c r="K3190" s="812"/>
      <c r="L3190" s="1108"/>
    </row>
    <row r="3191" spans="2:12" s="788" customFormat="1">
      <c r="E3191" s="1106"/>
      <c r="F3191" s="1107"/>
      <c r="G3191" s="1107"/>
      <c r="H3191" s="1107"/>
      <c r="J3191" s="812"/>
      <c r="K3191" s="812"/>
      <c r="L3191" s="1107"/>
    </row>
    <row r="3192" spans="2:12" s="788" customFormat="1">
      <c r="E3192" s="1106"/>
      <c r="H3192" s="1107"/>
      <c r="J3192" s="812"/>
      <c r="K3192" s="812"/>
      <c r="L3192" s="1107"/>
    </row>
    <row r="3193" spans="2:12" s="788" customFormat="1">
      <c r="E3193" s="1106"/>
      <c r="H3193" s="1107"/>
      <c r="J3193" s="812"/>
      <c r="K3193" s="812"/>
      <c r="L3193" s="1107"/>
    </row>
    <row r="3194" spans="2:12" s="788" customFormat="1">
      <c r="E3194" s="1106"/>
      <c r="F3194" s="812"/>
      <c r="G3194" s="812"/>
      <c r="H3194" s="1107"/>
      <c r="I3194" s="1108"/>
      <c r="J3194" s="812"/>
      <c r="K3194" s="812"/>
      <c r="L3194" s="1107"/>
    </row>
    <row r="3195" spans="2:12" s="788" customFormat="1">
      <c r="E3195" s="1106"/>
      <c r="F3195" s="812"/>
      <c r="G3195" s="812"/>
      <c r="H3195" s="1108"/>
      <c r="I3195" s="1108"/>
      <c r="J3195" s="812"/>
      <c r="K3195" s="812"/>
      <c r="L3195" s="1107"/>
    </row>
    <row r="3196" spans="2:12" s="788" customFormat="1">
      <c r="E3196" s="1106"/>
      <c r="F3196" s="1107"/>
      <c r="G3196" s="1107"/>
      <c r="H3196" s="1107"/>
      <c r="I3196" s="1108"/>
      <c r="J3196" s="812"/>
      <c r="K3196" s="812"/>
      <c r="L3196" s="1107"/>
    </row>
    <row r="3197" spans="2:12" s="788" customFormat="1">
      <c r="B3197" s="1123"/>
      <c r="E3197" s="1106"/>
      <c r="H3197" s="1107"/>
      <c r="J3197" s="1107"/>
      <c r="K3197" s="1107"/>
      <c r="L3197" s="1107"/>
    </row>
    <row r="3198" spans="2:12" s="788" customFormat="1" ht="16.5" customHeight="1">
      <c r="E3198" s="1106"/>
    </row>
    <row r="3199" spans="2:12" s="788" customFormat="1">
      <c r="E3199" s="1106"/>
      <c r="F3199" s="1107"/>
      <c r="G3199" s="1108"/>
      <c r="L3199" s="1107"/>
    </row>
    <row r="3200" spans="2:12" s="788" customFormat="1">
      <c r="E3200" s="1106"/>
      <c r="F3200" s="1107"/>
      <c r="G3200" s="1108"/>
      <c r="L3200" s="1107"/>
    </row>
    <row r="3201" spans="1:12" s="788" customFormat="1">
      <c r="E3201" s="1106"/>
      <c r="F3201" s="812"/>
      <c r="G3201" s="812"/>
      <c r="H3201" s="812"/>
      <c r="I3201" s="812"/>
      <c r="J3201" s="1107"/>
      <c r="L3201" s="1107"/>
    </row>
    <row r="3202" spans="1:12" s="788" customFormat="1">
      <c r="E3202" s="1106"/>
      <c r="F3202" s="812"/>
      <c r="G3202" s="812"/>
      <c r="H3202" s="1107"/>
      <c r="J3202" s="812"/>
      <c r="K3202" s="812"/>
      <c r="L3202" s="1108"/>
    </row>
    <row r="3203" spans="1:12" s="788" customFormat="1">
      <c r="E3203" s="1106"/>
      <c r="F3203" s="1107"/>
      <c r="G3203" s="1107"/>
      <c r="H3203" s="1107"/>
      <c r="J3203" s="812"/>
      <c r="K3203" s="812"/>
      <c r="L3203" s="1107"/>
    </row>
    <row r="3204" spans="1:12" s="788" customFormat="1">
      <c r="E3204" s="1106"/>
      <c r="H3204" s="1107"/>
      <c r="J3204" s="812"/>
      <c r="K3204" s="812"/>
      <c r="L3204" s="1107"/>
    </row>
    <row r="3205" spans="1:12" s="788" customFormat="1">
      <c r="E3205" s="1106"/>
      <c r="H3205" s="1107"/>
      <c r="J3205" s="812"/>
      <c r="K3205" s="812"/>
      <c r="L3205" s="1107"/>
    </row>
    <row r="3206" spans="1:12" s="788" customFormat="1">
      <c r="E3206" s="1106"/>
      <c r="F3206" s="812"/>
      <c r="G3206" s="812"/>
      <c r="H3206" s="1107"/>
      <c r="I3206" s="1108"/>
      <c r="J3206" s="812"/>
      <c r="K3206" s="812"/>
      <c r="L3206" s="1107"/>
    </row>
    <row r="3207" spans="1:12" s="788" customFormat="1">
      <c r="E3207" s="1106"/>
      <c r="F3207" s="812"/>
      <c r="G3207" s="812"/>
      <c r="H3207" s="1108"/>
      <c r="I3207" s="1108"/>
      <c r="J3207" s="812"/>
      <c r="K3207" s="812"/>
      <c r="L3207" s="1107"/>
    </row>
    <row r="3208" spans="1:12" s="788" customFormat="1">
      <c r="E3208" s="1106"/>
      <c r="F3208" s="1107"/>
      <c r="G3208" s="1107"/>
      <c r="H3208" s="1107"/>
      <c r="I3208" s="1108"/>
      <c r="J3208" s="812"/>
      <c r="K3208" s="812"/>
      <c r="L3208" s="1107"/>
    </row>
    <row r="3209" spans="1:12" s="788" customFormat="1">
      <c r="B3209" s="1123"/>
      <c r="E3209" s="1106"/>
      <c r="H3209" s="1107"/>
      <c r="J3209" s="1107"/>
      <c r="K3209" s="1107"/>
      <c r="L3209" s="1107"/>
    </row>
    <row r="3210" spans="1:12" s="788" customFormat="1">
      <c r="A3210" s="812"/>
      <c r="B3210" s="812"/>
      <c r="D3210" s="812"/>
      <c r="E3210" s="812"/>
      <c r="F3210" s="812"/>
      <c r="G3210" s="812"/>
      <c r="H3210" s="812"/>
      <c r="I3210" s="812"/>
      <c r="J3210" s="812"/>
      <c r="K3210" s="812"/>
      <c r="L3210" s="812"/>
    </row>
    <row r="3211" spans="1:12" s="788" customFormat="1" ht="16.5" customHeight="1">
      <c r="E3211" s="1106"/>
    </row>
    <row r="3212" spans="1:12" s="788" customFormat="1">
      <c r="E3212" s="1106"/>
      <c r="F3212" s="1107"/>
      <c r="G3212" s="1108"/>
      <c r="L3212" s="1107"/>
    </row>
    <row r="3213" spans="1:12" s="788" customFormat="1">
      <c r="E3213" s="1106"/>
      <c r="F3213" s="1107"/>
      <c r="G3213" s="1108"/>
      <c r="L3213" s="1107"/>
    </row>
    <row r="3214" spans="1:12" s="788" customFormat="1">
      <c r="C3214" s="812"/>
      <c r="E3214" s="1106"/>
      <c r="F3214" s="812"/>
      <c r="G3214" s="812"/>
      <c r="H3214" s="812"/>
      <c r="I3214" s="812"/>
      <c r="J3214" s="1107"/>
      <c r="L3214" s="1107"/>
    </row>
    <row r="3215" spans="1:12" s="788" customFormat="1">
      <c r="E3215" s="1106"/>
      <c r="F3215" s="812"/>
      <c r="G3215" s="812"/>
      <c r="H3215" s="1107"/>
      <c r="J3215" s="812"/>
      <c r="K3215" s="812"/>
      <c r="L3215" s="1108"/>
    </row>
    <row r="3216" spans="1:12" s="788" customFormat="1">
      <c r="E3216" s="1106"/>
      <c r="F3216" s="1107"/>
      <c r="G3216" s="1107"/>
      <c r="H3216" s="1107"/>
      <c r="J3216" s="812"/>
      <c r="K3216" s="812"/>
      <c r="L3216" s="1107"/>
    </row>
    <row r="3217" spans="2:12" s="788" customFormat="1">
      <c r="E3217" s="1106"/>
      <c r="H3217" s="1107"/>
      <c r="J3217" s="812"/>
      <c r="K3217" s="812"/>
      <c r="L3217" s="1107"/>
    </row>
    <row r="3218" spans="2:12" s="788" customFormat="1">
      <c r="E3218" s="1106"/>
      <c r="H3218" s="1107"/>
      <c r="J3218" s="812"/>
      <c r="K3218" s="812"/>
      <c r="L3218" s="1107"/>
    </row>
    <row r="3219" spans="2:12" s="788" customFormat="1">
      <c r="E3219" s="1106"/>
      <c r="F3219" s="812"/>
      <c r="G3219" s="812"/>
      <c r="H3219" s="1107"/>
      <c r="I3219" s="1108"/>
      <c r="J3219" s="812"/>
      <c r="K3219" s="812"/>
      <c r="L3219" s="1107"/>
    </row>
    <row r="3220" spans="2:12" s="788" customFormat="1">
      <c r="E3220" s="1106"/>
      <c r="F3220" s="812"/>
      <c r="G3220" s="812"/>
      <c r="H3220" s="1108"/>
      <c r="I3220" s="1108"/>
      <c r="J3220" s="812"/>
      <c r="K3220" s="812"/>
      <c r="L3220" s="1107"/>
    </row>
    <row r="3221" spans="2:12" s="788" customFormat="1">
      <c r="E3221" s="1106"/>
      <c r="F3221" s="1107"/>
      <c r="G3221" s="1107"/>
      <c r="H3221" s="1107"/>
      <c r="I3221" s="1108"/>
      <c r="J3221" s="812"/>
      <c r="K3221" s="812"/>
      <c r="L3221" s="1107"/>
    </row>
    <row r="3222" spans="2:12" s="788" customFormat="1">
      <c r="B3222" s="1123"/>
      <c r="E3222" s="1106"/>
      <c r="H3222" s="1107"/>
      <c r="J3222" s="1107"/>
      <c r="K3222" s="1107"/>
      <c r="L3222" s="1107"/>
    </row>
    <row r="3223" spans="2:12" s="788" customFormat="1" ht="16.5" customHeight="1">
      <c r="E3223" s="1106"/>
    </row>
    <row r="3224" spans="2:12" s="788" customFormat="1">
      <c r="E3224" s="1106"/>
      <c r="F3224" s="1107"/>
      <c r="G3224" s="1108"/>
      <c r="L3224" s="1107"/>
    </row>
    <row r="3225" spans="2:12" s="788" customFormat="1">
      <c r="E3225" s="1106"/>
      <c r="F3225" s="1107"/>
      <c r="G3225" s="1108"/>
      <c r="L3225" s="1107"/>
    </row>
    <row r="3226" spans="2:12" s="788" customFormat="1">
      <c r="E3226" s="1106"/>
      <c r="F3226" s="812"/>
      <c r="G3226" s="812"/>
      <c r="H3226" s="812"/>
      <c r="I3226" s="812"/>
      <c r="J3226" s="1107"/>
      <c r="L3226" s="1107"/>
    </row>
    <row r="3227" spans="2:12" s="788" customFormat="1">
      <c r="E3227" s="1106"/>
      <c r="F3227" s="812"/>
      <c r="G3227" s="812"/>
      <c r="H3227" s="1107"/>
      <c r="J3227" s="812"/>
      <c r="K3227" s="812"/>
      <c r="L3227" s="1108"/>
    </row>
    <row r="3228" spans="2:12" s="788" customFormat="1">
      <c r="E3228" s="1106"/>
      <c r="F3228" s="1107"/>
      <c r="G3228" s="1107"/>
      <c r="H3228" s="1107"/>
      <c r="J3228" s="812"/>
      <c r="K3228" s="812"/>
      <c r="L3228" s="1107"/>
    </row>
    <row r="3229" spans="2:12" s="788" customFormat="1">
      <c r="E3229" s="1106"/>
      <c r="H3229" s="1107"/>
      <c r="J3229" s="812"/>
      <c r="K3229" s="812"/>
      <c r="L3229" s="1107"/>
    </row>
    <row r="3230" spans="2:12" s="788" customFormat="1">
      <c r="E3230" s="1106"/>
      <c r="H3230" s="1107"/>
      <c r="J3230" s="812"/>
      <c r="K3230" s="812"/>
      <c r="L3230" s="1107"/>
    </row>
    <row r="3231" spans="2:12" s="788" customFormat="1">
      <c r="E3231" s="1106"/>
      <c r="F3231" s="812"/>
      <c r="G3231" s="812"/>
      <c r="H3231" s="1107"/>
      <c r="I3231" s="1108"/>
      <c r="J3231" s="812"/>
      <c r="K3231" s="812"/>
      <c r="L3231" s="1107"/>
    </row>
    <row r="3232" spans="2:12" s="788" customFormat="1">
      <c r="E3232" s="1106"/>
      <c r="F3232" s="812"/>
      <c r="G3232" s="812"/>
      <c r="H3232" s="1108"/>
      <c r="I3232" s="1108"/>
      <c r="J3232" s="812"/>
      <c r="K3232" s="812"/>
      <c r="L3232" s="1107"/>
    </row>
    <row r="3233" spans="1:12" s="788" customFormat="1">
      <c r="E3233" s="1106"/>
      <c r="F3233" s="1107"/>
      <c r="G3233" s="1107"/>
      <c r="H3233" s="1107"/>
      <c r="I3233" s="1108"/>
      <c r="J3233" s="812"/>
      <c r="K3233" s="812"/>
      <c r="L3233" s="1107"/>
    </row>
    <row r="3234" spans="1:12" s="788" customFormat="1">
      <c r="B3234" s="1123"/>
      <c r="E3234" s="1106"/>
      <c r="H3234" s="1107"/>
      <c r="J3234" s="1107"/>
      <c r="K3234" s="1107"/>
      <c r="L3234" s="1107"/>
    </row>
    <row r="3235" spans="1:12" s="788" customFormat="1" ht="16.5" customHeight="1">
      <c r="E3235" s="1106"/>
    </row>
    <row r="3236" spans="1:12" s="788" customFormat="1">
      <c r="E3236" s="1106"/>
      <c r="F3236" s="1107"/>
      <c r="G3236" s="1108"/>
      <c r="L3236" s="1107"/>
    </row>
    <row r="3237" spans="1:12" s="788" customFormat="1">
      <c r="E3237" s="1106"/>
      <c r="F3237" s="1107"/>
      <c r="G3237" s="1108"/>
      <c r="L3237" s="1107"/>
    </row>
    <row r="3238" spans="1:12" s="788" customFormat="1">
      <c r="E3238" s="1106"/>
      <c r="F3238" s="812"/>
      <c r="G3238" s="812"/>
      <c r="H3238" s="812"/>
      <c r="I3238" s="812"/>
      <c r="J3238" s="1107"/>
      <c r="L3238" s="1107"/>
    </row>
    <row r="3239" spans="1:12" s="788" customFormat="1">
      <c r="E3239" s="1106"/>
      <c r="F3239" s="812"/>
      <c r="G3239" s="812"/>
      <c r="H3239" s="1107"/>
      <c r="J3239" s="812"/>
      <c r="K3239" s="812"/>
      <c r="L3239" s="1108"/>
    </row>
    <row r="3240" spans="1:12" s="788" customFormat="1">
      <c r="E3240" s="1106"/>
      <c r="F3240" s="1107"/>
      <c r="G3240" s="1107"/>
      <c r="H3240" s="1107"/>
      <c r="J3240" s="812"/>
      <c r="K3240" s="812"/>
      <c r="L3240" s="1107"/>
    </row>
    <row r="3241" spans="1:12" s="788" customFormat="1">
      <c r="E3241" s="1106"/>
      <c r="H3241" s="1107"/>
      <c r="J3241" s="812"/>
      <c r="K3241" s="812"/>
      <c r="L3241" s="1107"/>
    </row>
    <row r="3242" spans="1:12" s="788" customFormat="1">
      <c r="E3242" s="1106"/>
      <c r="H3242" s="1107"/>
      <c r="J3242" s="812"/>
      <c r="K3242" s="812"/>
      <c r="L3242" s="1107"/>
    </row>
    <row r="3243" spans="1:12" s="788" customFormat="1">
      <c r="A3243" s="812"/>
      <c r="B3243" s="812"/>
      <c r="D3243" s="812"/>
      <c r="E3243" s="812"/>
      <c r="F3243" s="812"/>
      <c r="G3243" s="812"/>
      <c r="H3243" s="812"/>
      <c r="I3243" s="812"/>
      <c r="J3243" s="812"/>
      <c r="K3243" s="812"/>
      <c r="L3243" s="812"/>
    </row>
    <row r="3244" spans="1:12" s="788" customFormat="1">
      <c r="E3244" s="1106"/>
      <c r="F3244" s="812"/>
      <c r="G3244" s="812"/>
      <c r="H3244" s="1107"/>
      <c r="I3244" s="1108"/>
      <c r="J3244" s="812"/>
      <c r="K3244" s="812"/>
      <c r="L3244" s="1107"/>
    </row>
    <row r="3245" spans="1:12" s="788" customFormat="1">
      <c r="E3245" s="1106"/>
      <c r="F3245" s="812"/>
      <c r="G3245" s="812"/>
      <c r="H3245" s="1108"/>
      <c r="I3245" s="1108"/>
      <c r="J3245" s="812"/>
      <c r="K3245" s="812"/>
      <c r="L3245" s="1107"/>
    </row>
    <row r="3246" spans="1:12" s="788" customFormat="1">
      <c r="E3246" s="1106"/>
      <c r="F3246" s="1107"/>
      <c r="G3246" s="1107"/>
      <c r="H3246" s="1107"/>
      <c r="I3246" s="1108"/>
      <c r="J3246" s="812"/>
      <c r="K3246" s="812"/>
      <c r="L3246" s="1107"/>
    </row>
    <row r="3247" spans="1:12" s="788" customFormat="1">
      <c r="B3247" s="1123"/>
      <c r="E3247" s="1106"/>
      <c r="H3247" s="1107"/>
      <c r="J3247" s="1107"/>
      <c r="K3247" s="1107"/>
      <c r="L3247" s="1107"/>
    </row>
    <row r="3248" spans="1:12" s="788" customFormat="1" ht="16.5" customHeight="1">
      <c r="E3248" s="1106"/>
    </row>
    <row r="3249" spans="2:12" s="788" customFormat="1">
      <c r="C3249" s="812"/>
      <c r="E3249" s="1106"/>
      <c r="F3249" s="1107"/>
      <c r="G3249" s="1108"/>
      <c r="L3249" s="1107"/>
    </row>
    <row r="3250" spans="2:12" s="788" customFormat="1">
      <c r="E3250" s="1106"/>
      <c r="F3250" s="1107"/>
      <c r="G3250" s="1108"/>
      <c r="L3250" s="1107"/>
    </row>
    <row r="3251" spans="2:12" s="788" customFormat="1">
      <c r="E3251" s="1106"/>
      <c r="F3251" s="812"/>
      <c r="G3251" s="812"/>
      <c r="H3251" s="812"/>
      <c r="I3251" s="812"/>
      <c r="J3251" s="1107"/>
      <c r="L3251" s="1107"/>
    </row>
    <row r="3252" spans="2:12" s="788" customFormat="1">
      <c r="E3252" s="1106"/>
      <c r="F3252" s="812"/>
      <c r="G3252" s="812"/>
      <c r="H3252" s="1107"/>
      <c r="J3252" s="812"/>
      <c r="K3252" s="812"/>
      <c r="L3252" s="1108"/>
    </row>
    <row r="3253" spans="2:12" s="788" customFormat="1">
      <c r="E3253" s="1106"/>
      <c r="F3253" s="1107"/>
      <c r="G3253" s="1107"/>
      <c r="H3253" s="1107"/>
      <c r="J3253" s="812"/>
      <c r="K3253" s="812"/>
      <c r="L3253" s="1107"/>
    </row>
    <row r="3254" spans="2:12" s="788" customFormat="1">
      <c r="E3254" s="1106"/>
      <c r="H3254" s="1107"/>
      <c r="J3254" s="812"/>
      <c r="K3254" s="812"/>
      <c r="L3254" s="1107"/>
    </row>
    <row r="3255" spans="2:12" s="788" customFormat="1">
      <c r="E3255" s="1106"/>
      <c r="H3255" s="1107"/>
      <c r="J3255" s="812"/>
      <c r="K3255" s="812"/>
      <c r="L3255" s="1107"/>
    </row>
    <row r="3256" spans="2:12" s="788" customFormat="1">
      <c r="E3256" s="1106"/>
      <c r="F3256" s="812"/>
      <c r="G3256" s="812"/>
      <c r="H3256" s="1107"/>
      <c r="I3256" s="1108"/>
      <c r="J3256" s="812"/>
      <c r="K3256" s="812"/>
      <c r="L3256" s="1107"/>
    </row>
    <row r="3257" spans="2:12" s="788" customFormat="1">
      <c r="E3257" s="1106"/>
      <c r="F3257" s="812"/>
      <c r="G3257" s="812"/>
      <c r="H3257" s="1108"/>
      <c r="I3257" s="1108"/>
      <c r="J3257" s="812"/>
      <c r="K3257" s="812"/>
      <c r="L3257" s="1107"/>
    </row>
    <row r="3258" spans="2:12" s="788" customFormat="1">
      <c r="E3258" s="1106"/>
      <c r="F3258" s="1107"/>
      <c r="G3258" s="1107"/>
      <c r="H3258" s="1107"/>
      <c r="I3258" s="1108"/>
      <c r="J3258" s="812"/>
      <c r="K3258" s="812"/>
      <c r="L3258" s="1107"/>
    </row>
    <row r="3259" spans="2:12" s="788" customFormat="1">
      <c r="B3259" s="1123"/>
      <c r="E3259" s="1106"/>
      <c r="H3259" s="1107"/>
      <c r="J3259" s="1107"/>
      <c r="K3259" s="1107"/>
      <c r="L3259" s="1107"/>
    </row>
    <row r="3260" spans="2:12" s="788" customFormat="1" ht="16.5" customHeight="1">
      <c r="E3260" s="1106"/>
    </row>
    <row r="3261" spans="2:12" s="788" customFormat="1">
      <c r="E3261" s="1106"/>
      <c r="F3261" s="1107"/>
      <c r="G3261" s="1108"/>
      <c r="L3261" s="1107"/>
    </row>
    <row r="3262" spans="2:12" s="788" customFormat="1">
      <c r="E3262" s="1106"/>
      <c r="F3262" s="1107"/>
      <c r="G3262" s="1108"/>
      <c r="L3262" s="1107"/>
    </row>
    <row r="3263" spans="2:12" s="788" customFormat="1">
      <c r="E3263" s="1106"/>
      <c r="F3263" s="812"/>
      <c r="G3263" s="812"/>
      <c r="H3263" s="812"/>
      <c r="I3263" s="812"/>
      <c r="J3263" s="1107"/>
      <c r="L3263" s="1107"/>
    </row>
    <row r="3264" spans="2:12" s="788" customFormat="1">
      <c r="E3264" s="1106"/>
      <c r="F3264" s="812"/>
      <c r="G3264" s="812"/>
      <c r="H3264" s="1107"/>
      <c r="J3264" s="812"/>
      <c r="K3264" s="812"/>
      <c r="L3264" s="1108"/>
    </row>
    <row r="3265" spans="1:12" s="788" customFormat="1">
      <c r="E3265" s="1106"/>
      <c r="F3265" s="1107"/>
      <c r="G3265" s="1107"/>
      <c r="H3265" s="1107"/>
      <c r="J3265" s="812"/>
      <c r="K3265" s="812"/>
      <c r="L3265" s="1107"/>
    </row>
    <row r="3266" spans="1:12" s="788" customFormat="1">
      <c r="E3266" s="1106"/>
      <c r="H3266" s="1107"/>
      <c r="J3266" s="812"/>
      <c r="K3266" s="812"/>
      <c r="L3266" s="1107"/>
    </row>
    <row r="3267" spans="1:12" s="788" customFormat="1">
      <c r="E3267" s="1106"/>
      <c r="H3267" s="1107"/>
      <c r="J3267" s="812"/>
      <c r="K3267" s="812"/>
      <c r="L3267" s="1107"/>
    </row>
    <row r="3268" spans="1:12" s="788" customFormat="1">
      <c r="E3268" s="1106"/>
      <c r="F3268" s="812"/>
      <c r="G3268" s="812"/>
      <c r="H3268" s="1107"/>
      <c r="I3268" s="1108"/>
      <c r="J3268" s="812"/>
      <c r="K3268" s="812"/>
      <c r="L3268" s="1107"/>
    </row>
    <row r="3269" spans="1:12" s="788" customFormat="1">
      <c r="E3269" s="1106"/>
      <c r="F3269" s="812"/>
      <c r="G3269" s="812"/>
      <c r="H3269" s="1108"/>
      <c r="I3269" s="1108"/>
      <c r="J3269" s="812"/>
      <c r="K3269" s="812"/>
      <c r="L3269" s="1107"/>
    </row>
    <row r="3270" spans="1:12" s="788" customFormat="1">
      <c r="E3270" s="1106"/>
      <c r="F3270" s="1107"/>
      <c r="G3270" s="1107"/>
      <c r="H3270" s="1107"/>
      <c r="I3270" s="1108"/>
      <c r="J3270" s="812"/>
      <c r="K3270" s="812"/>
      <c r="L3270" s="1107"/>
    </row>
    <row r="3271" spans="1:12" s="788" customFormat="1">
      <c r="B3271" s="1123"/>
      <c r="E3271" s="1106"/>
      <c r="H3271" s="1107"/>
      <c r="J3271" s="1107"/>
      <c r="K3271" s="1107"/>
      <c r="L3271" s="1107"/>
    </row>
    <row r="3272" spans="1:12" s="788" customFormat="1">
      <c r="E3272" s="1122"/>
      <c r="F3272" s="1107"/>
      <c r="G3272" s="1118"/>
      <c r="I3272" s="1118"/>
      <c r="K3272" s="1118"/>
      <c r="L3272" s="1118"/>
    </row>
    <row r="3273" spans="1:12" s="788" customFormat="1">
      <c r="E3273" s="1106"/>
      <c r="F3273" s="1107"/>
      <c r="G3273" s="1118"/>
      <c r="I3273" s="1118"/>
      <c r="K3273" s="1118"/>
      <c r="L3273" s="1118"/>
    </row>
    <row r="3274" spans="1:12" s="788" customFormat="1">
      <c r="E3274" s="1122"/>
      <c r="F3274" s="1107"/>
      <c r="G3274" s="1118"/>
      <c r="I3274" s="1118"/>
      <c r="K3274" s="1118"/>
      <c r="L3274" s="1118"/>
    </row>
    <row r="3275" spans="1:12" s="788" customFormat="1">
      <c r="E3275" s="1106"/>
      <c r="F3275" s="1107"/>
      <c r="G3275" s="1118"/>
      <c r="I3275" s="1118"/>
      <c r="K3275" s="1118"/>
      <c r="L3275" s="1118"/>
    </row>
    <row r="3276" spans="1:12" s="788" customFormat="1">
      <c r="G3276" s="1118"/>
      <c r="I3276" s="1118"/>
      <c r="K3276" s="1118"/>
      <c r="L3276" s="1118"/>
    </row>
    <row r="3277" spans="1:12" s="788" customFormat="1">
      <c r="A3277" s="812"/>
      <c r="B3277" s="812"/>
      <c r="D3277" s="812"/>
      <c r="E3277" s="812"/>
      <c r="F3277" s="812"/>
      <c r="G3277" s="812"/>
      <c r="H3277" s="812"/>
      <c r="I3277" s="812"/>
      <c r="J3277" s="812"/>
      <c r="K3277" s="812"/>
      <c r="L3277" s="812"/>
    </row>
    <row r="3278" spans="1:12" s="788" customFormat="1">
      <c r="E3278" s="1106"/>
      <c r="F3278" s="1107"/>
      <c r="G3278" s="1118"/>
      <c r="I3278" s="1118"/>
      <c r="K3278" s="1118"/>
      <c r="L3278" s="1118"/>
    </row>
    <row r="3279" spans="1:12" s="788" customFormat="1">
      <c r="E3279" s="1106"/>
      <c r="F3279" s="1107"/>
      <c r="G3279" s="1118"/>
      <c r="L3279" s="1118"/>
    </row>
    <row r="3280" spans="1:12" s="788" customFormat="1">
      <c r="E3280" s="1106"/>
      <c r="F3280" s="1107"/>
      <c r="G3280" s="1118"/>
      <c r="I3280" s="1118"/>
      <c r="K3280" s="1118"/>
      <c r="L3280" s="1118"/>
    </row>
    <row r="3281" spans="3:12" s="788" customFormat="1">
      <c r="E3281" s="1106"/>
      <c r="F3281" s="1107"/>
      <c r="G3281" s="1118"/>
      <c r="I3281" s="1118"/>
      <c r="K3281" s="1118"/>
      <c r="L3281" s="1118"/>
    </row>
    <row r="3282" spans="3:12" s="788" customFormat="1">
      <c r="E3282" s="1106"/>
      <c r="F3282" s="1107"/>
      <c r="G3282" s="1118"/>
      <c r="I3282" s="1118"/>
      <c r="K3282" s="1118"/>
      <c r="L3282" s="1118"/>
    </row>
    <row r="3283" spans="3:12" s="788" customFormat="1">
      <c r="E3283" s="1106"/>
    </row>
    <row r="3284" spans="3:12" s="788" customFormat="1">
      <c r="C3284" s="812"/>
      <c r="E3284" s="1106"/>
    </row>
    <row r="3285" spans="3:12" s="788" customFormat="1">
      <c r="E3285" s="1106"/>
    </row>
    <row r="3286" spans="3:12" s="788" customFormat="1">
      <c r="E3286" s="1106"/>
      <c r="F3286" s="1107"/>
      <c r="G3286" s="1108"/>
      <c r="L3286" s="1107"/>
    </row>
    <row r="3287" spans="3:12" s="788" customFormat="1">
      <c r="E3287" s="1106"/>
      <c r="F3287" s="812"/>
      <c r="G3287" s="812"/>
      <c r="H3287" s="812"/>
      <c r="I3287" s="812"/>
      <c r="J3287" s="1107"/>
      <c r="L3287" s="1107"/>
    </row>
    <row r="3288" spans="3:12" s="788" customFormat="1">
      <c r="E3288" s="1106"/>
      <c r="F3288" s="812"/>
      <c r="G3288" s="812"/>
      <c r="H3288" s="1107"/>
      <c r="J3288" s="812"/>
      <c r="K3288" s="812"/>
      <c r="L3288" s="1108"/>
    </row>
    <row r="3289" spans="3:12" s="788" customFormat="1">
      <c r="E3289" s="1106"/>
      <c r="F3289" s="812"/>
      <c r="G3289" s="812"/>
      <c r="H3289" s="1107"/>
      <c r="J3289" s="812"/>
      <c r="K3289" s="812"/>
      <c r="L3289" s="1107"/>
    </row>
    <row r="3290" spans="3:12" s="788" customFormat="1">
      <c r="E3290" s="1106"/>
      <c r="F3290" s="1107"/>
      <c r="G3290" s="1107"/>
      <c r="H3290" s="1107"/>
      <c r="J3290" s="812"/>
      <c r="K3290" s="812"/>
      <c r="L3290" s="1107"/>
    </row>
    <row r="3291" spans="3:12" s="788" customFormat="1">
      <c r="E3291" s="1106"/>
      <c r="H3291" s="1107"/>
      <c r="J3291" s="812"/>
      <c r="K3291" s="812"/>
      <c r="L3291" s="1107"/>
    </row>
    <row r="3292" spans="3:12" s="788" customFormat="1">
      <c r="E3292" s="1106"/>
      <c r="H3292" s="1107"/>
      <c r="I3292" s="1108"/>
      <c r="J3292" s="812"/>
      <c r="K3292" s="812"/>
      <c r="L3292" s="1107"/>
    </row>
    <row r="3293" spans="3:12" s="788" customFormat="1">
      <c r="E3293" s="1106"/>
      <c r="F3293" s="812"/>
      <c r="G3293" s="812"/>
      <c r="H3293" s="1107"/>
      <c r="I3293" s="1108"/>
      <c r="J3293" s="812"/>
      <c r="K3293" s="812"/>
      <c r="L3293" s="1107"/>
    </row>
    <row r="3294" spans="3:12" s="788" customFormat="1">
      <c r="E3294" s="1106"/>
      <c r="F3294" s="812"/>
      <c r="G3294" s="812"/>
      <c r="H3294" s="1108"/>
      <c r="I3294" s="1108"/>
      <c r="J3294" s="812"/>
      <c r="K3294" s="812"/>
      <c r="L3294" s="1107"/>
    </row>
    <row r="3295" spans="3:12" s="788" customFormat="1">
      <c r="E3295" s="1106"/>
      <c r="H3295" s="1107"/>
      <c r="I3295" s="1108"/>
      <c r="J3295" s="812"/>
      <c r="K3295" s="812"/>
      <c r="L3295" s="1107"/>
    </row>
    <row r="3296" spans="3:12" s="788" customFormat="1">
      <c r="E3296" s="1106"/>
    </row>
    <row r="3297" spans="1:12" s="788" customFormat="1">
      <c r="E3297" s="1106"/>
    </row>
    <row r="3298" spans="1:12" s="788" customFormat="1">
      <c r="E3298" s="1106"/>
      <c r="F3298" s="1107"/>
      <c r="G3298" s="1108"/>
      <c r="L3298" s="1107"/>
    </row>
    <row r="3299" spans="1:12" s="788" customFormat="1">
      <c r="E3299" s="1106"/>
      <c r="F3299" s="812"/>
      <c r="G3299" s="812"/>
      <c r="H3299" s="812"/>
      <c r="I3299" s="812"/>
      <c r="J3299" s="1107"/>
      <c r="L3299" s="1107"/>
    </row>
    <row r="3300" spans="1:12" s="788" customFormat="1">
      <c r="E3300" s="1106"/>
      <c r="F3300" s="812"/>
      <c r="G3300" s="812"/>
      <c r="H3300" s="1107"/>
      <c r="J3300" s="812"/>
      <c r="K3300" s="812"/>
      <c r="L3300" s="1108"/>
    </row>
    <row r="3301" spans="1:12" s="788" customFormat="1">
      <c r="E3301" s="1106"/>
      <c r="F3301" s="812"/>
      <c r="G3301" s="812"/>
      <c r="H3301" s="1107"/>
      <c r="J3301" s="812"/>
      <c r="K3301" s="812"/>
      <c r="L3301" s="1107"/>
    </row>
    <row r="3302" spans="1:12" s="788" customFormat="1">
      <c r="E3302" s="1106"/>
      <c r="F3302" s="1107"/>
      <c r="G3302" s="1107"/>
      <c r="H3302" s="1107"/>
      <c r="J3302" s="812"/>
      <c r="K3302" s="812"/>
      <c r="L3302" s="1107"/>
    </row>
    <row r="3303" spans="1:12" s="788" customFormat="1">
      <c r="E3303" s="1106"/>
      <c r="H3303" s="1107"/>
      <c r="J3303" s="812"/>
      <c r="K3303" s="812"/>
      <c r="L3303" s="1107"/>
    </row>
    <row r="3304" spans="1:12" s="788" customFormat="1">
      <c r="E3304" s="1106"/>
      <c r="H3304" s="1107"/>
      <c r="I3304" s="1108"/>
      <c r="J3304" s="812"/>
      <c r="K3304" s="812"/>
      <c r="L3304" s="1107"/>
    </row>
    <row r="3305" spans="1:12" s="788" customFormat="1">
      <c r="E3305" s="1106"/>
      <c r="F3305" s="812"/>
      <c r="G3305" s="812"/>
      <c r="H3305" s="1107"/>
      <c r="I3305" s="1108"/>
      <c r="J3305" s="812"/>
      <c r="K3305" s="812"/>
      <c r="L3305" s="1107"/>
    </row>
    <row r="3306" spans="1:12" s="788" customFormat="1">
      <c r="E3306" s="1106"/>
      <c r="F3306" s="812"/>
      <c r="G3306" s="812"/>
      <c r="H3306" s="1108"/>
      <c r="I3306" s="1108"/>
      <c r="J3306" s="812"/>
      <c r="K3306" s="812"/>
      <c r="L3306" s="1107"/>
    </row>
    <row r="3307" spans="1:12" s="788" customFormat="1">
      <c r="E3307" s="1106"/>
      <c r="H3307" s="1107"/>
      <c r="I3307" s="1108"/>
      <c r="J3307" s="812"/>
      <c r="K3307" s="812"/>
      <c r="L3307" s="1107"/>
    </row>
    <row r="3308" spans="1:12" s="788" customFormat="1">
      <c r="E3308" s="1106"/>
    </row>
    <row r="3309" spans="1:12" s="788" customFormat="1">
      <c r="E3309" s="1106"/>
    </row>
    <row r="3310" spans="1:12" s="788" customFormat="1">
      <c r="E3310" s="1106"/>
      <c r="F3310" s="1107"/>
      <c r="G3310" s="1108"/>
      <c r="L3310" s="1107"/>
    </row>
    <row r="3311" spans="1:12" s="788" customFormat="1">
      <c r="E3311" s="1106"/>
      <c r="F3311" s="812"/>
      <c r="G3311" s="812"/>
      <c r="H3311" s="812"/>
      <c r="I3311" s="812"/>
      <c r="J3311" s="1107"/>
      <c r="L3311" s="1107"/>
    </row>
    <row r="3312" spans="1:12" s="788" customFormat="1">
      <c r="A3312" s="812"/>
      <c r="B3312" s="812"/>
      <c r="D3312" s="812"/>
      <c r="E3312" s="812"/>
      <c r="F3312" s="812"/>
      <c r="G3312" s="812"/>
      <c r="H3312" s="812"/>
      <c r="I3312" s="812"/>
      <c r="J3312" s="812"/>
      <c r="K3312" s="812"/>
      <c r="L3312" s="812"/>
    </row>
    <row r="3313" spans="3:12" s="788" customFormat="1">
      <c r="E3313" s="1106"/>
      <c r="F3313" s="812"/>
      <c r="G3313" s="812"/>
      <c r="H3313" s="1107"/>
      <c r="J3313" s="812"/>
      <c r="K3313" s="812"/>
      <c r="L3313" s="1108"/>
    </row>
    <row r="3314" spans="3:12" s="788" customFormat="1">
      <c r="E3314" s="1106"/>
      <c r="F3314" s="812"/>
      <c r="G3314" s="812"/>
      <c r="H3314" s="1107"/>
      <c r="J3314" s="812"/>
      <c r="K3314" s="812"/>
      <c r="L3314" s="1107"/>
    </row>
    <row r="3315" spans="3:12" s="788" customFormat="1">
      <c r="E3315" s="1106"/>
      <c r="F3315" s="1107"/>
      <c r="G3315" s="1107"/>
      <c r="H3315" s="1107"/>
      <c r="J3315" s="812"/>
      <c r="K3315" s="812"/>
      <c r="L3315" s="1107"/>
    </row>
    <row r="3316" spans="3:12" s="788" customFormat="1">
      <c r="E3316" s="1106"/>
      <c r="H3316" s="1107"/>
      <c r="J3316" s="812"/>
      <c r="K3316" s="812"/>
      <c r="L3316" s="1107"/>
    </row>
    <row r="3317" spans="3:12" s="788" customFormat="1">
      <c r="E3317" s="1106"/>
      <c r="H3317" s="1107"/>
      <c r="I3317" s="1108"/>
      <c r="J3317" s="812"/>
      <c r="K3317" s="812"/>
      <c r="L3317" s="1107"/>
    </row>
    <row r="3318" spans="3:12" s="788" customFormat="1">
      <c r="E3318" s="1106"/>
      <c r="F3318" s="812"/>
      <c r="G3318" s="812"/>
      <c r="H3318" s="1107"/>
      <c r="I3318" s="1108"/>
      <c r="J3318" s="812"/>
      <c r="K3318" s="812"/>
      <c r="L3318" s="1107"/>
    </row>
    <row r="3319" spans="3:12" s="788" customFormat="1">
      <c r="C3319" s="812"/>
      <c r="E3319" s="1106"/>
      <c r="F3319" s="812"/>
      <c r="G3319" s="812"/>
      <c r="H3319" s="1108"/>
      <c r="I3319" s="1108"/>
      <c r="J3319" s="812"/>
      <c r="K3319" s="812"/>
      <c r="L3319" s="1107"/>
    </row>
    <row r="3320" spans="3:12" s="788" customFormat="1">
      <c r="E3320" s="1106"/>
      <c r="H3320" s="1107"/>
      <c r="I3320" s="1108"/>
      <c r="J3320" s="812"/>
      <c r="K3320" s="812"/>
      <c r="L3320" s="1107"/>
    </row>
    <row r="3321" spans="3:12" s="788" customFormat="1">
      <c r="E3321" s="1106"/>
    </row>
    <row r="3322" spans="3:12" s="788" customFormat="1">
      <c r="E3322" s="1106"/>
    </row>
    <row r="3323" spans="3:12" s="788" customFormat="1">
      <c r="E3323" s="1106"/>
      <c r="F3323" s="1107"/>
      <c r="G3323" s="1108"/>
      <c r="L3323" s="1107"/>
    </row>
    <row r="3324" spans="3:12" s="788" customFormat="1">
      <c r="E3324" s="1106"/>
      <c r="F3324" s="812"/>
      <c r="G3324" s="812"/>
      <c r="H3324" s="812"/>
      <c r="I3324" s="812"/>
      <c r="J3324" s="1107"/>
      <c r="L3324" s="1107"/>
    </row>
    <row r="3325" spans="3:12" s="788" customFormat="1">
      <c r="E3325" s="1106"/>
      <c r="F3325" s="812"/>
      <c r="G3325" s="812"/>
      <c r="H3325" s="1107"/>
      <c r="J3325" s="812"/>
      <c r="K3325" s="812"/>
      <c r="L3325" s="1108"/>
    </row>
    <row r="3326" spans="3:12" s="788" customFormat="1">
      <c r="E3326" s="1106"/>
      <c r="F3326" s="812"/>
      <c r="G3326" s="812"/>
      <c r="H3326" s="1107"/>
      <c r="J3326" s="812"/>
      <c r="K3326" s="812"/>
      <c r="L3326" s="1107"/>
    </row>
    <row r="3327" spans="3:12" s="788" customFormat="1">
      <c r="E3327" s="1106"/>
      <c r="F3327" s="1107"/>
      <c r="G3327" s="1107"/>
      <c r="H3327" s="1107"/>
      <c r="J3327" s="812"/>
      <c r="K3327" s="812"/>
      <c r="L3327" s="1107"/>
    </row>
    <row r="3328" spans="3:12" s="788" customFormat="1">
      <c r="E3328" s="1106"/>
      <c r="H3328" s="1107"/>
      <c r="J3328" s="812"/>
      <c r="K3328" s="812"/>
      <c r="L3328" s="1107"/>
    </row>
    <row r="3329" spans="3:12" s="788" customFormat="1">
      <c r="C3329" s="1125"/>
      <c r="E3329" s="1106"/>
      <c r="H3329" s="1107"/>
      <c r="I3329" s="1108"/>
      <c r="J3329" s="812"/>
      <c r="K3329" s="812"/>
      <c r="L3329" s="1107"/>
    </row>
    <row r="3330" spans="3:12" s="788" customFormat="1">
      <c r="E3330" s="1106"/>
      <c r="F3330" s="812"/>
      <c r="G3330" s="812"/>
      <c r="H3330" s="1107"/>
      <c r="I3330" s="1108"/>
      <c r="J3330" s="812"/>
      <c r="K3330" s="812"/>
      <c r="L3330" s="1107"/>
    </row>
    <row r="3331" spans="3:12" s="788" customFormat="1">
      <c r="E3331" s="1106"/>
      <c r="F3331" s="812"/>
      <c r="G3331" s="812"/>
      <c r="H3331" s="1108"/>
      <c r="I3331" s="1108"/>
      <c r="J3331" s="812"/>
      <c r="K3331" s="812"/>
      <c r="L3331" s="1107"/>
    </row>
    <row r="3332" spans="3:12" s="788" customFormat="1">
      <c r="E3332" s="1106"/>
      <c r="H3332" s="1108"/>
      <c r="I3332" s="1108"/>
      <c r="J3332" s="812"/>
      <c r="K3332" s="812"/>
      <c r="L3332" s="1107"/>
    </row>
    <row r="3333" spans="3:12" s="788" customFormat="1">
      <c r="E3333" s="1106"/>
    </row>
    <row r="3334" spans="3:12" s="788" customFormat="1">
      <c r="E3334" s="1106"/>
    </row>
    <row r="3335" spans="3:12" s="788" customFormat="1">
      <c r="E3335" s="1106"/>
      <c r="F3335" s="1107"/>
      <c r="G3335" s="1108"/>
      <c r="L3335" s="1107"/>
    </row>
    <row r="3336" spans="3:12" s="788" customFormat="1">
      <c r="E3336" s="1106"/>
      <c r="F3336" s="812"/>
      <c r="G3336" s="812"/>
      <c r="H3336" s="812"/>
      <c r="I3336" s="812"/>
      <c r="J3336" s="1107"/>
      <c r="L3336" s="1107"/>
    </row>
    <row r="3337" spans="3:12" s="788" customFormat="1">
      <c r="E3337" s="1106"/>
      <c r="F3337" s="812"/>
      <c r="G3337" s="812"/>
      <c r="H3337" s="1107"/>
      <c r="J3337" s="812"/>
      <c r="K3337" s="812"/>
      <c r="L3337" s="1108"/>
    </row>
    <row r="3338" spans="3:12" s="788" customFormat="1">
      <c r="E3338" s="1106"/>
      <c r="F3338" s="812"/>
      <c r="G3338" s="812"/>
      <c r="H3338" s="1107"/>
      <c r="J3338" s="812"/>
      <c r="K3338" s="812"/>
      <c r="L3338" s="1107"/>
    </row>
    <row r="3339" spans="3:12" s="788" customFormat="1">
      <c r="E3339" s="1106"/>
      <c r="F3339" s="1107"/>
      <c r="G3339" s="1107"/>
      <c r="H3339" s="1107"/>
      <c r="J3339" s="812"/>
      <c r="K3339" s="812"/>
      <c r="L3339" s="1107"/>
    </row>
    <row r="3340" spans="3:12" s="788" customFormat="1">
      <c r="E3340" s="1106"/>
      <c r="H3340" s="1107"/>
      <c r="J3340" s="812"/>
      <c r="K3340" s="812"/>
      <c r="L3340" s="1107"/>
    </row>
    <row r="3341" spans="3:12" s="788" customFormat="1">
      <c r="C3341" s="1125"/>
      <c r="E3341" s="1106"/>
      <c r="H3341" s="1107"/>
      <c r="I3341" s="1108"/>
      <c r="J3341" s="812"/>
      <c r="K3341" s="812"/>
      <c r="L3341" s="1107"/>
    </row>
    <row r="3342" spans="3:12" s="788" customFormat="1">
      <c r="E3342" s="1106"/>
      <c r="F3342" s="812"/>
      <c r="G3342" s="812"/>
      <c r="H3342" s="1107"/>
      <c r="I3342" s="1108"/>
      <c r="J3342" s="812"/>
      <c r="K3342" s="812"/>
      <c r="L3342" s="1107"/>
    </row>
    <row r="3343" spans="3:12" s="788" customFormat="1">
      <c r="E3343" s="1106"/>
      <c r="F3343" s="812"/>
      <c r="G3343" s="812"/>
      <c r="H3343" s="1108"/>
      <c r="I3343" s="1108"/>
      <c r="J3343" s="812"/>
      <c r="K3343" s="812"/>
      <c r="L3343" s="1107"/>
    </row>
    <row r="3344" spans="3:12" s="788" customFormat="1">
      <c r="E3344" s="1106"/>
      <c r="H3344" s="1107"/>
      <c r="I3344" s="1108"/>
      <c r="J3344" s="812"/>
      <c r="K3344" s="812"/>
      <c r="L3344" s="1107"/>
    </row>
    <row r="3345" spans="1:12" s="788" customFormat="1">
      <c r="E3345" s="1106"/>
    </row>
    <row r="3346" spans="1:12" s="788" customFormat="1"/>
    <row r="3347" spans="1:12" s="788" customFormat="1">
      <c r="A3347" s="812"/>
      <c r="B3347" s="812"/>
      <c r="D3347" s="812"/>
      <c r="E3347" s="812"/>
      <c r="F3347" s="812"/>
      <c r="G3347" s="812"/>
      <c r="H3347" s="812"/>
      <c r="I3347" s="812"/>
      <c r="J3347" s="812"/>
      <c r="K3347" s="812"/>
      <c r="L3347" s="812"/>
    </row>
    <row r="3348" spans="1:12" s="788" customFormat="1">
      <c r="E3348" s="1106"/>
    </row>
    <row r="3349" spans="1:12" s="788" customFormat="1">
      <c r="E3349" s="1106"/>
      <c r="F3349" s="1107"/>
      <c r="G3349" s="1108"/>
      <c r="L3349" s="1107"/>
    </row>
    <row r="3350" spans="1:12" s="788" customFormat="1">
      <c r="E3350" s="1106"/>
      <c r="F3350" s="812"/>
      <c r="G3350" s="812"/>
      <c r="H3350" s="812"/>
      <c r="I3350" s="812"/>
      <c r="J3350" s="1107"/>
      <c r="L3350" s="1107"/>
    </row>
    <row r="3351" spans="1:12" s="788" customFormat="1">
      <c r="E3351" s="1106"/>
      <c r="F3351" s="812"/>
      <c r="G3351" s="812"/>
      <c r="H3351" s="1107"/>
      <c r="J3351" s="812"/>
      <c r="K3351" s="812"/>
      <c r="L3351" s="1108"/>
    </row>
    <row r="3352" spans="1:12" s="788" customFormat="1">
      <c r="C3352" s="812"/>
      <c r="E3352" s="1106"/>
      <c r="F3352" s="812"/>
      <c r="G3352" s="812"/>
      <c r="H3352" s="1107"/>
      <c r="J3352" s="812"/>
      <c r="K3352" s="812"/>
      <c r="L3352" s="1107"/>
    </row>
    <row r="3353" spans="1:12" s="788" customFormat="1">
      <c r="E3353" s="1106"/>
      <c r="F3353" s="1107"/>
      <c r="G3353" s="1107"/>
      <c r="H3353" s="1107"/>
      <c r="J3353" s="812"/>
      <c r="K3353" s="812"/>
      <c r="L3353" s="1107"/>
    </row>
    <row r="3354" spans="1:12" s="788" customFormat="1">
      <c r="C3354" s="1125"/>
      <c r="E3354" s="1106"/>
      <c r="H3354" s="1107"/>
      <c r="J3354" s="812"/>
      <c r="K3354" s="812"/>
      <c r="L3354" s="1107"/>
    </row>
    <row r="3355" spans="1:12" s="788" customFormat="1">
      <c r="E3355" s="1106"/>
      <c r="H3355" s="1107"/>
      <c r="I3355" s="1108"/>
      <c r="J3355" s="812"/>
      <c r="K3355" s="812"/>
      <c r="L3355" s="1107"/>
    </row>
    <row r="3356" spans="1:12" s="788" customFormat="1">
      <c r="E3356" s="1106"/>
      <c r="F3356" s="812"/>
      <c r="G3356" s="812"/>
      <c r="H3356" s="1107"/>
      <c r="I3356" s="1108"/>
      <c r="J3356" s="812"/>
      <c r="K3356" s="812"/>
      <c r="L3356" s="1107"/>
    </row>
    <row r="3357" spans="1:12" s="788" customFormat="1">
      <c r="E3357" s="1106"/>
      <c r="F3357" s="812"/>
      <c r="G3357" s="812"/>
      <c r="H3357" s="1108"/>
      <c r="I3357" s="1108"/>
      <c r="J3357" s="812"/>
      <c r="K3357" s="812"/>
      <c r="L3357" s="1107"/>
    </row>
    <row r="3358" spans="1:12" s="788" customFormat="1">
      <c r="E3358" s="1106"/>
      <c r="H3358" s="1107"/>
      <c r="I3358" s="1108"/>
      <c r="J3358" s="812"/>
      <c r="K3358" s="812"/>
      <c r="L3358" s="1107"/>
    </row>
    <row r="3359" spans="1:12" s="788" customFormat="1">
      <c r="E3359" s="1106"/>
    </row>
    <row r="3360" spans="1:12" s="788" customFormat="1">
      <c r="E3360" s="1106"/>
    </row>
    <row r="3361" spans="3:12" s="788" customFormat="1">
      <c r="E3361" s="1106"/>
      <c r="F3361" s="1107"/>
      <c r="G3361" s="1108"/>
      <c r="L3361" s="1107"/>
    </row>
    <row r="3362" spans="3:12" s="788" customFormat="1">
      <c r="E3362" s="1106"/>
      <c r="F3362" s="812"/>
      <c r="G3362" s="812"/>
      <c r="H3362" s="812"/>
      <c r="I3362" s="812"/>
      <c r="J3362" s="1107"/>
      <c r="L3362" s="1107"/>
    </row>
    <row r="3363" spans="3:12" s="788" customFormat="1">
      <c r="E3363" s="1106"/>
      <c r="F3363" s="812"/>
      <c r="G3363" s="812"/>
      <c r="H3363" s="1107"/>
      <c r="J3363" s="812"/>
      <c r="K3363" s="812"/>
      <c r="L3363" s="1108"/>
    </row>
    <row r="3364" spans="3:12" s="788" customFormat="1">
      <c r="E3364" s="1106"/>
      <c r="F3364" s="812"/>
      <c r="G3364" s="812"/>
      <c r="H3364" s="1107"/>
      <c r="J3364" s="812"/>
      <c r="K3364" s="812"/>
      <c r="L3364" s="1107"/>
    </row>
    <row r="3365" spans="3:12" s="788" customFormat="1">
      <c r="E3365" s="1106"/>
      <c r="F3365" s="1107"/>
      <c r="G3365" s="1107"/>
      <c r="H3365" s="1107"/>
      <c r="J3365" s="812"/>
      <c r="K3365" s="812"/>
      <c r="L3365" s="1107"/>
    </row>
    <row r="3366" spans="3:12" s="788" customFormat="1">
      <c r="C3366" s="1125"/>
      <c r="E3366" s="1106"/>
      <c r="H3366" s="1107"/>
      <c r="J3366" s="812"/>
      <c r="K3366" s="812"/>
      <c r="L3366" s="1107"/>
    </row>
    <row r="3367" spans="3:12" s="788" customFormat="1">
      <c r="E3367" s="1106"/>
      <c r="H3367" s="1107"/>
      <c r="I3367" s="1108"/>
      <c r="J3367" s="812"/>
      <c r="K3367" s="812"/>
      <c r="L3367" s="1107"/>
    </row>
    <row r="3368" spans="3:12" s="788" customFormat="1">
      <c r="E3368" s="1106"/>
      <c r="F3368" s="812"/>
      <c r="G3368" s="812"/>
      <c r="H3368" s="1107"/>
      <c r="I3368" s="1108"/>
      <c r="J3368" s="812"/>
      <c r="K3368" s="812"/>
      <c r="L3368" s="1107"/>
    </row>
    <row r="3369" spans="3:12" s="788" customFormat="1">
      <c r="E3369" s="1106"/>
      <c r="F3369" s="812"/>
      <c r="G3369" s="812"/>
      <c r="H3369" s="1108"/>
      <c r="I3369" s="1108"/>
      <c r="J3369" s="812"/>
      <c r="K3369" s="812"/>
      <c r="L3369" s="1107"/>
    </row>
    <row r="3370" spans="3:12" s="788" customFormat="1">
      <c r="E3370" s="1106"/>
      <c r="H3370" s="1107"/>
      <c r="I3370" s="1108"/>
      <c r="J3370" s="812"/>
      <c r="K3370" s="812"/>
      <c r="L3370" s="1107"/>
    </row>
    <row r="3371" spans="3:12" s="788" customFormat="1">
      <c r="E3371" s="1106"/>
    </row>
    <row r="3372" spans="3:12" s="788" customFormat="1">
      <c r="E3372" s="1106"/>
    </row>
    <row r="3373" spans="3:12" s="788" customFormat="1">
      <c r="E3373" s="1106"/>
      <c r="F3373" s="1107"/>
      <c r="G3373" s="1108"/>
      <c r="L3373" s="1107"/>
    </row>
    <row r="3374" spans="3:12" s="788" customFormat="1">
      <c r="E3374" s="1106"/>
      <c r="F3374" s="812"/>
      <c r="G3374" s="812"/>
      <c r="H3374" s="812"/>
      <c r="I3374" s="812"/>
      <c r="J3374" s="1107"/>
      <c r="L3374" s="1107"/>
    </row>
    <row r="3375" spans="3:12" s="788" customFormat="1">
      <c r="E3375" s="1106"/>
      <c r="F3375" s="812"/>
      <c r="G3375" s="812"/>
      <c r="H3375" s="1107"/>
      <c r="J3375" s="812"/>
      <c r="K3375" s="812"/>
      <c r="L3375" s="1108"/>
    </row>
    <row r="3376" spans="3:12" s="788" customFormat="1">
      <c r="E3376" s="1106"/>
      <c r="F3376" s="812"/>
      <c r="G3376" s="812"/>
      <c r="H3376" s="1107"/>
      <c r="J3376" s="812"/>
      <c r="K3376" s="812"/>
      <c r="L3376" s="1107"/>
    </row>
    <row r="3377" spans="1:12" s="788" customFormat="1">
      <c r="E3377" s="1106"/>
      <c r="F3377" s="1107"/>
      <c r="G3377" s="1107"/>
      <c r="H3377" s="1107"/>
      <c r="J3377" s="812"/>
      <c r="K3377" s="812"/>
      <c r="L3377" s="1107"/>
    </row>
    <row r="3378" spans="1:12" s="788" customFormat="1">
      <c r="C3378" s="1125"/>
      <c r="E3378" s="1106"/>
      <c r="H3378" s="1107"/>
      <c r="J3378" s="812"/>
      <c r="K3378" s="812"/>
      <c r="L3378" s="1107"/>
    </row>
    <row r="3379" spans="1:12" s="788" customFormat="1">
      <c r="E3379" s="1106"/>
      <c r="H3379" s="1107"/>
      <c r="I3379" s="1108"/>
      <c r="J3379" s="812"/>
      <c r="K3379" s="812"/>
      <c r="L3379" s="1107"/>
    </row>
    <row r="3380" spans="1:12" s="788" customFormat="1">
      <c r="E3380" s="1106"/>
      <c r="F3380" s="812"/>
      <c r="G3380" s="812"/>
      <c r="H3380" s="1107"/>
      <c r="I3380" s="1108"/>
      <c r="J3380" s="812"/>
      <c r="K3380" s="812"/>
      <c r="L3380" s="1107"/>
    </row>
    <row r="3381" spans="1:12" s="788" customFormat="1">
      <c r="E3381" s="1106"/>
      <c r="F3381" s="812"/>
      <c r="G3381" s="812"/>
      <c r="H3381" s="1108"/>
      <c r="I3381" s="1108"/>
      <c r="J3381" s="812"/>
      <c r="K3381" s="812"/>
      <c r="L3381" s="1107"/>
    </row>
    <row r="3382" spans="1:12" s="788" customFormat="1">
      <c r="A3382" s="812"/>
      <c r="B3382" s="812"/>
      <c r="D3382" s="812"/>
      <c r="E3382" s="812"/>
      <c r="F3382" s="812"/>
      <c r="G3382" s="812"/>
      <c r="H3382" s="812"/>
      <c r="I3382" s="812"/>
      <c r="J3382" s="812"/>
      <c r="K3382" s="812"/>
      <c r="L3382" s="812"/>
    </row>
    <row r="3383" spans="1:12" s="788" customFormat="1">
      <c r="E3383" s="1106"/>
      <c r="H3383" s="1107"/>
      <c r="I3383" s="1108"/>
      <c r="J3383" s="812"/>
      <c r="K3383" s="812"/>
      <c r="L3383" s="1107"/>
    </row>
    <row r="3384" spans="1:12" s="788" customFormat="1">
      <c r="E3384" s="1106"/>
    </row>
    <row r="3385" spans="1:12" s="788" customFormat="1">
      <c r="C3385" s="812"/>
      <c r="E3385" s="1122"/>
      <c r="F3385" s="1107"/>
      <c r="G3385" s="1118"/>
      <c r="I3385" s="1118"/>
      <c r="K3385" s="1118"/>
      <c r="L3385" s="1118"/>
    </row>
    <row r="3386" spans="1:12" s="788" customFormat="1">
      <c r="E3386" s="1106"/>
      <c r="F3386" s="1107"/>
      <c r="G3386" s="1118"/>
      <c r="I3386" s="1118"/>
      <c r="K3386" s="1118"/>
      <c r="L3386" s="1118"/>
    </row>
    <row r="3387" spans="1:12" s="788" customFormat="1">
      <c r="E3387" s="1122"/>
      <c r="F3387" s="1107"/>
      <c r="G3387" s="1118"/>
      <c r="I3387" s="1118"/>
      <c r="K3387" s="1118"/>
      <c r="L3387" s="1118"/>
    </row>
    <row r="3388" spans="1:12" s="788" customFormat="1">
      <c r="E3388" s="1106"/>
      <c r="F3388" s="1107"/>
      <c r="G3388" s="1118"/>
      <c r="I3388" s="1118"/>
      <c r="K3388" s="1118"/>
      <c r="L3388" s="1118"/>
    </row>
    <row r="3389" spans="1:12" s="788" customFormat="1">
      <c r="G3389" s="1118"/>
      <c r="I3389" s="1118"/>
      <c r="K3389" s="1118"/>
      <c r="L3389" s="1118"/>
    </row>
    <row r="3390" spans="1:12" s="788" customFormat="1">
      <c r="E3390" s="1106"/>
      <c r="F3390" s="1107"/>
      <c r="G3390" s="1118"/>
      <c r="I3390" s="1118"/>
      <c r="K3390" s="1118"/>
      <c r="L3390" s="1118"/>
    </row>
    <row r="3391" spans="1:12" s="788" customFormat="1">
      <c r="C3391" s="1125"/>
      <c r="E3391" s="1106"/>
      <c r="F3391" s="1107"/>
      <c r="G3391" s="1118"/>
      <c r="L3391" s="1118"/>
    </row>
    <row r="3392" spans="1:12" s="788" customFormat="1">
      <c r="E3392" s="1106"/>
      <c r="F3392" s="1107"/>
      <c r="G3392" s="1118"/>
      <c r="I3392" s="1118"/>
      <c r="K3392" s="1118"/>
      <c r="L3392" s="1118"/>
    </row>
    <row r="3393" spans="3:12" s="788" customFormat="1">
      <c r="E3393" s="1106"/>
      <c r="F3393" s="1107"/>
      <c r="G3393" s="1118"/>
      <c r="I3393" s="1118"/>
      <c r="K3393" s="1118"/>
      <c r="L3393" s="1118"/>
    </row>
    <row r="3394" spans="3:12" s="788" customFormat="1">
      <c r="E3394" s="1106"/>
      <c r="F3394" s="1107"/>
      <c r="G3394" s="1118"/>
      <c r="I3394" s="1118"/>
      <c r="K3394" s="1118"/>
      <c r="L3394" s="1118"/>
    </row>
    <row r="3395" spans="3:12" s="788" customFormat="1">
      <c r="E3395" s="1106"/>
    </row>
    <row r="3396" spans="3:12" s="788" customFormat="1">
      <c r="E3396" s="1106"/>
    </row>
    <row r="3397" spans="3:12" s="788" customFormat="1">
      <c r="E3397" s="1106"/>
    </row>
    <row r="3398" spans="3:12" s="788" customFormat="1">
      <c r="E3398" s="1106"/>
      <c r="F3398" s="1107"/>
      <c r="G3398" s="1108"/>
      <c r="L3398" s="1107"/>
    </row>
    <row r="3399" spans="3:12" s="788" customFormat="1">
      <c r="E3399" s="1106"/>
      <c r="F3399" s="812"/>
      <c r="G3399" s="812"/>
      <c r="H3399" s="812"/>
      <c r="I3399" s="812"/>
      <c r="J3399" s="1107"/>
      <c r="L3399" s="1107"/>
    </row>
    <row r="3400" spans="3:12" s="788" customFormat="1">
      <c r="E3400" s="1106"/>
      <c r="F3400" s="812"/>
      <c r="G3400" s="812"/>
      <c r="H3400" s="1107"/>
      <c r="J3400" s="812"/>
      <c r="K3400" s="812"/>
      <c r="L3400" s="1108"/>
    </row>
    <row r="3401" spans="3:12" s="788" customFormat="1">
      <c r="E3401" s="1106"/>
      <c r="F3401" s="812"/>
      <c r="G3401" s="812"/>
      <c r="H3401" s="1107"/>
      <c r="J3401" s="812"/>
      <c r="K3401" s="812"/>
      <c r="L3401" s="1108"/>
    </row>
    <row r="3402" spans="3:12" s="788" customFormat="1">
      <c r="E3402" s="1106"/>
      <c r="F3402" s="1107"/>
      <c r="G3402" s="1107"/>
      <c r="H3402" s="1107"/>
      <c r="J3402" s="812"/>
      <c r="K3402" s="812"/>
      <c r="L3402" s="1107"/>
    </row>
    <row r="3403" spans="3:12" s="788" customFormat="1">
      <c r="C3403" s="1125"/>
      <c r="E3403" s="1106"/>
      <c r="H3403" s="1107"/>
      <c r="J3403" s="812"/>
      <c r="K3403" s="812"/>
      <c r="L3403" s="1107"/>
    </row>
    <row r="3404" spans="3:12" s="788" customFormat="1">
      <c r="E3404" s="1106"/>
      <c r="H3404" s="1107"/>
      <c r="J3404" s="812"/>
      <c r="K3404" s="812"/>
      <c r="L3404" s="1107"/>
    </row>
    <row r="3405" spans="3:12" s="788" customFormat="1">
      <c r="E3405" s="1106"/>
      <c r="F3405" s="812"/>
      <c r="G3405" s="812"/>
      <c r="H3405" s="1108"/>
      <c r="I3405" s="1108"/>
      <c r="J3405" s="812"/>
      <c r="K3405" s="812"/>
      <c r="L3405" s="1107"/>
    </row>
    <row r="3406" spans="3:12" s="788" customFormat="1">
      <c r="E3406" s="1106"/>
      <c r="H3406" s="1107"/>
      <c r="I3406" s="1108"/>
      <c r="J3406" s="812"/>
      <c r="K3406" s="812"/>
      <c r="L3406" s="1107"/>
    </row>
    <row r="3407" spans="3:12" s="788" customFormat="1">
      <c r="E3407" s="1106"/>
    </row>
    <row r="3408" spans="3:12" s="788" customFormat="1">
      <c r="E3408" s="1106"/>
    </row>
    <row r="3409" spans="1:12" s="788" customFormat="1">
      <c r="E3409" s="1106"/>
      <c r="F3409" s="1107"/>
      <c r="G3409" s="1108"/>
      <c r="L3409" s="1107"/>
    </row>
    <row r="3410" spans="1:12" s="788" customFormat="1">
      <c r="E3410" s="1106"/>
      <c r="F3410" s="812"/>
      <c r="G3410" s="812"/>
      <c r="H3410" s="812"/>
      <c r="I3410" s="812"/>
      <c r="J3410" s="1107"/>
      <c r="L3410" s="1107"/>
    </row>
    <row r="3411" spans="1:12" s="788" customFormat="1">
      <c r="E3411" s="1106"/>
      <c r="F3411" s="812"/>
      <c r="G3411" s="812"/>
      <c r="H3411" s="1107"/>
      <c r="J3411" s="812"/>
      <c r="K3411" s="812"/>
      <c r="L3411" s="1108"/>
    </row>
    <row r="3412" spans="1:12" s="788" customFormat="1">
      <c r="E3412" s="1106"/>
      <c r="F3412" s="812"/>
      <c r="G3412" s="812"/>
      <c r="H3412" s="1107"/>
      <c r="J3412" s="812"/>
      <c r="K3412" s="812"/>
      <c r="L3412" s="1108"/>
    </row>
    <row r="3413" spans="1:12" s="788" customFormat="1">
      <c r="E3413" s="1106"/>
      <c r="F3413" s="1107"/>
      <c r="G3413" s="1107"/>
      <c r="H3413" s="1107"/>
      <c r="J3413" s="812"/>
      <c r="K3413" s="812"/>
      <c r="L3413" s="1107"/>
    </row>
    <row r="3414" spans="1:12" s="788" customFormat="1">
      <c r="E3414" s="1106"/>
      <c r="H3414" s="1107"/>
      <c r="J3414" s="812"/>
      <c r="K3414" s="812"/>
      <c r="L3414" s="1107"/>
    </row>
    <row r="3415" spans="1:12" s="788" customFormat="1">
      <c r="E3415" s="1106"/>
      <c r="H3415" s="1107"/>
      <c r="J3415" s="812"/>
      <c r="K3415" s="812"/>
      <c r="L3415" s="1107"/>
    </row>
    <row r="3416" spans="1:12" s="788" customFormat="1">
      <c r="E3416" s="1106"/>
      <c r="F3416" s="812"/>
      <c r="G3416" s="812"/>
      <c r="H3416" s="1108"/>
      <c r="I3416" s="1108"/>
      <c r="J3416" s="812"/>
      <c r="K3416" s="812"/>
      <c r="L3416" s="1107"/>
    </row>
    <row r="3417" spans="1:12" s="788" customFormat="1">
      <c r="E3417" s="1106"/>
      <c r="H3417" s="1107"/>
      <c r="I3417" s="1108"/>
      <c r="J3417" s="812"/>
      <c r="K3417" s="812"/>
      <c r="L3417" s="1107"/>
    </row>
    <row r="3418" spans="1:12" s="788" customFormat="1">
      <c r="A3418" s="812"/>
      <c r="B3418" s="812"/>
      <c r="D3418" s="812"/>
      <c r="E3418" s="812"/>
      <c r="F3418" s="812"/>
      <c r="G3418" s="812"/>
      <c r="H3418" s="812"/>
      <c r="I3418" s="812"/>
      <c r="J3418" s="812"/>
      <c r="K3418" s="812"/>
      <c r="L3418" s="812"/>
    </row>
    <row r="3419" spans="1:12" s="788" customFormat="1">
      <c r="C3419" s="812"/>
      <c r="E3419" s="1106"/>
    </row>
    <row r="3420" spans="1:12" s="788" customFormat="1">
      <c r="E3420" s="1106"/>
      <c r="F3420" s="1107"/>
      <c r="G3420" s="1108"/>
      <c r="L3420" s="1107"/>
    </row>
    <row r="3421" spans="1:12" s="788" customFormat="1">
      <c r="E3421" s="1106"/>
      <c r="F3421" s="812"/>
      <c r="G3421" s="812"/>
      <c r="H3421" s="812"/>
      <c r="I3421" s="812"/>
      <c r="J3421" s="1107"/>
      <c r="L3421" s="1107"/>
    </row>
    <row r="3422" spans="1:12" s="788" customFormat="1">
      <c r="E3422" s="1106"/>
      <c r="F3422" s="812"/>
      <c r="G3422" s="812"/>
      <c r="H3422" s="1107"/>
      <c r="J3422" s="812"/>
      <c r="K3422" s="812"/>
      <c r="L3422" s="1108"/>
    </row>
    <row r="3423" spans="1:12" s="788" customFormat="1">
      <c r="E3423" s="1106"/>
      <c r="F3423" s="812"/>
      <c r="G3423" s="812"/>
      <c r="H3423" s="1107"/>
      <c r="J3423" s="812"/>
      <c r="K3423" s="812"/>
      <c r="L3423" s="1108"/>
    </row>
    <row r="3424" spans="1:12" s="788" customFormat="1">
      <c r="E3424" s="1106"/>
      <c r="F3424" s="1107"/>
      <c r="G3424" s="1107"/>
      <c r="H3424" s="1107"/>
      <c r="J3424" s="812"/>
      <c r="K3424" s="812"/>
      <c r="L3424" s="1107"/>
    </row>
    <row r="3425" spans="5:12" s="788" customFormat="1">
      <c r="E3425" s="1106"/>
      <c r="H3425" s="1107"/>
      <c r="J3425" s="812"/>
      <c r="K3425" s="812"/>
      <c r="L3425" s="1107"/>
    </row>
    <row r="3426" spans="5:12" s="788" customFormat="1">
      <c r="E3426" s="1106"/>
      <c r="H3426" s="1107"/>
      <c r="J3426" s="812"/>
      <c r="K3426" s="812"/>
      <c r="L3426" s="1107"/>
    </row>
    <row r="3427" spans="5:12" s="788" customFormat="1">
      <c r="E3427" s="1106"/>
      <c r="F3427" s="812"/>
      <c r="G3427" s="812"/>
      <c r="H3427" s="1108"/>
      <c r="I3427" s="1108"/>
      <c r="J3427" s="812"/>
      <c r="K3427" s="812"/>
      <c r="L3427" s="1107"/>
    </row>
    <row r="3428" spans="5:12" s="788" customFormat="1">
      <c r="E3428" s="1106"/>
      <c r="H3428" s="1107"/>
      <c r="I3428" s="1108"/>
      <c r="J3428" s="812"/>
      <c r="K3428" s="812"/>
      <c r="L3428" s="1107"/>
    </row>
    <row r="3429" spans="5:12" s="788" customFormat="1">
      <c r="E3429" s="1106"/>
    </row>
    <row r="3430" spans="5:12" s="788" customFormat="1">
      <c r="E3430" s="1106"/>
    </row>
    <row r="3431" spans="5:12" s="788" customFormat="1">
      <c r="E3431" s="1107"/>
      <c r="F3431" s="1107"/>
      <c r="G3431" s="1118"/>
      <c r="L3431" s="1107"/>
    </row>
    <row r="3432" spans="5:12" s="788" customFormat="1">
      <c r="E3432" s="1106"/>
      <c r="F3432" s="812"/>
      <c r="G3432" s="812"/>
      <c r="H3432" s="812"/>
      <c r="I3432" s="812"/>
      <c r="J3432" s="1107"/>
      <c r="L3432" s="1107"/>
    </row>
    <row r="3433" spans="5:12" s="788" customFormat="1">
      <c r="E3433" s="1106"/>
      <c r="F3433" s="812"/>
      <c r="G3433" s="812"/>
      <c r="H3433" s="1107"/>
      <c r="J3433" s="812"/>
      <c r="K3433" s="812"/>
      <c r="L3433" s="1108"/>
    </row>
    <row r="3434" spans="5:12" s="788" customFormat="1">
      <c r="E3434" s="1106"/>
      <c r="F3434" s="812"/>
      <c r="G3434" s="812"/>
      <c r="H3434" s="1107"/>
      <c r="J3434" s="812"/>
      <c r="K3434" s="812"/>
      <c r="L3434" s="1108"/>
    </row>
    <row r="3435" spans="5:12" s="788" customFormat="1">
      <c r="E3435" s="1106"/>
      <c r="F3435" s="1107"/>
      <c r="G3435" s="1107"/>
      <c r="H3435" s="1107"/>
      <c r="J3435" s="812"/>
      <c r="K3435" s="812"/>
      <c r="L3435" s="1107"/>
    </row>
    <row r="3436" spans="5:12" s="788" customFormat="1">
      <c r="E3436" s="1106"/>
      <c r="H3436" s="1107"/>
      <c r="J3436" s="812"/>
      <c r="K3436" s="812"/>
      <c r="L3436" s="1107"/>
    </row>
    <row r="3437" spans="5:12" s="788" customFormat="1">
      <c r="E3437" s="1106"/>
      <c r="H3437" s="1107"/>
      <c r="J3437" s="812"/>
      <c r="K3437" s="812"/>
      <c r="L3437" s="1107"/>
    </row>
    <row r="3438" spans="5:12" s="788" customFormat="1">
      <c r="E3438" s="1106"/>
      <c r="F3438" s="812"/>
      <c r="G3438" s="812"/>
      <c r="H3438" s="1108"/>
      <c r="I3438" s="1108"/>
      <c r="J3438" s="812"/>
      <c r="K3438" s="812"/>
      <c r="L3438" s="1107"/>
    </row>
    <row r="3439" spans="5:12" s="788" customFormat="1">
      <c r="E3439" s="1106"/>
      <c r="H3439" s="1107"/>
      <c r="I3439" s="1108"/>
      <c r="J3439" s="812"/>
      <c r="K3439" s="812"/>
      <c r="L3439" s="1107"/>
    </row>
    <row r="3440" spans="5:12" s="788" customFormat="1">
      <c r="E3440" s="1106"/>
    </row>
    <row r="3441" spans="1:12" s="788" customFormat="1">
      <c r="E3441" s="1106"/>
    </row>
    <row r="3442" spans="1:12" s="788" customFormat="1">
      <c r="E3442" s="1107"/>
      <c r="F3442" s="1107"/>
      <c r="G3442" s="1118"/>
      <c r="L3442" s="1107"/>
    </row>
    <row r="3443" spans="1:12" s="788" customFormat="1">
      <c r="E3443" s="1106"/>
      <c r="F3443" s="812"/>
      <c r="G3443" s="812"/>
      <c r="H3443" s="812"/>
      <c r="I3443" s="812"/>
      <c r="J3443" s="1107"/>
      <c r="L3443" s="1107"/>
    </row>
    <row r="3444" spans="1:12" s="788" customFormat="1">
      <c r="E3444" s="1106"/>
      <c r="F3444" s="812"/>
      <c r="G3444" s="812"/>
      <c r="H3444" s="1107"/>
      <c r="J3444" s="812"/>
      <c r="K3444" s="812"/>
      <c r="L3444" s="1108"/>
    </row>
    <row r="3445" spans="1:12" s="788" customFormat="1">
      <c r="E3445" s="1106"/>
      <c r="F3445" s="812"/>
      <c r="G3445" s="812"/>
      <c r="H3445" s="1107"/>
      <c r="J3445" s="812"/>
      <c r="K3445" s="812"/>
      <c r="L3445" s="1108"/>
    </row>
    <row r="3446" spans="1:12" s="788" customFormat="1">
      <c r="E3446" s="1106"/>
      <c r="F3446" s="1107"/>
      <c r="G3446" s="1107"/>
      <c r="H3446" s="1107"/>
      <c r="J3446" s="812"/>
      <c r="K3446" s="812"/>
      <c r="L3446" s="1107"/>
    </row>
    <row r="3447" spans="1:12" s="788" customFormat="1">
      <c r="E3447" s="1106"/>
      <c r="H3447" s="1107"/>
      <c r="J3447" s="812"/>
      <c r="K3447" s="812"/>
      <c r="L3447" s="1107"/>
    </row>
    <row r="3448" spans="1:12" s="788" customFormat="1">
      <c r="E3448" s="1106"/>
      <c r="H3448" s="1107"/>
      <c r="J3448" s="812"/>
      <c r="K3448" s="812"/>
      <c r="L3448" s="1107"/>
    </row>
    <row r="3449" spans="1:12" s="788" customFormat="1">
      <c r="E3449" s="1106"/>
      <c r="F3449" s="812"/>
      <c r="G3449" s="812"/>
      <c r="H3449" s="1108"/>
      <c r="I3449" s="1108"/>
      <c r="J3449" s="812"/>
      <c r="K3449" s="812"/>
      <c r="L3449" s="1107"/>
    </row>
    <row r="3450" spans="1:12" s="788" customFormat="1">
      <c r="E3450" s="1106"/>
      <c r="H3450" s="1107"/>
      <c r="I3450" s="1108"/>
      <c r="J3450" s="812"/>
      <c r="K3450" s="812"/>
      <c r="L3450" s="1107"/>
    </row>
    <row r="3451" spans="1:12" s="788" customFormat="1">
      <c r="E3451" s="1106"/>
    </row>
    <row r="3452" spans="1:12" s="788" customFormat="1">
      <c r="E3452" s="1106"/>
    </row>
    <row r="3453" spans="1:12" s="788" customFormat="1">
      <c r="E3453" s="1107"/>
      <c r="F3453" s="1107"/>
      <c r="G3453" s="1118"/>
      <c r="L3453" s="1107"/>
    </row>
    <row r="3454" spans="1:12" s="788" customFormat="1">
      <c r="A3454" s="812"/>
      <c r="B3454" s="812"/>
      <c r="C3454" s="812"/>
      <c r="D3454" s="812"/>
      <c r="E3454" s="812"/>
      <c r="F3454" s="812"/>
      <c r="G3454" s="812"/>
      <c r="H3454" s="812"/>
      <c r="I3454" s="812"/>
      <c r="J3454" s="812"/>
      <c r="K3454" s="812"/>
      <c r="L3454" s="812"/>
    </row>
    <row r="3455" spans="1:12" s="788" customFormat="1">
      <c r="E3455" s="1106"/>
      <c r="F3455" s="812"/>
      <c r="G3455" s="812"/>
      <c r="H3455" s="812"/>
      <c r="I3455" s="812"/>
      <c r="J3455" s="1107"/>
      <c r="L3455" s="1107"/>
    </row>
    <row r="3456" spans="1:12" s="788" customFormat="1">
      <c r="E3456" s="1106"/>
      <c r="F3456" s="812"/>
      <c r="G3456" s="812"/>
      <c r="H3456" s="1107"/>
      <c r="J3456" s="812"/>
      <c r="K3456" s="812"/>
      <c r="L3456" s="1108"/>
    </row>
    <row r="3457" spans="5:12" s="788" customFormat="1">
      <c r="E3457" s="1106"/>
      <c r="F3457" s="812"/>
      <c r="G3457" s="812"/>
      <c r="H3457" s="1107"/>
      <c r="J3457" s="812"/>
      <c r="K3457" s="812"/>
      <c r="L3457" s="1108"/>
    </row>
    <row r="3458" spans="5:12" s="788" customFormat="1">
      <c r="E3458" s="1106"/>
      <c r="F3458" s="1107"/>
      <c r="G3458" s="1107"/>
      <c r="H3458" s="1107"/>
      <c r="J3458" s="812"/>
      <c r="K3458" s="812"/>
      <c r="L3458" s="1107"/>
    </row>
    <row r="3459" spans="5:12" s="788" customFormat="1">
      <c r="E3459" s="1106"/>
      <c r="H3459" s="1107"/>
      <c r="J3459" s="812"/>
      <c r="K3459" s="812"/>
      <c r="L3459" s="1107"/>
    </row>
    <row r="3460" spans="5:12" s="788" customFormat="1">
      <c r="E3460" s="1106"/>
      <c r="H3460" s="1107"/>
      <c r="J3460" s="812"/>
      <c r="K3460" s="812"/>
      <c r="L3460" s="1107"/>
    </row>
    <row r="3461" spans="5:12" s="788" customFormat="1">
      <c r="E3461" s="1106"/>
      <c r="F3461" s="812"/>
      <c r="G3461" s="812"/>
      <c r="H3461" s="1108"/>
      <c r="I3461" s="1108"/>
      <c r="J3461" s="812"/>
      <c r="K3461" s="812"/>
      <c r="L3461" s="1107"/>
    </row>
    <row r="3462" spans="5:12" s="788" customFormat="1">
      <c r="E3462" s="1106"/>
      <c r="H3462" s="1107"/>
      <c r="I3462" s="1108"/>
      <c r="J3462" s="812"/>
      <c r="K3462" s="812"/>
      <c r="L3462" s="1107"/>
    </row>
    <row r="3463" spans="5:12" s="788" customFormat="1">
      <c r="E3463" s="1106"/>
    </row>
    <row r="3464" spans="5:12" s="788" customFormat="1">
      <c r="E3464" s="1106"/>
    </row>
    <row r="3465" spans="5:12" s="788" customFormat="1">
      <c r="E3465" s="1107"/>
      <c r="F3465" s="1107"/>
      <c r="G3465" s="1118"/>
      <c r="L3465" s="1107"/>
    </row>
    <row r="3466" spans="5:12" s="788" customFormat="1">
      <c r="E3466" s="1106"/>
      <c r="F3466" s="812"/>
      <c r="G3466" s="812"/>
      <c r="H3466" s="812"/>
      <c r="I3466" s="812"/>
      <c r="J3466" s="1107"/>
      <c r="L3466" s="1107"/>
    </row>
    <row r="3467" spans="5:12" s="788" customFormat="1">
      <c r="E3467" s="1106"/>
      <c r="F3467" s="812"/>
      <c r="G3467" s="812"/>
      <c r="H3467" s="1107"/>
      <c r="J3467" s="812"/>
      <c r="K3467" s="812"/>
      <c r="L3467" s="1108"/>
    </row>
    <row r="3468" spans="5:12" s="788" customFormat="1">
      <c r="E3468" s="1106"/>
      <c r="F3468" s="812"/>
      <c r="G3468" s="812"/>
      <c r="H3468" s="1107"/>
      <c r="J3468" s="812"/>
      <c r="K3468" s="812"/>
      <c r="L3468" s="1108"/>
    </row>
    <row r="3469" spans="5:12" s="788" customFormat="1">
      <c r="E3469" s="1106"/>
      <c r="F3469" s="1107"/>
      <c r="G3469" s="1107"/>
      <c r="H3469" s="1107"/>
      <c r="J3469" s="812"/>
      <c r="K3469" s="812"/>
      <c r="L3469" s="1107"/>
    </row>
    <row r="3470" spans="5:12" s="788" customFormat="1">
      <c r="E3470" s="1106"/>
      <c r="H3470" s="1107"/>
      <c r="J3470" s="812"/>
      <c r="K3470" s="812"/>
      <c r="L3470" s="1107"/>
    </row>
    <row r="3471" spans="5:12" s="788" customFormat="1">
      <c r="E3471" s="1106"/>
      <c r="H3471" s="1107"/>
      <c r="J3471" s="812"/>
      <c r="K3471" s="812"/>
      <c r="L3471" s="1107"/>
    </row>
    <row r="3472" spans="5:12" s="788" customFormat="1">
      <c r="E3472" s="1106"/>
      <c r="F3472" s="812"/>
      <c r="G3472" s="812"/>
      <c r="H3472" s="1108"/>
      <c r="I3472" s="1108"/>
      <c r="J3472" s="812"/>
      <c r="K3472" s="812"/>
      <c r="L3472" s="1107"/>
    </row>
    <row r="3473" spans="1:12" s="788" customFormat="1">
      <c r="E3473" s="1106"/>
      <c r="H3473" s="1107"/>
      <c r="I3473" s="1108"/>
      <c r="J3473" s="812"/>
      <c r="K3473" s="812"/>
      <c r="L3473" s="1107"/>
    </row>
    <row r="3474" spans="1:12" s="788" customFormat="1">
      <c r="E3474" s="1106"/>
    </row>
    <row r="3475" spans="1:12" s="788" customFormat="1">
      <c r="E3475" s="1106"/>
    </row>
    <row r="3476" spans="1:12" s="788" customFormat="1">
      <c r="E3476" s="1107"/>
      <c r="F3476" s="1107"/>
      <c r="G3476" s="1118"/>
      <c r="L3476" s="1107"/>
    </row>
    <row r="3477" spans="1:12" s="788" customFormat="1">
      <c r="E3477" s="1106"/>
      <c r="F3477" s="812"/>
      <c r="G3477" s="812"/>
      <c r="H3477" s="812"/>
      <c r="I3477" s="812"/>
      <c r="J3477" s="1107"/>
      <c r="L3477" s="1107"/>
    </row>
    <row r="3478" spans="1:12" s="788" customFormat="1">
      <c r="E3478" s="1106"/>
      <c r="F3478" s="812"/>
      <c r="G3478" s="812"/>
      <c r="H3478" s="1107"/>
      <c r="J3478" s="812"/>
      <c r="K3478" s="812"/>
      <c r="L3478" s="1108"/>
    </row>
    <row r="3479" spans="1:12" s="788" customFormat="1">
      <c r="E3479" s="1106"/>
      <c r="F3479" s="812"/>
      <c r="G3479" s="812"/>
      <c r="H3479" s="1107"/>
      <c r="J3479" s="812"/>
      <c r="K3479" s="812"/>
      <c r="L3479" s="1108"/>
    </row>
    <row r="3480" spans="1:12" s="788" customFormat="1">
      <c r="E3480" s="1106"/>
      <c r="F3480" s="1107"/>
      <c r="G3480" s="1107"/>
      <c r="H3480" s="1107"/>
      <c r="J3480" s="812"/>
      <c r="K3480" s="812"/>
      <c r="L3480" s="1107"/>
    </row>
    <row r="3481" spans="1:12" s="788" customFormat="1">
      <c r="E3481" s="1106"/>
      <c r="H3481" s="1107"/>
      <c r="J3481" s="812"/>
      <c r="K3481" s="812"/>
      <c r="L3481" s="1107"/>
    </row>
    <row r="3482" spans="1:12" s="788" customFormat="1">
      <c r="E3482" s="1106"/>
      <c r="H3482" s="1107"/>
      <c r="J3482" s="812"/>
      <c r="K3482" s="812"/>
      <c r="L3482" s="1107"/>
    </row>
    <row r="3483" spans="1:12" s="788" customFormat="1">
      <c r="E3483" s="1106"/>
      <c r="F3483" s="812"/>
      <c r="G3483" s="812"/>
      <c r="H3483" s="1108"/>
      <c r="I3483" s="1108"/>
      <c r="J3483" s="812"/>
      <c r="K3483" s="812"/>
      <c r="L3483" s="1107"/>
    </row>
    <row r="3484" spans="1:12" s="788" customFormat="1">
      <c r="E3484" s="1106"/>
      <c r="H3484" s="1107"/>
      <c r="I3484" s="1108"/>
      <c r="J3484" s="812"/>
      <c r="K3484" s="812"/>
      <c r="L3484" s="1107"/>
    </row>
    <row r="3485" spans="1:12" s="788" customFormat="1">
      <c r="E3485" s="1106"/>
    </row>
    <row r="3486" spans="1:12" s="788" customFormat="1">
      <c r="E3486" s="1106"/>
    </row>
    <row r="3487" spans="1:12" s="788" customFormat="1">
      <c r="E3487" s="1107"/>
      <c r="F3487" s="1107"/>
      <c r="G3487" s="1118"/>
      <c r="L3487" s="1107"/>
    </row>
    <row r="3488" spans="1:12" s="788" customFormat="1">
      <c r="A3488" s="812"/>
      <c r="B3488" s="812"/>
      <c r="D3488" s="812"/>
      <c r="E3488" s="812"/>
      <c r="F3488" s="812"/>
      <c r="G3488" s="812"/>
      <c r="H3488" s="812"/>
      <c r="I3488" s="812"/>
      <c r="J3488" s="812"/>
      <c r="K3488" s="812"/>
      <c r="L3488" s="812"/>
    </row>
    <row r="3489" spans="3:12" s="788" customFormat="1">
      <c r="C3489" s="812"/>
      <c r="E3489" s="1106"/>
      <c r="F3489" s="812"/>
      <c r="G3489" s="812"/>
      <c r="H3489" s="812"/>
      <c r="I3489" s="812"/>
      <c r="J3489" s="1107"/>
      <c r="L3489" s="1107"/>
    </row>
    <row r="3490" spans="3:12" s="788" customFormat="1">
      <c r="E3490" s="1106"/>
      <c r="F3490" s="812"/>
      <c r="G3490" s="812"/>
      <c r="H3490" s="1107"/>
      <c r="J3490" s="812"/>
      <c r="K3490" s="812"/>
      <c r="L3490" s="1108"/>
    </row>
    <row r="3491" spans="3:12" s="788" customFormat="1">
      <c r="E3491" s="1106"/>
      <c r="F3491" s="812"/>
      <c r="G3491" s="812"/>
      <c r="H3491" s="1107"/>
      <c r="J3491" s="812"/>
      <c r="K3491" s="812"/>
      <c r="L3491" s="1108"/>
    </row>
    <row r="3492" spans="3:12" s="788" customFormat="1">
      <c r="E3492" s="1106"/>
      <c r="F3492" s="1107"/>
      <c r="G3492" s="1107"/>
      <c r="H3492" s="1107"/>
      <c r="J3492" s="812"/>
      <c r="K3492" s="812"/>
      <c r="L3492" s="1107"/>
    </row>
    <row r="3493" spans="3:12" s="788" customFormat="1">
      <c r="E3493" s="1106"/>
      <c r="H3493" s="1107"/>
      <c r="J3493" s="812"/>
      <c r="K3493" s="812"/>
      <c r="L3493" s="1107"/>
    </row>
    <row r="3494" spans="3:12" s="788" customFormat="1">
      <c r="E3494" s="1106"/>
      <c r="H3494" s="1107"/>
      <c r="J3494" s="812"/>
      <c r="K3494" s="812"/>
      <c r="L3494" s="1107"/>
    </row>
    <row r="3495" spans="3:12" s="788" customFormat="1">
      <c r="E3495" s="1106"/>
      <c r="F3495" s="812"/>
      <c r="G3495" s="812"/>
      <c r="H3495" s="1108"/>
      <c r="I3495" s="1108"/>
      <c r="J3495" s="812"/>
      <c r="K3495" s="812"/>
      <c r="L3495" s="1107"/>
    </row>
    <row r="3496" spans="3:12" s="788" customFormat="1">
      <c r="E3496" s="1106"/>
      <c r="H3496" s="1107"/>
      <c r="I3496" s="1108"/>
      <c r="J3496" s="812"/>
      <c r="K3496" s="812"/>
      <c r="L3496" s="1107"/>
    </row>
    <row r="3497" spans="3:12" s="788" customFormat="1">
      <c r="E3497" s="1106"/>
    </row>
    <row r="3498" spans="3:12" s="788" customFormat="1">
      <c r="E3498" s="1106"/>
    </row>
    <row r="3499" spans="3:12" s="788" customFormat="1">
      <c r="E3499" s="1107"/>
      <c r="F3499" s="1107"/>
      <c r="G3499" s="1118"/>
      <c r="L3499" s="1107"/>
    </row>
    <row r="3500" spans="3:12" s="788" customFormat="1">
      <c r="E3500" s="1106"/>
      <c r="F3500" s="812"/>
      <c r="G3500" s="812"/>
      <c r="H3500" s="812"/>
      <c r="I3500" s="812"/>
      <c r="J3500" s="1107"/>
      <c r="L3500" s="1107"/>
    </row>
    <row r="3501" spans="3:12" s="788" customFormat="1">
      <c r="E3501" s="1106"/>
      <c r="F3501" s="812"/>
      <c r="G3501" s="812"/>
      <c r="H3501" s="1107"/>
      <c r="J3501" s="812"/>
      <c r="K3501" s="812"/>
      <c r="L3501" s="1108"/>
    </row>
    <row r="3502" spans="3:12" s="788" customFormat="1">
      <c r="E3502" s="1106"/>
      <c r="F3502" s="812"/>
      <c r="G3502" s="812"/>
      <c r="H3502" s="1107"/>
      <c r="J3502" s="812"/>
      <c r="K3502" s="812"/>
      <c r="L3502" s="1108"/>
    </row>
    <row r="3503" spans="3:12" s="788" customFormat="1">
      <c r="E3503" s="1106"/>
      <c r="F3503" s="1107"/>
      <c r="G3503" s="1107"/>
      <c r="H3503" s="1107"/>
      <c r="J3503" s="812"/>
      <c r="K3503" s="812"/>
      <c r="L3503" s="1107"/>
    </row>
    <row r="3504" spans="3:12" s="788" customFormat="1">
      <c r="E3504" s="1106"/>
      <c r="H3504" s="1107"/>
      <c r="J3504" s="812"/>
      <c r="K3504" s="812"/>
      <c r="L3504" s="1107"/>
    </row>
    <row r="3505" spans="3:12" s="788" customFormat="1">
      <c r="E3505" s="1106"/>
      <c r="H3505" s="1107"/>
      <c r="J3505" s="812"/>
      <c r="K3505" s="812"/>
      <c r="L3505" s="1107"/>
    </row>
    <row r="3506" spans="3:12" s="788" customFormat="1">
      <c r="E3506" s="1106"/>
      <c r="F3506" s="812"/>
      <c r="G3506" s="812"/>
      <c r="H3506" s="1108"/>
      <c r="I3506" s="1108"/>
      <c r="J3506" s="812"/>
      <c r="K3506" s="812"/>
      <c r="L3506" s="1107"/>
    </row>
    <row r="3507" spans="3:12" s="788" customFormat="1">
      <c r="E3507" s="1106"/>
      <c r="H3507" s="1107"/>
      <c r="I3507" s="1108"/>
      <c r="J3507" s="812"/>
      <c r="K3507" s="812"/>
      <c r="L3507" s="1107"/>
    </row>
    <row r="3508" spans="3:12" s="788" customFormat="1">
      <c r="E3508" s="1106"/>
    </row>
    <row r="3509" spans="3:12" s="788" customFormat="1">
      <c r="E3509" s="1106"/>
    </row>
    <row r="3510" spans="3:12" s="788" customFormat="1">
      <c r="E3510" s="1107"/>
      <c r="F3510" s="1107"/>
      <c r="G3510" s="1118"/>
      <c r="L3510" s="1107"/>
    </row>
    <row r="3511" spans="3:12" s="788" customFormat="1">
      <c r="E3511" s="1106"/>
      <c r="F3511" s="812"/>
      <c r="G3511" s="812"/>
      <c r="H3511" s="812"/>
      <c r="I3511" s="812"/>
      <c r="J3511" s="1107"/>
      <c r="L3511" s="1107"/>
    </row>
    <row r="3512" spans="3:12" s="788" customFormat="1">
      <c r="E3512" s="1106"/>
      <c r="F3512" s="812"/>
      <c r="G3512" s="812"/>
      <c r="H3512" s="1107"/>
      <c r="J3512" s="812"/>
      <c r="K3512" s="812"/>
      <c r="L3512" s="1108"/>
    </row>
    <row r="3513" spans="3:12" s="788" customFormat="1">
      <c r="E3513" s="1106"/>
      <c r="F3513" s="812"/>
      <c r="G3513" s="812"/>
      <c r="H3513" s="1107"/>
      <c r="J3513" s="812"/>
      <c r="K3513" s="812"/>
      <c r="L3513" s="1108"/>
    </row>
    <row r="3514" spans="3:12" s="788" customFormat="1">
      <c r="C3514" s="1125"/>
      <c r="E3514" s="1106"/>
      <c r="F3514" s="1107"/>
      <c r="G3514" s="1107"/>
      <c r="H3514" s="1107"/>
      <c r="J3514" s="812"/>
      <c r="K3514" s="812"/>
      <c r="L3514" s="1107"/>
    </row>
    <row r="3515" spans="3:12" s="788" customFormat="1">
      <c r="E3515" s="1106"/>
      <c r="H3515" s="1107"/>
      <c r="J3515" s="812"/>
      <c r="K3515" s="812"/>
      <c r="L3515" s="1107"/>
    </row>
    <row r="3516" spans="3:12" s="788" customFormat="1">
      <c r="E3516" s="1106"/>
      <c r="H3516" s="1107"/>
      <c r="J3516" s="812"/>
      <c r="K3516" s="812"/>
      <c r="L3516" s="1107"/>
    </row>
    <row r="3517" spans="3:12" s="788" customFormat="1">
      <c r="E3517" s="1106"/>
      <c r="F3517" s="812"/>
      <c r="G3517" s="812"/>
      <c r="H3517" s="1108"/>
      <c r="I3517" s="1108"/>
      <c r="J3517" s="812"/>
      <c r="K3517" s="812"/>
      <c r="L3517" s="1107"/>
    </row>
    <row r="3518" spans="3:12" s="788" customFormat="1">
      <c r="E3518" s="1106"/>
      <c r="H3518" s="1107"/>
      <c r="I3518" s="1108"/>
      <c r="J3518" s="812"/>
      <c r="K3518" s="812"/>
      <c r="L3518" s="1107"/>
    </row>
    <row r="3519" spans="3:12" s="788" customFormat="1">
      <c r="E3519" s="1106"/>
    </row>
    <row r="3520" spans="3:12" s="788" customFormat="1">
      <c r="E3520" s="1106"/>
    </row>
    <row r="3521" spans="1:12" s="788" customFormat="1">
      <c r="A3521" s="812"/>
      <c r="B3521" s="812"/>
      <c r="D3521" s="812"/>
      <c r="E3521" s="812"/>
      <c r="F3521" s="812"/>
      <c r="G3521" s="812"/>
      <c r="H3521" s="812"/>
      <c r="I3521" s="812"/>
      <c r="J3521" s="812"/>
      <c r="K3521" s="812"/>
      <c r="L3521" s="812"/>
    </row>
    <row r="3522" spans="1:12" s="788" customFormat="1">
      <c r="E3522" s="1107"/>
      <c r="F3522" s="1107"/>
      <c r="G3522" s="1118"/>
      <c r="L3522" s="1107"/>
    </row>
    <row r="3523" spans="1:12" s="788" customFormat="1">
      <c r="E3523" s="1106"/>
      <c r="F3523" s="812"/>
      <c r="G3523" s="812"/>
      <c r="H3523" s="812"/>
      <c r="I3523" s="812"/>
      <c r="J3523" s="1107"/>
      <c r="L3523" s="1107"/>
    </row>
    <row r="3524" spans="1:12" s="788" customFormat="1">
      <c r="C3524" s="812"/>
      <c r="E3524" s="1106"/>
      <c r="F3524" s="812"/>
      <c r="G3524" s="812"/>
      <c r="H3524" s="1107"/>
      <c r="J3524" s="812"/>
      <c r="K3524" s="812"/>
      <c r="L3524" s="1108"/>
    </row>
    <row r="3525" spans="1:12" s="788" customFormat="1">
      <c r="E3525" s="1106"/>
      <c r="F3525" s="812"/>
      <c r="G3525" s="812"/>
      <c r="H3525" s="1107"/>
      <c r="J3525" s="812"/>
      <c r="K3525" s="812"/>
      <c r="L3525" s="1108"/>
    </row>
    <row r="3526" spans="1:12" s="788" customFormat="1">
      <c r="E3526" s="1106"/>
      <c r="F3526" s="1107"/>
      <c r="G3526" s="1107"/>
      <c r="H3526" s="1107"/>
      <c r="J3526" s="812"/>
      <c r="K3526" s="812"/>
      <c r="L3526" s="1107"/>
    </row>
    <row r="3527" spans="1:12" s="788" customFormat="1">
      <c r="E3527" s="1106"/>
      <c r="H3527" s="1107"/>
      <c r="J3527" s="812"/>
      <c r="K3527" s="812"/>
      <c r="L3527" s="1107"/>
    </row>
    <row r="3528" spans="1:12" s="788" customFormat="1">
      <c r="E3528" s="1106"/>
      <c r="H3528" s="1107"/>
      <c r="J3528" s="812"/>
      <c r="K3528" s="812"/>
      <c r="L3528" s="1107"/>
    </row>
    <row r="3529" spans="1:12" s="788" customFormat="1">
      <c r="E3529" s="1106"/>
      <c r="F3529" s="812"/>
      <c r="G3529" s="812"/>
      <c r="H3529" s="1108"/>
      <c r="I3529" s="1108"/>
      <c r="J3529" s="812"/>
      <c r="K3529" s="812"/>
      <c r="L3529" s="1107"/>
    </row>
    <row r="3530" spans="1:12" s="788" customFormat="1">
      <c r="E3530" s="1106"/>
      <c r="H3530" s="1107"/>
      <c r="I3530" s="1108"/>
      <c r="J3530" s="812"/>
      <c r="K3530" s="812"/>
      <c r="L3530" s="1107"/>
    </row>
    <row r="3531" spans="1:12" s="788" customFormat="1">
      <c r="E3531" s="1106"/>
    </row>
    <row r="3532" spans="1:12" s="788" customFormat="1">
      <c r="E3532" s="1106"/>
    </row>
    <row r="3533" spans="1:12" s="788" customFormat="1">
      <c r="E3533" s="1107"/>
      <c r="F3533" s="1107"/>
      <c r="G3533" s="1118"/>
      <c r="L3533" s="1107"/>
    </row>
    <row r="3534" spans="1:12" s="788" customFormat="1">
      <c r="E3534" s="1106"/>
      <c r="F3534" s="812"/>
      <c r="G3534" s="812"/>
      <c r="H3534" s="812"/>
      <c r="I3534" s="812"/>
      <c r="J3534" s="1107"/>
      <c r="L3534" s="1107"/>
    </row>
    <row r="3535" spans="1:12" s="788" customFormat="1">
      <c r="E3535" s="1106"/>
      <c r="F3535" s="812"/>
      <c r="G3535" s="812"/>
      <c r="H3535" s="1107"/>
      <c r="J3535" s="812"/>
      <c r="K3535" s="812"/>
      <c r="L3535" s="1108"/>
    </row>
    <row r="3536" spans="1:12" s="788" customFormat="1">
      <c r="E3536" s="1106"/>
      <c r="F3536" s="812"/>
      <c r="G3536" s="812"/>
      <c r="H3536" s="1107"/>
      <c r="J3536" s="812"/>
      <c r="K3536" s="812"/>
      <c r="L3536" s="1108"/>
    </row>
    <row r="3537" spans="5:12" s="788" customFormat="1">
      <c r="E3537" s="1106"/>
      <c r="F3537" s="1107"/>
      <c r="G3537" s="1107"/>
      <c r="H3537" s="1107"/>
      <c r="J3537" s="812"/>
      <c r="K3537" s="812"/>
      <c r="L3537" s="1107"/>
    </row>
    <row r="3538" spans="5:12" s="788" customFormat="1">
      <c r="E3538" s="1106"/>
      <c r="H3538" s="1107"/>
      <c r="J3538" s="812"/>
      <c r="K3538" s="812"/>
      <c r="L3538" s="1107"/>
    </row>
    <row r="3539" spans="5:12" s="788" customFormat="1">
      <c r="E3539" s="1106"/>
      <c r="H3539" s="1107"/>
      <c r="J3539" s="812"/>
      <c r="K3539" s="812"/>
      <c r="L3539" s="1107"/>
    </row>
    <row r="3540" spans="5:12" s="788" customFormat="1">
      <c r="E3540" s="1106"/>
      <c r="F3540" s="812"/>
      <c r="G3540" s="812"/>
      <c r="H3540" s="1108"/>
      <c r="I3540" s="1108"/>
      <c r="J3540" s="812"/>
      <c r="K3540" s="812"/>
      <c r="L3540" s="1107"/>
    </row>
    <row r="3541" spans="5:12" s="788" customFormat="1">
      <c r="E3541" s="1106"/>
      <c r="H3541" s="1107"/>
      <c r="I3541" s="1108"/>
      <c r="J3541" s="812"/>
      <c r="K3541" s="812"/>
      <c r="L3541" s="1107"/>
    </row>
    <row r="3542" spans="5:12" s="788" customFormat="1">
      <c r="E3542" s="1106"/>
    </row>
    <row r="3543" spans="5:12" s="788" customFormat="1">
      <c r="E3543" s="1106"/>
    </row>
    <row r="3544" spans="5:12" s="788" customFormat="1">
      <c r="E3544" s="1107"/>
      <c r="F3544" s="1107"/>
      <c r="G3544" s="1118"/>
      <c r="L3544" s="1107"/>
    </row>
    <row r="3545" spans="5:12" s="788" customFormat="1">
      <c r="E3545" s="1106"/>
      <c r="F3545" s="812"/>
      <c r="G3545" s="812"/>
      <c r="H3545" s="812"/>
      <c r="I3545" s="812"/>
      <c r="J3545" s="1107"/>
      <c r="L3545" s="1107"/>
    </row>
    <row r="3546" spans="5:12" s="788" customFormat="1">
      <c r="E3546" s="1106"/>
      <c r="F3546" s="812"/>
      <c r="G3546" s="812"/>
      <c r="H3546" s="1107"/>
      <c r="J3546" s="812"/>
      <c r="K3546" s="812"/>
      <c r="L3546" s="1108"/>
    </row>
    <row r="3547" spans="5:12" s="788" customFormat="1">
      <c r="E3547" s="1106"/>
      <c r="F3547" s="812"/>
      <c r="G3547" s="812"/>
      <c r="H3547" s="1107"/>
      <c r="J3547" s="812"/>
      <c r="K3547" s="812"/>
      <c r="L3547" s="1108"/>
    </row>
    <row r="3548" spans="5:12" s="788" customFormat="1">
      <c r="E3548" s="1106"/>
      <c r="F3548" s="1107"/>
      <c r="G3548" s="1107"/>
      <c r="H3548" s="1107"/>
      <c r="J3548" s="812"/>
      <c r="K3548" s="812"/>
      <c r="L3548" s="1107"/>
    </row>
    <row r="3549" spans="5:12" s="788" customFormat="1">
      <c r="E3549" s="1106"/>
      <c r="H3549" s="1107"/>
      <c r="J3549" s="812"/>
      <c r="K3549" s="812"/>
      <c r="L3549" s="1107"/>
    </row>
    <row r="3550" spans="5:12" s="788" customFormat="1">
      <c r="E3550" s="1106"/>
      <c r="H3550" s="1107"/>
      <c r="J3550" s="812"/>
      <c r="K3550" s="812"/>
      <c r="L3550" s="1107"/>
    </row>
    <row r="3551" spans="5:12" s="788" customFormat="1">
      <c r="E3551" s="1106"/>
      <c r="F3551" s="812"/>
      <c r="G3551" s="812"/>
      <c r="H3551" s="1108"/>
      <c r="I3551" s="1108"/>
      <c r="J3551" s="812"/>
      <c r="K3551" s="812"/>
      <c r="L3551" s="1107"/>
    </row>
    <row r="3552" spans="5:12" s="788" customFormat="1">
      <c r="E3552" s="1106"/>
      <c r="H3552" s="1107"/>
      <c r="I3552" s="1108"/>
      <c r="J3552" s="812"/>
      <c r="K3552" s="812"/>
      <c r="L3552" s="1107"/>
    </row>
    <row r="3553" spans="1:12" s="788" customFormat="1">
      <c r="E3553" s="1106"/>
    </row>
    <row r="3554" spans="1:12" s="788" customFormat="1"/>
    <row r="3555" spans="1:12" s="788" customFormat="1">
      <c r="A3555" s="812"/>
      <c r="B3555" s="812"/>
      <c r="D3555" s="812"/>
      <c r="E3555" s="812"/>
      <c r="F3555" s="812"/>
      <c r="G3555" s="812"/>
      <c r="H3555" s="812"/>
      <c r="I3555" s="812"/>
      <c r="J3555" s="812"/>
      <c r="K3555" s="812"/>
      <c r="L3555" s="812"/>
    </row>
    <row r="3556" spans="1:12" s="788" customFormat="1">
      <c r="E3556" s="1106"/>
    </row>
    <row r="3557" spans="1:12" s="788" customFormat="1">
      <c r="E3557" s="1107"/>
      <c r="F3557" s="1107"/>
      <c r="G3557" s="1118"/>
      <c r="L3557" s="1107"/>
    </row>
    <row r="3558" spans="1:12" s="788" customFormat="1">
      <c r="E3558" s="1106"/>
      <c r="F3558" s="812"/>
      <c r="G3558" s="812"/>
      <c r="H3558" s="812"/>
      <c r="I3558" s="812"/>
      <c r="J3558" s="1107"/>
      <c r="L3558" s="1107"/>
    </row>
    <row r="3559" spans="1:12" s="788" customFormat="1">
      <c r="E3559" s="1106"/>
      <c r="F3559" s="812"/>
      <c r="G3559" s="812"/>
      <c r="H3559" s="1107"/>
      <c r="J3559" s="812"/>
      <c r="K3559" s="812"/>
      <c r="L3559" s="1108"/>
    </row>
    <row r="3560" spans="1:12" s="788" customFormat="1">
      <c r="C3560" s="812"/>
      <c r="E3560" s="1106"/>
      <c r="F3560" s="812"/>
      <c r="G3560" s="812"/>
      <c r="H3560" s="1107"/>
      <c r="J3560" s="812"/>
      <c r="K3560" s="812"/>
      <c r="L3560" s="1108"/>
    </row>
    <row r="3561" spans="1:12" s="788" customFormat="1">
      <c r="E3561" s="1106"/>
      <c r="F3561" s="1107"/>
      <c r="G3561" s="1107"/>
      <c r="H3561" s="1107"/>
      <c r="J3561" s="812"/>
      <c r="K3561" s="812"/>
      <c r="L3561" s="1107"/>
    </row>
    <row r="3562" spans="1:12" s="788" customFormat="1">
      <c r="E3562" s="1106"/>
      <c r="H3562" s="1107"/>
      <c r="J3562" s="812"/>
      <c r="K3562" s="812"/>
      <c r="L3562" s="1107"/>
    </row>
    <row r="3563" spans="1:12" s="788" customFormat="1">
      <c r="E3563" s="1106"/>
      <c r="H3563" s="1107"/>
      <c r="J3563" s="812"/>
      <c r="K3563" s="812"/>
      <c r="L3563" s="1107"/>
    </row>
    <row r="3564" spans="1:12" s="788" customFormat="1">
      <c r="E3564" s="1106"/>
      <c r="F3564" s="812"/>
      <c r="G3564" s="812"/>
      <c r="H3564" s="1108"/>
      <c r="I3564" s="1108"/>
      <c r="J3564" s="812"/>
      <c r="K3564" s="812"/>
      <c r="L3564" s="1107"/>
    </row>
    <row r="3565" spans="1:12" s="788" customFormat="1">
      <c r="E3565" s="1106"/>
      <c r="H3565" s="1107"/>
      <c r="I3565" s="1108"/>
      <c r="J3565" s="812"/>
      <c r="K3565" s="812"/>
      <c r="L3565" s="1107"/>
    </row>
    <row r="3566" spans="1:12" s="788" customFormat="1">
      <c r="E3566" s="1106"/>
    </row>
    <row r="3567" spans="1:12" s="788" customFormat="1">
      <c r="E3567" s="1106"/>
    </row>
    <row r="3568" spans="1:12" s="788" customFormat="1">
      <c r="E3568" s="1107"/>
      <c r="F3568" s="1107"/>
      <c r="G3568" s="1118"/>
      <c r="L3568" s="1107"/>
    </row>
    <row r="3569" spans="5:12" s="788" customFormat="1">
      <c r="E3569" s="1106"/>
      <c r="F3569" s="812"/>
      <c r="G3569" s="812"/>
      <c r="H3569" s="812"/>
      <c r="I3569" s="812"/>
      <c r="J3569" s="1107"/>
      <c r="L3569" s="1107"/>
    </row>
    <row r="3570" spans="5:12" s="788" customFormat="1">
      <c r="E3570" s="1106"/>
      <c r="F3570" s="812"/>
      <c r="G3570" s="812"/>
      <c r="H3570" s="1107"/>
      <c r="J3570" s="812"/>
      <c r="K3570" s="812"/>
      <c r="L3570" s="1108"/>
    </row>
    <row r="3571" spans="5:12" s="788" customFormat="1">
      <c r="E3571" s="1106"/>
      <c r="F3571" s="812"/>
      <c r="G3571" s="812"/>
      <c r="H3571" s="1107"/>
      <c r="J3571" s="812"/>
      <c r="K3571" s="812"/>
      <c r="L3571" s="1108"/>
    </row>
    <row r="3572" spans="5:12" s="788" customFormat="1">
      <c r="E3572" s="1106"/>
      <c r="F3572" s="1107"/>
      <c r="G3572" s="1107"/>
      <c r="H3572" s="1107"/>
      <c r="J3572" s="812"/>
      <c r="K3572" s="812"/>
      <c r="L3572" s="1107"/>
    </row>
    <row r="3573" spans="5:12" s="788" customFormat="1">
      <c r="E3573" s="1106"/>
      <c r="H3573" s="1107"/>
      <c r="J3573" s="812"/>
      <c r="K3573" s="812"/>
      <c r="L3573" s="1107"/>
    </row>
    <row r="3574" spans="5:12" s="788" customFormat="1">
      <c r="E3574" s="1106"/>
      <c r="H3574" s="1107"/>
      <c r="J3574" s="812"/>
      <c r="K3574" s="812"/>
      <c r="L3574" s="1107"/>
    </row>
    <row r="3575" spans="5:12" s="788" customFormat="1">
      <c r="E3575" s="1106"/>
      <c r="F3575" s="812"/>
      <c r="G3575" s="812"/>
      <c r="H3575" s="1108"/>
      <c r="I3575" s="1108"/>
      <c r="J3575" s="812"/>
      <c r="K3575" s="812"/>
      <c r="L3575" s="1107"/>
    </row>
    <row r="3576" spans="5:12" s="788" customFormat="1">
      <c r="E3576" s="1106"/>
      <c r="H3576" s="1107"/>
      <c r="I3576" s="1108"/>
      <c r="J3576" s="812"/>
      <c r="K3576" s="812"/>
      <c r="L3576" s="1107"/>
    </row>
    <row r="3577" spans="5:12" s="788" customFormat="1">
      <c r="E3577" s="1106"/>
    </row>
    <row r="3578" spans="5:12" s="788" customFormat="1">
      <c r="E3578" s="1106"/>
    </row>
    <row r="3579" spans="5:12" s="788" customFormat="1">
      <c r="E3579" s="1106"/>
    </row>
    <row r="3580" spans="5:12" s="788" customFormat="1">
      <c r="E3580" s="1107"/>
      <c r="F3580" s="1107"/>
      <c r="G3580" s="1118"/>
      <c r="L3580" s="1107"/>
    </row>
    <row r="3581" spans="5:12" s="788" customFormat="1">
      <c r="E3581" s="1106"/>
      <c r="F3581" s="812"/>
      <c r="G3581" s="812"/>
      <c r="H3581" s="812"/>
      <c r="I3581" s="812"/>
      <c r="J3581" s="1107"/>
      <c r="L3581" s="1107"/>
    </row>
    <row r="3582" spans="5:12" s="788" customFormat="1">
      <c r="E3582" s="1106"/>
      <c r="F3582" s="812"/>
      <c r="G3582" s="812"/>
      <c r="H3582" s="1107"/>
      <c r="J3582" s="812"/>
      <c r="K3582" s="812"/>
      <c r="L3582" s="1108"/>
    </row>
    <row r="3583" spans="5:12" s="788" customFormat="1">
      <c r="E3583" s="1106"/>
      <c r="F3583" s="812"/>
      <c r="G3583" s="812"/>
      <c r="H3583" s="1107"/>
      <c r="J3583" s="812"/>
      <c r="K3583" s="812"/>
      <c r="L3583" s="1108"/>
    </row>
    <row r="3584" spans="5:12" s="788" customFormat="1">
      <c r="E3584" s="1106"/>
      <c r="F3584" s="1107"/>
      <c r="G3584" s="1107"/>
      <c r="H3584" s="1107"/>
      <c r="J3584" s="812"/>
      <c r="K3584" s="812"/>
      <c r="L3584" s="1107"/>
    </row>
    <row r="3585" spans="1:12" s="788" customFormat="1">
      <c r="E3585" s="1106"/>
      <c r="H3585" s="1107"/>
      <c r="J3585" s="812"/>
      <c r="K3585" s="812"/>
      <c r="L3585" s="1107"/>
    </row>
    <row r="3586" spans="1:12" s="788" customFormat="1">
      <c r="E3586" s="1106"/>
      <c r="H3586" s="1107"/>
      <c r="J3586" s="812"/>
      <c r="K3586" s="812"/>
      <c r="L3586" s="1107"/>
    </row>
    <row r="3587" spans="1:12" s="788" customFormat="1">
      <c r="E3587" s="1106"/>
      <c r="F3587" s="812"/>
      <c r="G3587" s="812"/>
      <c r="H3587" s="1108"/>
      <c r="I3587" s="1108"/>
      <c r="J3587" s="812"/>
      <c r="K3587" s="812"/>
      <c r="L3587" s="1107"/>
    </row>
    <row r="3588" spans="1:12" s="788" customFormat="1">
      <c r="A3588" s="812"/>
      <c r="B3588" s="812"/>
      <c r="D3588" s="812"/>
      <c r="E3588" s="812"/>
      <c r="F3588" s="812"/>
      <c r="G3588" s="812"/>
      <c r="H3588" s="812"/>
      <c r="I3588" s="812"/>
      <c r="J3588" s="812"/>
      <c r="K3588" s="812"/>
      <c r="L3588" s="812"/>
    </row>
    <row r="3589" spans="1:12" s="788" customFormat="1">
      <c r="E3589" s="1106"/>
      <c r="H3589" s="1107"/>
      <c r="I3589" s="1108"/>
      <c r="J3589" s="812"/>
      <c r="K3589" s="812"/>
      <c r="L3589" s="1107"/>
    </row>
    <row r="3590" spans="1:12" s="788" customFormat="1">
      <c r="E3590" s="1106"/>
    </row>
    <row r="3591" spans="1:12" s="788" customFormat="1">
      <c r="E3591" s="1106"/>
    </row>
    <row r="3592" spans="1:12" s="788" customFormat="1">
      <c r="E3592" s="1106"/>
      <c r="F3592" s="1107"/>
      <c r="G3592" s="1108"/>
      <c r="L3592" s="1107"/>
    </row>
    <row r="3593" spans="1:12" s="788" customFormat="1">
      <c r="E3593" s="1106"/>
      <c r="F3593" s="812"/>
      <c r="G3593" s="812"/>
      <c r="H3593" s="812"/>
      <c r="I3593" s="812"/>
      <c r="J3593" s="1107"/>
      <c r="L3593" s="1107"/>
    </row>
    <row r="3594" spans="1:12" s="788" customFormat="1">
      <c r="E3594" s="1106"/>
      <c r="F3594" s="812"/>
      <c r="G3594" s="812"/>
      <c r="H3594" s="1107"/>
      <c r="J3594" s="812"/>
      <c r="K3594" s="812"/>
      <c r="L3594" s="1108"/>
    </row>
    <row r="3595" spans="1:12" s="788" customFormat="1">
      <c r="E3595" s="1106"/>
      <c r="F3595" s="812"/>
      <c r="G3595" s="812"/>
      <c r="H3595" s="1107"/>
      <c r="J3595" s="812"/>
      <c r="K3595" s="812"/>
      <c r="L3595" s="1107"/>
    </row>
    <row r="3596" spans="1:12" s="788" customFormat="1">
      <c r="C3596" s="812"/>
      <c r="E3596" s="1106"/>
      <c r="F3596" s="1107"/>
      <c r="G3596" s="1107"/>
      <c r="H3596" s="1107"/>
      <c r="J3596" s="812"/>
      <c r="K3596" s="812"/>
      <c r="L3596" s="1107"/>
    </row>
    <row r="3597" spans="1:12" s="788" customFormat="1">
      <c r="E3597" s="1106"/>
      <c r="H3597" s="1107"/>
      <c r="J3597" s="812"/>
      <c r="K3597" s="812"/>
      <c r="L3597" s="1107"/>
    </row>
    <row r="3598" spans="1:12" s="788" customFormat="1">
      <c r="E3598" s="1106"/>
      <c r="H3598" s="1107"/>
      <c r="I3598" s="1108"/>
      <c r="J3598" s="812"/>
      <c r="K3598" s="812"/>
      <c r="L3598" s="1107"/>
    </row>
    <row r="3599" spans="1:12" s="788" customFormat="1">
      <c r="E3599" s="1106"/>
      <c r="F3599" s="812"/>
      <c r="G3599" s="812"/>
      <c r="H3599" s="1107"/>
      <c r="I3599" s="1108"/>
      <c r="J3599" s="812"/>
      <c r="K3599" s="812"/>
      <c r="L3599" s="1107"/>
    </row>
    <row r="3600" spans="1:12" s="788" customFormat="1">
      <c r="E3600" s="1106"/>
      <c r="F3600" s="812"/>
      <c r="G3600" s="812"/>
      <c r="H3600" s="1108"/>
      <c r="I3600" s="1108"/>
      <c r="J3600" s="812"/>
      <c r="K3600" s="812"/>
      <c r="L3600" s="1107"/>
    </row>
    <row r="3601" spans="5:12" s="788" customFormat="1">
      <c r="E3601" s="1106"/>
      <c r="H3601" s="1107"/>
      <c r="I3601" s="1108"/>
      <c r="J3601" s="812"/>
      <c r="K3601" s="812"/>
      <c r="L3601" s="1107"/>
    </row>
    <row r="3602" spans="5:12" s="788" customFormat="1">
      <c r="E3602" s="1106"/>
    </row>
    <row r="3603" spans="5:12" s="788" customFormat="1">
      <c r="E3603" s="1122"/>
      <c r="F3603" s="1107"/>
      <c r="G3603" s="1118"/>
      <c r="I3603" s="1118"/>
      <c r="K3603" s="1118"/>
      <c r="L3603" s="1118"/>
    </row>
    <row r="3604" spans="5:12" s="788" customFormat="1">
      <c r="E3604" s="1106"/>
      <c r="F3604" s="1107"/>
      <c r="G3604" s="1118"/>
      <c r="I3604" s="1118"/>
      <c r="K3604" s="1118"/>
      <c r="L3604" s="1118"/>
    </row>
    <row r="3605" spans="5:12" s="788" customFormat="1">
      <c r="E3605" s="1122"/>
      <c r="F3605" s="1107"/>
      <c r="G3605" s="1118"/>
      <c r="I3605" s="1118"/>
      <c r="K3605" s="1118"/>
      <c r="L3605" s="1118"/>
    </row>
    <row r="3606" spans="5:12" s="788" customFormat="1">
      <c r="E3606" s="1106"/>
      <c r="F3606" s="1107"/>
      <c r="G3606" s="1118"/>
      <c r="I3606" s="1118"/>
      <c r="K3606" s="1118"/>
      <c r="L3606" s="1118"/>
    </row>
    <row r="3607" spans="5:12" s="788" customFormat="1">
      <c r="G3607" s="1118"/>
      <c r="I3607" s="1118"/>
      <c r="K3607" s="1118"/>
      <c r="L3607" s="1118"/>
    </row>
    <row r="3608" spans="5:12" s="788" customFormat="1">
      <c r="E3608" s="1106"/>
      <c r="F3608" s="1107"/>
      <c r="G3608" s="1118"/>
      <c r="I3608" s="1118"/>
      <c r="K3608" s="1118"/>
      <c r="L3608" s="1118"/>
    </row>
    <row r="3609" spans="5:12" s="788" customFormat="1">
      <c r="E3609" s="1106"/>
      <c r="F3609" s="1107"/>
      <c r="G3609" s="1118"/>
      <c r="L3609" s="1118"/>
    </row>
    <row r="3610" spans="5:12" s="788" customFormat="1">
      <c r="E3610" s="1106"/>
      <c r="F3610" s="1107"/>
      <c r="G3610" s="1118"/>
      <c r="I3610" s="1118"/>
      <c r="K3610" s="1118"/>
      <c r="L3610" s="1118"/>
    </row>
    <row r="3611" spans="5:12" s="788" customFormat="1">
      <c r="E3611" s="1106"/>
      <c r="F3611" s="1107"/>
      <c r="G3611" s="1118"/>
      <c r="I3611" s="1118"/>
      <c r="K3611" s="1118"/>
      <c r="L3611" s="1118"/>
    </row>
    <row r="3612" spans="5:12" s="788" customFormat="1">
      <c r="E3612" s="1106"/>
      <c r="F3612" s="1107"/>
      <c r="G3612" s="1118"/>
      <c r="I3612" s="1118"/>
      <c r="K3612" s="1118"/>
      <c r="L3612" s="1118"/>
    </row>
    <row r="3613" spans="5:12" s="788" customFormat="1">
      <c r="E3613" s="1106"/>
    </row>
    <row r="3614" spans="5:12" s="788" customFormat="1">
      <c r="E3614" s="1106"/>
    </row>
    <row r="3615" spans="5:12" s="788" customFormat="1">
      <c r="E3615" s="1106"/>
    </row>
    <row r="3616" spans="5:12" s="788" customFormat="1">
      <c r="E3616" s="1106"/>
      <c r="F3616" s="1107"/>
      <c r="G3616" s="1108"/>
      <c r="L3616" s="1107"/>
    </row>
    <row r="3617" spans="1:12" s="788" customFormat="1">
      <c r="C3617" s="1125"/>
      <c r="E3617" s="1106"/>
      <c r="F3617" s="812"/>
      <c r="G3617" s="812"/>
      <c r="H3617" s="812"/>
      <c r="I3617" s="812"/>
      <c r="J3617" s="1107"/>
      <c r="L3617" s="1107"/>
    </row>
    <row r="3618" spans="1:12" s="788" customFormat="1">
      <c r="E3618" s="1106"/>
      <c r="F3618" s="812"/>
      <c r="G3618" s="812"/>
      <c r="H3618" s="1107"/>
      <c r="J3618" s="812"/>
      <c r="K3618" s="812"/>
      <c r="L3618" s="1108"/>
    </row>
    <row r="3619" spans="1:12" s="788" customFormat="1">
      <c r="E3619" s="1106"/>
      <c r="F3619" s="812"/>
      <c r="G3619" s="812"/>
      <c r="H3619" s="1107"/>
      <c r="J3619" s="812"/>
      <c r="K3619" s="812"/>
      <c r="L3619" s="1107"/>
    </row>
    <row r="3620" spans="1:12" s="788" customFormat="1">
      <c r="E3620" s="1106"/>
      <c r="F3620" s="1107"/>
      <c r="G3620" s="1107"/>
      <c r="H3620" s="1107"/>
      <c r="J3620" s="812"/>
      <c r="K3620" s="812"/>
      <c r="L3620" s="1107"/>
    </row>
    <row r="3621" spans="1:12" s="788" customFormat="1">
      <c r="E3621" s="1106"/>
      <c r="H3621" s="1107"/>
      <c r="J3621" s="812"/>
      <c r="K3621" s="812"/>
      <c r="L3621" s="1107"/>
    </row>
    <row r="3622" spans="1:12" s="788" customFormat="1">
      <c r="E3622" s="1106"/>
      <c r="H3622" s="1107"/>
      <c r="I3622" s="1108"/>
      <c r="J3622" s="812"/>
      <c r="K3622" s="812"/>
      <c r="L3622" s="1107"/>
    </row>
    <row r="3623" spans="1:12" s="788" customFormat="1">
      <c r="A3623" s="812"/>
      <c r="B3623" s="812"/>
      <c r="D3623" s="812"/>
      <c r="E3623" s="812"/>
      <c r="F3623" s="812"/>
      <c r="G3623" s="812"/>
      <c r="H3623" s="812"/>
      <c r="I3623" s="812"/>
      <c r="J3623" s="812"/>
      <c r="K3623" s="812"/>
      <c r="L3623" s="812"/>
    </row>
    <row r="3624" spans="1:12" s="788" customFormat="1">
      <c r="E3624" s="1106"/>
      <c r="F3624" s="812"/>
      <c r="G3624" s="812"/>
      <c r="H3624" s="1107"/>
      <c r="I3624" s="1108"/>
      <c r="J3624" s="812"/>
      <c r="K3624" s="812"/>
      <c r="L3624" s="1107"/>
    </row>
    <row r="3625" spans="1:12" s="788" customFormat="1">
      <c r="E3625" s="1106"/>
      <c r="F3625" s="812"/>
      <c r="G3625" s="812"/>
      <c r="H3625" s="1108"/>
      <c r="I3625" s="1108"/>
      <c r="J3625" s="812"/>
      <c r="K3625" s="812"/>
      <c r="L3625" s="1107"/>
    </row>
    <row r="3626" spans="1:12" s="788" customFormat="1">
      <c r="E3626" s="1106"/>
      <c r="H3626" s="1107"/>
      <c r="I3626" s="1108"/>
      <c r="J3626" s="812"/>
      <c r="K3626" s="812"/>
      <c r="L3626" s="1107"/>
    </row>
    <row r="3627" spans="1:12" s="788" customFormat="1">
      <c r="E3627" s="1106"/>
    </row>
    <row r="3628" spans="1:12" s="788" customFormat="1">
      <c r="C3628" s="1125"/>
      <c r="E3628" s="1106"/>
    </row>
    <row r="3629" spans="1:12" s="788" customFormat="1">
      <c r="E3629" s="1106"/>
      <c r="F3629" s="1107"/>
      <c r="G3629" s="1108"/>
      <c r="L3629" s="1107"/>
    </row>
    <row r="3630" spans="1:12" s="788" customFormat="1">
      <c r="C3630" s="812"/>
      <c r="E3630" s="1106"/>
      <c r="F3630" s="812"/>
      <c r="G3630" s="812"/>
      <c r="H3630" s="812"/>
      <c r="I3630" s="812"/>
      <c r="J3630" s="1107"/>
      <c r="L3630" s="1107"/>
    </row>
    <row r="3631" spans="1:12" s="788" customFormat="1">
      <c r="E3631" s="1106"/>
      <c r="F3631" s="812"/>
      <c r="G3631" s="812"/>
      <c r="H3631" s="1107"/>
      <c r="J3631" s="812"/>
      <c r="K3631" s="812"/>
      <c r="L3631" s="1108"/>
    </row>
    <row r="3632" spans="1:12" s="788" customFormat="1">
      <c r="E3632" s="1106"/>
      <c r="F3632" s="812"/>
      <c r="G3632" s="812"/>
      <c r="H3632" s="1107"/>
      <c r="J3632" s="812"/>
      <c r="K3632" s="812"/>
      <c r="L3632" s="1107"/>
    </row>
    <row r="3633" spans="3:12" s="788" customFormat="1">
      <c r="E3633" s="1106"/>
      <c r="F3633" s="1107"/>
      <c r="G3633" s="1107"/>
      <c r="H3633" s="1107"/>
      <c r="J3633" s="812"/>
      <c r="K3633" s="812"/>
      <c r="L3633" s="1107"/>
    </row>
    <row r="3634" spans="3:12" s="788" customFormat="1">
      <c r="E3634" s="1106"/>
      <c r="H3634" s="1107"/>
      <c r="J3634" s="812"/>
      <c r="K3634" s="812"/>
      <c r="L3634" s="1107"/>
    </row>
    <row r="3635" spans="3:12" s="788" customFormat="1">
      <c r="E3635" s="1106"/>
      <c r="H3635" s="1107"/>
      <c r="I3635" s="1108"/>
      <c r="J3635" s="812"/>
      <c r="K3635" s="812"/>
      <c r="L3635" s="1107"/>
    </row>
    <row r="3636" spans="3:12" s="788" customFormat="1">
      <c r="E3636" s="1106"/>
      <c r="F3636" s="812"/>
      <c r="G3636" s="812"/>
      <c r="H3636" s="1107"/>
      <c r="I3636" s="1108"/>
      <c r="J3636" s="812"/>
      <c r="K3636" s="812"/>
      <c r="L3636" s="1107"/>
    </row>
    <row r="3637" spans="3:12" s="788" customFormat="1">
      <c r="E3637" s="1106"/>
      <c r="F3637" s="812"/>
      <c r="G3637" s="812"/>
      <c r="H3637" s="1108"/>
      <c r="I3637" s="1108"/>
      <c r="J3637" s="812"/>
      <c r="K3637" s="812"/>
      <c r="L3637" s="1107"/>
    </row>
    <row r="3638" spans="3:12" s="788" customFormat="1">
      <c r="E3638" s="1106"/>
      <c r="H3638" s="1107"/>
      <c r="I3638" s="1108"/>
      <c r="J3638" s="812"/>
      <c r="K3638" s="812"/>
      <c r="L3638" s="1107"/>
    </row>
    <row r="3639" spans="3:12" s="788" customFormat="1">
      <c r="E3639" s="1106"/>
    </row>
    <row r="3640" spans="3:12" s="788" customFormat="1">
      <c r="C3640" s="1125"/>
      <c r="E3640" s="1106"/>
    </row>
    <row r="3641" spans="3:12" s="788" customFormat="1">
      <c r="E3641" s="1106"/>
      <c r="F3641" s="1107"/>
      <c r="G3641" s="1108"/>
      <c r="L3641" s="1107"/>
    </row>
    <row r="3642" spans="3:12" s="788" customFormat="1">
      <c r="E3642" s="1106"/>
      <c r="F3642" s="812"/>
      <c r="G3642" s="812"/>
      <c r="H3642" s="812"/>
      <c r="I3642" s="812"/>
      <c r="J3642" s="1107"/>
      <c r="L3642" s="1107"/>
    </row>
    <row r="3643" spans="3:12" s="788" customFormat="1">
      <c r="E3643" s="1106"/>
      <c r="F3643" s="812"/>
      <c r="G3643" s="812"/>
      <c r="H3643" s="1107"/>
      <c r="J3643" s="812"/>
      <c r="K3643" s="812"/>
      <c r="L3643" s="1108"/>
    </row>
    <row r="3644" spans="3:12" s="788" customFormat="1">
      <c r="E3644" s="1106"/>
      <c r="F3644" s="812"/>
      <c r="G3644" s="812"/>
      <c r="H3644" s="1107"/>
      <c r="J3644" s="812"/>
      <c r="K3644" s="812"/>
      <c r="L3644" s="1107"/>
    </row>
    <row r="3645" spans="3:12" s="788" customFormat="1">
      <c r="E3645" s="1106"/>
      <c r="F3645" s="1107"/>
      <c r="G3645" s="1107"/>
      <c r="H3645" s="1107"/>
      <c r="J3645" s="812"/>
      <c r="K3645" s="812"/>
      <c r="L3645" s="1107"/>
    </row>
    <row r="3646" spans="3:12" s="788" customFormat="1">
      <c r="E3646" s="1106"/>
      <c r="H3646" s="1107"/>
      <c r="J3646" s="812"/>
      <c r="K3646" s="812"/>
      <c r="L3646" s="1107"/>
    </row>
    <row r="3647" spans="3:12" s="788" customFormat="1">
      <c r="E3647" s="1106"/>
      <c r="H3647" s="1107"/>
      <c r="I3647" s="1108"/>
      <c r="J3647" s="812"/>
      <c r="K3647" s="812"/>
      <c r="L3647" s="1107"/>
    </row>
    <row r="3648" spans="3:12" s="788" customFormat="1">
      <c r="E3648" s="1106"/>
      <c r="F3648" s="812"/>
      <c r="G3648" s="812"/>
      <c r="H3648" s="1107"/>
      <c r="I3648" s="1108"/>
      <c r="J3648" s="812"/>
      <c r="K3648" s="812"/>
      <c r="L3648" s="1107"/>
    </row>
    <row r="3649" spans="1:12" s="788" customFormat="1">
      <c r="E3649" s="1106"/>
      <c r="F3649" s="812"/>
      <c r="G3649" s="812"/>
      <c r="H3649" s="1108"/>
      <c r="I3649" s="1108"/>
      <c r="J3649" s="812"/>
      <c r="K3649" s="812"/>
      <c r="L3649" s="1107"/>
    </row>
    <row r="3650" spans="1:12" s="788" customFormat="1">
      <c r="E3650" s="1106"/>
      <c r="H3650" s="1107"/>
      <c r="I3650" s="1108"/>
      <c r="J3650" s="812"/>
      <c r="K3650" s="812"/>
      <c r="L3650" s="1107"/>
    </row>
    <row r="3651" spans="1:12" s="788" customFormat="1">
      <c r="C3651" s="1125"/>
      <c r="E3651" s="1106"/>
    </row>
    <row r="3652" spans="1:12" s="788" customFormat="1">
      <c r="E3652" s="1106"/>
    </row>
    <row r="3653" spans="1:12" s="788" customFormat="1">
      <c r="E3653" s="1106"/>
      <c r="F3653" s="1107"/>
      <c r="G3653" s="1108"/>
      <c r="L3653" s="1107"/>
    </row>
    <row r="3654" spans="1:12" s="788" customFormat="1">
      <c r="E3654" s="1106"/>
      <c r="F3654" s="812"/>
      <c r="G3654" s="812"/>
      <c r="H3654" s="812"/>
      <c r="I3654" s="812"/>
      <c r="J3654" s="1107"/>
      <c r="L3654" s="1107"/>
    </row>
    <row r="3655" spans="1:12" s="788" customFormat="1">
      <c r="E3655" s="1106"/>
      <c r="F3655" s="812"/>
      <c r="G3655" s="812"/>
      <c r="H3655" s="1107"/>
      <c r="J3655" s="812"/>
      <c r="K3655" s="812"/>
      <c r="L3655" s="1108"/>
    </row>
    <row r="3656" spans="1:12" s="788" customFormat="1">
      <c r="E3656" s="1106"/>
      <c r="F3656" s="812"/>
      <c r="G3656" s="812"/>
      <c r="H3656" s="1107"/>
      <c r="J3656" s="812"/>
      <c r="K3656" s="812"/>
      <c r="L3656" s="1107"/>
    </row>
    <row r="3657" spans="1:12" s="788" customFormat="1">
      <c r="E3657" s="1106"/>
      <c r="F3657" s="1107"/>
      <c r="G3657" s="1107"/>
      <c r="H3657" s="1107"/>
      <c r="J3657" s="812"/>
      <c r="K3657" s="812"/>
      <c r="L3657" s="1107"/>
    </row>
    <row r="3658" spans="1:12" s="788" customFormat="1">
      <c r="E3658" s="1106"/>
      <c r="H3658" s="1107"/>
      <c r="J3658" s="812"/>
      <c r="K3658" s="812"/>
      <c r="L3658" s="1107"/>
    </row>
    <row r="3659" spans="1:12" s="788" customFormat="1">
      <c r="E3659" s="1106"/>
      <c r="H3659" s="1107"/>
      <c r="I3659" s="1108"/>
      <c r="J3659" s="812"/>
      <c r="K3659" s="812"/>
      <c r="L3659" s="1107"/>
    </row>
    <row r="3660" spans="1:12" s="788" customFormat="1">
      <c r="A3660" s="812"/>
      <c r="B3660" s="812"/>
      <c r="D3660" s="812"/>
      <c r="E3660" s="812"/>
      <c r="F3660" s="812"/>
      <c r="G3660" s="812"/>
      <c r="H3660" s="812"/>
      <c r="I3660" s="812"/>
      <c r="J3660" s="812"/>
      <c r="K3660" s="812"/>
      <c r="L3660" s="812"/>
    </row>
    <row r="3661" spans="1:12" s="788" customFormat="1">
      <c r="E3661" s="1106"/>
      <c r="F3661" s="812"/>
      <c r="G3661" s="812"/>
      <c r="H3661" s="1107"/>
      <c r="I3661" s="1108"/>
      <c r="J3661" s="812"/>
      <c r="K3661" s="812"/>
      <c r="L3661" s="1107"/>
    </row>
    <row r="3662" spans="1:12" s="788" customFormat="1">
      <c r="C3662" s="1125"/>
      <c r="E3662" s="1106"/>
      <c r="F3662" s="812"/>
      <c r="G3662" s="812"/>
      <c r="H3662" s="1108"/>
      <c r="I3662" s="1108"/>
      <c r="J3662" s="812"/>
      <c r="K3662" s="812"/>
      <c r="L3662" s="1107"/>
    </row>
    <row r="3663" spans="1:12" s="788" customFormat="1">
      <c r="C3663" s="812"/>
      <c r="E3663" s="1106"/>
      <c r="H3663" s="1107"/>
      <c r="I3663" s="1108"/>
      <c r="J3663" s="812"/>
      <c r="K3663" s="812"/>
      <c r="L3663" s="1107"/>
    </row>
    <row r="3664" spans="1:12" s="788" customFormat="1">
      <c r="E3664" s="1106"/>
    </row>
    <row r="3665" spans="3:12" s="788" customFormat="1">
      <c r="E3665" s="1106"/>
    </row>
    <row r="3666" spans="3:12" s="788" customFormat="1">
      <c r="E3666" s="1106"/>
      <c r="F3666" s="1107"/>
      <c r="G3666" s="1108"/>
      <c r="L3666" s="1107"/>
    </row>
    <row r="3667" spans="3:12" s="788" customFormat="1">
      <c r="E3667" s="1106"/>
      <c r="F3667" s="812"/>
      <c r="G3667" s="812"/>
      <c r="H3667" s="812"/>
      <c r="I3667" s="812"/>
      <c r="J3667" s="1107"/>
      <c r="L3667" s="1107"/>
    </row>
    <row r="3668" spans="3:12" s="788" customFormat="1">
      <c r="E3668" s="1106"/>
      <c r="F3668" s="812"/>
      <c r="G3668" s="812"/>
      <c r="H3668" s="1107"/>
      <c r="J3668" s="812"/>
      <c r="K3668" s="812"/>
      <c r="L3668" s="1108"/>
    </row>
    <row r="3669" spans="3:12" s="788" customFormat="1">
      <c r="E3669" s="1106"/>
      <c r="F3669" s="812"/>
      <c r="G3669" s="812"/>
      <c r="H3669" s="1107"/>
      <c r="J3669" s="812"/>
      <c r="K3669" s="812"/>
      <c r="L3669" s="1107"/>
    </row>
    <row r="3670" spans="3:12" s="788" customFormat="1">
      <c r="E3670" s="1106"/>
      <c r="F3670" s="1107"/>
      <c r="G3670" s="1107"/>
      <c r="H3670" s="1107"/>
      <c r="J3670" s="812"/>
      <c r="K3670" s="812"/>
      <c r="L3670" s="1107"/>
    </row>
    <row r="3671" spans="3:12" s="788" customFormat="1">
      <c r="E3671" s="1106"/>
      <c r="H3671" s="1107"/>
      <c r="J3671" s="812"/>
      <c r="K3671" s="812"/>
      <c r="L3671" s="1107"/>
    </row>
    <row r="3672" spans="3:12" s="788" customFormat="1">
      <c r="E3672" s="1106"/>
      <c r="H3672" s="1107"/>
      <c r="I3672" s="1108"/>
      <c r="J3672" s="812"/>
      <c r="K3672" s="812"/>
      <c r="L3672" s="1107"/>
    </row>
    <row r="3673" spans="3:12" s="788" customFormat="1">
      <c r="E3673" s="1106"/>
      <c r="F3673" s="812"/>
      <c r="G3673" s="812"/>
      <c r="H3673" s="1107"/>
      <c r="I3673" s="1108"/>
      <c r="J3673" s="812"/>
      <c r="K3673" s="812"/>
      <c r="L3673" s="1107"/>
    </row>
    <row r="3674" spans="3:12" s="788" customFormat="1">
      <c r="C3674" s="1125"/>
      <c r="E3674" s="1106"/>
      <c r="F3674" s="812"/>
      <c r="G3674" s="812"/>
      <c r="H3674" s="1108"/>
      <c r="I3674" s="1108"/>
      <c r="J3674" s="812"/>
      <c r="K3674" s="812"/>
      <c r="L3674" s="1107"/>
    </row>
    <row r="3675" spans="3:12" s="788" customFormat="1">
      <c r="E3675" s="1106"/>
      <c r="H3675" s="1107"/>
      <c r="I3675" s="1108"/>
      <c r="J3675" s="812"/>
      <c r="K3675" s="812"/>
      <c r="L3675" s="1107"/>
    </row>
    <row r="3676" spans="3:12" s="788" customFormat="1">
      <c r="E3676" s="1106"/>
    </row>
    <row r="3677" spans="3:12" s="788" customFormat="1">
      <c r="E3677" s="1106"/>
    </row>
    <row r="3678" spans="3:12" s="788" customFormat="1">
      <c r="E3678" s="1106"/>
    </row>
    <row r="3679" spans="3:12" s="788" customFormat="1">
      <c r="E3679" s="1106"/>
      <c r="F3679" s="1107"/>
      <c r="G3679" s="1108"/>
      <c r="L3679" s="1107"/>
    </row>
    <row r="3680" spans="3:12" s="788" customFormat="1">
      <c r="E3680" s="1106"/>
      <c r="F3680" s="812"/>
      <c r="G3680" s="812"/>
      <c r="H3680" s="812"/>
      <c r="I3680" s="812"/>
      <c r="J3680" s="1107"/>
      <c r="L3680" s="1107"/>
    </row>
    <row r="3681" spans="3:12" s="788" customFormat="1">
      <c r="E3681" s="1106"/>
      <c r="F3681" s="812"/>
      <c r="G3681" s="812"/>
      <c r="H3681" s="1107"/>
      <c r="J3681" s="812"/>
      <c r="K3681" s="812"/>
      <c r="L3681" s="1108"/>
    </row>
    <row r="3682" spans="3:12" s="788" customFormat="1">
      <c r="E3682" s="1106"/>
      <c r="F3682" s="812"/>
      <c r="G3682" s="812"/>
      <c r="H3682" s="1107"/>
      <c r="J3682" s="812"/>
      <c r="K3682" s="812"/>
      <c r="L3682" s="1107"/>
    </row>
    <row r="3683" spans="3:12" s="788" customFormat="1">
      <c r="E3683" s="1106"/>
      <c r="F3683" s="1107"/>
      <c r="G3683" s="1107"/>
      <c r="H3683" s="1107"/>
      <c r="J3683" s="812"/>
      <c r="K3683" s="812"/>
      <c r="L3683" s="1107"/>
    </row>
    <row r="3684" spans="3:12" s="788" customFormat="1">
      <c r="E3684" s="1106"/>
      <c r="H3684" s="1107"/>
      <c r="J3684" s="812"/>
      <c r="K3684" s="812"/>
      <c r="L3684" s="1107"/>
    </row>
    <row r="3685" spans="3:12" s="788" customFormat="1">
      <c r="C3685" s="1125"/>
      <c r="E3685" s="1106"/>
      <c r="H3685" s="1107"/>
      <c r="I3685" s="1108"/>
      <c r="J3685" s="812"/>
      <c r="K3685" s="812"/>
      <c r="L3685" s="1107"/>
    </row>
    <row r="3686" spans="3:12" s="788" customFormat="1">
      <c r="E3686" s="1106"/>
      <c r="F3686" s="812"/>
      <c r="G3686" s="812"/>
      <c r="H3686" s="1107"/>
      <c r="I3686" s="1108"/>
      <c r="J3686" s="812"/>
      <c r="K3686" s="812"/>
      <c r="L3686" s="1107"/>
    </row>
    <row r="3687" spans="3:12" s="788" customFormat="1">
      <c r="E3687" s="1106"/>
      <c r="F3687" s="812"/>
      <c r="G3687" s="812"/>
      <c r="H3687" s="1108"/>
      <c r="I3687" s="1108"/>
      <c r="J3687" s="812"/>
      <c r="K3687" s="812"/>
      <c r="L3687" s="1107"/>
    </row>
    <row r="3688" spans="3:12" s="788" customFormat="1">
      <c r="E3688" s="1106"/>
      <c r="H3688" s="1107"/>
      <c r="I3688" s="1108"/>
      <c r="J3688" s="812"/>
      <c r="K3688" s="812"/>
      <c r="L3688" s="1107"/>
    </row>
    <row r="3689" spans="3:12" s="788" customFormat="1">
      <c r="E3689" s="1106"/>
    </row>
    <row r="3690" spans="3:12" s="788" customFormat="1">
      <c r="E3690" s="1106"/>
    </row>
    <row r="3691" spans="3:12" s="788" customFormat="1">
      <c r="E3691" s="1106"/>
    </row>
    <row r="3692" spans="3:12" s="788" customFormat="1">
      <c r="E3692" s="1106"/>
      <c r="F3692" s="1107"/>
      <c r="G3692" s="1108"/>
      <c r="L3692" s="1107"/>
    </row>
    <row r="3693" spans="3:12" s="788" customFormat="1">
      <c r="E3693" s="1106"/>
      <c r="F3693" s="812"/>
      <c r="G3693" s="812"/>
      <c r="H3693" s="812"/>
      <c r="I3693" s="812"/>
      <c r="J3693" s="1107"/>
      <c r="L3693" s="1107"/>
    </row>
    <row r="3694" spans="3:12" s="788" customFormat="1">
      <c r="E3694" s="1106"/>
      <c r="F3694" s="812"/>
      <c r="G3694" s="812"/>
      <c r="H3694" s="1107"/>
      <c r="J3694" s="812"/>
      <c r="K3694" s="812"/>
      <c r="L3694" s="1108"/>
    </row>
    <row r="3695" spans="3:12" s="788" customFormat="1">
      <c r="E3695" s="1106"/>
      <c r="F3695" s="812"/>
      <c r="G3695" s="812"/>
      <c r="H3695" s="1107"/>
      <c r="J3695" s="812"/>
      <c r="K3695" s="812"/>
      <c r="L3695" s="1107"/>
    </row>
    <row r="3696" spans="3:12" s="788" customFormat="1">
      <c r="E3696" s="1106"/>
      <c r="F3696" s="1107"/>
      <c r="G3696" s="1107"/>
      <c r="H3696" s="1107"/>
      <c r="J3696" s="812"/>
      <c r="K3696" s="812"/>
      <c r="L3696" s="1107"/>
    </row>
    <row r="3697" spans="1:12" s="788" customFormat="1">
      <c r="A3697" s="812"/>
      <c r="B3697" s="812"/>
      <c r="C3697" s="812"/>
      <c r="D3697" s="812"/>
      <c r="E3697" s="812"/>
      <c r="F3697" s="812"/>
      <c r="G3697" s="812"/>
      <c r="H3697" s="812"/>
      <c r="I3697" s="812"/>
      <c r="J3697" s="812"/>
      <c r="K3697" s="812"/>
      <c r="L3697" s="812"/>
    </row>
    <row r="3698" spans="1:12" s="788" customFormat="1">
      <c r="C3698" s="1125"/>
      <c r="E3698" s="1106"/>
      <c r="H3698" s="1107"/>
      <c r="J3698" s="812"/>
      <c r="K3698" s="812"/>
      <c r="L3698" s="1107"/>
    </row>
    <row r="3699" spans="1:12" s="788" customFormat="1">
      <c r="E3699" s="1106"/>
      <c r="H3699" s="1107"/>
      <c r="I3699" s="1108"/>
      <c r="J3699" s="812"/>
      <c r="K3699" s="812"/>
      <c r="L3699" s="1107"/>
    </row>
    <row r="3700" spans="1:12" s="788" customFormat="1">
      <c r="E3700" s="1106"/>
      <c r="F3700" s="812"/>
      <c r="G3700" s="812"/>
      <c r="H3700" s="1107"/>
      <c r="I3700" s="1108"/>
      <c r="J3700" s="812"/>
      <c r="K3700" s="812"/>
      <c r="L3700" s="1107"/>
    </row>
    <row r="3701" spans="1:12" s="788" customFormat="1">
      <c r="E3701" s="1106"/>
      <c r="F3701" s="812"/>
      <c r="G3701" s="812"/>
      <c r="H3701" s="1108"/>
      <c r="I3701" s="1108"/>
      <c r="J3701" s="812"/>
      <c r="K3701" s="812"/>
      <c r="L3701" s="1107"/>
    </row>
    <row r="3702" spans="1:12" s="788" customFormat="1">
      <c r="E3702" s="1106"/>
      <c r="H3702" s="1107"/>
      <c r="I3702" s="1108"/>
      <c r="J3702" s="812"/>
      <c r="K3702" s="812"/>
      <c r="L3702" s="1107"/>
    </row>
    <row r="3703" spans="1:12" s="788" customFormat="1">
      <c r="E3703" s="1106"/>
    </row>
    <row r="3704" spans="1:12" s="788" customFormat="1">
      <c r="E3704" s="1106"/>
    </row>
    <row r="3705" spans="1:12" s="788" customFormat="1">
      <c r="E3705" s="1106"/>
      <c r="F3705" s="1107"/>
      <c r="G3705" s="1108"/>
      <c r="L3705" s="1107"/>
    </row>
    <row r="3706" spans="1:12" s="788" customFormat="1">
      <c r="E3706" s="1106"/>
      <c r="F3706" s="812"/>
      <c r="G3706" s="812"/>
      <c r="H3706" s="812"/>
      <c r="I3706" s="812"/>
      <c r="J3706" s="1107"/>
      <c r="L3706" s="1107"/>
    </row>
    <row r="3707" spans="1:12" s="788" customFormat="1">
      <c r="E3707" s="1106"/>
      <c r="F3707" s="812"/>
      <c r="G3707" s="812"/>
      <c r="H3707" s="1107"/>
      <c r="J3707" s="812"/>
      <c r="K3707" s="812"/>
      <c r="L3707" s="1108"/>
    </row>
    <row r="3708" spans="1:12" s="788" customFormat="1">
      <c r="E3708" s="1106"/>
      <c r="F3708" s="812"/>
      <c r="G3708" s="812"/>
      <c r="H3708" s="1107"/>
      <c r="J3708" s="812"/>
      <c r="K3708" s="812"/>
      <c r="L3708" s="1107"/>
    </row>
    <row r="3709" spans="1:12" s="788" customFormat="1">
      <c r="C3709" s="1125"/>
      <c r="E3709" s="1106"/>
      <c r="F3709" s="1107"/>
      <c r="G3709" s="1107"/>
      <c r="H3709" s="1107"/>
      <c r="J3709" s="812"/>
      <c r="K3709" s="812"/>
      <c r="L3709" s="1107"/>
    </row>
    <row r="3710" spans="1:12" s="788" customFormat="1">
      <c r="E3710" s="1106"/>
      <c r="H3710" s="1107"/>
      <c r="J3710" s="812"/>
      <c r="K3710" s="812"/>
      <c r="L3710" s="1107"/>
    </row>
    <row r="3711" spans="1:12" s="788" customFormat="1">
      <c r="E3711" s="1106"/>
      <c r="H3711" s="1107"/>
      <c r="I3711" s="1108"/>
      <c r="J3711" s="812"/>
      <c r="K3711" s="812"/>
      <c r="L3711" s="1107"/>
    </row>
    <row r="3712" spans="1:12" s="788" customFormat="1">
      <c r="E3712" s="1106"/>
      <c r="F3712" s="812"/>
      <c r="G3712" s="812"/>
      <c r="H3712" s="1107"/>
      <c r="I3712" s="1108"/>
      <c r="J3712" s="812"/>
      <c r="K3712" s="812"/>
      <c r="L3712" s="1107"/>
    </row>
    <row r="3713" spans="3:12" s="788" customFormat="1">
      <c r="E3713" s="1106"/>
      <c r="F3713" s="812"/>
      <c r="G3713" s="812"/>
      <c r="H3713" s="1108"/>
      <c r="I3713" s="1108"/>
      <c r="J3713" s="812"/>
      <c r="K3713" s="812"/>
      <c r="L3713" s="1107"/>
    </row>
    <row r="3714" spans="3:12" s="788" customFormat="1">
      <c r="E3714" s="1106"/>
      <c r="H3714" s="1107"/>
      <c r="I3714" s="1108"/>
      <c r="J3714" s="812"/>
      <c r="K3714" s="812"/>
      <c r="L3714" s="1107"/>
    </row>
    <row r="3715" spans="3:12" s="788" customFormat="1">
      <c r="E3715" s="1106"/>
    </row>
    <row r="3716" spans="3:12" s="788" customFormat="1">
      <c r="E3716" s="1106"/>
    </row>
    <row r="3717" spans="3:12" s="788" customFormat="1">
      <c r="E3717" s="1106"/>
      <c r="F3717" s="1107"/>
      <c r="G3717" s="1108"/>
      <c r="L3717" s="1107"/>
    </row>
    <row r="3718" spans="3:12" s="788" customFormat="1">
      <c r="E3718" s="1106"/>
      <c r="F3718" s="812"/>
      <c r="G3718" s="812"/>
      <c r="H3718" s="812"/>
      <c r="I3718" s="812"/>
      <c r="J3718" s="1107"/>
      <c r="L3718" s="1107"/>
    </row>
    <row r="3719" spans="3:12" s="788" customFormat="1">
      <c r="E3719" s="1106"/>
      <c r="F3719" s="812"/>
      <c r="G3719" s="812"/>
      <c r="H3719" s="1107"/>
      <c r="J3719" s="812"/>
      <c r="K3719" s="812"/>
      <c r="L3719" s="1108"/>
    </row>
    <row r="3720" spans="3:12" s="788" customFormat="1">
      <c r="E3720" s="1106"/>
      <c r="F3720" s="812"/>
      <c r="G3720" s="812"/>
      <c r="H3720" s="1107"/>
      <c r="J3720" s="812"/>
      <c r="K3720" s="812"/>
      <c r="L3720" s="1107"/>
    </row>
    <row r="3721" spans="3:12" s="788" customFormat="1">
      <c r="C3721" s="1125"/>
      <c r="E3721" s="1106"/>
      <c r="F3721" s="1107"/>
      <c r="G3721" s="1107"/>
      <c r="H3721" s="1107"/>
      <c r="J3721" s="812"/>
      <c r="K3721" s="812"/>
      <c r="L3721" s="1107"/>
    </row>
    <row r="3722" spans="3:12" s="788" customFormat="1">
      <c r="E3722" s="1106"/>
      <c r="H3722" s="1107"/>
      <c r="J3722" s="812"/>
      <c r="K3722" s="812"/>
      <c r="L3722" s="1107"/>
    </row>
    <row r="3723" spans="3:12" s="788" customFormat="1">
      <c r="E3723" s="1106"/>
      <c r="H3723" s="1107"/>
      <c r="I3723" s="1108"/>
      <c r="J3723" s="812"/>
      <c r="K3723" s="812"/>
      <c r="L3723" s="1107"/>
    </row>
    <row r="3724" spans="3:12" s="788" customFormat="1">
      <c r="E3724" s="1106"/>
      <c r="F3724" s="812"/>
      <c r="G3724" s="812"/>
      <c r="H3724" s="1107"/>
      <c r="I3724" s="1108"/>
      <c r="J3724" s="812"/>
      <c r="K3724" s="812"/>
      <c r="L3724" s="1107"/>
    </row>
    <row r="3725" spans="3:12" s="788" customFormat="1">
      <c r="E3725" s="1106"/>
      <c r="F3725" s="812"/>
      <c r="G3725" s="812"/>
      <c r="H3725" s="1108"/>
      <c r="I3725" s="1108"/>
      <c r="J3725" s="812"/>
      <c r="K3725" s="812"/>
      <c r="L3725" s="1107"/>
    </row>
    <row r="3726" spans="3:12" s="788" customFormat="1">
      <c r="E3726" s="1106"/>
      <c r="H3726" s="1107"/>
      <c r="I3726" s="1108"/>
      <c r="J3726" s="812"/>
      <c r="K3726" s="812"/>
      <c r="L3726" s="1107"/>
    </row>
    <row r="3727" spans="3:12" s="788" customFormat="1">
      <c r="E3727" s="1106"/>
    </row>
    <row r="3728" spans="3:12" s="788" customFormat="1">
      <c r="E3728" s="1106"/>
    </row>
    <row r="3729" spans="1:12" s="788" customFormat="1">
      <c r="E3729" s="1106"/>
      <c r="F3729" s="1107"/>
      <c r="G3729" s="1108"/>
      <c r="L3729" s="1107"/>
    </row>
    <row r="3730" spans="1:12" s="788" customFormat="1">
      <c r="C3730" s="812"/>
      <c r="E3730" s="1106"/>
      <c r="F3730" s="812"/>
      <c r="G3730" s="812"/>
      <c r="H3730" s="812"/>
      <c r="I3730" s="812"/>
      <c r="J3730" s="1107"/>
      <c r="L3730" s="1107"/>
    </row>
    <row r="3731" spans="1:12" s="788" customFormat="1">
      <c r="E3731" s="1106"/>
      <c r="F3731" s="812"/>
      <c r="G3731" s="812"/>
      <c r="H3731" s="1107"/>
      <c r="J3731" s="812"/>
      <c r="K3731" s="812"/>
      <c r="L3731" s="1108"/>
    </row>
    <row r="3732" spans="1:12" s="788" customFormat="1">
      <c r="E3732" s="1106"/>
      <c r="F3732" s="812"/>
      <c r="G3732" s="812"/>
      <c r="H3732" s="1107"/>
      <c r="J3732" s="812"/>
      <c r="K3732" s="812"/>
      <c r="L3732" s="1107"/>
    </row>
    <row r="3733" spans="1:12" s="788" customFormat="1">
      <c r="C3733" s="1125"/>
      <c r="E3733" s="1106"/>
      <c r="F3733" s="1107"/>
      <c r="G3733" s="1107"/>
      <c r="H3733" s="1107"/>
      <c r="J3733" s="812"/>
      <c r="K3733" s="812"/>
      <c r="L3733" s="1107"/>
    </row>
    <row r="3734" spans="1:12" s="788" customFormat="1">
      <c r="A3734" s="812"/>
      <c r="B3734" s="812"/>
      <c r="D3734" s="812"/>
      <c r="E3734" s="812"/>
      <c r="F3734" s="812"/>
      <c r="G3734" s="812"/>
      <c r="H3734" s="812"/>
      <c r="I3734" s="812"/>
      <c r="J3734" s="812"/>
      <c r="K3734" s="812"/>
      <c r="L3734" s="812"/>
    </row>
    <row r="3735" spans="1:12" s="788" customFormat="1">
      <c r="E3735" s="1106"/>
      <c r="H3735" s="1107"/>
      <c r="J3735" s="812"/>
      <c r="K3735" s="812"/>
      <c r="L3735" s="1107"/>
    </row>
    <row r="3736" spans="1:12" s="788" customFormat="1">
      <c r="E3736" s="1106"/>
      <c r="H3736" s="1107"/>
      <c r="I3736" s="1108"/>
      <c r="J3736" s="812"/>
      <c r="K3736" s="812"/>
      <c r="L3736" s="1107"/>
    </row>
    <row r="3737" spans="1:12" s="788" customFormat="1">
      <c r="E3737" s="1106"/>
      <c r="F3737" s="812"/>
      <c r="G3737" s="812"/>
      <c r="H3737" s="1107"/>
      <c r="I3737" s="1108"/>
      <c r="J3737" s="812"/>
      <c r="K3737" s="812"/>
      <c r="L3737" s="1107"/>
    </row>
    <row r="3738" spans="1:12" s="788" customFormat="1">
      <c r="E3738" s="1106"/>
      <c r="F3738" s="812"/>
      <c r="G3738" s="812"/>
      <c r="H3738" s="1108"/>
      <c r="I3738" s="1108"/>
      <c r="J3738" s="812"/>
      <c r="K3738" s="812"/>
      <c r="L3738" s="1107"/>
    </row>
    <row r="3739" spans="1:12" s="788" customFormat="1">
      <c r="E3739" s="1106"/>
      <c r="H3739" s="1107"/>
      <c r="I3739" s="1108"/>
      <c r="J3739" s="812"/>
      <c r="K3739" s="812"/>
      <c r="L3739" s="1107"/>
    </row>
    <row r="3740" spans="1:12" s="788" customFormat="1">
      <c r="E3740" s="1106"/>
    </row>
    <row r="3741" spans="1:12" s="788" customFormat="1">
      <c r="E3741" s="1106"/>
    </row>
    <row r="3742" spans="1:12" s="788" customFormat="1">
      <c r="E3742" s="1106"/>
      <c r="F3742" s="1107"/>
      <c r="G3742" s="1108"/>
      <c r="L3742" s="1107"/>
    </row>
    <row r="3743" spans="1:12" s="788" customFormat="1">
      <c r="E3743" s="1106"/>
      <c r="F3743" s="812"/>
      <c r="G3743" s="812"/>
      <c r="H3743" s="812"/>
      <c r="I3743" s="812"/>
      <c r="J3743" s="1107"/>
      <c r="L3743" s="1107"/>
    </row>
    <row r="3744" spans="1:12" s="788" customFormat="1">
      <c r="E3744" s="1106"/>
      <c r="F3744" s="812"/>
      <c r="G3744" s="812"/>
      <c r="H3744" s="1107"/>
      <c r="J3744" s="812"/>
      <c r="K3744" s="812"/>
      <c r="L3744" s="1108"/>
    </row>
    <row r="3745" spans="5:12" s="788" customFormat="1">
      <c r="E3745" s="1106"/>
      <c r="F3745" s="812"/>
      <c r="G3745" s="812"/>
      <c r="H3745" s="1107"/>
      <c r="J3745" s="812"/>
      <c r="K3745" s="812"/>
      <c r="L3745" s="1107"/>
    </row>
    <row r="3746" spans="5:12" s="788" customFormat="1">
      <c r="E3746" s="1106"/>
      <c r="F3746" s="1107"/>
      <c r="G3746" s="1107"/>
      <c r="H3746" s="1107"/>
      <c r="J3746" s="812"/>
      <c r="K3746" s="812"/>
      <c r="L3746" s="1107"/>
    </row>
    <row r="3747" spans="5:12" s="788" customFormat="1">
      <c r="E3747" s="1106"/>
      <c r="H3747" s="1107"/>
      <c r="J3747" s="812"/>
      <c r="K3747" s="812"/>
      <c r="L3747" s="1107"/>
    </row>
    <row r="3748" spans="5:12" s="788" customFormat="1">
      <c r="E3748" s="1106"/>
      <c r="H3748" s="1107"/>
      <c r="I3748" s="1108"/>
      <c r="J3748" s="812"/>
      <c r="K3748" s="812"/>
      <c r="L3748" s="1107"/>
    </row>
    <row r="3749" spans="5:12" s="788" customFormat="1">
      <c r="E3749" s="1106"/>
      <c r="F3749" s="812"/>
      <c r="G3749" s="812"/>
      <c r="H3749" s="1107"/>
      <c r="I3749" s="1108"/>
      <c r="J3749" s="812"/>
      <c r="K3749" s="812"/>
      <c r="L3749" s="1107"/>
    </row>
    <row r="3750" spans="5:12" s="788" customFormat="1">
      <c r="E3750" s="1106"/>
      <c r="F3750" s="812"/>
      <c r="G3750" s="812"/>
      <c r="H3750" s="1108"/>
      <c r="I3750" s="1108"/>
      <c r="J3750" s="812"/>
      <c r="K3750" s="812"/>
      <c r="L3750" s="1107"/>
    </row>
    <row r="3751" spans="5:12" s="788" customFormat="1">
      <c r="E3751" s="1106"/>
      <c r="H3751" s="1107"/>
      <c r="I3751" s="1108"/>
      <c r="J3751" s="812"/>
      <c r="K3751" s="812"/>
      <c r="L3751" s="1107"/>
    </row>
    <row r="3752" spans="5:12" s="788" customFormat="1">
      <c r="E3752" s="1106"/>
    </row>
    <row r="3753" spans="5:12" s="788" customFormat="1">
      <c r="E3753" s="1106"/>
    </row>
    <row r="3754" spans="5:12" s="788" customFormat="1">
      <c r="E3754" s="1106"/>
      <c r="F3754" s="1107"/>
      <c r="G3754" s="1108"/>
      <c r="L3754" s="1107"/>
    </row>
    <row r="3755" spans="5:12" s="788" customFormat="1">
      <c r="E3755" s="1106"/>
      <c r="F3755" s="812"/>
      <c r="G3755" s="812"/>
      <c r="H3755" s="812"/>
      <c r="I3755" s="812"/>
      <c r="J3755" s="1107"/>
      <c r="L3755" s="1107"/>
    </row>
    <row r="3756" spans="5:12" s="788" customFormat="1">
      <c r="E3756" s="1106"/>
      <c r="F3756" s="812"/>
      <c r="G3756" s="812"/>
      <c r="H3756" s="1107"/>
      <c r="J3756" s="812"/>
      <c r="K3756" s="812"/>
      <c r="L3756" s="1108"/>
    </row>
    <row r="3757" spans="5:12" s="788" customFormat="1">
      <c r="E3757" s="1106"/>
      <c r="F3757" s="812"/>
      <c r="G3757" s="812"/>
      <c r="H3757" s="1107"/>
      <c r="J3757" s="812"/>
      <c r="K3757" s="812"/>
      <c r="L3757" s="1107"/>
    </row>
    <row r="3758" spans="5:12" s="788" customFormat="1">
      <c r="E3758" s="1106"/>
      <c r="F3758" s="1107"/>
      <c r="G3758" s="1107"/>
      <c r="H3758" s="1107"/>
      <c r="J3758" s="812"/>
      <c r="K3758" s="812"/>
      <c r="L3758" s="1107"/>
    </row>
    <row r="3759" spans="5:12" s="788" customFormat="1">
      <c r="E3759" s="1106"/>
      <c r="H3759" s="1107"/>
      <c r="J3759" s="812"/>
      <c r="K3759" s="812"/>
      <c r="L3759" s="1107"/>
    </row>
    <row r="3760" spans="5:12" s="788" customFormat="1">
      <c r="E3760" s="1106"/>
      <c r="H3760" s="1107"/>
      <c r="I3760" s="1108"/>
      <c r="J3760" s="812"/>
      <c r="K3760" s="812"/>
      <c r="L3760" s="1107"/>
    </row>
    <row r="3761" spans="1:12" s="788" customFormat="1">
      <c r="E3761" s="1106"/>
      <c r="F3761" s="812"/>
      <c r="G3761" s="812"/>
      <c r="H3761" s="1107"/>
      <c r="I3761" s="1108"/>
      <c r="J3761" s="812"/>
      <c r="K3761" s="812"/>
      <c r="L3761" s="1107"/>
    </row>
    <row r="3762" spans="1:12" s="788" customFormat="1">
      <c r="E3762" s="1106"/>
      <c r="F3762" s="812"/>
      <c r="G3762" s="812"/>
      <c r="H3762" s="1108"/>
      <c r="I3762" s="1108"/>
      <c r="J3762" s="812"/>
      <c r="K3762" s="812"/>
      <c r="L3762" s="1107"/>
    </row>
    <row r="3763" spans="1:12" s="788" customFormat="1">
      <c r="E3763" s="1106"/>
      <c r="H3763" s="1107"/>
      <c r="I3763" s="1108"/>
      <c r="J3763" s="812"/>
      <c r="K3763" s="812"/>
      <c r="L3763" s="1107"/>
    </row>
    <row r="3764" spans="1:12" s="788" customFormat="1">
      <c r="E3764" s="1106"/>
    </row>
    <row r="3765" spans="1:12" s="788" customFormat="1">
      <c r="C3765" s="812"/>
      <c r="E3765" s="1106"/>
    </row>
    <row r="3766" spans="1:12" s="788" customFormat="1">
      <c r="E3766" s="1106"/>
      <c r="F3766" s="1107"/>
      <c r="G3766" s="1108"/>
      <c r="L3766" s="1107"/>
    </row>
    <row r="3767" spans="1:12" s="788" customFormat="1">
      <c r="E3767" s="1106"/>
      <c r="F3767" s="812"/>
      <c r="G3767" s="812"/>
      <c r="H3767" s="812"/>
      <c r="I3767" s="812"/>
      <c r="J3767" s="1107"/>
      <c r="L3767" s="1107"/>
    </row>
    <row r="3768" spans="1:12" s="788" customFormat="1">
      <c r="E3768" s="1106"/>
      <c r="F3768" s="812"/>
      <c r="G3768" s="812"/>
      <c r="H3768" s="1107"/>
      <c r="J3768" s="812"/>
      <c r="K3768" s="812"/>
      <c r="L3768" s="1108"/>
    </row>
    <row r="3769" spans="1:12" s="788" customFormat="1">
      <c r="E3769" s="1106"/>
      <c r="F3769" s="812"/>
      <c r="G3769" s="812"/>
      <c r="H3769" s="1107"/>
      <c r="J3769" s="812"/>
      <c r="K3769" s="812"/>
      <c r="L3769" s="1107"/>
    </row>
    <row r="3770" spans="1:12" s="788" customFormat="1">
      <c r="E3770" s="1106"/>
      <c r="F3770" s="1107"/>
      <c r="G3770" s="1107"/>
      <c r="H3770" s="1107"/>
      <c r="J3770" s="812"/>
      <c r="K3770" s="812"/>
      <c r="L3770" s="1107"/>
    </row>
    <row r="3771" spans="1:12" s="788" customFormat="1">
      <c r="A3771" s="812"/>
      <c r="B3771" s="812"/>
      <c r="D3771" s="812"/>
      <c r="E3771" s="812"/>
      <c r="F3771" s="812"/>
      <c r="G3771" s="812"/>
      <c r="H3771" s="812"/>
      <c r="I3771" s="812"/>
      <c r="J3771" s="812"/>
      <c r="K3771" s="812"/>
      <c r="L3771" s="812"/>
    </row>
    <row r="3772" spans="1:12" s="788" customFormat="1">
      <c r="E3772" s="1106"/>
      <c r="H3772" s="1107"/>
      <c r="J3772" s="812"/>
      <c r="K3772" s="812"/>
      <c r="L3772" s="1107"/>
    </row>
    <row r="3773" spans="1:12" s="788" customFormat="1">
      <c r="E3773" s="1106"/>
      <c r="H3773" s="1107"/>
      <c r="I3773" s="1108"/>
      <c r="J3773" s="812"/>
      <c r="K3773" s="812"/>
      <c r="L3773" s="1107"/>
    </row>
    <row r="3774" spans="1:12" s="788" customFormat="1">
      <c r="E3774" s="1106"/>
      <c r="F3774" s="812"/>
      <c r="G3774" s="812"/>
      <c r="H3774" s="1107"/>
      <c r="I3774" s="1108"/>
      <c r="J3774" s="812"/>
      <c r="K3774" s="812"/>
      <c r="L3774" s="1107"/>
    </row>
    <row r="3775" spans="1:12" s="788" customFormat="1">
      <c r="E3775" s="1106"/>
      <c r="F3775" s="812"/>
      <c r="G3775" s="812"/>
      <c r="H3775" s="1108"/>
      <c r="I3775" s="1108"/>
      <c r="J3775" s="812"/>
      <c r="K3775" s="812"/>
      <c r="L3775" s="1107"/>
    </row>
    <row r="3776" spans="1:12" s="788" customFormat="1">
      <c r="E3776" s="1106"/>
      <c r="H3776" s="1107"/>
      <c r="I3776" s="1108"/>
      <c r="J3776" s="812"/>
      <c r="K3776" s="812"/>
      <c r="L3776" s="1107"/>
    </row>
    <row r="3777" spans="5:12" s="788" customFormat="1">
      <c r="E3777" s="1106"/>
    </row>
    <row r="3778" spans="5:12" s="788" customFormat="1">
      <c r="E3778" s="1106"/>
    </row>
    <row r="3779" spans="5:12" s="788" customFormat="1">
      <c r="E3779" s="1106"/>
      <c r="F3779" s="1107"/>
      <c r="G3779" s="1108"/>
      <c r="L3779" s="1107"/>
    </row>
    <row r="3780" spans="5:12" s="788" customFormat="1">
      <c r="E3780" s="1106"/>
      <c r="F3780" s="812"/>
      <c r="G3780" s="812"/>
      <c r="H3780" s="812"/>
      <c r="I3780" s="812"/>
      <c r="J3780" s="1107"/>
      <c r="L3780" s="1107"/>
    </row>
    <row r="3781" spans="5:12" s="788" customFormat="1">
      <c r="E3781" s="1106"/>
      <c r="F3781" s="812"/>
      <c r="G3781" s="812"/>
      <c r="H3781" s="1107"/>
      <c r="J3781" s="812"/>
      <c r="K3781" s="812"/>
      <c r="L3781" s="1108"/>
    </row>
    <row r="3782" spans="5:12" s="788" customFormat="1">
      <c r="E3782" s="1106"/>
      <c r="F3782" s="812"/>
      <c r="G3782" s="812"/>
      <c r="H3782" s="1107"/>
      <c r="J3782" s="812"/>
      <c r="K3782" s="812"/>
      <c r="L3782" s="1107"/>
    </row>
    <row r="3783" spans="5:12" s="788" customFormat="1">
      <c r="E3783" s="1106"/>
      <c r="F3783" s="1107"/>
      <c r="G3783" s="1107"/>
      <c r="H3783" s="1107"/>
      <c r="J3783" s="812"/>
      <c r="K3783" s="812"/>
      <c r="L3783" s="1107"/>
    </row>
    <row r="3784" spans="5:12" s="788" customFormat="1">
      <c r="E3784" s="1106"/>
      <c r="H3784" s="1107"/>
      <c r="J3784" s="812"/>
      <c r="K3784" s="812"/>
      <c r="L3784" s="1107"/>
    </row>
    <row r="3785" spans="5:12" s="788" customFormat="1">
      <c r="E3785" s="1106"/>
      <c r="H3785" s="1107"/>
      <c r="I3785" s="1108"/>
      <c r="J3785" s="812"/>
      <c r="K3785" s="812"/>
      <c r="L3785" s="1107"/>
    </row>
    <row r="3786" spans="5:12" s="788" customFormat="1">
      <c r="E3786" s="1106"/>
      <c r="F3786" s="812"/>
      <c r="G3786" s="812"/>
      <c r="H3786" s="1107"/>
      <c r="I3786" s="1108"/>
      <c r="J3786" s="812"/>
      <c r="K3786" s="812"/>
      <c r="L3786" s="1107"/>
    </row>
    <row r="3787" spans="5:12" s="788" customFormat="1">
      <c r="E3787" s="1106"/>
      <c r="F3787" s="812"/>
      <c r="G3787" s="812"/>
      <c r="H3787" s="1108"/>
      <c r="I3787" s="1108"/>
      <c r="J3787" s="812"/>
      <c r="K3787" s="812"/>
      <c r="L3787" s="1107"/>
    </row>
    <row r="3788" spans="5:12" s="788" customFormat="1">
      <c r="E3788" s="1106"/>
      <c r="H3788" s="1107"/>
      <c r="I3788" s="1108"/>
      <c r="J3788" s="812"/>
      <c r="K3788" s="812"/>
      <c r="L3788" s="1107"/>
    </row>
    <row r="3789" spans="5:12" s="788" customFormat="1">
      <c r="E3789" s="1106"/>
    </row>
    <row r="3790" spans="5:12" s="788" customFormat="1">
      <c r="E3790" s="1106"/>
    </row>
    <row r="3791" spans="5:12" s="788" customFormat="1">
      <c r="E3791" s="1106"/>
      <c r="F3791" s="1107"/>
      <c r="G3791" s="1108"/>
      <c r="L3791" s="1107"/>
    </row>
    <row r="3792" spans="5:12" s="788" customFormat="1">
      <c r="E3792" s="1106"/>
      <c r="F3792" s="812"/>
      <c r="G3792" s="812"/>
      <c r="H3792" s="812"/>
      <c r="I3792" s="812"/>
      <c r="J3792" s="1107"/>
      <c r="L3792" s="1107"/>
    </row>
    <row r="3793" spans="1:12" s="788" customFormat="1">
      <c r="E3793" s="1106"/>
      <c r="F3793" s="812"/>
      <c r="G3793" s="812"/>
      <c r="H3793" s="1107"/>
      <c r="J3793" s="812"/>
      <c r="K3793" s="812"/>
      <c r="L3793" s="1108"/>
    </row>
    <row r="3794" spans="1:12" s="788" customFormat="1">
      <c r="E3794" s="1106"/>
      <c r="F3794" s="812"/>
      <c r="G3794" s="812"/>
      <c r="H3794" s="1107"/>
      <c r="J3794" s="812"/>
      <c r="K3794" s="812"/>
      <c r="L3794" s="1107"/>
    </row>
    <row r="3795" spans="1:12" s="788" customFormat="1">
      <c r="E3795" s="1106"/>
      <c r="F3795" s="1107"/>
      <c r="G3795" s="1107"/>
      <c r="H3795" s="1107"/>
      <c r="J3795" s="812"/>
      <c r="K3795" s="812"/>
      <c r="L3795" s="1107"/>
    </row>
    <row r="3796" spans="1:12" s="788" customFormat="1">
      <c r="E3796" s="1106"/>
      <c r="H3796" s="1107"/>
      <c r="J3796" s="812"/>
      <c r="K3796" s="812"/>
      <c r="L3796" s="1107"/>
    </row>
    <row r="3797" spans="1:12" s="788" customFormat="1">
      <c r="E3797" s="1106"/>
      <c r="H3797" s="1107"/>
      <c r="I3797" s="1108"/>
      <c r="J3797" s="812"/>
      <c r="K3797" s="812"/>
      <c r="L3797" s="1107"/>
    </row>
    <row r="3798" spans="1:12" s="788" customFormat="1">
      <c r="E3798" s="1106"/>
      <c r="F3798" s="812"/>
      <c r="G3798" s="812"/>
      <c r="H3798" s="1107"/>
      <c r="I3798" s="1108"/>
      <c r="J3798" s="812"/>
      <c r="K3798" s="812"/>
      <c r="L3798" s="1107"/>
    </row>
    <row r="3799" spans="1:12" s="788" customFormat="1">
      <c r="E3799" s="1106"/>
      <c r="F3799" s="812"/>
      <c r="G3799" s="812"/>
      <c r="H3799" s="1108"/>
      <c r="I3799" s="1108"/>
      <c r="J3799" s="812"/>
      <c r="K3799" s="812"/>
      <c r="L3799" s="1107"/>
    </row>
    <row r="3800" spans="1:12" s="788" customFormat="1">
      <c r="E3800" s="1106"/>
      <c r="H3800" s="1107"/>
      <c r="I3800" s="1108"/>
      <c r="J3800" s="812"/>
      <c r="K3800" s="812"/>
      <c r="L3800" s="1107"/>
    </row>
    <row r="3801" spans="1:12" s="788" customFormat="1">
      <c r="E3801" s="1106"/>
    </row>
    <row r="3802" spans="1:12" s="788" customFormat="1">
      <c r="C3802" s="812"/>
      <c r="E3802" s="1122"/>
      <c r="F3802" s="1107"/>
      <c r="G3802" s="1118"/>
      <c r="I3802" s="1118"/>
      <c r="K3802" s="1118"/>
      <c r="L3802" s="1118"/>
    </row>
    <row r="3803" spans="1:12" s="788" customFormat="1">
      <c r="E3803" s="1106"/>
      <c r="F3803" s="1107"/>
      <c r="G3803" s="1118"/>
      <c r="I3803" s="1118"/>
      <c r="K3803" s="1118"/>
      <c r="L3803" s="1118"/>
    </row>
    <row r="3804" spans="1:12" s="788" customFormat="1">
      <c r="E3804" s="1122"/>
      <c r="F3804" s="1107"/>
      <c r="G3804" s="1118"/>
      <c r="I3804" s="1118"/>
      <c r="K3804" s="1118"/>
      <c r="L3804" s="1118"/>
    </row>
    <row r="3805" spans="1:12" s="788" customFormat="1">
      <c r="E3805" s="1106"/>
      <c r="F3805" s="1107"/>
      <c r="G3805" s="1118"/>
      <c r="I3805" s="1118"/>
      <c r="K3805" s="1118"/>
      <c r="L3805" s="1118"/>
    </row>
    <row r="3806" spans="1:12" s="788" customFormat="1">
      <c r="G3806" s="1118"/>
      <c r="I3806" s="1118"/>
      <c r="K3806" s="1118"/>
      <c r="L3806" s="1118"/>
    </row>
    <row r="3807" spans="1:12" s="788" customFormat="1">
      <c r="A3807" s="812"/>
      <c r="B3807" s="812"/>
      <c r="D3807" s="812"/>
      <c r="E3807" s="812"/>
      <c r="F3807" s="812"/>
      <c r="G3807" s="812"/>
      <c r="H3807" s="812"/>
      <c r="I3807" s="812"/>
      <c r="J3807" s="812"/>
      <c r="K3807" s="812"/>
      <c r="L3807" s="812"/>
    </row>
    <row r="3808" spans="1:12" s="788" customFormat="1">
      <c r="E3808" s="1106"/>
      <c r="F3808" s="1107"/>
      <c r="G3808" s="1118"/>
      <c r="I3808" s="1118"/>
      <c r="K3808" s="1118"/>
      <c r="L3808" s="1118"/>
    </row>
    <row r="3809" spans="2:12" s="788" customFormat="1">
      <c r="E3809" s="1106"/>
      <c r="F3809" s="1107"/>
      <c r="G3809" s="1118"/>
      <c r="L3809" s="1118"/>
    </row>
    <row r="3810" spans="2:12" s="788" customFormat="1">
      <c r="E3810" s="1106"/>
      <c r="F3810" s="1107"/>
      <c r="G3810" s="1118"/>
      <c r="I3810" s="1118"/>
      <c r="K3810" s="1118"/>
      <c r="L3810" s="1118"/>
    </row>
    <row r="3811" spans="2:12" s="788" customFormat="1">
      <c r="E3811" s="1106"/>
      <c r="F3811" s="1107"/>
      <c r="G3811" s="1118"/>
      <c r="I3811" s="1118"/>
      <c r="K3811" s="1118"/>
      <c r="L3811" s="1118"/>
    </row>
    <row r="3812" spans="2:12" s="788" customFormat="1">
      <c r="E3812" s="1106"/>
      <c r="F3812" s="1107"/>
      <c r="G3812" s="1118"/>
      <c r="I3812" s="1118"/>
      <c r="K3812" s="1118"/>
      <c r="L3812" s="1118"/>
    </row>
    <row r="3813" spans="2:12" s="788" customFormat="1">
      <c r="E3813" s="1106"/>
    </row>
    <row r="3814" spans="2:12" s="788" customFormat="1">
      <c r="E3814" s="1106"/>
    </row>
    <row r="3815" spans="2:12" s="788" customFormat="1">
      <c r="E3815" s="1106"/>
    </row>
    <row r="3816" spans="2:12" s="788" customFormat="1">
      <c r="E3816" s="1106"/>
      <c r="F3816" s="1107"/>
      <c r="G3816" s="1108"/>
      <c r="L3816" s="1107"/>
    </row>
    <row r="3817" spans="2:12" s="788" customFormat="1">
      <c r="E3817" s="1106"/>
      <c r="F3817" s="812"/>
      <c r="G3817" s="812"/>
      <c r="H3817" s="812"/>
      <c r="I3817" s="812"/>
      <c r="J3817" s="1107"/>
      <c r="L3817" s="1107"/>
    </row>
    <row r="3818" spans="2:12" s="788" customFormat="1">
      <c r="E3818" s="1106"/>
      <c r="F3818" s="812"/>
      <c r="G3818" s="812"/>
      <c r="H3818" s="1107"/>
      <c r="J3818" s="812"/>
      <c r="K3818" s="812"/>
      <c r="L3818" s="1108"/>
    </row>
    <row r="3819" spans="2:12" s="788" customFormat="1">
      <c r="E3819" s="1106"/>
      <c r="F3819" s="812"/>
      <c r="G3819" s="812"/>
      <c r="H3819" s="1107"/>
      <c r="J3819" s="812"/>
      <c r="K3819" s="812"/>
      <c r="L3819" s="1107"/>
    </row>
    <row r="3820" spans="2:12" s="788" customFormat="1">
      <c r="E3820" s="1106"/>
      <c r="F3820" s="1107"/>
      <c r="G3820" s="1107"/>
      <c r="H3820" s="1107"/>
      <c r="J3820" s="812"/>
      <c r="K3820" s="812"/>
      <c r="L3820" s="1107"/>
    </row>
    <row r="3821" spans="2:12" s="788" customFormat="1">
      <c r="E3821" s="1106"/>
      <c r="H3821" s="1107"/>
      <c r="J3821" s="812"/>
      <c r="K3821" s="812"/>
      <c r="L3821" s="1107"/>
    </row>
    <row r="3822" spans="2:12" s="788" customFormat="1">
      <c r="E3822" s="1106"/>
      <c r="H3822" s="1107"/>
      <c r="I3822" s="1108"/>
      <c r="J3822" s="812"/>
      <c r="K3822" s="812"/>
      <c r="L3822" s="1107"/>
    </row>
    <row r="3823" spans="2:12" s="788" customFormat="1">
      <c r="B3823" s="1127"/>
      <c r="E3823" s="1106"/>
      <c r="F3823" s="812"/>
      <c r="G3823" s="812"/>
      <c r="H3823" s="1107"/>
      <c r="I3823" s="1108"/>
      <c r="J3823" s="812"/>
      <c r="K3823" s="812"/>
      <c r="L3823" s="1107"/>
    </row>
    <row r="3824" spans="2:12" s="788" customFormat="1">
      <c r="E3824" s="1106"/>
      <c r="H3824" s="1108"/>
      <c r="I3824" s="1108"/>
      <c r="J3824" s="812"/>
      <c r="K3824" s="812"/>
      <c r="L3824" s="1107"/>
    </row>
    <row r="3825" spans="2:12" s="788" customFormat="1">
      <c r="E3825" s="1106"/>
      <c r="H3825" s="1107"/>
      <c r="I3825" s="1108"/>
      <c r="J3825" s="812"/>
      <c r="K3825" s="812"/>
      <c r="L3825" s="1107"/>
    </row>
    <row r="3826" spans="2:12" s="788" customFormat="1">
      <c r="E3826" s="1106"/>
    </row>
    <row r="3827" spans="2:12" s="788" customFormat="1">
      <c r="E3827" s="1106"/>
    </row>
    <row r="3828" spans="2:12" s="788" customFormat="1">
      <c r="E3828" s="1106"/>
      <c r="F3828" s="1107"/>
      <c r="G3828" s="1108"/>
      <c r="L3828" s="1107"/>
    </row>
    <row r="3829" spans="2:12" s="788" customFormat="1">
      <c r="E3829" s="1106"/>
      <c r="F3829" s="812"/>
      <c r="G3829" s="812"/>
      <c r="H3829" s="812"/>
      <c r="I3829" s="812"/>
      <c r="J3829" s="1107"/>
      <c r="L3829" s="1107"/>
    </row>
    <row r="3830" spans="2:12" s="788" customFormat="1">
      <c r="E3830" s="1106"/>
      <c r="F3830" s="812"/>
      <c r="G3830" s="812"/>
      <c r="H3830" s="1107"/>
      <c r="J3830" s="812"/>
      <c r="K3830" s="812"/>
      <c r="L3830" s="1108"/>
    </row>
    <row r="3831" spans="2:12" s="788" customFormat="1">
      <c r="E3831" s="1106"/>
      <c r="F3831" s="812"/>
      <c r="G3831" s="812"/>
      <c r="H3831" s="1107"/>
      <c r="J3831" s="812"/>
      <c r="K3831" s="812"/>
      <c r="L3831" s="1107"/>
    </row>
    <row r="3832" spans="2:12" s="788" customFormat="1">
      <c r="E3832" s="1106"/>
      <c r="F3832" s="1107"/>
      <c r="G3832" s="1107"/>
      <c r="H3832" s="1107"/>
      <c r="J3832" s="812"/>
      <c r="K3832" s="812"/>
      <c r="L3832" s="1107"/>
    </row>
    <row r="3833" spans="2:12" s="788" customFormat="1">
      <c r="E3833" s="1106"/>
      <c r="H3833" s="1107"/>
      <c r="J3833" s="812"/>
      <c r="K3833" s="812"/>
      <c r="L3833" s="1107"/>
    </row>
    <row r="3834" spans="2:12" s="788" customFormat="1">
      <c r="E3834" s="1106"/>
      <c r="H3834" s="1107"/>
      <c r="I3834" s="1108"/>
      <c r="J3834" s="812"/>
      <c r="K3834" s="812"/>
      <c r="L3834" s="1107"/>
    </row>
    <row r="3835" spans="2:12" s="788" customFormat="1">
      <c r="B3835" s="1127"/>
      <c r="E3835" s="1106"/>
      <c r="F3835" s="812"/>
      <c r="G3835" s="812"/>
      <c r="H3835" s="1107"/>
      <c r="I3835" s="1108"/>
      <c r="J3835" s="812"/>
      <c r="K3835" s="812"/>
      <c r="L3835" s="1107"/>
    </row>
    <row r="3836" spans="2:12" s="788" customFormat="1">
      <c r="E3836" s="1106"/>
      <c r="H3836" s="1108"/>
      <c r="I3836" s="1108"/>
      <c r="J3836" s="812"/>
      <c r="K3836" s="812"/>
      <c r="L3836" s="1107"/>
    </row>
    <row r="3837" spans="2:12" s="788" customFormat="1">
      <c r="E3837" s="1106"/>
      <c r="H3837" s="1107"/>
      <c r="I3837" s="1108"/>
      <c r="J3837" s="812"/>
      <c r="K3837" s="812"/>
      <c r="L3837" s="1107"/>
    </row>
    <row r="3838" spans="2:12" s="788" customFormat="1">
      <c r="E3838" s="1106"/>
    </row>
    <row r="3839" spans="2:12" s="788" customFormat="1">
      <c r="C3839" s="812"/>
      <c r="E3839" s="1106"/>
    </row>
    <row r="3840" spans="2:12" s="788" customFormat="1">
      <c r="E3840" s="1106"/>
      <c r="F3840" s="1107"/>
      <c r="G3840" s="1108"/>
      <c r="L3840" s="1107"/>
    </row>
    <row r="3841" spans="1:12" s="788" customFormat="1">
      <c r="E3841" s="1106"/>
      <c r="F3841" s="812"/>
      <c r="G3841" s="812"/>
      <c r="H3841" s="812"/>
      <c r="I3841" s="812"/>
      <c r="J3841" s="1107"/>
      <c r="L3841" s="1107"/>
    </row>
    <row r="3842" spans="1:12" s="788" customFormat="1">
      <c r="E3842" s="1106"/>
      <c r="F3842" s="812"/>
      <c r="G3842" s="812"/>
      <c r="H3842" s="1107"/>
      <c r="J3842" s="812"/>
      <c r="K3842" s="812"/>
      <c r="L3842" s="1108"/>
    </row>
    <row r="3843" spans="1:12" s="788" customFormat="1">
      <c r="A3843" s="812"/>
      <c r="B3843" s="812"/>
      <c r="D3843" s="812"/>
      <c r="E3843" s="812"/>
      <c r="F3843" s="812"/>
      <c r="G3843" s="812"/>
      <c r="H3843" s="812"/>
      <c r="I3843" s="812"/>
      <c r="J3843" s="812"/>
      <c r="K3843" s="812"/>
      <c r="L3843" s="812"/>
    </row>
    <row r="3844" spans="1:12" s="788" customFormat="1">
      <c r="E3844" s="1106"/>
      <c r="F3844" s="812"/>
      <c r="G3844" s="812"/>
      <c r="H3844" s="1107"/>
      <c r="J3844" s="812"/>
      <c r="K3844" s="812"/>
      <c r="L3844" s="1107"/>
    </row>
    <row r="3845" spans="1:12" s="788" customFormat="1">
      <c r="E3845" s="1106"/>
      <c r="F3845" s="1107"/>
      <c r="G3845" s="1107"/>
      <c r="H3845" s="1107"/>
      <c r="J3845" s="812"/>
      <c r="K3845" s="812"/>
      <c r="L3845" s="1107"/>
    </row>
    <row r="3846" spans="1:12" s="788" customFormat="1">
      <c r="E3846" s="1106"/>
      <c r="H3846" s="1107"/>
      <c r="J3846" s="812"/>
      <c r="K3846" s="812"/>
      <c r="L3846" s="1107"/>
    </row>
    <row r="3847" spans="1:12" s="788" customFormat="1">
      <c r="E3847" s="1106"/>
      <c r="H3847" s="1107"/>
      <c r="I3847" s="1108"/>
      <c r="J3847" s="812"/>
      <c r="K3847" s="812"/>
      <c r="L3847" s="1107"/>
    </row>
    <row r="3848" spans="1:12" s="788" customFormat="1">
      <c r="B3848" s="1127"/>
      <c r="E3848" s="1106"/>
      <c r="F3848" s="812"/>
      <c r="G3848" s="812"/>
      <c r="H3848" s="1107"/>
      <c r="I3848" s="1108"/>
      <c r="J3848" s="812"/>
      <c r="K3848" s="812"/>
      <c r="L3848" s="1107"/>
    </row>
    <row r="3849" spans="1:12" s="788" customFormat="1">
      <c r="E3849" s="1106"/>
      <c r="H3849" s="1108"/>
      <c r="I3849" s="1108"/>
      <c r="J3849" s="812"/>
      <c r="K3849" s="812"/>
      <c r="L3849" s="1107"/>
    </row>
    <row r="3850" spans="1:12" s="788" customFormat="1">
      <c r="E3850" s="1106"/>
      <c r="H3850" s="1107"/>
      <c r="I3850" s="1108"/>
      <c r="J3850" s="812"/>
      <c r="K3850" s="812"/>
      <c r="L3850" s="1107"/>
    </row>
    <row r="3851" spans="1:12" s="788" customFormat="1">
      <c r="E3851" s="1106"/>
    </row>
    <row r="3852" spans="1:12" s="788" customFormat="1">
      <c r="E3852" s="1106"/>
    </row>
    <row r="3853" spans="1:12" s="788" customFormat="1">
      <c r="E3853" s="1106"/>
      <c r="F3853" s="1107"/>
      <c r="G3853" s="1108"/>
      <c r="L3853" s="1107"/>
    </row>
    <row r="3854" spans="1:12" s="788" customFormat="1">
      <c r="E3854" s="1106"/>
      <c r="F3854" s="812"/>
      <c r="G3854" s="812"/>
      <c r="H3854" s="812"/>
      <c r="I3854" s="812"/>
      <c r="J3854" s="1107"/>
      <c r="L3854" s="1107"/>
    </row>
    <row r="3855" spans="1:12" s="788" customFormat="1">
      <c r="E3855" s="1106"/>
      <c r="F3855" s="812"/>
      <c r="G3855" s="812"/>
      <c r="H3855" s="1107"/>
      <c r="J3855" s="812"/>
      <c r="K3855" s="812"/>
      <c r="L3855" s="1108"/>
    </row>
    <row r="3856" spans="1:12" s="788" customFormat="1">
      <c r="E3856" s="1106"/>
      <c r="F3856" s="812"/>
      <c r="G3856" s="812"/>
      <c r="H3856" s="1107"/>
      <c r="J3856" s="812"/>
      <c r="K3856" s="812"/>
      <c r="L3856" s="1107"/>
    </row>
    <row r="3857" spans="2:12" s="788" customFormat="1">
      <c r="E3857" s="1106"/>
      <c r="F3857" s="1107"/>
      <c r="G3857" s="1107"/>
      <c r="H3857" s="1107"/>
      <c r="J3857" s="812"/>
      <c r="K3857" s="812"/>
      <c r="L3857" s="1107"/>
    </row>
    <row r="3858" spans="2:12" s="788" customFormat="1">
      <c r="E3858" s="1106"/>
      <c r="H3858" s="1107"/>
      <c r="J3858" s="812"/>
      <c r="K3858" s="812"/>
      <c r="L3858" s="1107"/>
    </row>
    <row r="3859" spans="2:12" s="788" customFormat="1">
      <c r="E3859" s="1106"/>
      <c r="H3859" s="1107"/>
      <c r="I3859" s="1108"/>
      <c r="J3859" s="812"/>
      <c r="K3859" s="812"/>
      <c r="L3859" s="1107"/>
    </row>
    <row r="3860" spans="2:12" s="788" customFormat="1">
      <c r="B3860" s="1127"/>
      <c r="E3860" s="1106"/>
      <c r="F3860" s="812"/>
      <c r="G3860" s="812"/>
      <c r="H3860" s="1107"/>
      <c r="I3860" s="1108"/>
      <c r="J3860" s="812"/>
      <c r="K3860" s="812"/>
      <c r="L3860" s="1107"/>
    </row>
    <row r="3861" spans="2:12" s="788" customFormat="1">
      <c r="E3861" s="1106"/>
      <c r="H3861" s="1108"/>
      <c r="I3861" s="1108"/>
      <c r="J3861" s="812"/>
      <c r="K3861" s="812"/>
      <c r="L3861" s="1107"/>
    </row>
    <row r="3862" spans="2:12" s="788" customFormat="1">
      <c r="E3862" s="1106"/>
      <c r="H3862" s="1107"/>
      <c r="I3862" s="1108"/>
      <c r="J3862" s="812"/>
      <c r="K3862" s="812"/>
      <c r="L3862" s="1107"/>
    </row>
    <row r="3863" spans="2:12" s="788" customFormat="1">
      <c r="E3863" s="1106"/>
    </row>
    <row r="3864" spans="2:12" s="788" customFormat="1">
      <c r="E3864" s="1106"/>
    </row>
    <row r="3865" spans="2:12" s="788" customFormat="1">
      <c r="E3865" s="1106"/>
      <c r="F3865" s="1107"/>
      <c r="G3865" s="1108"/>
      <c r="L3865" s="1107"/>
    </row>
    <row r="3866" spans="2:12" s="788" customFormat="1">
      <c r="E3866" s="1106"/>
      <c r="F3866" s="812"/>
      <c r="G3866" s="812"/>
      <c r="H3866" s="812"/>
      <c r="I3866" s="812"/>
      <c r="J3866" s="1107"/>
      <c r="L3866" s="1107"/>
    </row>
    <row r="3867" spans="2:12" s="788" customFormat="1">
      <c r="E3867" s="1106"/>
      <c r="F3867" s="812"/>
      <c r="G3867" s="812"/>
      <c r="H3867" s="1107"/>
      <c r="J3867" s="812"/>
      <c r="K3867" s="812"/>
      <c r="L3867" s="1108"/>
    </row>
    <row r="3868" spans="2:12" s="788" customFormat="1">
      <c r="E3868" s="1106"/>
      <c r="F3868" s="812"/>
      <c r="G3868" s="812"/>
      <c r="H3868" s="1107"/>
      <c r="J3868" s="812"/>
      <c r="K3868" s="812"/>
      <c r="L3868" s="1107"/>
    </row>
    <row r="3869" spans="2:12" s="788" customFormat="1">
      <c r="E3869" s="1106"/>
      <c r="F3869" s="1107"/>
      <c r="G3869" s="1107"/>
      <c r="H3869" s="1107"/>
      <c r="J3869" s="812"/>
      <c r="K3869" s="812"/>
      <c r="L3869" s="1107"/>
    </row>
    <row r="3870" spans="2:12" s="788" customFormat="1">
      <c r="E3870" s="1106"/>
      <c r="H3870" s="1107"/>
      <c r="J3870" s="812"/>
      <c r="K3870" s="812"/>
      <c r="L3870" s="1107"/>
    </row>
    <row r="3871" spans="2:12" s="788" customFormat="1">
      <c r="E3871" s="1106"/>
      <c r="H3871" s="1107"/>
      <c r="I3871" s="1108"/>
      <c r="J3871" s="812"/>
      <c r="K3871" s="812"/>
      <c r="L3871" s="1107"/>
    </row>
    <row r="3872" spans="2:12" s="788" customFormat="1">
      <c r="B3872" s="1127"/>
      <c r="E3872" s="1106"/>
      <c r="F3872" s="812"/>
      <c r="G3872" s="812"/>
      <c r="H3872" s="1107"/>
      <c r="I3872" s="1108"/>
      <c r="J3872" s="812"/>
      <c r="K3872" s="812"/>
      <c r="L3872" s="1107"/>
    </row>
    <row r="3873" spans="3:12" s="788" customFormat="1">
      <c r="E3873" s="1106"/>
      <c r="H3873" s="1108"/>
      <c r="I3873" s="1108"/>
      <c r="J3873" s="812"/>
      <c r="K3873" s="812"/>
      <c r="L3873" s="1107"/>
    </row>
    <row r="3874" spans="3:12" s="788" customFormat="1">
      <c r="E3874" s="1106"/>
      <c r="H3874" s="1107"/>
      <c r="I3874" s="1108"/>
      <c r="J3874" s="812"/>
      <c r="K3874" s="812"/>
      <c r="L3874" s="1107"/>
    </row>
    <row r="3875" spans="3:12" s="788" customFormat="1">
      <c r="E3875" s="1106"/>
    </row>
    <row r="3876" spans="3:12" s="788" customFormat="1">
      <c r="C3876" s="812"/>
      <c r="E3876" s="1122"/>
      <c r="F3876" s="1107"/>
      <c r="G3876" s="1118"/>
      <c r="I3876" s="1118"/>
      <c r="K3876" s="1118"/>
      <c r="L3876" s="1118"/>
    </row>
    <row r="3877" spans="3:12">
      <c r="C3877" s="788"/>
    </row>
    <row r="3878" spans="3:12">
      <c r="C3878" s="788"/>
    </row>
    <row r="3879" spans="3:12">
      <c r="C3879" s="788"/>
    </row>
    <row r="3880" spans="3:12">
      <c r="C3880" s="788"/>
    </row>
    <row r="3881" spans="3:12">
      <c r="C3881" s="788"/>
    </row>
    <row r="3882" spans="3:12">
      <c r="C3882" s="788"/>
    </row>
    <row r="3883" spans="3:12">
      <c r="C3883" s="788"/>
    </row>
    <row r="3884" spans="3:12">
      <c r="C3884" s="788"/>
    </row>
    <row r="3885" spans="3:12">
      <c r="C3885" s="788"/>
    </row>
    <row r="3886" spans="3:12">
      <c r="C3886" s="788"/>
    </row>
    <row r="3887" spans="3:12">
      <c r="C3887" s="788"/>
    </row>
    <row r="3888" spans="3:12">
      <c r="C3888" s="788"/>
    </row>
    <row r="3889" spans="3:3">
      <c r="C3889" s="788"/>
    </row>
    <row r="3890" spans="3:3">
      <c r="C3890" s="788"/>
    </row>
    <row r="3891" spans="3:3">
      <c r="C3891" s="788"/>
    </row>
    <row r="3892" spans="3:3">
      <c r="C3892" s="788"/>
    </row>
    <row r="3893" spans="3:3">
      <c r="C3893" s="788"/>
    </row>
    <row r="3894" spans="3:3">
      <c r="C3894" s="788"/>
    </row>
    <row r="3895" spans="3:3">
      <c r="C3895" s="788"/>
    </row>
    <row r="3896" spans="3:3">
      <c r="C3896" s="788"/>
    </row>
    <row r="3897" spans="3:3">
      <c r="C3897" s="788"/>
    </row>
    <row r="3898" spans="3:3">
      <c r="C3898" s="788"/>
    </row>
    <row r="3899" spans="3:3">
      <c r="C3899" s="788"/>
    </row>
    <row r="3900" spans="3:3">
      <c r="C3900" s="788"/>
    </row>
    <row r="3901" spans="3:3">
      <c r="C3901" s="788"/>
    </row>
    <row r="3902" spans="3:3">
      <c r="C3902" s="788"/>
    </row>
    <row r="3903" spans="3:3">
      <c r="C3903" s="788"/>
    </row>
    <row r="3904" spans="3:3">
      <c r="C3904" s="788"/>
    </row>
    <row r="3905" spans="3:3">
      <c r="C3905" s="788"/>
    </row>
    <row r="3906" spans="3:3">
      <c r="C3906" s="788"/>
    </row>
    <row r="3907" spans="3:3">
      <c r="C3907" s="788"/>
    </row>
    <row r="3908" spans="3:3">
      <c r="C3908" s="788"/>
    </row>
    <row r="3909" spans="3:3">
      <c r="C3909" s="788"/>
    </row>
    <row r="3910" spans="3:3">
      <c r="C3910" s="788"/>
    </row>
    <row r="3911" spans="3:3">
      <c r="C3911" s="788"/>
    </row>
    <row r="3912" spans="3:3">
      <c r="C3912" s="788"/>
    </row>
    <row r="3913" spans="3:3">
      <c r="C3913" s="812"/>
    </row>
    <row r="3914" spans="3:3">
      <c r="C3914" s="788"/>
    </row>
    <row r="3915" spans="3:3">
      <c r="C3915" s="788"/>
    </row>
    <row r="3916" spans="3:3">
      <c r="C3916" s="788"/>
    </row>
    <row r="3917" spans="3:3">
      <c r="C3917" s="788"/>
    </row>
    <row r="3918" spans="3:3">
      <c r="C3918" s="788"/>
    </row>
    <row r="3919" spans="3:3">
      <c r="C3919" s="788"/>
    </row>
    <row r="3920" spans="3:3">
      <c r="C3920" s="1125"/>
    </row>
    <row r="3921" spans="3:3">
      <c r="C3921" s="788"/>
    </row>
    <row r="3922" spans="3:3">
      <c r="C3922" s="788"/>
    </row>
    <row r="3923" spans="3:3">
      <c r="C3923" s="788"/>
    </row>
    <row r="3924" spans="3:3">
      <c r="C3924" s="788"/>
    </row>
    <row r="3925" spans="3:3">
      <c r="C3925" s="788"/>
    </row>
    <row r="3926" spans="3:3">
      <c r="C3926" s="788"/>
    </row>
    <row r="3927" spans="3:3">
      <c r="C3927" s="788"/>
    </row>
    <row r="3928" spans="3:3">
      <c r="C3928" s="788"/>
    </row>
    <row r="3929" spans="3:3">
      <c r="C3929" s="788"/>
    </row>
    <row r="3930" spans="3:3">
      <c r="C3930" s="788"/>
    </row>
    <row r="3931" spans="3:3">
      <c r="C3931" s="788"/>
    </row>
    <row r="3932" spans="3:3">
      <c r="C3932" s="1125"/>
    </row>
    <row r="3933" spans="3:3">
      <c r="C3933" s="788"/>
    </row>
    <row r="3934" spans="3:3">
      <c r="C3934" s="788"/>
    </row>
    <row r="3935" spans="3:3">
      <c r="C3935" s="788"/>
    </row>
    <row r="3936" spans="3:3">
      <c r="C3936" s="788"/>
    </row>
    <row r="3937" spans="3:3">
      <c r="C3937" s="788"/>
    </row>
    <row r="3938" spans="3:3">
      <c r="C3938" s="788"/>
    </row>
    <row r="3939" spans="3:3">
      <c r="C3939" s="788"/>
    </row>
    <row r="3940" spans="3:3">
      <c r="C3940" s="788"/>
    </row>
    <row r="3941" spans="3:3">
      <c r="C3941" s="788"/>
    </row>
    <row r="3942" spans="3:3">
      <c r="C3942" s="788"/>
    </row>
    <row r="3943" spans="3:3">
      <c r="C3943" s="788"/>
    </row>
    <row r="3944" spans="3:3">
      <c r="C3944" s="788"/>
    </row>
    <row r="3945" spans="3:3">
      <c r="C3945" s="788"/>
    </row>
    <row r="3946" spans="3:3">
      <c r="C3946" s="788"/>
    </row>
    <row r="3947" spans="3:3">
      <c r="C3947" s="788"/>
    </row>
    <row r="3948" spans="3:3">
      <c r="C3948" s="788"/>
    </row>
    <row r="3949" spans="3:3">
      <c r="C3949" s="812"/>
    </row>
    <row r="3950" spans="3:3">
      <c r="C3950" s="788"/>
    </row>
    <row r="3951" spans="3:3">
      <c r="C3951" s="788"/>
    </row>
    <row r="3952" spans="3:3">
      <c r="C3952" s="788"/>
    </row>
    <row r="3953" spans="3:3">
      <c r="C3953" s="788"/>
    </row>
    <row r="3954" spans="3:3">
      <c r="C3954" s="788"/>
    </row>
    <row r="3955" spans="3:3">
      <c r="C3955" s="788"/>
    </row>
    <row r="3956" spans="3:3">
      <c r="C3956" s="788"/>
    </row>
    <row r="3957" spans="3:3">
      <c r="C3957" s="788"/>
    </row>
    <row r="3958" spans="3:3">
      <c r="C3958" s="788"/>
    </row>
    <row r="3959" spans="3:3">
      <c r="C3959" s="788"/>
    </row>
    <row r="3960" spans="3:3">
      <c r="C3960" s="788"/>
    </row>
    <row r="3961" spans="3:3">
      <c r="C3961" s="788"/>
    </row>
    <row r="3962" spans="3:3">
      <c r="C3962" s="788"/>
    </row>
    <row r="3963" spans="3:3">
      <c r="C3963" s="788"/>
    </row>
    <row r="3964" spans="3:3">
      <c r="C3964" s="788"/>
    </row>
    <row r="3965" spans="3:3">
      <c r="C3965" s="788"/>
    </row>
    <row r="3966" spans="3:3">
      <c r="C3966" s="788"/>
    </row>
    <row r="3967" spans="3:3">
      <c r="C3967" s="788"/>
    </row>
    <row r="3968" spans="3:3">
      <c r="C3968" s="788"/>
    </row>
    <row r="3969" spans="3:3">
      <c r="C3969" s="788"/>
    </row>
    <row r="3970" spans="3:3">
      <c r="C3970" s="788"/>
    </row>
    <row r="3971" spans="3:3">
      <c r="C3971" s="788"/>
    </row>
    <row r="3972" spans="3:3">
      <c r="C3972" s="788"/>
    </row>
    <row r="3973" spans="3:3">
      <c r="C3973" s="788"/>
    </row>
    <row r="3974" spans="3:3">
      <c r="C3974" s="788"/>
    </row>
    <row r="3975" spans="3:3">
      <c r="C3975" s="788"/>
    </row>
    <row r="3976" spans="3:3">
      <c r="C3976" s="788"/>
    </row>
    <row r="3977" spans="3:3">
      <c r="C3977" s="788"/>
    </row>
    <row r="3978" spans="3:3">
      <c r="C3978" s="788"/>
    </row>
    <row r="3979" spans="3:3">
      <c r="C3979" s="788"/>
    </row>
    <row r="3980" spans="3:3">
      <c r="C3980" s="788"/>
    </row>
    <row r="3981" spans="3:3">
      <c r="C3981" s="788"/>
    </row>
    <row r="3982" spans="3:3">
      <c r="C3982" s="788"/>
    </row>
    <row r="3983" spans="3:3">
      <c r="C3983" s="788"/>
    </row>
    <row r="3984" spans="3:3">
      <c r="C3984" s="788"/>
    </row>
    <row r="3985" spans="3:3">
      <c r="C3985" s="812"/>
    </row>
    <row r="3986" spans="3:3">
      <c r="C3986" s="788"/>
    </row>
    <row r="3987" spans="3:3">
      <c r="C3987" s="788"/>
    </row>
    <row r="3988" spans="3:3">
      <c r="C3988" s="788"/>
    </row>
    <row r="3989" spans="3:3">
      <c r="C3989" s="788"/>
    </row>
    <row r="3990" spans="3:3">
      <c r="C3990" s="788"/>
    </row>
    <row r="3991" spans="3:3">
      <c r="C3991" s="788"/>
    </row>
    <row r="3992" spans="3:3">
      <c r="C3992" s="788"/>
    </row>
    <row r="3993" spans="3:3">
      <c r="C3993" s="788"/>
    </row>
    <row r="3994" spans="3:3">
      <c r="C3994" s="788"/>
    </row>
    <row r="3995" spans="3:3">
      <c r="C3995" s="788"/>
    </row>
    <row r="3996" spans="3:3">
      <c r="C3996" s="788"/>
    </row>
    <row r="3997" spans="3:3">
      <c r="C3997" s="788"/>
    </row>
    <row r="3998" spans="3:3">
      <c r="C3998" s="788"/>
    </row>
    <row r="3999" spans="3:3">
      <c r="C3999" s="788"/>
    </row>
    <row r="4000" spans="3:3">
      <c r="C4000" s="788"/>
    </row>
    <row r="4001" spans="3:3">
      <c r="C4001" s="788"/>
    </row>
    <row r="4002" spans="3:3">
      <c r="C4002" s="788"/>
    </row>
    <row r="4003" spans="3:3">
      <c r="C4003" s="788"/>
    </row>
    <row r="4004" spans="3:3">
      <c r="C4004" s="788"/>
    </row>
    <row r="4005" spans="3:3">
      <c r="C4005" s="788"/>
    </row>
    <row r="4006" spans="3:3">
      <c r="C4006" s="788"/>
    </row>
    <row r="4007" spans="3:3">
      <c r="C4007" s="788"/>
    </row>
    <row r="4008" spans="3:3">
      <c r="C4008" s="788"/>
    </row>
    <row r="4009" spans="3:3">
      <c r="C4009" s="788"/>
    </row>
    <row r="4010" spans="3:3">
      <c r="C4010" s="788"/>
    </row>
    <row r="4011" spans="3:3">
      <c r="C4011" s="788"/>
    </row>
    <row r="4012" spans="3:3">
      <c r="C4012" s="788"/>
    </row>
    <row r="4013" spans="3:3">
      <c r="C4013" s="788"/>
    </row>
    <row r="4014" spans="3:3">
      <c r="C4014" s="788"/>
    </row>
    <row r="4015" spans="3:3">
      <c r="C4015" s="788"/>
    </row>
    <row r="4016" spans="3:3">
      <c r="C4016" s="788"/>
    </row>
    <row r="4017" spans="3:3">
      <c r="C4017" s="788"/>
    </row>
    <row r="4018" spans="3:3">
      <c r="C4018" s="788"/>
    </row>
  </sheetData>
  <autoFilter ref="A12:IU148"/>
  <mergeCells count="13">
    <mergeCell ref="D10:D11"/>
    <mergeCell ref="E10:E11"/>
    <mergeCell ref="A1:L2"/>
    <mergeCell ref="A3:L3"/>
    <mergeCell ref="A4:L4"/>
    <mergeCell ref="F5:J5"/>
    <mergeCell ref="H6:J6"/>
    <mergeCell ref="D8:E8"/>
    <mergeCell ref="D9:E9"/>
    <mergeCell ref="F8:G8"/>
    <mergeCell ref="H8:I8"/>
    <mergeCell ref="J8:K8"/>
    <mergeCell ref="J9:K9"/>
  </mergeCells>
  <printOptions horizontalCentered="1"/>
  <pageMargins left="0" right="0" top="0.31496062992125984" bottom="0.39370078740157483" header="0" footer="0"/>
  <pageSetup paperSize="9" orientation="landscape" r:id="rId1"/>
  <headerFooter alignWithMargins="0">
    <oddFooter>&amp;C
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654"/>
  <sheetViews>
    <sheetView view="pageBreakPreview" topLeftCell="A70" zoomScale="130" zoomScaleNormal="120" zoomScaleSheetLayoutView="130" workbookViewId="0">
      <selection activeCell="C91" sqref="C91"/>
    </sheetView>
  </sheetViews>
  <sheetFormatPr defaultRowHeight="12.75"/>
  <cols>
    <col min="1" max="1" width="3.85546875" style="678" customWidth="1"/>
    <col min="2" max="2" width="13.140625" style="678" customWidth="1"/>
    <col min="3" max="3" width="38.28515625" style="678" customWidth="1"/>
    <col min="4" max="4" width="8.5703125" style="678" customWidth="1"/>
    <col min="5" max="5" width="10.28515625" style="678" customWidth="1"/>
    <col min="6" max="6" width="7.28515625" style="678" customWidth="1"/>
    <col min="7" max="7" width="9.42578125" style="678" customWidth="1"/>
    <col min="8" max="8" width="9" style="678" customWidth="1"/>
    <col min="9" max="9" width="11.140625" style="678" customWidth="1"/>
    <col min="10" max="10" width="6.85546875" style="678" customWidth="1"/>
    <col min="11" max="11" width="8.28515625" style="678" customWidth="1"/>
    <col min="12" max="12" width="10.28515625" style="678" customWidth="1"/>
    <col min="13" max="13" width="9.140625" style="678"/>
    <col min="14" max="14" width="12.5703125" style="678" bestFit="1" customWidth="1"/>
    <col min="15" max="16384" width="9.140625" style="678"/>
  </cols>
  <sheetData>
    <row r="1" spans="1:21" ht="15" customHeight="1">
      <c r="A1" s="1824" t="e">
        <f>x2.1!A1</f>
        <v>#REF!</v>
      </c>
      <c r="B1" s="1824"/>
      <c r="C1" s="1824"/>
      <c r="D1" s="1824"/>
      <c r="E1" s="1824"/>
      <c r="F1" s="1824"/>
      <c r="G1" s="1824"/>
      <c r="H1" s="1824"/>
      <c r="I1" s="1824"/>
      <c r="J1" s="1824"/>
      <c r="K1" s="1824"/>
      <c r="L1" s="1824"/>
      <c r="M1" s="672"/>
      <c r="N1" s="672"/>
      <c r="O1" s="672"/>
      <c r="P1" s="672"/>
      <c r="Q1" s="672"/>
      <c r="R1" s="672"/>
      <c r="S1" s="672"/>
      <c r="T1" s="672"/>
      <c r="U1" s="672"/>
    </row>
    <row r="2" spans="1:21" ht="34.5" customHeight="1">
      <c r="A2" s="1824"/>
      <c r="B2" s="1824"/>
      <c r="C2" s="1824"/>
      <c r="D2" s="1824"/>
      <c r="E2" s="1824"/>
      <c r="F2" s="1824"/>
      <c r="G2" s="1824"/>
      <c r="H2" s="1824"/>
      <c r="I2" s="1824"/>
      <c r="J2" s="1824"/>
      <c r="K2" s="1824"/>
      <c r="L2" s="1824"/>
      <c r="M2" s="672"/>
      <c r="N2" s="672"/>
      <c r="O2" s="672"/>
      <c r="P2" s="672"/>
      <c r="Q2" s="672"/>
      <c r="R2" s="672"/>
      <c r="S2" s="672"/>
      <c r="T2" s="672"/>
      <c r="U2" s="672"/>
    </row>
    <row r="3" spans="1:21" ht="18" customHeight="1">
      <c r="A3" s="1128" t="s">
        <v>114</v>
      </c>
      <c r="B3" s="1128"/>
      <c r="C3" s="1128"/>
      <c r="D3" s="1128"/>
      <c r="E3" s="1128"/>
      <c r="F3" s="1128"/>
      <c r="G3" s="1128"/>
      <c r="H3" s="1128"/>
      <c r="I3" s="1128"/>
      <c r="J3" s="1128"/>
      <c r="K3" s="1128"/>
      <c r="L3" s="1128"/>
      <c r="M3" s="672"/>
      <c r="N3" s="672"/>
      <c r="O3" s="672"/>
      <c r="P3" s="672"/>
      <c r="Q3" s="672"/>
      <c r="R3" s="672"/>
      <c r="S3" s="672"/>
      <c r="T3" s="672"/>
      <c r="U3" s="672"/>
    </row>
    <row r="4" spans="1:21" ht="15" customHeight="1">
      <c r="A4" s="1128" t="s">
        <v>293</v>
      </c>
      <c r="B4" s="1128"/>
      <c r="C4" s="1128"/>
      <c r="D4" s="1128"/>
      <c r="E4" s="1128"/>
      <c r="F4" s="1128"/>
      <c r="G4" s="1128"/>
      <c r="H4" s="1128"/>
      <c r="I4" s="1128"/>
      <c r="J4" s="1128"/>
      <c r="K4" s="1128"/>
      <c r="L4" s="1128"/>
      <c r="M4" s="672"/>
      <c r="N4" s="672"/>
      <c r="O4" s="672"/>
      <c r="P4" s="672"/>
      <c r="Q4" s="672"/>
      <c r="R4" s="672"/>
      <c r="S4" s="672"/>
      <c r="T4" s="672"/>
      <c r="U4" s="672"/>
    </row>
    <row r="5" spans="1:21" ht="15" customHeight="1">
      <c r="A5" s="1130"/>
      <c r="B5" s="1131"/>
      <c r="C5" s="1131"/>
      <c r="D5" s="1130"/>
      <c r="E5" s="1130"/>
      <c r="F5" s="1132" t="s">
        <v>0</v>
      </c>
      <c r="G5" s="1132"/>
      <c r="H5" s="1132"/>
      <c r="I5" s="1132"/>
      <c r="J5" s="1132"/>
      <c r="K5" s="1825">
        <f>L89</f>
        <v>0</v>
      </c>
      <c r="L5" s="1134" t="s">
        <v>1</v>
      </c>
      <c r="M5" s="672"/>
      <c r="N5" s="672"/>
      <c r="O5" s="672"/>
      <c r="P5" s="672"/>
      <c r="Q5" s="672"/>
      <c r="R5" s="672"/>
      <c r="S5" s="672"/>
      <c r="T5" s="672"/>
      <c r="U5" s="672"/>
    </row>
    <row r="6" spans="1:21" ht="15" customHeight="1">
      <c r="A6" s="1135"/>
      <c r="B6" s="1131"/>
      <c r="C6" s="1131"/>
      <c r="D6" s="1130"/>
      <c r="E6" s="1137"/>
      <c r="F6" s="1137"/>
      <c r="G6" s="1130"/>
      <c r="H6" s="1132" t="s">
        <v>2</v>
      </c>
      <c r="I6" s="1132"/>
      <c r="J6" s="1132"/>
      <c r="K6" s="1825">
        <f>G85</f>
        <v>0</v>
      </c>
      <c r="L6" s="1134" t="s">
        <v>1</v>
      </c>
      <c r="M6" s="672"/>
      <c r="N6" s="672"/>
      <c r="O6" s="672"/>
      <c r="P6" s="672"/>
      <c r="Q6" s="672"/>
      <c r="R6" s="672"/>
      <c r="S6" s="672"/>
      <c r="T6" s="672"/>
      <c r="U6" s="672"/>
    </row>
    <row r="7" spans="1:21" s="672" customFormat="1" ht="4.5" customHeight="1">
      <c r="D7" s="1138"/>
      <c r="E7" s="1138"/>
      <c r="F7" s="1138"/>
    </row>
    <row r="8" spans="1:21">
      <c r="A8" s="1826"/>
      <c r="B8" s="1141"/>
      <c r="C8" s="1142"/>
      <c r="D8" s="1143" t="s">
        <v>3</v>
      </c>
      <c r="E8" s="1144"/>
      <c r="F8" s="1143" t="s">
        <v>4</v>
      </c>
      <c r="G8" s="1144"/>
      <c r="H8" s="1143" t="s">
        <v>5</v>
      </c>
      <c r="I8" s="1144"/>
      <c r="J8" s="1143" t="s">
        <v>6</v>
      </c>
      <c r="K8" s="1144"/>
      <c r="L8" s="1141"/>
      <c r="M8" s="672"/>
      <c r="N8" s="672"/>
      <c r="O8" s="672"/>
      <c r="P8" s="672"/>
      <c r="Q8" s="672"/>
      <c r="R8" s="672"/>
      <c r="S8" s="672"/>
      <c r="T8" s="672"/>
      <c r="U8" s="672"/>
    </row>
    <row r="9" spans="1:21" ht="16.5" customHeight="1">
      <c r="A9" s="1827"/>
      <c r="B9" s="1146"/>
      <c r="C9" s="1131" t="s">
        <v>7</v>
      </c>
      <c r="D9" s="1147" t="s">
        <v>8</v>
      </c>
      <c r="E9" s="1148"/>
      <c r="F9" s="1149"/>
      <c r="G9" s="1150"/>
      <c r="H9" s="1149"/>
      <c r="I9" s="1150"/>
      <c r="J9" s="1147" t="s">
        <v>9</v>
      </c>
      <c r="K9" s="1148"/>
      <c r="L9" s="1146" t="s">
        <v>10</v>
      </c>
      <c r="M9" s="672"/>
      <c r="N9" s="672"/>
      <c r="O9" s="672"/>
      <c r="P9" s="672"/>
      <c r="Q9" s="672"/>
      <c r="R9" s="672"/>
      <c r="S9" s="672"/>
      <c r="T9" s="672"/>
      <c r="U9" s="672"/>
    </row>
    <row r="10" spans="1:21">
      <c r="A10" s="1828" t="s">
        <v>11</v>
      </c>
      <c r="B10" s="1146" t="s">
        <v>12</v>
      </c>
      <c r="C10" s="678" t="s">
        <v>13</v>
      </c>
      <c r="D10" s="1146" t="s">
        <v>14</v>
      </c>
      <c r="E10" s="1136" t="s">
        <v>15</v>
      </c>
      <c r="F10" s="1146" t="s">
        <v>16</v>
      </c>
      <c r="G10" s="1136" t="s">
        <v>15</v>
      </c>
      <c r="H10" s="1146" t="s">
        <v>16</v>
      </c>
      <c r="I10" s="1136" t="s">
        <v>15</v>
      </c>
      <c r="J10" s="1146" t="s">
        <v>16</v>
      </c>
      <c r="K10" s="1136" t="s">
        <v>15</v>
      </c>
      <c r="L10" s="1146"/>
      <c r="M10" s="672"/>
      <c r="N10" s="672"/>
      <c r="O10" s="672"/>
      <c r="P10" s="672"/>
      <c r="Q10" s="672"/>
      <c r="R10" s="672"/>
      <c r="S10" s="672"/>
      <c r="T10" s="672"/>
      <c r="U10" s="672"/>
    </row>
    <row r="11" spans="1:21">
      <c r="A11" s="1149"/>
      <c r="B11" s="1152"/>
      <c r="C11" s="1153"/>
      <c r="D11" s="1151"/>
      <c r="E11" s="1153"/>
      <c r="F11" s="1152" t="s">
        <v>17</v>
      </c>
      <c r="G11" s="1153"/>
      <c r="H11" s="1152" t="s">
        <v>17</v>
      </c>
      <c r="I11" s="1153"/>
      <c r="J11" s="1152" t="s">
        <v>17</v>
      </c>
      <c r="K11" s="1153"/>
      <c r="L11" s="1152"/>
      <c r="M11" s="672"/>
      <c r="N11" s="672"/>
      <c r="O11" s="672"/>
      <c r="P11" s="672"/>
      <c r="Q11" s="672"/>
      <c r="R11" s="672"/>
      <c r="S11" s="672"/>
      <c r="T11" s="672"/>
      <c r="U11" s="672"/>
    </row>
    <row r="12" spans="1:21">
      <c r="A12" s="1156" t="s">
        <v>18</v>
      </c>
      <c r="B12" s="1154" t="s">
        <v>19</v>
      </c>
      <c r="C12" s="1155" t="s">
        <v>20</v>
      </c>
      <c r="D12" s="1156" t="s">
        <v>21</v>
      </c>
      <c r="E12" s="1157" t="s">
        <v>22</v>
      </c>
      <c r="F12" s="1155" t="s">
        <v>23</v>
      </c>
      <c r="G12" s="1156" t="s">
        <v>24</v>
      </c>
      <c r="H12" s="1154" t="s">
        <v>25</v>
      </c>
      <c r="I12" s="1155" t="s">
        <v>26</v>
      </c>
      <c r="J12" s="1154" t="s">
        <v>27</v>
      </c>
      <c r="K12" s="1156" t="s">
        <v>28</v>
      </c>
      <c r="L12" s="1154" t="s">
        <v>29</v>
      </c>
      <c r="M12" s="672"/>
      <c r="N12" s="672"/>
      <c r="O12" s="672"/>
      <c r="P12" s="672"/>
      <c r="Q12" s="672"/>
      <c r="R12" s="672"/>
      <c r="S12" s="672"/>
      <c r="T12" s="672"/>
      <c r="U12" s="672"/>
    </row>
    <row r="13" spans="1:21" s="1832" customFormat="1" ht="25.5">
      <c r="A13" s="428">
        <v>1</v>
      </c>
      <c r="B13" s="719" t="s">
        <v>110</v>
      </c>
      <c r="C13" s="272" t="s">
        <v>971</v>
      </c>
      <c r="D13" s="1829" t="s">
        <v>38</v>
      </c>
      <c r="E13" s="531">
        <v>87.5</v>
      </c>
      <c r="F13" s="878"/>
      <c r="G13" s="1830"/>
      <c r="H13" s="878"/>
      <c r="I13" s="1830"/>
      <c r="J13" s="1831"/>
      <c r="K13" s="1830"/>
      <c r="L13" s="878"/>
    </row>
    <row r="14" spans="1:21" s="1589" customFormat="1">
      <c r="A14" s="422"/>
      <c r="B14" s="422"/>
      <c r="C14" s="422" t="s">
        <v>31</v>
      </c>
      <c r="D14" s="422" t="s">
        <v>47</v>
      </c>
      <c r="E14" s="511">
        <v>180.25</v>
      </c>
      <c r="F14" s="457"/>
      <c r="G14" s="511"/>
      <c r="H14" s="1335"/>
      <c r="I14" s="1336"/>
      <c r="J14" s="1335"/>
      <c r="K14" s="1336"/>
      <c r="L14" s="457"/>
    </row>
    <row r="15" spans="1:21" s="1836" customFormat="1">
      <c r="A15" s="1833">
        <v>2</v>
      </c>
      <c r="B15" s="1834"/>
      <c r="C15" s="1833" t="s">
        <v>332</v>
      </c>
      <c r="D15" s="1835" t="s">
        <v>42</v>
      </c>
      <c r="E15" s="525">
        <v>153.125</v>
      </c>
      <c r="F15" s="526"/>
      <c r="G15" s="527"/>
      <c r="H15" s="526"/>
      <c r="I15" s="527"/>
      <c r="J15" s="454"/>
      <c r="K15" s="527"/>
      <c r="L15" s="526"/>
    </row>
    <row r="16" spans="1:21" s="1589" customFormat="1">
      <c r="A16" s="430">
        <v>3</v>
      </c>
      <c r="B16" s="430" t="s">
        <v>43</v>
      </c>
      <c r="C16" s="430" t="s">
        <v>972</v>
      </c>
      <c r="D16" s="558" t="s">
        <v>38</v>
      </c>
      <c r="E16" s="505">
        <v>50</v>
      </c>
      <c r="F16" s="750"/>
      <c r="G16" s="880"/>
      <c r="H16" s="750"/>
      <c r="I16" s="880"/>
      <c r="J16" s="750"/>
      <c r="K16" s="880"/>
      <c r="L16" s="750"/>
    </row>
    <row r="17" spans="1:12" s="1589" customFormat="1">
      <c r="A17" s="420"/>
      <c r="C17" s="420" t="s">
        <v>31</v>
      </c>
      <c r="D17" s="420" t="s">
        <v>47</v>
      </c>
      <c r="E17" s="509">
        <v>44.5</v>
      </c>
      <c r="F17" s="275"/>
      <c r="G17" s="506"/>
      <c r="H17" s="507"/>
      <c r="I17" s="508"/>
      <c r="J17" s="507"/>
      <c r="K17" s="508"/>
      <c r="L17" s="275"/>
    </row>
    <row r="18" spans="1:12" s="1589" customFormat="1">
      <c r="A18" s="420"/>
      <c r="B18" s="622"/>
      <c r="C18" s="420" t="s">
        <v>32</v>
      </c>
      <c r="D18" s="622" t="s">
        <v>1</v>
      </c>
      <c r="E18" s="509">
        <v>18.5</v>
      </c>
      <c r="F18" s="750"/>
      <c r="G18" s="508"/>
      <c r="H18" s="507"/>
      <c r="I18" s="508"/>
      <c r="J18" s="275"/>
      <c r="K18" s="506"/>
      <c r="L18" s="275"/>
    </row>
    <row r="19" spans="1:12" s="1589" customFormat="1">
      <c r="A19" s="420"/>
      <c r="B19" s="622"/>
      <c r="C19" s="420" t="s">
        <v>973</v>
      </c>
      <c r="D19" s="622" t="s">
        <v>38</v>
      </c>
      <c r="E19" s="509">
        <v>57.499999999999993</v>
      </c>
      <c r="F19" s="750"/>
      <c r="G19" s="508"/>
      <c r="H19" s="275"/>
      <c r="I19" s="506"/>
      <c r="J19" s="507"/>
      <c r="K19" s="508"/>
      <c r="L19" s="275"/>
    </row>
    <row r="20" spans="1:12" s="1589" customFormat="1">
      <c r="A20" s="422"/>
      <c r="B20" s="628"/>
      <c r="C20" s="422" t="s">
        <v>44</v>
      </c>
      <c r="D20" s="628" t="s">
        <v>1</v>
      </c>
      <c r="E20" s="510">
        <v>1</v>
      </c>
      <c r="F20" s="965"/>
      <c r="G20" s="516"/>
      <c r="H20" s="457"/>
      <c r="I20" s="511"/>
      <c r="J20" s="515"/>
      <c r="K20" s="516"/>
      <c r="L20" s="457"/>
    </row>
    <row r="21" spans="1:12" s="1838" customFormat="1" ht="38.25">
      <c r="A21" s="272">
        <v>4</v>
      </c>
      <c r="B21" s="1829" t="s">
        <v>296</v>
      </c>
      <c r="C21" s="272" t="s">
        <v>965</v>
      </c>
      <c r="D21" s="1829" t="s">
        <v>30</v>
      </c>
      <c r="E21" s="512">
        <v>187</v>
      </c>
      <c r="F21" s="834"/>
      <c r="G21" s="1837"/>
      <c r="H21" s="513"/>
      <c r="I21" s="1830"/>
      <c r="J21" s="834"/>
      <c r="K21" s="1837"/>
      <c r="L21" s="513"/>
    </row>
    <row r="22" spans="1:12" s="1839" customFormat="1">
      <c r="A22" s="420"/>
      <c r="B22" s="420"/>
      <c r="C22" s="420" t="s">
        <v>31</v>
      </c>
      <c r="D22" s="420" t="s">
        <v>1</v>
      </c>
      <c r="E22" s="509">
        <v>417.01</v>
      </c>
      <c r="F22" s="275"/>
      <c r="G22" s="535"/>
      <c r="H22" s="521"/>
      <c r="I22" s="530"/>
      <c r="J22" s="521"/>
      <c r="K22" s="530"/>
      <c r="L22" s="275"/>
    </row>
    <row r="23" spans="1:12" s="1839" customFormat="1">
      <c r="A23" s="420"/>
      <c r="B23" s="891"/>
      <c r="C23" s="420" t="s">
        <v>32</v>
      </c>
      <c r="D23" s="891" t="s">
        <v>1</v>
      </c>
      <c r="E23" s="509">
        <v>9.35</v>
      </c>
      <c r="F23" s="842"/>
      <c r="G23" s="530"/>
      <c r="H23" s="521"/>
      <c r="I23" s="530"/>
      <c r="J23" s="275"/>
      <c r="K23" s="535"/>
      <c r="L23" s="275"/>
    </row>
    <row r="24" spans="1:12" s="891" customFormat="1">
      <c r="A24" s="420"/>
      <c r="B24" s="275" t="s">
        <v>297</v>
      </c>
      <c r="C24" s="420" t="s">
        <v>298</v>
      </c>
      <c r="D24" s="891" t="s">
        <v>40</v>
      </c>
      <c r="E24" s="509">
        <v>33.847000000000001</v>
      </c>
      <c r="F24" s="842"/>
      <c r="G24" s="530"/>
      <c r="H24" s="275"/>
      <c r="I24" s="535"/>
      <c r="J24" s="275"/>
      <c r="K24" s="535"/>
      <c r="L24" s="275"/>
    </row>
    <row r="25" spans="1:12" s="891" customFormat="1">
      <c r="A25" s="420"/>
      <c r="C25" s="420" t="s">
        <v>964</v>
      </c>
      <c r="D25" s="891" t="s">
        <v>34</v>
      </c>
      <c r="E25" s="506">
        <v>1</v>
      </c>
      <c r="F25" s="842"/>
      <c r="G25" s="530"/>
      <c r="H25" s="275"/>
      <c r="I25" s="535"/>
      <c r="J25" s="521"/>
      <c r="K25" s="530"/>
      <c r="L25" s="275"/>
    </row>
    <row r="26" spans="1:12" s="1839" customFormat="1">
      <c r="A26" s="420"/>
      <c r="B26" s="891"/>
      <c r="C26" s="420" t="s">
        <v>960</v>
      </c>
      <c r="D26" s="891" t="s">
        <v>38</v>
      </c>
      <c r="E26" s="509">
        <v>3.3</v>
      </c>
      <c r="F26" s="842"/>
      <c r="G26" s="530"/>
      <c r="H26" s="275"/>
      <c r="I26" s="535"/>
      <c r="J26" s="521"/>
      <c r="K26" s="530"/>
      <c r="L26" s="275"/>
    </row>
    <row r="27" spans="1:12" s="1839" customFormat="1">
      <c r="A27" s="420"/>
      <c r="B27" s="891"/>
      <c r="C27" s="420" t="s">
        <v>961</v>
      </c>
      <c r="D27" s="891" t="s">
        <v>34</v>
      </c>
      <c r="E27" s="509">
        <v>1085</v>
      </c>
      <c r="F27" s="842"/>
      <c r="G27" s="530"/>
      <c r="H27" s="275"/>
      <c r="I27" s="535"/>
      <c r="J27" s="521"/>
      <c r="K27" s="530"/>
      <c r="L27" s="275"/>
    </row>
    <row r="28" spans="1:12" s="1838" customFormat="1">
      <c r="A28" s="878"/>
      <c r="B28" s="1830"/>
      <c r="C28" s="878" t="s">
        <v>962</v>
      </c>
      <c r="D28" s="1830" t="s">
        <v>30</v>
      </c>
      <c r="E28" s="518">
        <v>1922</v>
      </c>
      <c r="F28" s="834"/>
      <c r="G28" s="529"/>
      <c r="H28" s="1550"/>
      <c r="I28" s="532"/>
      <c r="J28" s="519"/>
      <c r="K28" s="529"/>
      <c r="L28" s="513"/>
    </row>
    <row r="29" spans="1:12" s="1838" customFormat="1">
      <c r="A29" s="878"/>
      <c r="B29" s="1830"/>
      <c r="C29" s="878" t="s">
        <v>963</v>
      </c>
      <c r="D29" s="1830" t="s">
        <v>30</v>
      </c>
      <c r="E29" s="518">
        <v>188</v>
      </c>
      <c r="F29" s="834"/>
      <c r="G29" s="529"/>
      <c r="H29" s="513"/>
      <c r="I29" s="532"/>
      <c r="J29" s="519"/>
      <c r="K29" s="529"/>
      <c r="L29" s="513"/>
    </row>
    <row r="30" spans="1:12" s="1839" customFormat="1">
      <c r="A30" s="422"/>
      <c r="B30" s="628"/>
      <c r="C30" s="422" t="s">
        <v>44</v>
      </c>
      <c r="D30" s="628" t="s">
        <v>1</v>
      </c>
      <c r="E30" s="510">
        <v>7.48</v>
      </c>
      <c r="F30" s="1335"/>
      <c r="G30" s="524"/>
      <c r="H30" s="457"/>
      <c r="I30" s="511"/>
      <c r="J30" s="523"/>
      <c r="K30" s="524"/>
      <c r="L30" s="457"/>
    </row>
    <row r="31" spans="1:12" s="958" customFormat="1" ht="25.5">
      <c r="A31" s="428">
        <v>5</v>
      </c>
      <c r="B31" s="1077" t="s">
        <v>268</v>
      </c>
      <c r="C31" s="272" t="s">
        <v>299</v>
      </c>
      <c r="D31" s="1840" t="s">
        <v>96</v>
      </c>
      <c r="E31" s="449">
        <v>3.2149999999999999</v>
      </c>
      <c r="F31" s="421"/>
      <c r="G31" s="271"/>
      <c r="H31" s="857"/>
      <c r="I31" s="1551"/>
      <c r="J31" s="857"/>
      <c r="K31" s="1551"/>
      <c r="L31" s="421"/>
    </row>
    <row r="32" spans="1:12" s="622" customFormat="1">
      <c r="A32" s="420"/>
      <c r="B32" s="1381"/>
      <c r="C32" s="420" t="s">
        <v>31</v>
      </c>
      <c r="D32" s="622" t="s">
        <v>47</v>
      </c>
      <c r="E32" s="506">
        <v>218.62</v>
      </c>
      <c r="F32" s="275"/>
      <c r="G32" s="535"/>
      <c r="H32" s="521"/>
      <c r="I32" s="530"/>
      <c r="J32" s="521"/>
      <c r="K32" s="530"/>
      <c r="L32" s="275"/>
    </row>
    <row r="33" spans="1:12" s="622" customFormat="1">
      <c r="A33" s="420"/>
      <c r="B33" s="891"/>
      <c r="C33" s="420" t="s">
        <v>32</v>
      </c>
      <c r="D33" s="891" t="s">
        <v>1</v>
      </c>
      <c r="E33" s="506">
        <v>9.6449999999999994E-2</v>
      </c>
      <c r="F33" s="842"/>
      <c r="G33" s="530"/>
      <c r="H33" s="521"/>
      <c r="I33" s="530"/>
      <c r="J33" s="275"/>
      <c r="K33" s="535"/>
      <c r="L33" s="275"/>
    </row>
    <row r="34" spans="1:12" s="622" customFormat="1">
      <c r="A34" s="420"/>
      <c r="B34" s="891"/>
      <c r="C34" s="420" t="s">
        <v>300</v>
      </c>
      <c r="D34" s="891" t="s">
        <v>45</v>
      </c>
      <c r="E34" s="506">
        <v>87.769499999999994</v>
      </c>
      <c r="F34" s="275"/>
      <c r="G34" s="535"/>
      <c r="H34" s="275"/>
      <c r="I34" s="535"/>
      <c r="J34" s="521"/>
      <c r="K34" s="530"/>
      <c r="L34" s="275"/>
    </row>
    <row r="35" spans="1:12" s="622" customFormat="1">
      <c r="A35" s="422"/>
      <c r="B35" s="628"/>
      <c r="C35" s="422" t="s">
        <v>44</v>
      </c>
      <c r="D35" s="628" t="s">
        <v>1</v>
      </c>
      <c r="E35" s="511">
        <v>0.61085</v>
      </c>
      <c r="F35" s="1335"/>
      <c r="G35" s="524"/>
      <c r="H35" s="457"/>
      <c r="I35" s="511"/>
      <c r="J35" s="523"/>
      <c r="K35" s="524"/>
      <c r="L35" s="457"/>
    </row>
    <row r="36" spans="1:12" s="1589" customFormat="1">
      <c r="A36" s="430">
        <v>6</v>
      </c>
      <c r="B36" s="430" t="s">
        <v>43</v>
      </c>
      <c r="C36" s="430" t="s">
        <v>966</v>
      </c>
      <c r="D36" s="1841" t="s">
        <v>38</v>
      </c>
      <c r="E36" s="533">
        <v>42</v>
      </c>
      <c r="F36" s="842"/>
      <c r="G36" s="1111"/>
      <c r="H36" s="842"/>
      <c r="I36" s="1111"/>
      <c r="J36" s="842"/>
      <c r="K36" s="1111"/>
      <c r="L36" s="842"/>
    </row>
    <row r="37" spans="1:12" s="1589" customFormat="1">
      <c r="A37" s="420"/>
      <c r="C37" s="420" t="s">
        <v>31</v>
      </c>
      <c r="D37" s="420" t="s">
        <v>47</v>
      </c>
      <c r="E37" s="509">
        <v>37.380000000000003</v>
      </c>
      <c r="F37" s="275"/>
      <c r="G37" s="535"/>
      <c r="H37" s="521"/>
      <c r="I37" s="530"/>
      <c r="J37" s="521"/>
      <c r="K37" s="530"/>
      <c r="L37" s="275"/>
    </row>
    <row r="38" spans="1:12" s="1589" customFormat="1">
      <c r="A38" s="420"/>
      <c r="B38" s="891"/>
      <c r="C38" s="420" t="s">
        <v>32</v>
      </c>
      <c r="D38" s="891" t="s">
        <v>1</v>
      </c>
      <c r="E38" s="509">
        <v>15.54</v>
      </c>
      <c r="F38" s="842"/>
      <c r="G38" s="530"/>
      <c r="H38" s="521"/>
      <c r="I38" s="530"/>
      <c r="J38" s="275"/>
      <c r="K38" s="535"/>
      <c r="L38" s="275"/>
    </row>
    <row r="39" spans="1:12" s="1589" customFormat="1">
      <c r="A39" s="420"/>
      <c r="B39" s="891"/>
      <c r="C39" s="420" t="s">
        <v>301</v>
      </c>
      <c r="D39" s="891" t="s">
        <v>38</v>
      </c>
      <c r="E39" s="509">
        <v>48.3</v>
      </c>
      <c r="F39" s="842"/>
      <c r="G39" s="530"/>
      <c r="H39" s="275"/>
      <c r="I39" s="535"/>
      <c r="J39" s="521"/>
      <c r="K39" s="530"/>
      <c r="L39" s="275"/>
    </row>
    <row r="40" spans="1:12" s="1589" customFormat="1">
      <c r="A40" s="422"/>
      <c r="B40" s="628"/>
      <c r="C40" s="422" t="s">
        <v>44</v>
      </c>
      <c r="D40" s="628" t="s">
        <v>1</v>
      </c>
      <c r="E40" s="510">
        <v>0.84</v>
      </c>
      <c r="F40" s="1335"/>
      <c r="G40" s="524"/>
      <c r="H40" s="457"/>
      <c r="I40" s="511"/>
      <c r="J40" s="523"/>
      <c r="K40" s="524"/>
      <c r="L40" s="457"/>
    </row>
    <row r="41" spans="1:12" s="1589" customFormat="1">
      <c r="A41" s="430">
        <v>7</v>
      </c>
      <c r="B41" s="430" t="s">
        <v>99</v>
      </c>
      <c r="C41" s="430" t="s">
        <v>302</v>
      </c>
      <c r="D41" s="1841" t="s">
        <v>38</v>
      </c>
      <c r="E41" s="533">
        <v>42</v>
      </c>
      <c r="F41" s="842"/>
      <c r="G41" s="1111"/>
      <c r="H41" s="842"/>
      <c r="I41" s="1111"/>
      <c r="J41" s="842"/>
      <c r="K41" s="1111"/>
      <c r="L41" s="842"/>
    </row>
    <row r="42" spans="1:12" s="1589" customFormat="1">
      <c r="A42" s="420"/>
      <c r="C42" s="420" t="s">
        <v>31</v>
      </c>
      <c r="D42" s="420" t="s">
        <v>47</v>
      </c>
      <c r="E42" s="509">
        <v>57.540000000000006</v>
      </c>
      <c r="F42" s="275"/>
      <c r="G42" s="535"/>
      <c r="H42" s="521"/>
      <c r="I42" s="530"/>
      <c r="J42" s="521"/>
      <c r="K42" s="530"/>
      <c r="L42" s="275"/>
    </row>
    <row r="43" spans="1:12" s="1589" customFormat="1">
      <c r="A43" s="420"/>
      <c r="B43" s="891"/>
      <c r="C43" s="420" t="s">
        <v>32</v>
      </c>
      <c r="D43" s="891" t="s">
        <v>1</v>
      </c>
      <c r="E43" s="509">
        <v>11.885999999999999</v>
      </c>
      <c r="F43" s="842"/>
      <c r="G43" s="530"/>
      <c r="H43" s="521"/>
      <c r="I43" s="530"/>
      <c r="J43" s="275"/>
      <c r="K43" s="535"/>
      <c r="L43" s="275"/>
    </row>
    <row r="44" spans="1:12" s="1589" customFormat="1">
      <c r="A44" s="420"/>
      <c r="B44" s="891"/>
      <c r="C44" s="420" t="s">
        <v>1410</v>
      </c>
      <c r="D44" s="891" t="s">
        <v>38</v>
      </c>
      <c r="E44" s="509">
        <v>42.84</v>
      </c>
      <c r="F44" s="842"/>
      <c r="G44" s="530"/>
      <c r="H44" s="275"/>
      <c r="I44" s="535"/>
      <c r="J44" s="521"/>
      <c r="K44" s="530"/>
      <c r="L44" s="275"/>
    </row>
    <row r="45" spans="1:12" s="1589" customFormat="1">
      <c r="A45" s="422"/>
      <c r="B45" s="628"/>
      <c r="C45" s="422" t="s">
        <v>44</v>
      </c>
      <c r="D45" s="628" t="s">
        <v>1</v>
      </c>
      <c r="E45" s="510">
        <v>26.04</v>
      </c>
      <c r="F45" s="1335"/>
      <c r="G45" s="524"/>
      <c r="H45" s="457"/>
      <c r="I45" s="511"/>
      <c r="J45" s="523"/>
      <c r="K45" s="524"/>
      <c r="L45" s="457"/>
    </row>
    <row r="46" spans="1:12" s="1541" customFormat="1" ht="25.5">
      <c r="A46" s="442">
        <v>8</v>
      </c>
      <c r="B46" s="442" t="s">
        <v>305</v>
      </c>
      <c r="C46" s="442" t="s">
        <v>967</v>
      </c>
      <c r="D46" s="1537" t="s">
        <v>38</v>
      </c>
      <c r="E46" s="1842">
        <v>69.31</v>
      </c>
      <c r="F46" s="1843"/>
      <c r="G46" s="429"/>
      <c r="H46" s="421"/>
      <c r="I46" s="958"/>
      <c r="J46" s="1485"/>
      <c r="K46" s="1485"/>
      <c r="L46" s="1844"/>
    </row>
    <row r="47" spans="1:12" s="1747" customFormat="1">
      <c r="A47" s="438"/>
      <c r="C47" s="438" t="s">
        <v>31</v>
      </c>
      <c r="D47" s="438" t="s">
        <v>47</v>
      </c>
      <c r="E47" s="1472">
        <v>10.3965</v>
      </c>
      <c r="F47" s="419"/>
      <c r="G47" s="1845"/>
      <c r="H47" s="541"/>
      <c r="I47" s="542"/>
      <c r="J47" s="541"/>
      <c r="K47" s="542"/>
      <c r="L47" s="419"/>
    </row>
    <row r="48" spans="1:12" s="1747" customFormat="1">
      <c r="A48" s="438"/>
      <c r="C48" s="438" t="s">
        <v>306</v>
      </c>
      <c r="D48" s="1747" t="s">
        <v>38</v>
      </c>
      <c r="E48" s="1472">
        <v>84.558199999999999</v>
      </c>
      <c r="F48" s="1146"/>
      <c r="G48" s="542"/>
      <c r="H48" s="419"/>
      <c r="I48" s="1846"/>
      <c r="J48" s="1847"/>
      <c r="K48" s="1298"/>
      <c r="L48" s="1473"/>
    </row>
    <row r="49" spans="1:12" s="1747" customFormat="1">
      <c r="A49" s="438"/>
      <c r="B49" s="1747" t="s">
        <v>307</v>
      </c>
      <c r="C49" s="438" t="s">
        <v>308</v>
      </c>
      <c r="D49" s="1747" t="s">
        <v>40</v>
      </c>
      <c r="E49" s="1472">
        <v>1.4970960000000002</v>
      </c>
      <c r="F49" s="1146"/>
      <c r="G49" s="542"/>
      <c r="H49" s="419"/>
      <c r="I49" s="1845"/>
      <c r="J49" s="419"/>
      <c r="K49" s="1845"/>
      <c r="L49" s="419"/>
    </row>
    <row r="50" spans="1:12" s="1541" customFormat="1">
      <c r="A50" s="1489"/>
      <c r="B50" s="1541" t="s">
        <v>309</v>
      </c>
      <c r="C50" s="1489" t="s">
        <v>310</v>
      </c>
      <c r="D50" s="1541" t="s">
        <v>40</v>
      </c>
      <c r="E50" s="1848">
        <v>1.8921630000000003</v>
      </c>
      <c r="F50" s="1849"/>
      <c r="G50" s="548"/>
      <c r="H50" s="452"/>
      <c r="I50" s="1749"/>
      <c r="J50" s="1469"/>
      <c r="K50" s="1749"/>
      <c r="L50" s="452"/>
    </row>
    <row r="51" spans="1:12" s="1747" customFormat="1">
      <c r="A51" s="438"/>
      <c r="B51" s="1747" t="s">
        <v>303</v>
      </c>
      <c r="C51" s="438" t="s">
        <v>311</v>
      </c>
      <c r="D51" s="1471" t="s">
        <v>40</v>
      </c>
      <c r="E51" s="1472">
        <v>0.67230699999999999</v>
      </c>
      <c r="F51" s="1146"/>
      <c r="G51" s="542"/>
      <c r="H51" s="419"/>
      <c r="I51" s="1845"/>
      <c r="J51" s="419"/>
      <c r="K51" s="1845"/>
      <c r="L51" s="419"/>
    </row>
    <row r="52" spans="1:12" s="1747" customFormat="1">
      <c r="A52" s="439"/>
      <c r="B52" s="1477"/>
      <c r="C52" s="439" t="s">
        <v>304</v>
      </c>
      <c r="D52" s="1477" t="s">
        <v>38</v>
      </c>
      <c r="E52" s="1478">
        <v>4.851700000000001</v>
      </c>
      <c r="F52" s="1152"/>
      <c r="G52" s="545"/>
      <c r="H52" s="1481"/>
      <c r="I52" s="1482"/>
      <c r="J52" s="544"/>
      <c r="K52" s="545"/>
      <c r="L52" s="1481"/>
    </row>
    <row r="53" spans="1:12" s="1852" customFormat="1" ht="38.25">
      <c r="A53" s="437">
        <v>9</v>
      </c>
      <c r="B53" s="437" t="s">
        <v>312</v>
      </c>
      <c r="C53" s="442" t="s">
        <v>1411</v>
      </c>
      <c r="D53" s="1850" t="s">
        <v>88</v>
      </c>
      <c r="E53" s="1851">
        <v>0.69310000000000005</v>
      </c>
      <c r="F53" s="1843"/>
      <c r="G53" s="429"/>
      <c r="H53" s="421"/>
      <c r="I53" s="958"/>
      <c r="J53" s="1485"/>
      <c r="K53" s="1485"/>
      <c r="L53" s="1844"/>
    </row>
    <row r="54" spans="1:12" s="1747" customFormat="1">
      <c r="A54" s="438"/>
      <c r="B54" s="438"/>
      <c r="C54" s="438" t="s">
        <v>31</v>
      </c>
      <c r="D54" s="438" t="s">
        <v>47</v>
      </c>
      <c r="E54" s="1472">
        <v>14.970960000000002</v>
      </c>
      <c r="F54" s="419"/>
      <c r="G54" s="1845"/>
      <c r="H54" s="521"/>
      <c r="I54" s="530"/>
      <c r="J54" s="521"/>
      <c r="K54" s="530"/>
      <c r="L54" s="419"/>
    </row>
    <row r="55" spans="1:12" s="1747" customFormat="1">
      <c r="A55" s="438"/>
      <c r="B55" s="1747" t="s">
        <v>307</v>
      </c>
      <c r="C55" s="438" t="s">
        <v>308</v>
      </c>
      <c r="D55" s="1747" t="s">
        <v>40</v>
      </c>
      <c r="E55" s="1472">
        <v>0.8594440000000001</v>
      </c>
      <c r="F55" s="842"/>
      <c r="G55" s="530"/>
      <c r="H55" s="521"/>
      <c r="I55" s="530"/>
      <c r="J55" s="419"/>
      <c r="K55" s="1845"/>
      <c r="L55" s="419"/>
    </row>
    <row r="56" spans="1:12" s="1747" customFormat="1">
      <c r="A56" s="438"/>
      <c r="B56" s="1471" t="s">
        <v>313</v>
      </c>
      <c r="C56" s="438" t="s">
        <v>314</v>
      </c>
      <c r="D56" s="1471" t="s">
        <v>40</v>
      </c>
      <c r="E56" s="1472">
        <v>1.7881980000000002</v>
      </c>
      <c r="F56" s="842"/>
      <c r="G56" s="530"/>
      <c r="H56" s="419"/>
      <c r="I56" s="1845"/>
      <c r="J56" s="528"/>
      <c r="K56" s="1845"/>
      <c r="L56" s="419"/>
    </row>
    <row r="57" spans="1:12" s="1541" customFormat="1">
      <c r="A57" s="1489"/>
      <c r="B57" s="1541" t="s">
        <v>309</v>
      </c>
      <c r="C57" s="1489" t="s">
        <v>310</v>
      </c>
      <c r="D57" s="1541" t="s">
        <v>40</v>
      </c>
      <c r="E57" s="1848">
        <v>0.28417100000000001</v>
      </c>
      <c r="F57" s="834"/>
      <c r="G57" s="529"/>
      <c r="H57" s="452"/>
      <c r="I57" s="1749"/>
      <c r="J57" s="452"/>
      <c r="K57" s="1749"/>
      <c r="L57" s="452"/>
    </row>
    <row r="58" spans="1:12" s="1747" customFormat="1">
      <c r="A58" s="438"/>
      <c r="B58" s="1747" t="s">
        <v>315</v>
      </c>
      <c r="C58" s="438" t="s">
        <v>316</v>
      </c>
      <c r="D58" s="1747" t="s">
        <v>40</v>
      </c>
      <c r="E58" s="1472">
        <v>5.2675600000000005</v>
      </c>
      <c r="F58" s="842"/>
      <c r="G58" s="530"/>
      <c r="H58" s="419"/>
      <c r="I58" s="1845"/>
      <c r="J58" s="419"/>
      <c r="K58" s="1845"/>
      <c r="L58" s="419"/>
    </row>
    <row r="59" spans="1:12" s="1747" customFormat="1">
      <c r="A59" s="438"/>
      <c r="B59" s="1747" t="s">
        <v>317</v>
      </c>
      <c r="C59" s="438" t="s">
        <v>318</v>
      </c>
      <c r="D59" s="1747" t="s">
        <v>40</v>
      </c>
      <c r="E59" s="1472">
        <v>10.465810000000001</v>
      </c>
      <c r="F59" s="842"/>
      <c r="G59" s="530"/>
      <c r="H59" s="419"/>
      <c r="I59" s="1845"/>
      <c r="J59" s="419"/>
      <c r="K59" s="1845"/>
      <c r="L59" s="419"/>
    </row>
    <row r="60" spans="1:12" s="1747" customFormat="1">
      <c r="A60" s="438"/>
      <c r="B60" s="1747" t="s">
        <v>303</v>
      </c>
      <c r="C60" s="438" t="s">
        <v>311</v>
      </c>
      <c r="D60" s="1471" t="s">
        <v>40</v>
      </c>
      <c r="E60" s="1472">
        <v>0.67230699999999999</v>
      </c>
      <c r="F60" s="842"/>
      <c r="G60" s="530"/>
      <c r="H60" s="419"/>
      <c r="I60" s="1845"/>
      <c r="J60" s="419"/>
      <c r="K60" s="1845"/>
      <c r="L60" s="419"/>
    </row>
    <row r="61" spans="1:12" s="1747" customFormat="1">
      <c r="A61" s="438"/>
      <c r="B61" s="1853"/>
      <c r="C61" s="438" t="s">
        <v>319</v>
      </c>
      <c r="D61" s="1747" t="s">
        <v>38</v>
      </c>
      <c r="E61" s="1854">
        <v>87.330600000000004</v>
      </c>
      <c r="F61" s="842"/>
      <c r="G61" s="530"/>
      <c r="H61" s="419"/>
      <c r="I61" s="1846"/>
      <c r="J61" s="1855"/>
      <c r="K61" s="1856"/>
      <c r="L61" s="1473"/>
    </row>
    <row r="62" spans="1:12" s="1857" customFormat="1">
      <c r="A62" s="439"/>
      <c r="B62" s="1477"/>
      <c r="C62" s="439" t="s">
        <v>304</v>
      </c>
      <c r="D62" s="1477" t="s">
        <v>38</v>
      </c>
      <c r="E62" s="1478">
        <v>4.8517000000000001</v>
      </c>
      <c r="F62" s="1481"/>
      <c r="G62" s="1482"/>
      <c r="H62" s="1481"/>
      <c r="I62" s="1482"/>
      <c r="J62" s="523"/>
      <c r="K62" s="524"/>
      <c r="L62" s="1481"/>
    </row>
    <row r="63" spans="1:12" s="1862" customFormat="1">
      <c r="A63" s="1858">
        <v>10</v>
      </c>
      <c r="B63" s="1859" t="s">
        <v>320</v>
      </c>
      <c r="C63" s="1860" t="s">
        <v>1412</v>
      </c>
      <c r="D63" s="1859" t="s">
        <v>42</v>
      </c>
      <c r="E63" s="1861">
        <v>0.41586000000000001</v>
      </c>
      <c r="F63" s="1843"/>
      <c r="G63" s="429"/>
      <c r="H63" s="421"/>
      <c r="I63" s="958"/>
      <c r="J63" s="1485"/>
      <c r="K63" s="1485"/>
      <c r="L63" s="1844"/>
    </row>
    <row r="64" spans="1:12" s="1862" customFormat="1">
      <c r="A64" s="1863"/>
      <c r="B64" s="672" t="s">
        <v>321</v>
      </c>
      <c r="C64" s="1863" t="s">
        <v>322</v>
      </c>
      <c r="D64" s="1864" t="s">
        <v>40</v>
      </c>
      <c r="E64" s="1865">
        <v>0.12475799999999999</v>
      </c>
      <c r="F64" s="842"/>
      <c r="G64" s="530"/>
      <c r="H64" s="521"/>
      <c r="I64" s="530"/>
      <c r="J64" s="896"/>
      <c r="K64" s="1866"/>
      <c r="L64" s="1867"/>
    </row>
    <row r="65" spans="1:12" s="1862" customFormat="1">
      <c r="A65" s="1868"/>
      <c r="B65" s="1869"/>
      <c r="C65" s="1868" t="s">
        <v>323</v>
      </c>
      <c r="D65" s="1869" t="s">
        <v>42</v>
      </c>
      <c r="E65" s="1870">
        <v>0.42833580000000004</v>
      </c>
      <c r="F65" s="1335"/>
      <c r="G65" s="524"/>
      <c r="H65" s="1871"/>
      <c r="I65" s="1872"/>
      <c r="J65" s="523"/>
      <c r="K65" s="524"/>
      <c r="L65" s="1871"/>
    </row>
    <row r="66" spans="1:12" s="1877" customFormat="1" ht="79.5" customHeight="1">
      <c r="A66" s="1873">
        <v>11</v>
      </c>
      <c r="B66" s="1874" t="s">
        <v>326</v>
      </c>
      <c r="C66" s="1873" t="s">
        <v>1413</v>
      </c>
      <c r="D66" s="1875" t="s">
        <v>96</v>
      </c>
      <c r="E66" s="1876">
        <v>6.931</v>
      </c>
      <c r="F66" s="1843"/>
      <c r="G66" s="429"/>
      <c r="H66" s="421"/>
      <c r="I66" s="958"/>
      <c r="J66" s="1485"/>
      <c r="K66" s="1485"/>
      <c r="L66" s="1844"/>
    </row>
    <row r="67" spans="1:12">
      <c r="A67" s="898"/>
      <c r="C67" s="898" t="s">
        <v>31</v>
      </c>
      <c r="D67" s="678" t="s">
        <v>47</v>
      </c>
      <c r="E67" s="1305">
        <v>25.991250000000001</v>
      </c>
      <c r="F67" s="896"/>
      <c r="G67" s="1112"/>
      <c r="H67" s="1878"/>
      <c r="I67" s="1879"/>
      <c r="J67" s="1878"/>
      <c r="K67" s="1879"/>
      <c r="L67" s="896"/>
    </row>
    <row r="68" spans="1:12" s="1880" customFormat="1">
      <c r="A68" s="898"/>
      <c r="B68" s="672" t="s">
        <v>324</v>
      </c>
      <c r="C68" s="898" t="s">
        <v>325</v>
      </c>
      <c r="D68" s="672" t="s">
        <v>40</v>
      </c>
      <c r="E68" s="1305">
        <v>2.093162</v>
      </c>
      <c r="F68" s="80"/>
      <c r="G68" s="1879"/>
      <c r="H68" s="1878"/>
      <c r="I68" s="1879"/>
      <c r="J68" s="896"/>
      <c r="K68" s="1112"/>
      <c r="L68" s="896"/>
    </row>
    <row r="69" spans="1:12">
      <c r="A69" s="898"/>
      <c r="B69" s="672" t="s">
        <v>315</v>
      </c>
      <c r="C69" s="898" t="s">
        <v>316</v>
      </c>
      <c r="D69" s="672" t="s">
        <v>40</v>
      </c>
      <c r="E69" s="1305">
        <v>2.56447</v>
      </c>
      <c r="F69" s="80"/>
      <c r="G69" s="1879"/>
      <c r="H69" s="896"/>
      <c r="I69" s="1112"/>
      <c r="J69" s="419"/>
      <c r="K69" s="1112"/>
      <c r="L69" s="896"/>
    </row>
    <row r="70" spans="1:12">
      <c r="A70" s="898"/>
      <c r="B70" s="672" t="s">
        <v>317</v>
      </c>
      <c r="C70" s="898" t="s">
        <v>318</v>
      </c>
      <c r="D70" s="672" t="s">
        <v>40</v>
      </c>
      <c r="E70" s="1305">
        <v>7.693410000000001</v>
      </c>
      <c r="F70" s="80"/>
      <c r="G70" s="1879"/>
      <c r="H70" s="896"/>
      <c r="I70" s="1112"/>
      <c r="J70" s="419"/>
      <c r="K70" s="1112"/>
      <c r="L70" s="896"/>
    </row>
    <row r="71" spans="1:12">
      <c r="A71" s="898"/>
      <c r="B71" s="672"/>
      <c r="C71" s="898" t="s">
        <v>41</v>
      </c>
      <c r="D71" s="672" t="s">
        <v>1</v>
      </c>
      <c r="E71" s="1110">
        <v>1.59413</v>
      </c>
      <c r="F71" s="80"/>
      <c r="G71" s="1879"/>
      <c r="H71" s="896"/>
      <c r="I71" s="1112"/>
      <c r="J71" s="896"/>
      <c r="K71" s="1112"/>
      <c r="L71" s="896"/>
    </row>
    <row r="72" spans="1:12">
      <c r="A72" s="1306"/>
      <c r="B72" s="1138"/>
      <c r="C72" s="1306" t="s">
        <v>327</v>
      </c>
      <c r="D72" s="1138" t="s">
        <v>42</v>
      </c>
      <c r="E72" s="1881">
        <v>71.389300000000006</v>
      </c>
      <c r="F72" s="87"/>
      <c r="G72" s="1308"/>
      <c r="H72" s="1308"/>
      <c r="I72" s="1307"/>
      <c r="J72" s="1882"/>
      <c r="K72" s="924"/>
      <c r="L72" s="1308"/>
    </row>
    <row r="73" spans="1:12" s="879" customFormat="1" ht="25.5">
      <c r="A73" s="272">
        <v>12</v>
      </c>
      <c r="B73" s="272" t="s">
        <v>328</v>
      </c>
      <c r="C73" s="272" t="s">
        <v>331</v>
      </c>
      <c r="D73" s="876" t="s">
        <v>329</v>
      </c>
      <c r="E73" s="512">
        <v>1.56</v>
      </c>
      <c r="F73" s="1843"/>
      <c r="G73" s="429"/>
      <c r="H73" s="421"/>
      <c r="I73" s="958"/>
      <c r="J73" s="1485"/>
      <c r="K73" s="1485"/>
      <c r="L73" s="1844"/>
    </row>
    <row r="74" spans="1:12" s="622" customFormat="1">
      <c r="A74" s="420"/>
      <c r="B74" s="420"/>
      <c r="C74" s="420" t="s">
        <v>31</v>
      </c>
      <c r="D74" s="420" t="s">
        <v>47</v>
      </c>
      <c r="E74" s="506">
        <v>115.44</v>
      </c>
      <c r="F74" s="275"/>
      <c r="G74" s="535"/>
      <c r="H74" s="521"/>
      <c r="I74" s="530"/>
      <c r="J74" s="521"/>
      <c r="K74" s="530"/>
      <c r="L74" s="275"/>
    </row>
    <row r="75" spans="1:12" s="622" customFormat="1">
      <c r="A75" s="420"/>
      <c r="B75" s="891"/>
      <c r="C75" s="420" t="s">
        <v>32</v>
      </c>
      <c r="D75" s="891" t="s">
        <v>1</v>
      </c>
      <c r="E75" s="506">
        <v>1.1075999999999999</v>
      </c>
      <c r="F75" s="842"/>
      <c r="G75" s="530"/>
      <c r="H75" s="521"/>
      <c r="I75" s="530"/>
      <c r="J75" s="275"/>
      <c r="K75" s="535"/>
      <c r="L75" s="275"/>
    </row>
    <row r="76" spans="1:12" s="622" customFormat="1">
      <c r="A76" s="420"/>
      <c r="B76" s="891"/>
      <c r="C76" s="420" t="s">
        <v>968</v>
      </c>
      <c r="D76" s="891" t="s">
        <v>30</v>
      </c>
      <c r="E76" s="506">
        <v>156</v>
      </c>
      <c r="F76" s="842"/>
      <c r="G76" s="530"/>
      <c r="H76" s="275"/>
      <c r="I76" s="535"/>
      <c r="J76" s="521"/>
      <c r="K76" s="530"/>
      <c r="L76" s="275"/>
    </row>
    <row r="77" spans="1:12" s="622" customFormat="1">
      <c r="A77" s="420"/>
      <c r="B77" s="891"/>
      <c r="C77" s="420" t="s">
        <v>1414</v>
      </c>
      <c r="D77" s="891" t="s">
        <v>38</v>
      </c>
      <c r="E77" s="506">
        <v>9.2040000000000006</v>
      </c>
      <c r="F77" s="842"/>
      <c r="G77" s="530"/>
      <c r="H77" s="275"/>
      <c r="I77" s="535"/>
      <c r="J77" s="521"/>
      <c r="K77" s="530"/>
      <c r="L77" s="275"/>
    </row>
    <row r="78" spans="1:12" s="622" customFormat="1">
      <c r="A78" s="420"/>
      <c r="B78" s="1883"/>
      <c r="C78" s="420" t="s">
        <v>330</v>
      </c>
      <c r="D78" s="891" t="s">
        <v>38</v>
      </c>
      <c r="E78" s="506">
        <v>9.3600000000000003E-2</v>
      </c>
      <c r="F78" s="842"/>
      <c r="G78" s="530"/>
      <c r="H78" s="275"/>
      <c r="I78" s="535"/>
      <c r="J78" s="521"/>
      <c r="K78" s="530"/>
      <c r="L78" s="275"/>
    </row>
    <row r="79" spans="1:12" s="622" customFormat="1">
      <c r="A79" s="422"/>
      <c r="B79" s="628"/>
      <c r="C79" s="422" t="s">
        <v>44</v>
      </c>
      <c r="D79" s="628" t="s">
        <v>1</v>
      </c>
      <c r="E79" s="511">
        <v>14.975999999999999</v>
      </c>
      <c r="F79" s="1335"/>
      <c r="G79" s="524"/>
      <c r="H79" s="457"/>
      <c r="I79" s="511"/>
      <c r="J79" s="523"/>
      <c r="K79" s="524"/>
      <c r="L79" s="457"/>
    </row>
    <row r="80" spans="1:12" s="1589" customFormat="1" ht="25.5">
      <c r="A80" s="430">
        <v>13</v>
      </c>
      <c r="B80" s="430" t="s">
        <v>99</v>
      </c>
      <c r="C80" s="890" t="s">
        <v>969</v>
      </c>
      <c r="D80" s="1841" t="s">
        <v>38</v>
      </c>
      <c r="E80" s="533">
        <v>7</v>
      </c>
      <c r="F80" s="842"/>
      <c r="G80" s="1111"/>
      <c r="H80" s="842"/>
      <c r="I80" s="1111"/>
      <c r="J80" s="842"/>
      <c r="K80" s="1111"/>
      <c r="L80" s="842"/>
    </row>
    <row r="81" spans="1:12" s="1589" customFormat="1">
      <c r="A81" s="420"/>
      <c r="C81" s="420" t="s">
        <v>31</v>
      </c>
      <c r="D81" s="420" t="s">
        <v>47</v>
      </c>
      <c r="E81" s="509">
        <v>9.59</v>
      </c>
      <c r="F81" s="275"/>
      <c r="G81" s="535"/>
      <c r="H81" s="521"/>
      <c r="I81" s="530"/>
      <c r="J81" s="521"/>
      <c r="K81" s="530"/>
      <c r="L81" s="275"/>
    </row>
    <row r="82" spans="1:12" s="1589" customFormat="1">
      <c r="A82" s="420"/>
      <c r="B82" s="891"/>
      <c r="C82" s="420" t="s">
        <v>970</v>
      </c>
      <c r="D82" s="891" t="s">
        <v>38</v>
      </c>
      <c r="E82" s="509">
        <v>7</v>
      </c>
      <c r="F82" s="842"/>
      <c r="G82" s="530"/>
      <c r="H82" s="275"/>
      <c r="I82" s="535"/>
      <c r="J82" s="521"/>
      <c r="K82" s="530"/>
      <c r="L82" s="275"/>
    </row>
    <row r="83" spans="1:12" s="328" customFormat="1">
      <c r="A83" s="335"/>
      <c r="B83" s="335"/>
      <c r="C83" s="335" t="s">
        <v>10</v>
      </c>
      <c r="D83" s="335"/>
      <c r="E83" s="335"/>
      <c r="F83" s="335"/>
      <c r="G83" s="334"/>
      <c r="H83" s="334"/>
      <c r="I83" s="334"/>
      <c r="J83" s="334"/>
      <c r="K83" s="334"/>
      <c r="L83" s="334"/>
    </row>
    <row r="84" spans="1:12" s="1887" customFormat="1">
      <c r="A84" s="1884"/>
      <c r="B84" s="1884"/>
      <c r="C84" s="1884" t="s">
        <v>35</v>
      </c>
      <c r="D84" s="1093"/>
      <c r="E84" s="1885"/>
      <c r="F84" s="1886"/>
      <c r="G84" s="1886"/>
      <c r="H84" s="1886"/>
      <c r="I84" s="1886"/>
      <c r="J84" s="1886"/>
      <c r="K84" s="1886"/>
      <c r="L84" s="1886"/>
    </row>
    <row r="85" spans="1:12" s="1893" customFormat="1">
      <c r="A85" s="1888"/>
      <c r="B85" s="1888"/>
      <c r="C85" s="264" t="s">
        <v>111</v>
      </c>
      <c r="D85" s="1889"/>
      <c r="E85" s="550"/>
      <c r="F85" s="551"/>
      <c r="G85" s="1890"/>
      <c r="H85" s="551"/>
      <c r="I85" s="1890"/>
      <c r="J85" s="552"/>
      <c r="K85" s="1891"/>
      <c r="L85" s="1892"/>
    </row>
    <row r="86" spans="1:12" s="1894" customFormat="1">
      <c r="A86" s="1884"/>
      <c r="B86" s="1884"/>
      <c r="C86" s="1884" t="s">
        <v>112</v>
      </c>
      <c r="D86" s="1093"/>
      <c r="E86" s="1885"/>
      <c r="F86" s="1886"/>
      <c r="G86" s="1886"/>
      <c r="H86" s="1886"/>
      <c r="I86" s="1886"/>
      <c r="J86" s="1886"/>
      <c r="K86" s="1886"/>
      <c r="L86" s="1886"/>
    </row>
    <row r="87" spans="1:12" s="672" customFormat="1">
      <c r="A87" s="335"/>
      <c r="B87" s="335"/>
      <c r="C87" s="335" t="s">
        <v>10</v>
      </c>
      <c r="D87" s="335"/>
      <c r="E87" s="335"/>
      <c r="F87" s="335"/>
      <c r="G87" s="334"/>
      <c r="H87" s="334"/>
      <c r="I87" s="334"/>
      <c r="J87" s="334"/>
      <c r="K87" s="458"/>
      <c r="L87" s="334"/>
    </row>
    <row r="88" spans="1:12" s="1894" customFormat="1">
      <c r="A88" s="1884"/>
      <c r="B88" s="1884"/>
      <c r="C88" s="1884" t="s">
        <v>113</v>
      </c>
      <c r="D88" s="1093"/>
      <c r="E88" s="1885"/>
      <c r="F88" s="1886"/>
      <c r="G88" s="1886"/>
      <c r="H88" s="1886"/>
      <c r="I88" s="1886"/>
      <c r="J88" s="1886"/>
      <c r="K88" s="1886"/>
      <c r="L88" s="1886"/>
    </row>
    <row r="89" spans="1:12" s="672" customFormat="1">
      <c r="A89" s="335"/>
      <c r="B89" s="335"/>
      <c r="C89" s="335" t="s">
        <v>10</v>
      </c>
      <c r="D89" s="335"/>
      <c r="E89" s="335"/>
      <c r="F89" s="335"/>
      <c r="G89" s="334"/>
      <c r="H89" s="334"/>
      <c r="I89" s="334"/>
      <c r="J89" s="334"/>
      <c r="K89" s="458"/>
      <c r="L89" s="334"/>
    </row>
    <row r="90" spans="1:12">
      <c r="A90" s="672"/>
      <c r="B90" s="672"/>
      <c r="C90" s="672"/>
      <c r="D90" s="672"/>
      <c r="E90" s="672"/>
      <c r="F90" s="672"/>
      <c r="G90" s="672"/>
      <c r="H90" s="672"/>
      <c r="I90" s="672"/>
      <c r="J90" s="672"/>
      <c r="K90" s="672"/>
      <c r="L90" s="672"/>
    </row>
    <row r="91" spans="1:12">
      <c r="A91" s="672"/>
      <c r="B91" s="672"/>
      <c r="C91" s="1463"/>
      <c r="D91" s="672"/>
      <c r="E91" s="672"/>
      <c r="F91" s="672"/>
      <c r="G91" s="672"/>
      <c r="H91" s="1463"/>
      <c r="I91" s="672"/>
      <c r="J91" s="672"/>
      <c r="K91" s="672"/>
      <c r="L91" s="672"/>
    </row>
    <row r="92" spans="1:12">
      <c r="A92" s="672"/>
      <c r="B92" s="672"/>
      <c r="C92" s="672"/>
      <c r="D92" s="672"/>
      <c r="E92" s="672"/>
      <c r="F92" s="672"/>
      <c r="G92" s="672"/>
      <c r="H92" s="672"/>
      <c r="I92" s="672"/>
      <c r="J92" s="672"/>
      <c r="K92" s="672"/>
      <c r="L92" s="672"/>
    </row>
    <row r="93" spans="1:12">
      <c r="A93" s="672"/>
      <c r="B93" s="672"/>
      <c r="C93" s="672"/>
      <c r="D93" s="672"/>
      <c r="E93" s="672"/>
      <c r="F93" s="672"/>
      <c r="G93" s="672"/>
      <c r="H93" s="672"/>
      <c r="I93" s="672"/>
      <c r="J93" s="672"/>
      <c r="K93" s="672"/>
      <c r="L93" s="672"/>
    </row>
    <row r="94" spans="1:12">
      <c r="A94" s="672"/>
      <c r="B94" s="672"/>
      <c r="C94" s="672"/>
      <c r="D94" s="672"/>
      <c r="E94" s="672"/>
      <c r="F94" s="672"/>
      <c r="G94" s="672"/>
      <c r="H94" s="672"/>
      <c r="I94" s="672"/>
      <c r="J94" s="672"/>
      <c r="K94" s="672"/>
      <c r="L94" s="672"/>
    </row>
    <row r="95" spans="1:12">
      <c r="A95" s="672"/>
      <c r="B95" s="672"/>
      <c r="C95" s="672"/>
      <c r="D95" s="672"/>
      <c r="E95" s="672"/>
      <c r="F95" s="672"/>
      <c r="G95" s="672"/>
      <c r="H95" s="672"/>
      <c r="I95" s="672"/>
      <c r="J95" s="672"/>
      <c r="K95" s="672"/>
      <c r="L95" s="672"/>
    </row>
    <row r="96" spans="1:12">
      <c r="A96" s="672"/>
      <c r="B96" s="672"/>
      <c r="C96" s="672"/>
      <c r="D96" s="672"/>
      <c r="E96" s="672"/>
      <c r="F96" s="672"/>
      <c r="G96" s="672"/>
      <c r="H96" s="672"/>
      <c r="I96" s="672"/>
      <c r="J96" s="672"/>
      <c r="K96" s="672"/>
      <c r="L96" s="672"/>
    </row>
    <row r="97" spans="1:12">
      <c r="A97" s="672"/>
      <c r="B97" s="672"/>
      <c r="C97" s="672"/>
      <c r="D97" s="672"/>
      <c r="E97" s="672"/>
      <c r="F97" s="672"/>
      <c r="G97" s="672"/>
      <c r="H97" s="672"/>
      <c r="I97" s="672"/>
      <c r="J97" s="672"/>
      <c r="K97" s="672"/>
      <c r="L97" s="672"/>
    </row>
    <row r="98" spans="1:12">
      <c r="A98" s="672"/>
      <c r="B98" s="672"/>
      <c r="C98" s="672"/>
      <c r="D98" s="672"/>
      <c r="E98" s="672"/>
      <c r="F98" s="672"/>
      <c r="G98" s="672"/>
      <c r="H98" s="672"/>
      <c r="I98" s="672"/>
      <c r="J98" s="672"/>
      <c r="K98" s="672"/>
      <c r="L98" s="672"/>
    </row>
    <row r="99" spans="1:12">
      <c r="A99" s="672"/>
      <c r="B99" s="672"/>
      <c r="C99" s="672"/>
      <c r="D99" s="672"/>
      <c r="E99" s="672"/>
      <c r="F99" s="672"/>
      <c r="G99" s="672"/>
      <c r="H99" s="672"/>
      <c r="I99" s="672"/>
      <c r="J99" s="672"/>
      <c r="K99" s="672"/>
      <c r="L99" s="672"/>
    </row>
    <row r="100" spans="1:12">
      <c r="A100" s="672"/>
      <c r="B100" s="672"/>
      <c r="C100" s="672"/>
      <c r="D100" s="672"/>
      <c r="E100" s="672"/>
      <c r="F100" s="672"/>
      <c r="G100" s="672"/>
      <c r="H100" s="672"/>
      <c r="I100" s="672"/>
      <c r="J100" s="672"/>
      <c r="K100" s="672"/>
      <c r="L100" s="672"/>
    </row>
    <row r="101" spans="1:12">
      <c r="A101" s="672"/>
      <c r="B101" s="672"/>
      <c r="C101" s="672"/>
      <c r="D101" s="672"/>
      <c r="E101" s="672"/>
      <c r="F101" s="672"/>
      <c r="G101" s="672"/>
      <c r="H101" s="672"/>
      <c r="I101" s="672"/>
      <c r="J101" s="672"/>
      <c r="K101" s="672"/>
      <c r="L101" s="672"/>
    </row>
    <row r="102" spans="1:12">
      <c r="A102" s="672"/>
      <c r="B102" s="672"/>
      <c r="C102" s="672"/>
      <c r="D102" s="672"/>
      <c r="E102" s="672"/>
      <c r="F102" s="672"/>
      <c r="G102" s="672"/>
      <c r="H102" s="672"/>
      <c r="I102" s="672"/>
      <c r="J102" s="672"/>
      <c r="K102" s="672"/>
      <c r="L102" s="672"/>
    </row>
    <row r="103" spans="1:12">
      <c r="A103" s="672"/>
      <c r="B103" s="672"/>
      <c r="C103" s="672"/>
      <c r="D103" s="672"/>
      <c r="E103" s="672"/>
      <c r="F103" s="672"/>
      <c r="G103" s="672"/>
      <c r="H103" s="672"/>
      <c r="I103" s="672"/>
      <c r="J103" s="672"/>
      <c r="K103" s="672"/>
      <c r="L103" s="672"/>
    </row>
    <row r="248" spans="1:12" s="672" customFormat="1" ht="16.5" customHeight="1">
      <c r="A248" s="678"/>
      <c r="B248" s="678"/>
      <c r="C248" s="678"/>
      <c r="D248" s="678"/>
      <c r="E248" s="678"/>
      <c r="F248" s="678"/>
      <c r="G248" s="678"/>
      <c r="H248" s="678"/>
      <c r="I248" s="678"/>
      <c r="J248" s="678"/>
      <c r="K248" s="678"/>
      <c r="L248" s="678"/>
    </row>
    <row r="249" spans="1:12" s="672" customFormat="1" ht="16.5" customHeight="1">
      <c r="A249" s="678"/>
      <c r="B249" s="678"/>
      <c r="C249" s="678"/>
      <c r="D249" s="678"/>
      <c r="E249" s="678"/>
      <c r="F249" s="678"/>
      <c r="G249" s="678"/>
      <c r="H249" s="678"/>
      <c r="I249" s="678"/>
      <c r="J249" s="678"/>
      <c r="K249" s="678"/>
      <c r="L249" s="678"/>
    </row>
    <row r="250" spans="1:12" s="1291" customFormat="1">
      <c r="A250" s="678"/>
      <c r="B250" s="678"/>
      <c r="C250" s="678"/>
      <c r="D250" s="678"/>
      <c r="E250" s="678"/>
      <c r="F250" s="678"/>
      <c r="G250" s="678"/>
      <c r="H250" s="678"/>
      <c r="I250" s="678"/>
      <c r="J250" s="678"/>
      <c r="K250" s="678"/>
      <c r="L250" s="678"/>
    </row>
    <row r="251" spans="1:12" s="672" customFormat="1">
      <c r="A251" s="678"/>
      <c r="B251" s="678"/>
      <c r="C251" s="678"/>
      <c r="D251" s="678"/>
      <c r="E251" s="678"/>
      <c r="F251" s="678"/>
      <c r="G251" s="678"/>
      <c r="H251" s="678"/>
      <c r="I251" s="678"/>
      <c r="J251" s="678"/>
      <c r="K251" s="678"/>
      <c r="L251" s="678"/>
    </row>
    <row r="252" spans="1:12" s="672" customFormat="1">
      <c r="A252" s="678"/>
      <c r="B252" s="678"/>
      <c r="C252" s="678"/>
      <c r="D252" s="678"/>
      <c r="E252" s="678"/>
      <c r="F252" s="678"/>
      <c r="G252" s="678"/>
      <c r="H252" s="678"/>
      <c r="I252" s="678"/>
      <c r="J252" s="678"/>
      <c r="K252" s="678"/>
      <c r="L252" s="678"/>
    </row>
    <row r="253" spans="1:12" s="672" customFormat="1">
      <c r="A253" s="678"/>
      <c r="B253" s="678"/>
      <c r="C253" s="678"/>
      <c r="D253" s="678"/>
      <c r="E253" s="678"/>
      <c r="F253" s="678"/>
      <c r="G253" s="678"/>
      <c r="H253" s="678"/>
      <c r="I253" s="678"/>
      <c r="J253" s="678"/>
      <c r="K253" s="678"/>
      <c r="L253" s="678"/>
    </row>
    <row r="254" spans="1:12" s="672" customFormat="1">
      <c r="A254" s="678"/>
      <c r="B254" s="678"/>
      <c r="C254" s="678"/>
      <c r="D254" s="678"/>
      <c r="E254" s="678"/>
      <c r="F254" s="678"/>
      <c r="G254" s="678"/>
      <c r="H254" s="678"/>
      <c r="I254" s="678"/>
      <c r="J254" s="678"/>
      <c r="K254" s="678"/>
      <c r="L254" s="678"/>
    </row>
    <row r="255" spans="1:12" s="672" customFormat="1">
      <c r="A255" s="678"/>
      <c r="B255" s="678"/>
      <c r="C255" s="678"/>
      <c r="D255" s="678"/>
      <c r="E255" s="678"/>
      <c r="F255" s="678"/>
      <c r="G255" s="678"/>
      <c r="H255" s="678"/>
      <c r="I255" s="678"/>
      <c r="J255" s="678"/>
      <c r="K255" s="678"/>
      <c r="L255" s="678"/>
    </row>
    <row r="256" spans="1:12" s="672" customFormat="1">
      <c r="A256" s="678"/>
      <c r="B256" s="678"/>
      <c r="C256" s="678"/>
      <c r="D256" s="678"/>
      <c r="E256" s="678"/>
      <c r="F256" s="678"/>
      <c r="G256" s="678"/>
      <c r="H256" s="678"/>
      <c r="I256" s="678"/>
      <c r="J256" s="678"/>
      <c r="K256" s="678"/>
      <c r="L256" s="678"/>
    </row>
    <row r="257" spans="1:12" s="672" customFormat="1">
      <c r="A257" s="678"/>
      <c r="B257" s="678"/>
      <c r="C257" s="678"/>
      <c r="D257" s="678"/>
      <c r="E257" s="678"/>
      <c r="F257" s="678"/>
      <c r="G257" s="678"/>
      <c r="H257" s="678"/>
      <c r="I257" s="678"/>
      <c r="J257" s="678"/>
      <c r="K257" s="678"/>
      <c r="L257" s="678"/>
    </row>
    <row r="258" spans="1:12" s="672" customFormat="1">
      <c r="A258" s="678"/>
      <c r="B258" s="678"/>
      <c r="C258" s="678"/>
      <c r="D258" s="678"/>
      <c r="E258" s="678"/>
      <c r="F258" s="678"/>
      <c r="G258" s="678"/>
      <c r="H258" s="678"/>
      <c r="I258" s="678"/>
      <c r="J258" s="678"/>
      <c r="K258" s="678"/>
      <c r="L258" s="678"/>
    </row>
    <row r="259" spans="1:12" s="672" customFormat="1">
      <c r="A259" s="678"/>
      <c r="B259" s="678"/>
      <c r="C259" s="678"/>
      <c r="D259" s="678"/>
      <c r="E259" s="678"/>
      <c r="F259" s="678"/>
      <c r="G259" s="678"/>
      <c r="H259" s="678"/>
      <c r="I259" s="678"/>
      <c r="J259" s="678"/>
      <c r="K259" s="678"/>
      <c r="L259" s="678"/>
    </row>
    <row r="260" spans="1:12" s="672" customFormat="1">
      <c r="A260" s="678"/>
      <c r="B260" s="678"/>
      <c r="C260" s="678"/>
      <c r="D260" s="678"/>
      <c r="E260" s="678"/>
      <c r="F260" s="678"/>
      <c r="G260" s="678"/>
      <c r="H260" s="678"/>
      <c r="I260" s="678"/>
      <c r="J260" s="678"/>
      <c r="K260" s="678"/>
      <c r="L260" s="678"/>
    </row>
    <row r="261" spans="1:12" s="672" customFormat="1">
      <c r="A261" s="678"/>
      <c r="B261" s="678"/>
      <c r="C261" s="678"/>
      <c r="D261" s="678"/>
      <c r="E261" s="678"/>
      <c r="F261" s="678"/>
      <c r="G261" s="678"/>
      <c r="H261" s="678"/>
      <c r="I261" s="678"/>
      <c r="J261" s="678"/>
      <c r="K261" s="678"/>
      <c r="L261" s="678"/>
    </row>
    <row r="262" spans="1:12" s="672" customFormat="1">
      <c r="A262" s="678"/>
      <c r="B262" s="678"/>
      <c r="C262" s="678"/>
      <c r="D262" s="678"/>
      <c r="E262" s="678"/>
      <c r="F262" s="678"/>
      <c r="G262" s="678"/>
      <c r="H262" s="678"/>
      <c r="I262" s="678"/>
      <c r="J262" s="678"/>
      <c r="K262" s="678"/>
      <c r="L262" s="678"/>
    </row>
    <row r="263" spans="1:12" s="672" customFormat="1">
      <c r="A263" s="678"/>
      <c r="B263" s="678"/>
      <c r="C263" s="678"/>
      <c r="D263" s="678"/>
      <c r="E263" s="678"/>
      <c r="F263" s="678"/>
      <c r="G263" s="678"/>
      <c r="H263" s="678"/>
      <c r="I263" s="678"/>
      <c r="J263" s="678"/>
      <c r="K263" s="678"/>
      <c r="L263" s="678"/>
    </row>
    <row r="264" spans="1:12" s="672" customFormat="1">
      <c r="A264" s="678"/>
      <c r="B264" s="678"/>
      <c r="C264" s="678"/>
      <c r="D264" s="678"/>
      <c r="E264" s="678"/>
      <c r="F264" s="678"/>
      <c r="G264" s="678"/>
      <c r="H264" s="678"/>
      <c r="I264" s="678"/>
      <c r="J264" s="678"/>
      <c r="K264" s="678"/>
      <c r="L264" s="678"/>
    </row>
    <row r="265" spans="1:12" s="672" customFormat="1">
      <c r="A265" s="678"/>
      <c r="B265" s="678"/>
      <c r="C265" s="678"/>
      <c r="D265" s="678"/>
      <c r="E265" s="678"/>
      <c r="F265" s="678"/>
      <c r="G265" s="678"/>
      <c r="H265" s="678"/>
      <c r="I265" s="678"/>
      <c r="J265" s="678"/>
      <c r="K265" s="678"/>
      <c r="L265" s="678"/>
    </row>
    <row r="266" spans="1:12" s="672" customFormat="1">
      <c r="A266" s="678"/>
      <c r="B266" s="678"/>
      <c r="C266" s="678"/>
      <c r="D266" s="678"/>
      <c r="E266" s="678"/>
      <c r="F266" s="678"/>
      <c r="G266" s="678"/>
      <c r="H266" s="678"/>
      <c r="I266" s="678"/>
      <c r="J266" s="678"/>
      <c r="K266" s="678"/>
      <c r="L266" s="678"/>
    </row>
    <row r="267" spans="1:12" s="672" customFormat="1">
      <c r="A267" s="678"/>
      <c r="B267" s="678"/>
      <c r="C267" s="678"/>
      <c r="D267" s="678"/>
      <c r="E267" s="678"/>
      <c r="F267" s="678"/>
      <c r="G267" s="678"/>
      <c r="H267" s="678"/>
      <c r="I267" s="678"/>
      <c r="J267" s="678"/>
      <c r="K267" s="678"/>
      <c r="L267" s="678"/>
    </row>
    <row r="268" spans="1:12" s="672" customFormat="1">
      <c r="A268" s="678"/>
      <c r="B268" s="678"/>
      <c r="C268" s="678"/>
      <c r="D268" s="678"/>
      <c r="E268" s="678"/>
      <c r="F268" s="678"/>
      <c r="G268" s="678"/>
      <c r="H268" s="678"/>
      <c r="I268" s="678"/>
      <c r="J268" s="678"/>
      <c r="K268" s="678"/>
      <c r="L268" s="678"/>
    </row>
    <row r="269" spans="1:12" s="672" customFormat="1">
      <c r="A269" s="678"/>
      <c r="B269" s="678"/>
      <c r="C269" s="678"/>
      <c r="D269" s="678"/>
      <c r="E269" s="678"/>
      <c r="F269" s="678"/>
      <c r="G269" s="678"/>
      <c r="H269" s="678"/>
      <c r="I269" s="678"/>
      <c r="J269" s="678"/>
      <c r="K269" s="678"/>
      <c r="L269" s="678"/>
    </row>
    <row r="270" spans="1:12" s="672" customFormat="1">
      <c r="A270" s="678"/>
      <c r="B270" s="678"/>
      <c r="C270" s="678"/>
      <c r="D270" s="678"/>
      <c r="E270" s="678"/>
      <c r="F270" s="678"/>
      <c r="G270" s="678"/>
      <c r="H270" s="678"/>
      <c r="I270" s="678"/>
      <c r="J270" s="678"/>
      <c r="K270" s="678"/>
      <c r="L270" s="678"/>
    </row>
    <row r="271" spans="1:12" s="672" customFormat="1">
      <c r="A271" s="678"/>
      <c r="B271" s="678"/>
      <c r="C271" s="678"/>
      <c r="D271" s="678"/>
      <c r="E271" s="678"/>
      <c r="F271" s="678"/>
      <c r="G271" s="678"/>
      <c r="H271" s="678"/>
      <c r="I271" s="678"/>
      <c r="J271" s="678"/>
      <c r="K271" s="678"/>
      <c r="L271" s="678"/>
    </row>
    <row r="272" spans="1:12" s="672" customFormat="1">
      <c r="A272" s="678"/>
      <c r="B272" s="678"/>
      <c r="C272" s="678"/>
      <c r="D272" s="678"/>
      <c r="E272" s="678"/>
      <c r="F272" s="678"/>
      <c r="G272" s="678"/>
      <c r="H272" s="678"/>
      <c r="I272" s="678"/>
      <c r="J272" s="678"/>
      <c r="K272" s="678"/>
      <c r="L272" s="678"/>
    </row>
    <row r="273" spans="1:12" s="672" customFormat="1">
      <c r="A273" s="678"/>
      <c r="B273" s="678"/>
      <c r="C273" s="678"/>
      <c r="D273" s="678"/>
      <c r="E273" s="678"/>
      <c r="F273" s="678"/>
      <c r="G273" s="678"/>
      <c r="H273" s="678"/>
      <c r="I273" s="678"/>
      <c r="J273" s="678"/>
      <c r="K273" s="678"/>
      <c r="L273" s="678"/>
    </row>
    <row r="274" spans="1:12" s="672" customFormat="1">
      <c r="A274" s="678"/>
      <c r="B274" s="678"/>
      <c r="C274" s="678"/>
      <c r="D274" s="678"/>
      <c r="E274" s="678"/>
      <c r="F274" s="678"/>
      <c r="G274" s="678"/>
      <c r="H274" s="678"/>
      <c r="I274" s="678"/>
      <c r="J274" s="678"/>
      <c r="K274" s="678"/>
      <c r="L274" s="678"/>
    </row>
    <row r="275" spans="1:12" s="672" customFormat="1">
      <c r="A275" s="678"/>
      <c r="B275" s="678"/>
      <c r="C275" s="678"/>
      <c r="D275" s="678"/>
      <c r="E275" s="678"/>
      <c r="F275" s="678"/>
      <c r="G275" s="678"/>
      <c r="H275" s="678"/>
      <c r="I275" s="678"/>
      <c r="J275" s="678"/>
      <c r="K275" s="678"/>
      <c r="L275" s="678"/>
    </row>
    <row r="276" spans="1:12" s="672" customFormat="1">
      <c r="A276" s="678"/>
      <c r="B276" s="678"/>
      <c r="C276" s="678"/>
      <c r="D276" s="678"/>
      <c r="E276" s="678"/>
      <c r="F276" s="678"/>
      <c r="G276" s="678"/>
      <c r="H276" s="678"/>
      <c r="I276" s="678"/>
      <c r="J276" s="678"/>
      <c r="K276" s="678"/>
      <c r="L276" s="678"/>
    </row>
    <row r="277" spans="1:12" s="672" customFormat="1">
      <c r="A277" s="678"/>
      <c r="B277" s="678"/>
      <c r="C277" s="678"/>
      <c r="D277" s="678"/>
      <c r="E277" s="678"/>
      <c r="F277" s="678"/>
      <c r="G277" s="678"/>
      <c r="H277" s="678"/>
      <c r="I277" s="678"/>
      <c r="J277" s="678"/>
      <c r="K277" s="678"/>
      <c r="L277" s="678"/>
    </row>
    <row r="278" spans="1:12" s="672" customFormat="1">
      <c r="A278" s="678"/>
      <c r="B278" s="678"/>
      <c r="C278" s="678"/>
      <c r="D278" s="678"/>
      <c r="E278" s="678"/>
      <c r="F278" s="678"/>
      <c r="G278" s="678"/>
      <c r="H278" s="678"/>
      <c r="I278" s="678"/>
      <c r="J278" s="678"/>
      <c r="K278" s="678"/>
      <c r="L278" s="678"/>
    </row>
    <row r="279" spans="1:12" s="672" customFormat="1">
      <c r="A279" s="678"/>
      <c r="B279" s="678"/>
      <c r="C279" s="678"/>
      <c r="D279" s="678"/>
      <c r="E279" s="678"/>
      <c r="F279" s="678"/>
      <c r="G279" s="678"/>
      <c r="H279" s="678"/>
      <c r="I279" s="678"/>
      <c r="J279" s="678"/>
      <c r="K279" s="678"/>
      <c r="L279" s="678"/>
    </row>
    <row r="280" spans="1:12" s="672" customFormat="1">
      <c r="A280" s="678"/>
      <c r="B280" s="678"/>
      <c r="C280" s="678"/>
      <c r="D280" s="678"/>
      <c r="E280" s="678"/>
      <c r="F280" s="678"/>
      <c r="G280" s="678"/>
      <c r="H280" s="678"/>
      <c r="I280" s="678"/>
      <c r="J280" s="678"/>
      <c r="K280" s="678"/>
      <c r="L280" s="678"/>
    </row>
    <row r="281" spans="1:12" s="672" customFormat="1">
      <c r="A281" s="678"/>
      <c r="B281" s="678"/>
      <c r="C281" s="678"/>
      <c r="D281" s="678"/>
      <c r="E281" s="678"/>
      <c r="F281" s="678"/>
      <c r="G281" s="678"/>
      <c r="H281" s="678"/>
      <c r="I281" s="678"/>
      <c r="J281" s="678"/>
      <c r="K281" s="678"/>
      <c r="L281" s="678"/>
    </row>
    <row r="282" spans="1:12" s="672" customFormat="1">
      <c r="A282" s="678"/>
      <c r="B282" s="678"/>
      <c r="C282" s="678"/>
      <c r="D282" s="678"/>
      <c r="E282" s="678"/>
      <c r="F282" s="678"/>
      <c r="G282" s="678"/>
      <c r="H282" s="678"/>
      <c r="I282" s="678"/>
      <c r="J282" s="678"/>
      <c r="K282" s="678"/>
      <c r="L282" s="678"/>
    </row>
    <row r="283" spans="1:12" s="672" customFormat="1">
      <c r="A283" s="678"/>
      <c r="B283" s="678"/>
      <c r="C283" s="678"/>
      <c r="D283" s="678"/>
      <c r="E283" s="678"/>
      <c r="F283" s="678"/>
      <c r="G283" s="678"/>
      <c r="H283" s="678"/>
      <c r="I283" s="678"/>
      <c r="J283" s="678"/>
      <c r="K283" s="678"/>
      <c r="L283" s="678"/>
    </row>
    <row r="284" spans="1:12" s="672" customFormat="1">
      <c r="A284" s="678"/>
      <c r="B284" s="678"/>
      <c r="C284" s="678"/>
      <c r="D284" s="678"/>
      <c r="E284" s="678"/>
      <c r="F284" s="678"/>
      <c r="G284" s="678"/>
      <c r="H284" s="678"/>
      <c r="I284" s="678"/>
      <c r="J284" s="678"/>
      <c r="K284" s="678"/>
      <c r="L284" s="678"/>
    </row>
    <row r="285" spans="1:12" s="672" customFormat="1">
      <c r="A285" s="678"/>
      <c r="B285" s="678"/>
      <c r="C285" s="678"/>
      <c r="D285" s="678"/>
      <c r="E285" s="678"/>
      <c r="F285" s="678"/>
      <c r="G285" s="678"/>
      <c r="H285" s="678"/>
      <c r="I285" s="678"/>
      <c r="J285" s="678"/>
      <c r="K285" s="678"/>
      <c r="L285" s="678"/>
    </row>
    <row r="286" spans="1:12" s="672" customFormat="1">
      <c r="A286" s="678"/>
      <c r="B286" s="678"/>
      <c r="C286" s="678"/>
      <c r="D286" s="678"/>
      <c r="E286" s="678"/>
      <c r="F286" s="678"/>
      <c r="G286" s="678"/>
      <c r="H286" s="678"/>
      <c r="I286" s="678"/>
      <c r="J286" s="678"/>
      <c r="K286" s="678"/>
      <c r="L286" s="678"/>
    </row>
    <row r="287" spans="1:12" s="672" customFormat="1">
      <c r="A287" s="678"/>
      <c r="B287" s="678"/>
      <c r="C287" s="678"/>
      <c r="D287" s="678"/>
      <c r="E287" s="678"/>
      <c r="F287" s="678"/>
      <c r="G287" s="678"/>
      <c r="H287" s="678"/>
      <c r="I287" s="678"/>
      <c r="J287" s="678"/>
      <c r="K287" s="678"/>
      <c r="L287" s="678"/>
    </row>
    <row r="288" spans="1:12" s="672" customFormat="1">
      <c r="A288" s="678"/>
      <c r="B288" s="678"/>
      <c r="C288" s="678"/>
      <c r="D288" s="678"/>
      <c r="E288" s="678"/>
      <c r="F288" s="678"/>
      <c r="G288" s="678"/>
      <c r="H288" s="678"/>
      <c r="I288" s="678"/>
      <c r="J288" s="678"/>
      <c r="K288" s="678"/>
      <c r="L288" s="678"/>
    </row>
    <row r="289" spans="1:12" s="672" customFormat="1">
      <c r="A289" s="678"/>
      <c r="B289" s="678"/>
      <c r="C289" s="678"/>
      <c r="D289" s="678"/>
      <c r="E289" s="678"/>
      <c r="F289" s="678"/>
      <c r="G289" s="678"/>
      <c r="H289" s="678"/>
      <c r="I289" s="678"/>
      <c r="J289" s="678"/>
      <c r="K289" s="678"/>
      <c r="L289" s="678"/>
    </row>
    <row r="290" spans="1:12" s="672" customFormat="1">
      <c r="A290" s="678"/>
      <c r="B290" s="678"/>
      <c r="C290" s="678"/>
      <c r="D290" s="678"/>
      <c r="E290" s="678"/>
      <c r="F290" s="678"/>
      <c r="G290" s="678"/>
      <c r="H290" s="678"/>
      <c r="I290" s="678"/>
      <c r="J290" s="678"/>
      <c r="K290" s="678"/>
      <c r="L290" s="678"/>
    </row>
    <row r="291" spans="1:12" s="672" customFormat="1">
      <c r="A291" s="678"/>
      <c r="B291" s="678"/>
      <c r="C291" s="678"/>
      <c r="D291" s="678"/>
      <c r="E291" s="678"/>
      <c r="F291" s="678"/>
      <c r="G291" s="678"/>
      <c r="H291" s="678"/>
      <c r="I291" s="678"/>
      <c r="J291" s="678"/>
      <c r="K291" s="678"/>
      <c r="L291" s="678"/>
    </row>
    <row r="292" spans="1:12" s="672" customFormat="1">
      <c r="A292" s="678"/>
      <c r="B292" s="678"/>
      <c r="C292" s="678"/>
      <c r="D292" s="678"/>
      <c r="E292" s="678"/>
      <c r="F292" s="678"/>
      <c r="G292" s="678"/>
      <c r="H292" s="678"/>
      <c r="I292" s="678"/>
      <c r="J292" s="678"/>
      <c r="K292" s="678"/>
      <c r="L292" s="678"/>
    </row>
    <row r="293" spans="1:12" s="672" customFormat="1">
      <c r="A293" s="678"/>
      <c r="B293" s="678"/>
      <c r="C293" s="678"/>
      <c r="D293" s="678"/>
      <c r="E293" s="678"/>
      <c r="F293" s="678"/>
      <c r="G293" s="678"/>
      <c r="H293" s="678"/>
      <c r="I293" s="678"/>
      <c r="J293" s="678"/>
      <c r="K293" s="678"/>
      <c r="L293" s="678"/>
    </row>
    <row r="294" spans="1:12" s="672" customFormat="1">
      <c r="A294" s="678"/>
      <c r="B294" s="678"/>
      <c r="C294" s="678"/>
      <c r="D294" s="678"/>
      <c r="E294" s="678"/>
      <c r="F294" s="678"/>
      <c r="G294" s="678"/>
      <c r="H294" s="678"/>
      <c r="I294" s="678"/>
      <c r="J294" s="678"/>
      <c r="K294" s="678"/>
      <c r="L294" s="678"/>
    </row>
    <row r="295" spans="1:12" s="672" customFormat="1">
      <c r="A295" s="678"/>
      <c r="B295" s="678"/>
      <c r="C295" s="678"/>
      <c r="D295" s="678"/>
      <c r="E295" s="678"/>
      <c r="F295" s="678"/>
      <c r="G295" s="678"/>
      <c r="H295" s="678"/>
      <c r="I295" s="678"/>
      <c r="J295" s="678"/>
      <c r="K295" s="678"/>
      <c r="L295" s="678"/>
    </row>
    <row r="296" spans="1:12" s="672" customFormat="1">
      <c r="A296" s="678"/>
      <c r="B296" s="678"/>
      <c r="C296" s="678"/>
      <c r="D296" s="678"/>
      <c r="E296" s="678"/>
      <c r="F296" s="678"/>
      <c r="G296" s="678"/>
      <c r="H296" s="678"/>
      <c r="I296" s="678"/>
      <c r="J296" s="678"/>
      <c r="K296" s="678"/>
      <c r="L296" s="678"/>
    </row>
    <row r="297" spans="1:12" s="672" customFormat="1">
      <c r="A297" s="678"/>
      <c r="B297" s="678"/>
      <c r="C297" s="678"/>
      <c r="D297" s="678"/>
      <c r="E297" s="678"/>
      <c r="F297" s="678"/>
      <c r="G297" s="678"/>
      <c r="H297" s="678"/>
      <c r="I297" s="678"/>
      <c r="J297" s="678"/>
      <c r="K297" s="678"/>
      <c r="L297" s="678"/>
    </row>
    <row r="298" spans="1:12" s="672" customFormat="1">
      <c r="A298" s="678"/>
      <c r="B298" s="678"/>
      <c r="C298" s="678"/>
      <c r="D298" s="678"/>
      <c r="E298" s="678"/>
      <c r="F298" s="678"/>
      <c r="G298" s="678"/>
      <c r="H298" s="678"/>
      <c r="I298" s="678"/>
      <c r="J298" s="678"/>
      <c r="K298" s="678"/>
      <c r="L298" s="678"/>
    </row>
    <row r="299" spans="1:12" s="672" customFormat="1">
      <c r="A299" s="678"/>
      <c r="B299" s="678"/>
      <c r="C299" s="678"/>
      <c r="D299" s="678"/>
      <c r="E299" s="678"/>
      <c r="F299" s="678"/>
      <c r="G299" s="678"/>
      <c r="H299" s="678"/>
      <c r="I299" s="678"/>
      <c r="J299" s="678"/>
      <c r="K299" s="678"/>
      <c r="L299" s="678"/>
    </row>
    <row r="300" spans="1:12" s="672" customFormat="1">
      <c r="A300" s="678"/>
      <c r="B300" s="678"/>
      <c r="C300" s="678"/>
      <c r="D300" s="678"/>
      <c r="E300" s="678"/>
      <c r="F300" s="678"/>
      <c r="G300" s="678"/>
      <c r="H300" s="678"/>
      <c r="I300" s="678"/>
      <c r="J300" s="678"/>
      <c r="K300" s="678"/>
      <c r="L300" s="678"/>
    </row>
    <row r="301" spans="1:12" s="672" customFormat="1">
      <c r="A301" s="678"/>
      <c r="B301" s="678"/>
      <c r="C301" s="678"/>
      <c r="D301" s="678"/>
      <c r="E301" s="678"/>
      <c r="F301" s="678"/>
      <c r="G301" s="678"/>
      <c r="H301" s="678"/>
      <c r="I301" s="678"/>
      <c r="J301" s="678"/>
      <c r="K301" s="678"/>
      <c r="L301" s="678"/>
    </row>
    <row r="302" spans="1:12" s="672" customFormat="1">
      <c r="A302" s="678"/>
      <c r="B302" s="678"/>
      <c r="C302" s="678"/>
      <c r="D302" s="678"/>
      <c r="E302" s="678"/>
      <c r="F302" s="678"/>
      <c r="G302" s="678"/>
      <c r="H302" s="678"/>
      <c r="I302" s="678"/>
      <c r="J302" s="678"/>
      <c r="K302" s="678"/>
      <c r="L302" s="678"/>
    </row>
    <row r="303" spans="1:12" s="672" customFormat="1">
      <c r="A303" s="678"/>
      <c r="B303" s="678"/>
      <c r="C303" s="678"/>
      <c r="D303" s="678"/>
      <c r="E303" s="678"/>
      <c r="F303" s="678"/>
      <c r="G303" s="678"/>
      <c r="H303" s="678"/>
      <c r="I303" s="678"/>
      <c r="J303" s="678"/>
      <c r="K303" s="678"/>
      <c r="L303" s="678"/>
    </row>
    <row r="304" spans="1:12" s="672" customFormat="1">
      <c r="A304" s="678"/>
      <c r="B304" s="678"/>
      <c r="C304" s="678"/>
      <c r="D304" s="678"/>
      <c r="E304" s="678"/>
      <c r="F304" s="678"/>
      <c r="G304" s="678"/>
      <c r="H304" s="678"/>
      <c r="I304" s="678"/>
      <c r="J304" s="678"/>
      <c r="K304" s="678"/>
      <c r="L304" s="678"/>
    </row>
    <row r="305" spans="1:12" s="672" customFormat="1">
      <c r="A305" s="678"/>
      <c r="B305" s="678"/>
      <c r="C305" s="678"/>
      <c r="D305" s="678"/>
      <c r="E305" s="678"/>
      <c r="F305" s="678"/>
      <c r="G305" s="678"/>
      <c r="H305" s="678"/>
      <c r="I305" s="678"/>
      <c r="J305" s="678"/>
      <c r="K305" s="678"/>
      <c r="L305" s="678"/>
    </row>
    <row r="306" spans="1:12" s="672" customFormat="1">
      <c r="A306" s="678"/>
      <c r="B306" s="678"/>
      <c r="C306" s="678"/>
      <c r="D306" s="678"/>
      <c r="E306" s="678"/>
      <c r="F306" s="678"/>
      <c r="G306" s="678"/>
      <c r="H306" s="678"/>
      <c r="I306" s="678"/>
      <c r="J306" s="678"/>
      <c r="K306" s="678"/>
      <c r="L306" s="678"/>
    </row>
    <row r="307" spans="1:12" s="672" customFormat="1">
      <c r="A307" s="678"/>
      <c r="B307" s="678"/>
      <c r="C307" s="678"/>
      <c r="D307" s="678"/>
      <c r="E307" s="678"/>
      <c r="F307" s="678"/>
      <c r="G307" s="678"/>
      <c r="H307" s="678"/>
      <c r="I307" s="678"/>
      <c r="J307" s="678"/>
      <c r="K307" s="678"/>
      <c r="L307" s="678"/>
    </row>
    <row r="308" spans="1:12" s="672" customFormat="1">
      <c r="A308" s="678"/>
      <c r="B308" s="678"/>
      <c r="C308" s="678"/>
      <c r="D308" s="678"/>
      <c r="E308" s="678"/>
      <c r="F308" s="678"/>
      <c r="G308" s="678"/>
      <c r="H308" s="678"/>
      <c r="I308" s="678"/>
      <c r="J308" s="678"/>
      <c r="K308" s="678"/>
      <c r="L308" s="678"/>
    </row>
    <row r="309" spans="1:12" s="672" customFormat="1">
      <c r="A309" s="678"/>
      <c r="B309" s="678"/>
      <c r="C309" s="678"/>
      <c r="D309" s="678"/>
      <c r="E309" s="678"/>
      <c r="F309" s="678"/>
      <c r="G309" s="678"/>
      <c r="H309" s="678"/>
      <c r="I309" s="678"/>
      <c r="J309" s="678"/>
      <c r="K309" s="678"/>
      <c r="L309" s="678"/>
    </row>
    <row r="310" spans="1:12" s="672" customFormat="1">
      <c r="A310" s="678"/>
      <c r="B310" s="678"/>
      <c r="C310" s="678"/>
      <c r="D310" s="678"/>
      <c r="E310" s="678"/>
      <c r="F310" s="678"/>
      <c r="G310" s="678"/>
      <c r="H310" s="678"/>
      <c r="I310" s="678"/>
      <c r="J310" s="678"/>
      <c r="K310" s="678"/>
      <c r="L310" s="678"/>
    </row>
    <row r="311" spans="1:12" s="672" customFormat="1">
      <c r="A311" s="678"/>
      <c r="B311" s="678"/>
      <c r="C311" s="678"/>
      <c r="D311" s="678"/>
      <c r="E311" s="678"/>
      <c r="F311" s="678"/>
      <c r="G311" s="678"/>
      <c r="H311" s="678"/>
      <c r="I311" s="678"/>
      <c r="J311" s="678"/>
      <c r="K311" s="678"/>
      <c r="L311" s="678"/>
    </row>
    <row r="312" spans="1:12" s="672" customFormat="1">
      <c r="A312" s="678"/>
      <c r="B312" s="678"/>
      <c r="C312" s="678"/>
      <c r="D312" s="678"/>
      <c r="E312" s="678"/>
      <c r="F312" s="678"/>
      <c r="G312" s="678"/>
      <c r="H312" s="678"/>
      <c r="I312" s="678"/>
      <c r="J312" s="678"/>
      <c r="K312" s="678"/>
      <c r="L312" s="678"/>
    </row>
    <row r="313" spans="1:12" s="672" customFormat="1">
      <c r="A313" s="678"/>
      <c r="B313" s="678"/>
      <c r="C313" s="678"/>
      <c r="D313" s="678"/>
      <c r="E313" s="678"/>
      <c r="F313" s="678"/>
      <c r="G313" s="678"/>
      <c r="H313" s="678"/>
      <c r="I313" s="678"/>
      <c r="J313" s="678"/>
      <c r="K313" s="678"/>
      <c r="L313" s="678"/>
    </row>
    <row r="314" spans="1:12" s="672" customFormat="1">
      <c r="A314" s="678"/>
      <c r="B314" s="678"/>
      <c r="C314" s="678"/>
      <c r="D314" s="678"/>
      <c r="E314" s="678"/>
      <c r="F314" s="678"/>
      <c r="G314" s="678"/>
      <c r="H314" s="678"/>
      <c r="I314" s="678"/>
      <c r="J314" s="678"/>
      <c r="K314" s="678"/>
      <c r="L314" s="678"/>
    </row>
    <row r="315" spans="1:12" s="672" customFormat="1">
      <c r="A315" s="678"/>
      <c r="B315" s="678"/>
      <c r="C315" s="678"/>
      <c r="D315" s="678"/>
      <c r="E315" s="678"/>
      <c r="F315" s="678"/>
      <c r="G315" s="678"/>
      <c r="H315" s="678"/>
      <c r="I315" s="678"/>
      <c r="J315" s="678"/>
      <c r="K315" s="678"/>
      <c r="L315" s="678"/>
    </row>
    <row r="316" spans="1:12" s="672" customFormat="1">
      <c r="A316" s="678"/>
      <c r="B316" s="678"/>
      <c r="C316" s="678"/>
      <c r="D316" s="678"/>
      <c r="E316" s="678"/>
      <c r="F316" s="678"/>
      <c r="G316" s="678"/>
      <c r="H316" s="678"/>
      <c r="I316" s="678"/>
      <c r="J316" s="678"/>
      <c r="K316" s="678"/>
      <c r="L316" s="678"/>
    </row>
    <row r="317" spans="1:12" s="672" customFormat="1">
      <c r="A317" s="678"/>
      <c r="B317" s="678"/>
      <c r="C317" s="678"/>
      <c r="D317" s="678"/>
      <c r="E317" s="678"/>
      <c r="F317" s="678"/>
      <c r="G317" s="678"/>
      <c r="H317" s="678"/>
      <c r="I317" s="678"/>
      <c r="J317" s="678"/>
      <c r="K317" s="678"/>
      <c r="L317" s="678"/>
    </row>
    <row r="318" spans="1:12" s="672" customFormat="1">
      <c r="A318" s="678"/>
      <c r="B318" s="678"/>
      <c r="C318" s="678"/>
      <c r="D318" s="678"/>
      <c r="E318" s="678"/>
      <c r="F318" s="678"/>
      <c r="G318" s="678"/>
      <c r="H318" s="678"/>
      <c r="I318" s="678"/>
      <c r="J318" s="678"/>
      <c r="K318" s="678"/>
      <c r="L318" s="678"/>
    </row>
    <row r="319" spans="1:12" s="672" customFormat="1">
      <c r="A319" s="678"/>
      <c r="B319" s="678"/>
      <c r="C319" s="678"/>
      <c r="D319" s="678"/>
      <c r="E319" s="678"/>
      <c r="F319" s="678"/>
      <c r="G319" s="678"/>
      <c r="H319" s="678"/>
      <c r="I319" s="678"/>
      <c r="J319" s="678"/>
      <c r="K319" s="678"/>
      <c r="L319" s="678"/>
    </row>
    <row r="320" spans="1:12" s="672" customFormat="1">
      <c r="A320" s="678"/>
      <c r="B320" s="678"/>
      <c r="C320" s="678"/>
      <c r="D320" s="678"/>
      <c r="E320" s="678"/>
      <c r="F320" s="678"/>
      <c r="G320" s="678"/>
      <c r="H320" s="678"/>
      <c r="I320" s="678"/>
      <c r="J320" s="678"/>
      <c r="K320" s="678"/>
      <c r="L320" s="678"/>
    </row>
    <row r="321" spans="1:12" s="672" customFormat="1">
      <c r="A321" s="678"/>
      <c r="B321" s="678"/>
      <c r="C321" s="678"/>
      <c r="D321" s="678"/>
      <c r="E321" s="678"/>
      <c r="F321" s="678"/>
      <c r="G321" s="678"/>
      <c r="H321" s="678"/>
      <c r="I321" s="678"/>
      <c r="J321" s="678"/>
      <c r="K321" s="678"/>
      <c r="L321" s="678"/>
    </row>
    <row r="322" spans="1:12" s="672" customFormat="1">
      <c r="A322" s="678"/>
      <c r="B322" s="678"/>
      <c r="C322" s="678"/>
      <c r="D322" s="678"/>
      <c r="E322" s="678"/>
      <c r="F322" s="678"/>
      <c r="G322" s="678"/>
      <c r="H322" s="678"/>
      <c r="I322" s="678"/>
      <c r="J322" s="678"/>
      <c r="K322" s="678"/>
      <c r="L322" s="678"/>
    </row>
    <row r="323" spans="1:12" s="672" customFormat="1">
      <c r="A323" s="678"/>
      <c r="B323" s="678"/>
      <c r="C323" s="678"/>
      <c r="D323" s="678"/>
      <c r="E323" s="678"/>
      <c r="F323" s="678"/>
      <c r="G323" s="678"/>
      <c r="H323" s="678"/>
      <c r="I323" s="678"/>
      <c r="J323" s="678"/>
      <c r="K323" s="678"/>
      <c r="L323" s="678"/>
    </row>
    <row r="324" spans="1:12" s="672" customFormat="1">
      <c r="A324" s="678"/>
      <c r="B324" s="678"/>
      <c r="C324" s="678"/>
      <c r="D324" s="678"/>
      <c r="E324" s="678"/>
      <c r="F324" s="678"/>
      <c r="G324" s="678"/>
      <c r="H324" s="678"/>
      <c r="I324" s="678"/>
      <c r="J324" s="678"/>
      <c r="K324" s="678"/>
      <c r="L324" s="678"/>
    </row>
    <row r="325" spans="1:12" s="672" customFormat="1">
      <c r="A325" s="678"/>
      <c r="B325" s="678"/>
      <c r="C325" s="678"/>
      <c r="D325" s="678"/>
      <c r="E325" s="678"/>
      <c r="F325" s="678"/>
      <c r="G325" s="678"/>
      <c r="H325" s="678"/>
      <c r="I325" s="678"/>
      <c r="J325" s="678"/>
      <c r="K325" s="678"/>
      <c r="L325" s="678"/>
    </row>
    <row r="326" spans="1:12" s="672" customFormat="1">
      <c r="A326" s="678"/>
      <c r="B326" s="678"/>
      <c r="C326" s="678"/>
      <c r="D326" s="678"/>
      <c r="E326" s="678"/>
      <c r="F326" s="678"/>
      <c r="G326" s="678"/>
      <c r="H326" s="678"/>
      <c r="I326" s="678"/>
      <c r="J326" s="678"/>
      <c r="K326" s="678"/>
      <c r="L326" s="678"/>
    </row>
    <row r="327" spans="1:12" s="672" customFormat="1">
      <c r="A327" s="678"/>
      <c r="B327" s="678"/>
      <c r="C327" s="678"/>
      <c r="D327" s="678"/>
      <c r="E327" s="678"/>
      <c r="F327" s="678"/>
      <c r="G327" s="678"/>
      <c r="H327" s="678"/>
      <c r="I327" s="678"/>
      <c r="J327" s="678"/>
      <c r="K327" s="678"/>
      <c r="L327" s="678"/>
    </row>
    <row r="328" spans="1:12" s="672" customFormat="1">
      <c r="A328" s="678"/>
      <c r="B328" s="678"/>
      <c r="C328" s="678"/>
      <c r="D328" s="678"/>
      <c r="E328" s="678"/>
      <c r="F328" s="678"/>
      <c r="G328" s="678"/>
      <c r="H328" s="678"/>
      <c r="I328" s="678"/>
      <c r="J328" s="678"/>
      <c r="K328" s="678"/>
      <c r="L328" s="678"/>
    </row>
    <row r="329" spans="1:12" s="672" customFormat="1">
      <c r="A329" s="678"/>
      <c r="B329" s="678"/>
      <c r="C329" s="678"/>
      <c r="D329" s="678"/>
      <c r="E329" s="678"/>
      <c r="F329" s="678"/>
      <c r="G329" s="678"/>
      <c r="H329" s="678"/>
      <c r="I329" s="678"/>
      <c r="J329" s="678"/>
      <c r="K329" s="678"/>
      <c r="L329" s="678"/>
    </row>
    <row r="330" spans="1:12" s="672" customFormat="1">
      <c r="A330" s="678"/>
      <c r="B330" s="678"/>
      <c r="C330" s="678"/>
      <c r="D330" s="678"/>
      <c r="E330" s="678"/>
      <c r="F330" s="678"/>
      <c r="G330" s="678"/>
      <c r="H330" s="678"/>
      <c r="I330" s="678"/>
      <c r="J330" s="678"/>
      <c r="K330" s="678"/>
      <c r="L330" s="678"/>
    </row>
    <row r="331" spans="1:12" s="672" customFormat="1">
      <c r="A331" s="678"/>
      <c r="B331" s="678"/>
      <c r="C331" s="678"/>
      <c r="D331" s="678"/>
      <c r="E331" s="678"/>
      <c r="F331" s="678"/>
      <c r="G331" s="678"/>
      <c r="H331" s="678"/>
      <c r="I331" s="678"/>
      <c r="J331" s="678"/>
      <c r="K331" s="678"/>
      <c r="L331" s="678"/>
    </row>
    <row r="332" spans="1:12" s="672" customFormat="1">
      <c r="A332" s="678"/>
      <c r="B332" s="678"/>
      <c r="C332" s="678"/>
      <c r="D332" s="678"/>
      <c r="E332" s="678"/>
      <c r="F332" s="678"/>
      <c r="G332" s="678"/>
      <c r="H332" s="678"/>
      <c r="I332" s="678"/>
      <c r="J332" s="678"/>
      <c r="K332" s="678"/>
      <c r="L332" s="678"/>
    </row>
    <row r="333" spans="1:12" s="672" customFormat="1">
      <c r="A333" s="678"/>
      <c r="B333" s="678"/>
      <c r="C333" s="678"/>
      <c r="D333" s="678"/>
      <c r="E333" s="678"/>
      <c r="F333" s="678"/>
      <c r="G333" s="678"/>
      <c r="H333" s="678"/>
      <c r="I333" s="678"/>
      <c r="J333" s="678"/>
      <c r="K333" s="678"/>
      <c r="L333" s="678"/>
    </row>
    <row r="334" spans="1:12" s="672" customFormat="1">
      <c r="A334" s="678"/>
      <c r="B334" s="678"/>
      <c r="C334" s="678"/>
      <c r="D334" s="678"/>
      <c r="E334" s="678"/>
      <c r="F334" s="678"/>
      <c r="G334" s="678"/>
      <c r="H334" s="678"/>
      <c r="I334" s="678"/>
      <c r="J334" s="678"/>
      <c r="K334" s="678"/>
      <c r="L334" s="678"/>
    </row>
    <row r="335" spans="1:12" s="672" customFormat="1">
      <c r="A335" s="678"/>
      <c r="B335" s="678"/>
      <c r="C335" s="678"/>
      <c r="D335" s="678"/>
      <c r="E335" s="678"/>
      <c r="F335" s="678"/>
      <c r="G335" s="678"/>
      <c r="H335" s="678"/>
      <c r="I335" s="678"/>
      <c r="J335" s="678"/>
      <c r="K335" s="678"/>
      <c r="L335" s="678"/>
    </row>
    <row r="336" spans="1:12" s="672" customFormat="1">
      <c r="A336" s="678"/>
      <c r="B336" s="678"/>
      <c r="C336" s="678"/>
      <c r="D336" s="678"/>
      <c r="E336" s="678"/>
      <c r="F336" s="678"/>
      <c r="G336" s="678"/>
      <c r="H336" s="678"/>
      <c r="I336" s="678"/>
      <c r="J336" s="678"/>
      <c r="K336" s="678"/>
      <c r="L336" s="678"/>
    </row>
    <row r="337" spans="1:12" s="672" customFormat="1">
      <c r="A337" s="678"/>
      <c r="B337" s="678"/>
      <c r="C337" s="678"/>
      <c r="D337" s="678"/>
      <c r="E337" s="678"/>
      <c r="F337" s="678"/>
      <c r="G337" s="678"/>
      <c r="H337" s="678"/>
      <c r="I337" s="678"/>
      <c r="J337" s="678"/>
      <c r="K337" s="678"/>
      <c r="L337" s="678"/>
    </row>
    <row r="338" spans="1:12" s="672" customFormat="1">
      <c r="A338" s="678"/>
      <c r="B338" s="678"/>
      <c r="C338" s="678"/>
      <c r="D338" s="678"/>
      <c r="E338" s="678"/>
      <c r="F338" s="678"/>
      <c r="G338" s="678"/>
      <c r="H338" s="678"/>
      <c r="I338" s="678"/>
      <c r="J338" s="678"/>
      <c r="K338" s="678"/>
      <c r="L338" s="678"/>
    </row>
    <row r="339" spans="1:12" s="672" customFormat="1">
      <c r="A339" s="678"/>
      <c r="B339" s="678"/>
      <c r="C339" s="678"/>
      <c r="D339" s="678"/>
      <c r="E339" s="678"/>
      <c r="F339" s="678"/>
      <c r="G339" s="678"/>
      <c r="H339" s="678"/>
      <c r="I339" s="678"/>
      <c r="J339" s="678"/>
      <c r="K339" s="678"/>
      <c r="L339" s="678"/>
    </row>
    <row r="340" spans="1:12" s="672" customFormat="1">
      <c r="A340" s="678"/>
      <c r="B340" s="678"/>
      <c r="C340" s="678"/>
      <c r="D340" s="678"/>
      <c r="E340" s="678"/>
      <c r="F340" s="678"/>
      <c r="G340" s="678"/>
      <c r="H340" s="678"/>
      <c r="I340" s="678"/>
      <c r="J340" s="678"/>
      <c r="K340" s="678"/>
      <c r="L340" s="678"/>
    </row>
    <row r="341" spans="1:12" s="672" customFormat="1">
      <c r="A341" s="678"/>
      <c r="B341" s="678"/>
      <c r="C341" s="678"/>
      <c r="D341" s="678"/>
      <c r="E341" s="678"/>
      <c r="F341" s="678"/>
      <c r="G341" s="678"/>
      <c r="H341" s="678"/>
      <c r="I341" s="678"/>
      <c r="J341" s="678"/>
      <c r="K341" s="678"/>
      <c r="L341" s="678"/>
    </row>
    <row r="342" spans="1:12" s="672" customFormat="1">
      <c r="A342" s="678"/>
      <c r="B342" s="678"/>
      <c r="C342" s="678"/>
      <c r="D342" s="678"/>
      <c r="E342" s="678"/>
      <c r="F342" s="678"/>
      <c r="G342" s="678"/>
      <c r="H342" s="678"/>
      <c r="I342" s="678"/>
      <c r="J342" s="678"/>
      <c r="K342" s="678"/>
      <c r="L342" s="678"/>
    </row>
    <row r="343" spans="1:12" s="672" customFormat="1">
      <c r="A343" s="678"/>
      <c r="B343" s="678"/>
      <c r="C343" s="678"/>
      <c r="D343" s="678"/>
      <c r="E343" s="678"/>
      <c r="F343" s="678"/>
      <c r="G343" s="678"/>
      <c r="H343" s="678"/>
      <c r="I343" s="678"/>
      <c r="J343" s="678"/>
      <c r="K343" s="678"/>
      <c r="L343" s="678"/>
    </row>
    <row r="344" spans="1:12" s="672" customFormat="1">
      <c r="A344" s="678"/>
      <c r="B344" s="678"/>
      <c r="C344" s="678"/>
      <c r="D344" s="678"/>
      <c r="E344" s="678"/>
      <c r="F344" s="678"/>
      <c r="G344" s="678"/>
      <c r="H344" s="678"/>
      <c r="I344" s="678"/>
      <c r="J344" s="678"/>
      <c r="K344" s="678"/>
      <c r="L344" s="678"/>
    </row>
    <row r="345" spans="1:12" s="672" customFormat="1">
      <c r="A345" s="678"/>
      <c r="B345" s="678"/>
      <c r="C345" s="678"/>
      <c r="D345" s="678"/>
      <c r="E345" s="678"/>
      <c r="F345" s="678"/>
      <c r="G345" s="678"/>
      <c r="H345" s="678"/>
      <c r="I345" s="678"/>
      <c r="J345" s="678"/>
      <c r="K345" s="678"/>
      <c r="L345" s="678"/>
    </row>
    <row r="346" spans="1:12" s="672" customFormat="1">
      <c r="A346" s="678"/>
      <c r="B346" s="678"/>
      <c r="C346" s="678"/>
      <c r="D346" s="678"/>
      <c r="E346" s="678"/>
      <c r="F346" s="678"/>
      <c r="G346" s="678"/>
      <c r="H346" s="678"/>
      <c r="I346" s="678"/>
      <c r="J346" s="678"/>
      <c r="K346" s="678"/>
      <c r="L346" s="678"/>
    </row>
    <row r="347" spans="1:12" s="672" customFormat="1">
      <c r="A347" s="678"/>
      <c r="B347" s="678"/>
      <c r="C347" s="678"/>
      <c r="D347" s="678"/>
      <c r="E347" s="678"/>
      <c r="F347" s="678"/>
      <c r="G347" s="678"/>
      <c r="H347" s="678"/>
      <c r="I347" s="678"/>
      <c r="J347" s="678"/>
      <c r="K347" s="678"/>
      <c r="L347" s="678"/>
    </row>
    <row r="348" spans="1:12" s="672" customFormat="1">
      <c r="A348" s="678"/>
      <c r="B348" s="678"/>
      <c r="C348" s="678"/>
      <c r="D348" s="678"/>
      <c r="E348" s="678"/>
      <c r="F348" s="678"/>
      <c r="G348" s="678"/>
      <c r="H348" s="678"/>
      <c r="I348" s="678"/>
      <c r="J348" s="678"/>
      <c r="K348" s="678"/>
      <c r="L348" s="678"/>
    </row>
    <row r="349" spans="1:12" s="672" customFormat="1">
      <c r="A349" s="678"/>
      <c r="B349" s="678"/>
      <c r="C349" s="678"/>
      <c r="D349" s="678"/>
      <c r="E349" s="678"/>
      <c r="F349" s="678"/>
      <c r="G349" s="678"/>
      <c r="H349" s="678"/>
      <c r="I349" s="678"/>
      <c r="J349" s="678"/>
      <c r="K349" s="678"/>
      <c r="L349" s="678"/>
    </row>
    <row r="350" spans="1:12" s="672" customFormat="1">
      <c r="A350" s="678"/>
      <c r="B350" s="678"/>
      <c r="C350" s="678"/>
      <c r="D350" s="678"/>
      <c r="E350" s="678"/>
      <c r="F350" s="678"/>
      <c r="G350" s="678"/>
      <c r="H350" s="678"/>
      <c r="I350" s="678"/>
      <c r="J350" s="678"/>
      <c r="K350" s="678"/>
      <c r="L350" s="678"/>
    </row>
    <row r="351" spans="1:12" s="672" customFormat="1">
      <c r="A351" s="678"/>
      <c r="B351" s="678"/>
      <c r="C351" s="678"/>
      <c r="D351" s="678"/>
      <c r="E351" s="678"/>
      <c r="F351" s="678"/>
      <c r="G351" s="678"/>
      <c r="H351" s="678"/>
      <c r="I351" s="678"/>
      <c r="J351" s="678"/>
      <c r="K351" s="678"/>
      <c r="L351" s="678"/>
    </row>
    <row r="352" spans="1:12" s="672" customFormat="1">
      <c r="A352" s="678"/>
      <c r="B352" s="678"/>
      <c r="C352" s="678"/>
      <c r="D352" s="678"/>
      <c r="E352" s="678"/>
      <c r="F352" s="678"/>
      <c r="G352" s="678"/>
      <c r="H352" s="678"/>
      <c r="I352" s="678"/>
      <c r="J352" s="678"/>
      <c r="K352" s="678"/>
      <c r="L352" s="678"/>
    </row>
    <row r="353" spans="1:12" s="672" customFormat="1">
      <c r="A353" s="678"/>
      <c r="B353" s="678"/>
      <c r="C353" s="678"/>
      <c r="D353" s="678"/>
      <c r="E353" s="678"/>
      <c r="F353" s="678"/>
      <c r="G353" s="678"/>
      <c r="H353" s="678"/>
      <c r="I353" s="678"/>
      <c r="J353" s="678"/>
      <c r="K353" s="678"/>
      <c r="L353" s="678"/>
    </row>
    <row r="354" spans="1:12" s="672" customFormat="1">
      <c r="A354" s="678"/>
      <c r="B354" s="678"/>
      <c r="C354" s="678"/>
      <c r="D354" s="678"/>
      <c r="E354" s="678"/>
      <c r="F354" s="678"/>
      <c r="G354" s="678"/>
      <c r="H354" s="678"/>
      <c r="I354" s="678"/>
      <c r="J354" s="678"/>
      <c r="K354" s="678"/>
      <c r="L354" s="678"/>
    </row>
    <row r="355" spans="1:12" s="672" customFormat="1">
      <c r="A355" s="678"/>
      <c r="B355" s="678"/>
      <c r="C355" s="678"/>
      <c r="D355" s="678"/>
      <c r="E355" s="678"/>
      <c r="F355" s="678"/>
      <c r="G355" s="678"/>
      <c r="H355" s="678"/>
      <c r="I355" s="678"/>
      <c r="J355" s="678"/>
      <c r="K355" s="678"/>
      <c r="L355" s="678"/>
    </row>
    <row r="356" spans="1:12" s="672" customFormat="1">
      <c r="A356" s="678"/>
      <c r="B356" s="678"/>
      <c r="C356" s="678"/>
      <c r="D356" s="678"/>
      <c r="E356" s="678"/>
      <c r="F356" s="678"/>
      <c r="G356" s="678"/>
      <c r="H356" s="678"/>
      <c r="I356" s="678"/>
      <c r="J356" s="678"/>
      <c r="K356" s="678"/>
      <c r="L356" s="678"/>
    </row>
    <row r="357" spans="1:12" s="672" customFormat="1">
      <c r="A357" s="678"/>
      <c r="B357" s="678"/>
      <c r="C357" s="678"/>
      <c r="D357" s="678"/>
      <c r="E357" s="678"/>
      <c r="F357" s="678"/>
      <c r="G357" s="678"/>
      <c r="H357" s="678"/>
      <c r="I357" s="678"/>
      <c r="J357" s="678"/>
      <c r="K357" s="678"/>
      <c r="L357" s="678"/>
    </row>
    <row r="358" spans="1:12" s="672" customFormat="1">
      <c r="A358" s="678"/>
      <c r="B358" s="678"/>
      <c r="C358" s="678"/>
      <c r="D358" s="678"/>
      <c r="E358" s="678"/>
      <c r="F358" s="678"/>
      <c r="G358" s="678"/>
      <c r="H358" s="678"/>
      <c r="I358" s="678"/>
      <c r="J358" s="678"/>
      <c r="K358" s="678"/>
      <c r="L358" s="678"/>
    </row>
    <row r="359" spans="1:12" s="672" customFormat="1">
      <c r="A359" s="678"/>
      <c r="B359" s="678"/>
      <c r="C359" s="678"/>
      <c r="D359" s="678"/>
      <c r="E359" s="678"/>
      <c r="F359" s="678"/>
      <c r="G359" s="678"/>
      <c r="H359" s="678"/>
      <c r="I359" s="678"/>
      <c r="J359" s="678"/>
      <c r="K359" s="678"/>
      <c r="L359" s="678"/>
    </row>
    <row r="360" spans="1:12" s="672" customFormat="1">
      <c r="A360" s="678"/>
      <c r="B360" s="678"/>
      <c r="C360" s="678"/>
      <c r="D360" s="678"/>
      <c r="E360" s="678"/>
      <c r="F360" s="678"/>
      <c r="G360" s="678"/>
      <c r="H360" s="678"/>
      <c r="I360" s="678"/>
      <c r="J360" s="678"/>
      <c r="K360" s="678"/>
      <c r="L360" s="678"/>
    </row>
    <row r="361" spans="1:12" s="672" customFormat="1">
      <c r="A361" s="678"/>
      <c r="B361" s="678"/>
      <c r="C361" s="678"/>
      <c r="D361" s="678"/>
      <c r="E361" s="678"/>
      <c r="F361" s="678"/>
      <c r="G361" s="678"/>
      <c r="H361" s="678"/>
      <c r="I361" s="678"/>
      <c r="J361" s="678"/>
      <c r="K361" s="678"/>
      <c r="L361" s="678"/>
    </row>
    <row r="362" spans="1:12" s="672" customFormat="1">
      <c r="A362" s="678"/>
      <c r="B362" s="678"/>
      <c r="C362" s="678"/>
      <c r="D362" s="678"/>
      <c r="E362" s="678"/>
      <c r="F362" s="678"/>
      <c r="G362" s="678"/>
      <c r="H362" s="678"/>
      <c r="I362" s="678"/>
      <c r="J362" s="678"/>
      <c r="K362" s="678"/>
      <c r="L362" s="678"/>
    </row>
    <row r="363" spans="1:12" s="672" customFormat="1">
      <c r="A363" s="678"/>
      <c r="B363" s="678"/>
      <c r="C363" s="678"/>
      <c r="D363" s="678"/>
      <c r="E363" s="678"/>
      <c r="F363" s="678"/>
      <c r="G363" s="678"/>
      <c r="H363" s="678"/>
      <c r="I363" s="678"/>
      <c r="J363" s="678"/>
      <c r="K363" s="678"/>
      <c r="L363" s="678"/>
    </row>
    <row r="364" spans="1:12" s="672" customFormat="1">
      <c r="A364" s="678"/>
      <c r="B364" s="678"/>
      <c r="C364" s="678"/>
      <c r="D364" s="678"/>
      <c r="E364" s="678"/>
      <c r="F364" s="678"/>
      <c r="G364" s="678"/>
      <c r="H364" s="678"/>
      <c r="I364" s="678"/>
      <c r="J364" s="678"/>
      <c r="K364" s="678"/>
      <c r="L364" s="678"/>
    </row>
    <row r="365" spans="1:12" s="672" customFormat="1">
      <c r="A365" s="678"/>
      <c r="B365" s="678"/>
      <c r="C365" s="678"/>
      <c r="D365" s="678"/>
      <c r="E365" s="678"/>
      <c r="F365" s="678"/>
      <c r="G365" s="678"/>
      <c r="H365" s="678"/>
      <c r="I365" s="678"/>
      <c r="J365" s="678"/>
      <c r="K365" s="678"/>
      <c r="L365" s="678"/>
    </row>
    <row r="366" spans="1:12" s="672" customFormat="1">
      <c r="A366" s="678"/>
      <c r="B366" s="678"/>
      <c r="C366" s="678"/>
      <c r="D366" s="678"/>
      <c r="E366" s="678"/>
      <c r="F366" s="678"/>
      <c r="G366" s="678"/>
      <c r="H366" s="678"/>
      <c r="I366" s="678"/>
      <c r="J366" s="678"/>
      <c r="K366" s="678"/>
      <c r="L366" s="678"/>
    </row>
    <row r="367" spans="1:12" s="672" customFormat="1">
      <c r="A367" s="678"/>
      <c r="B367" s="678"/>
      <c r="C367" s="678"/>
      <c r="D367" s="678"/>
      <c r="E367" s="678"/>
      <c r="F367" s="678"/>
      <c r="G367" s="678"/>
      <c r="H367" s="678"/>
      <c r="I367" s="678"/>
      <c r="J367" s="678"/>
      <c r="K367" s="678"/>
      <c r="L367" s="678"/>
    </row>
    <row r="368" spans="1:12" s="672" customFormat="1">
      <c r="A368" s="678"/>
      <c r="B368" s="678"/>
      <c r="C368" s="678"/>
      <c r="D368" s="678"/>
      <c r="E368" s="678"/>
      <c r="F368" s="678"/>
      <c r="G368" s="678"/>
      <c r="H368" s="678"/>
      <c r="I368" s="678"/>
      <c r="J368" s="678"/>
      <c r="K368" s="678"/>
      <c r="L368" s="678"/>
    </row>
    <row r="369" spans="1:12" s="672" customFormat="1">
      <c r="A369" s="678"/>
      <c r="B369" s="678"/>
      <c r="C369" s="678"/>
      <c r="D369" s="678"/>
      <c r="E369" s="678"/>
      <c r="F369" s="678"/>
      <c r="G369" s="678"/>
      <c r="H369" s="678"/>
      <c r="I369" s="678"/>
      <c r="J369" s="678"/>
      <c r="K369" s="678"/>
      <c r="L369" s="678"/>
    </row>
    <row r="370" spans="1:12" s="672" customFormat="1">
      <c r="A370" s="678"/>
      <c r="B370" s="678"/>
      <c r="C370" s="678"/>
      <c r="D370" s="678"/>
      <c r="E370" s="678"/>
      <c r="F370" s="678"/>
      <c r="G370" s="678"/>
      <c r="H370" s="678"/>
      <c r="I370" s="678"/>
      <c r="J370" s="678"/>
      <c r="K370" s="678"/>
      <c r="L370" s="678"/>
    </row>
    <row r="371" spans="1:12" s="672" customFormat="1">
      <c r="A371" s="678"/>
      <c r="B371" s="678"/>
      <c r="C371" s="678"/>
      <c r="D371" s="678"/>
      <c r="E371" s="678"/>
      <c r="F371" s="678"/>
      <c r="G371" s="678"/>
      <c r="H371" s="678"/>
      <c r="I371" s="678"/>
      <c r="J371" s="678"/>
      <c r="K371" s="678"/>
      <c r="L371" s="678"/>
    </row>
    <row r="372" spans="1:12" s="672" customFormat="1">
      <c r="A372" s="678"/>
      <c r="B372" s="678"/>
      <c r="C372" s="678"/>
      <c r="D372" s="678"/>
      <c r="E372" s="678"/>
      <c r="F372" s="678"/>
      <c r="G372" s="678"/>
      <c r="H372" s="678"/>
      <c r="I372" s="678"/>
      <c r="J372" s="678"/>
      <c r="K372" s="678"/>
      <c r="L372" s="678"/>
    </row>
    <row r="373" spans="1:12" s="672" customFormat="1">
      <c r="A373" s="678"/>
      <c r="B373" s="678"/>
      <c r="C373" s="678"/>
      <c r="D373" s="678"/>
      <c r="E373" s="678"/>
      <c r="F373" s="678"/>
      <c r="G373" s="678"/>
      <c r="H373" s="678"/>
      <c r="I373" s="678"/>
      <c r="J373" s="678"/>
      <c r="K373" s="678"/>
      <c r="L373" s="678"/>
    </row>
    <row r="374" spans="1:12" s="672" customFormat="1">
      <c r="A374" s="678"/>
      <c r="B374" s="678"/>
      <c r="C374" s="678"/>
      <c r="D374" s="678"/>
      <c r="E374" s="678"/>
      <c r="F374" s="678"/>
      <c r="G374" s="678"/>
      <c r="H374" s="678"/>
      <c r="I374" s="678"/>
      <c r="J374" s="678"/>
      <c r="K374" s="678"/>
      <c r="L374" s="678"/>
    </row>
    <row r="375" spans="1:12" s="672" customFormat="1">
      <c r="A375" s="678"/>
      <c r="B375" s="678"/>
      <c r="C375" s="678"/>
      <c r="D375" s="678"/>
      <c r="E375" s="678"/>
      <c r="F375" s="678"/>
      <c r="G375" s="678"/>
      <c r="H375" s="678"/>
      <c r="I375" s="678"/>
      <c r="J375" s="678"/>
      <c r="K375" s="678"/>
      <c r="L375" s="678"/>
    </row>
    <row r="376" spans="1:12" s="672" customFormat="1">
      <c r="A376" s="678"/>
      <c r="B376" s="678"/>
      <c r="C376" s="678"/>
      <c r="D376" s="678"/>
      <c r="E376" s="678"/>
      <c r="F376" s="678"/>
      <c r="G376" s="678"/>
      <c r="H376" s="678"/>
      <c r="I376" s="678"/>
      <c r="J376" s="678"/>
      <c r="K376" s="678"/>
      <c r="L376" s="678"/>
    </row>
    <row r="377" spans="1:12" s="672" customFormat="1">
      <c r="A377" s="678"/>
      <c r="B377" s="678"/>
      <c r="C377" s="678"/>
      <c r="D377" s="678"/>
      <c r="E377" s="678"/>
      <c r="F377" s="678"/>
      <c r="G377" s="678"/>
      <c r="H377" s="678"/>
      <c r="I377" s="678"/>
      <c r="J377" s="678"/>
      <c r="K377" s="678"/>
      <c r="L377" s="678"/>
    </row>
    <row r="378" spans="1:12" s="672" customFormat="1">
      <c r="A378" s="678"/>
      <c r="B378" s="678"/>
      <c r="C378" s="678"/>
      <c r="D378" s="678"/>
      <c r="E378" s="678"/>
      <c r="F378" s="678"/>
      <c r="G378" s="678"/>
      <c r="H378" s="678"/>
      <c r="I378" s="678"/>
      <c r="J378" s="678"/>
      <c r="K378" s="678"/>
      <c r="L378" s="678"/>
    </row>
    <row r="379" spans="1:12" s="672" customFormat="1">
      <c r="A379" s="678"/>
      <c r="B379" s="678"/>
      <c r="C379" s="678"/>
      <c r="D379" s="678"/>
      <c r="E379" s="678"/>
      <c r="F379" s="678"/>
      <c r="G379" s="678"/>
      <c r="H379" s="678"/>
      <c r="I379" s="678"/>
      <c r="J379" s="678"/>
      <c r="K379" s="678"/>
      <c r="L379" s="678"/>
    </row>
    <row r="380" spans="1:12" s="672" customFormat="1">
      <c r="A380" s="678"/>
      <c r="B380" s="678"/>
      <c r="C380" s="678"/>
      <c r="D380" s="678"/>
      <c r="E380" s="678"/>
      <c r="F380" s="678"/>
      <c r="G380" s="678"/>
      <c r="H380" s="678"/>
      <c r="I380" s="678"/>
      <c r="J380" s="678"/>
      <c r="K380" s="678"/>
      <c r="L380" s="678"/>
    </row>
    <row r="381" spans="1:12" s="672" customFormat="1">
      <c r="A381" s="678"/>
      <c r="B381" s="678"/>
      <c r="C381" s="678"/>
      <c r="D381" s="678"/>
      <c r="E381" s="678"/>
      <c r="F381" s="678"/>
      <c r="G381" s="678"/>
      <c r="H381" s="678"/>
      <c r="I381" s="678"/>
      <c r="J381" s="678"/>
      <c r="K381" s="678"/>
      <c r="L381" s="678"/>
    </row>
    <row r="382" spans="1:12" s="672" customFormat="1">
      <c r="A382" s="678"/>
      <c r="B382" s="678"/>
      <c r="C382" s="678"/>
      <c r="D382" s="678"/>
      <c r="E382" s="678"/>
      <c r="F382" s="678"/>
      <c r="G382" s="678"/>
      <c r="H382" s="678"/>
      <c r="I382" s="678"/>
      <c r="J382" s="678"/>
      <c r="K382" s="678"/>
      <c r="L382" s="678"/>
    </row>
    <row r="383" spans="1:12" s="672" customFormat="1">
      <c r="A383" s="678"/>
      <c r="B383" s="678"/>
      <c r="C383" s="678"/>
      <c r="D383" s="678"/>
      <c r="E383" s="678"/>
      <c r="F383" s="678"/>
      <c r="G383" s="678"/>
      <c r="H383" s="678"/>
      <c r="I383" s="678"/>
      <c r="J383" s="678"/>
      <c r="K383" s="678"/>
      <c r="L383" s="678"/>
    </row>
    <row r="384" spans="1:12" s="672" customFormat="1">
      <c r="A384" s="678"/>
      <c r="B384" s="678"/>
      <c r="C384" s="678"/>
      <c r="D384" s="678"/>
      <c r="E384" s="678"/>
      <c r="F384" s="678"/>
      <c r="G384" s="678"/>
      <c r="H384" s="678"/>
      <c r="I384" s="678"/>
      <c r="J384" s="678"/>
      <c r="K384" s="678"/>
      <c r="L384" s="678"/>
    </row>
    <row r="385" spans="1:12" s="672" customFormat="1">
      <c r="A385" s="678"/>
      <c r="B385" s="678"/>
      <c r="C385" s="678"/>
      <c r="D385" s="678"/>
      <c r="E385" s="678"/>
      <c r="F385" s="678"/>
      <c r="G385" s="678"/>
      <c r="H385" s="678"/>
      <c r="I385" s="678"/>
      <c r="J385" s="678"/>
      <c r="K385" s="678"/>
      <c r="L385" s="678"/>
    </row>
    <row r="386" spans="1:12" s="672" customFormat="1">
      <c r="A386" s="678"/>
      <c r="B386" s="678"/>
      <c r="C386" s="678"/>
      <c r="D386" s="678"/>
      <c r="E386" s="678"/>
      <c r="F386" s="678"/>
      <c r="G386" s="678"/>
      <c r="H386" s="678"/>
      <c r="I386" s="678"/>
      <c r="J386" s="678"/>
      <c r="K386" s="678"/>
      <c r="L386" s="678"/>
    </row>
    <row r="387" spans="1:12" s="672" customFormat="1">
      <c r="A387" s="678"/>
      <c r="B387" s="678"/>
      <c r="C387" s="678"/>
      <c r="D387" s="678"/>
      <c r="E387" s="678"/>
      <c r="F387" s="678"/>
      <c r="G387" s="678"/>
      <c r="H387" s="678"/>
      <c r="I387" s="678"/>
      <c r="J387" s="678"/>
      <c r="K387" s="678"/>
      <c r="L387" s="678"/>
    </row>
    <row r="388" spans="1:12" s="672" customFormat="1">
      <c r="A388" s="678"/>
      <c r="B388" s="678"/>
      <c r="C388" s="678"/>
      <c r="D388" s="678"/>
      <c r="E388" s="678"/>
      <c r="F388" s="678"/>
      <c r="G388" s="678"/>
      <c r="H388" s="678"/>
      <c r="I388" s="678"/>
      <c r="J388" s="678"/>
      <c r="K388" s="678"/>
      <c r="L388" s="678"/>
    </row>
    <row r="389" spans="1:12" s="672" customFormat="1">
      <c r="E389" s="1110"/>
      <c r="F389" s="1136"/>
      <c r="G389" s="1136"/>
      <c r="H389" s="1112"/>
      <c r="J389" s="1136"/>
      <c r="K389" s="1136"/>
      <c r="L389" s="1112"/>
    </row>
    <row r="390" spans="1:12" s="672" customFormat="1">
      <c r="E390" s="1110"/>
      <c r="F390" s="1136"/>
      <c r="G390" s="1136"/>
      <c r="H390" s="1112"/>
      <c r="J390" s="1136"/>
      <c r="K390" s="1136"/>
      <c r="L390" s="1113"/>
    </row>
    <row r="391" spans="1:12" s="672" customFormat="1">
      <c r="E391" s="1292"/>
      <c r="F391" s="1136"/>
      <c r="G391" s="1136"/>
      <c r="H391" s="1112"/>
      <c r="J391" s="1136"/>
      <c r="K391" s="1136"/>
      <c r="L391" s="673"/>
    </row>
    <row r="392" spans="1:12" s="672" customFormat="1">
      <c r="E392" s="1292"/>
      <c r="F392" s="1136"/>
      <c r="G392" s="1136"/>
      <c r="H392" s="1112"/>
      <c r="J392" s="1136"/>
      <c r="K392" s="1136"/>
      <c r="L392" s="1112"/>
    </row>
    <row r="393" spans="1:12" s="672" customFormat="1">
      <c r="E393" s="1110"/>
      <c r="F393" s="1136"/>
      <c r="G393" s="1136"/>
      <c r="H393" s="1112"/>
      <c r="J393" s="1136"/>
      <c r="K393" s="1136"/>
      <c r="L393" s="1112"/>
    </row>
    <row r="394" spans="1:12" s="672" customFormat="1">
      <c r="E394" s="1110"/>
      <c r="F394" s="1136"/>
      <c r="G394" s="1136"/>
      <c r="H394" s="1136"/>
      <c r="I394" s="1136"/>
      <c r="J394" s="1136"/>
      <c r="K394" s="1136"/>
      <c r="L394" s="1136"/>
    </row>
    <row r="395" spans="1:12" s="672" customFormat="1">
      <c r="C395" s="1294"/>
      <c r="E395" s="1110"/>
      <c r="F395" s="1136"/>
      <c r="G395" s="1136"/>
      <c r="H395" s="1136"/>
      <c r="I395" s="1136"/>
      <c r="J395" s="1136"/>
      <c r="K395" s="1136"/>
      <c r="L395" s="1136"/>
    </row>
    <row r="396" spans="1:12" s="672" customFormat="1">
      <c r="E396" s="1110"/>
      <c r="F396" s="1112"/>
      <c r="H396" s="1136"/>
      <c r="I396" s="1136"/>
      <c r="J396" s="1136"/>
      <c r="K396" s="1136"/>
      <c r="L396" s="673"/>
    </row>
    <row r="397" spans="1:12" s="672" customFormat="1">
      <c r="E397" s="1110"/>
      <c r="F397" s="1136"/>
      <c r="G397" s="1136"/>
      <c r="H397" s="1136"/>
      <c r="I397" s="1136"/>
      <c r="J397" s="1112"/>
      <c r="L397" s="1112"/>
    </row>
    <row r="398" spans="1:12" s="672" customFormat="1">
      <c r="E398" s="1110"/>
      <c r="F398" s="1136"/>
      <c r="G398" s="1136"/>
      <c r="H398" s="1112"/>
      <c r="J398" s="1136"/>
      <c r="K398" s="1136"/>
      <c r="L398" s="1113"/>
    </row>
    <row r="399" spans="1:12" s="672" customFormat="1">
      <c r="E399" s="1110"/>
      <c r="F399" s="1136"/>
      <c r="G399" s="1136"/>
      <c r="H399" s="1112"/>
      <c r="J399" s="1136"/>
      <c r="K399" s="1136"/>
      <c r="L399" s="1113"/>
    </row>
    <row r="400" spans="1:12" s="672" customFormat="1">
      <c r="E400" s="1110"/>
      <c r="F400" s="1136"/>
      <c r="G400" s="1136"/>
      <c r="H400" s="1112"/>
      <c r="J400" s="1136"/>
      <c r="K400" s="1136"/>
      <c r="L400" s="1112"/>
    </row>
    <row r="401" spans="1:12" s="672" customFormat="1">
      <c r="E401" s="1110"/>
      <c r="F401" s="1136"/>
      <c r="G401" s="1136"/>
      <c r="H401" s="1112"/>
      <c r="J401" s="1136"/>
      <c r="K401" s="1136"/>
      <c r="L401" s="673"/>
    </row>
    <row r="402" spans="1:12" s="672" customFormat="1">
      <c r="E402" s="1110"/>
      <c r="F402" s="1136"/>
      <c r="G402" s="1136"/>
      <c r="H402" s="1112"/>
      <c r="J402" s="1136"/>
      <c r="K402" s="1136"/>
      <c r="L402" s="1112"/>
    </row>
    <row r="403" spans="1:12" s="672" customFormat="1">
      <c r="B403" s="1295"/>
      <c r="E403" s="1110"/>
      <c r="F403" s="1136"/>
      <c r="G403" s="1136"/>
      <c r="H403" s="1112"/>
      <c r="J403" s="1136"/>
      <c r="K403" s="1136"/>
      <c r="L403" s="1113"/>
    </row>
    <row r="404" spans="1:12" s="672" customFormat="1">
      <c r="E404" s="1292"/>
      <c r="F404" s="1136"/>
      <c r="G404" s="1136"/>
      <c r="H404" s="1112"/>
      <c r="J404" s="1136"/>
      <c r="K404" s="1136"/>
      <c r="L404" s="673"/>
    </row>
    <row r="405" spans="1:12" s="672" customFormat="1">
      <c r="E405" s="1292"/>
      <c r="F405" s="1136"/>
      <c r="G405" s="1136"/>
      <c r="H405" s="1112"/>
      <c r="J405" s="1136"/>
      <c r="K405" s="1136"/>
      <c r="L405" s="1112"/>
    </row>
    <row r="406" spans="1:12" s="672" customFormat="1">
      <c r="E406" s="1110"/>
      <c r="F406" s="1136"/>
      <c r="G406" s="1136"/>
      <c r="H406" s="1112"/>
      <c r="J406" s="1136"/>
      <c r="K406" s="1136"/>
      <c r="L406" s="1112"/>
    </row>
    <row r="407" spans="1:12" s="672" customFormat="1">
      <c r="F407" s="1136"/>
      <c r="G407" s="1136"/>
      <c r="H407" s="1136"/>
      <c r="I407" s="1136"/>
      <c r="J407" s="1136"/>
      <c r="K407" s="1136"/>
      <c r="L407" s="1136"/>
    </row>
    <row r="408" spans="1:12" s="672" customFormat="1">
      <c r="C408" s="1294"/>
      <c r="E408" s="1110"/>
      <c r="F408" s="1136"/>
      <c r="G408" s="1136"/>
      <c r="H408" s="1136"/>
      <c r="I408" s="1136"/>
      <c r="J408" s="1136"/>
      <c r="K408" s="1136"/>
      <c r="L408" s="1136"/>
    </row>
    <row r="409" spans="1:12" s="672" customFormat="1">
      <c r="E409" s="1110"/>
      <c r="F409" s="1112"/>
      <c r="H409" s="1136"/>
      <c r="I409" s="1136"/>
      <c r="J409" s="1136"/>
      <c r="K409" s="1136"/>
      <c r="L409" s="673"/>
    </row>
    <row r="410" spans="1:12" s="672" customFormat="1">
      <c r="E410" s="1110"/>
      <c r="F410" s="1136"/>
      <c r="G410" s="1136"/>
      <c r="H410" s="1136"/>
      <c r="I410" s="1136"/>
      <c r="J410" s="1112"/>
      <c r="L410" s="1112"/>
    </row>
    <row r="411" spans="1:12" s="672" customFormat="1">
      <c r="E411" s="1110"/>
      <c r="F411" s="1112"/>
      <c r="G411" s="1113"/>
      <c r="H411" s="1112"/>
      <c r="J411" s="1136"/>
      <c r="K411" s="1136"/>
      <c r="L411" s="1113"/>
    </row>
    <row r="412" spans="1:12" s="672" customFormat="1">
      <c r="A412" s="1136"/>
      <c r="B412" s="1136"/>
      <c r="C412" s="1136"/>
      <c r="D412" s="1136"/>
      <c r="E412" s="1136"/>
      <c r="F412" s="1136"/>
      <c r="G412" s="1136"/>
      <c r="H412" s="1136"/>
      <c r="I412" s="1136"/>
      <c r="J412" s="1136"/>
      <c r="K412" s="1136"/>
      <c r="L412" s="1136"/>
    </row>
    <row r="413" spans="1:12" s="672" customFormat="1">
      <c r="E413" s="1110"/>
      <c r="F413" s="1112"/>
      <c r="G413" s="1113"/>
      <c r="H413" s="1112"/>
      <c r="J413" s="1136"/>
      <c r="K413" s="1136"/>
      <c r="L413" s="1113"/>
    </row>
    <row r="414" spans="1:12" s="672" customFormat="1">
      <c r="E414" s="1110"/>
      <c r="F414" s="1112"/>
      <c r="G414" s="1113"/>
      <c r="H414" s="1112"/>
      <c r="J414" s="1136"/>
      <c r="K414" s="1136"/>
      <c r="L414" s="1112"/>
    </row>
    <row r="415" spans="1:12" s="672" customFormat="1">
      <c r="E415" s="1110"/>
      <c r="F415" s="1112"/>
      <c r="H415" s="1112"/>
      <c r="J415" s="1136"/>
      <c r="K415" s="1136"/>
      <c r="L415" s="673"/>
    </row>
    <row r="416" spans="1:12" s="672" customFormat="1">
      <c r="C416" s="1294"/>
      <c r="E416" s="1110"/>
      <c r="F416" s="1136"/>
      <c r="G416" s="1136"/>
      <c r="H416" s="1136"/>
      <c r="I416" s="1136"/>
      <c r="J416" s="1136"/>
      <c r="K416" s="1136"/>
      <c r="L416" s="1136"/>
    </row>
    <row r="417" spans="3:12" s="672" customFormat="1">
      <c r="E417" s="1110"/>
      <c r="F417" s="1112"/>
      <c r="H417" s="1136"/>
      <c r="I417" s="1136"/>
      <c r="J417" s="1136"/>
      <c r="K417" s="1136"/>
      <c r="L417" s="673"/>
    </row>
    <row r="418" spans="3:12" s="672" customFormat="1">
      <c r="E418" s="1110"/>
      <c r="F418" s="1136"/>
      <c r="G418" s="1136"/>
      <c r="H418" s="1136"/>
      <c r="I418" s="1136"/>
      <c r="J418" s="1112"/>
      <c r="L418" s="1112"/>
    </row>
    <row r="419" spans="3:12" s="672" customFormat="1">
      <c r="E419" s="1110"/>
      <c r="F419" s="1112"/>
      <c r="G419" s="1113"/>
      <c r="H419" s="1112"/>
      <c r="J419" s="1136"/>
      <c r="K419" s="1136"/>
      <c r="L419" s="1113"/>
    </row>
    <row r="420" spans="3:12" s="672" customFormat="1">
      <c r="E420" s="1110"/>
      <c r="F420" s="1112"/>
      <c r="G420" s="1113"/>
      <c r="H420" s="1112"/>
      <c r="J420" s="1136"/>
      <c r="K420" s="1136"/>
      <c r="L420" s="1113"/>
    </row>
    <row r="421" spans="3:12" s="672" customFormat="1">
      <c r="E421" s="1110"/>
      <c r="F421" s="1112"/>
      <c r="G421" s="1113"/>
      <c r="H421" s="1112"/>
      <c r="J421" s="1136"/>
      <c r="K421" s="1136"/>
      <c r="L421" s="1112"/>
    </row>
    <row r="422" spans="3:12" s="672" customFormat="1">
      <c r="E422" s="1110"/>
      <c r="F422" s="1112"/>
      <c r="H422" s="1112"/>
      <c r="J422" s="1136"/>
      <c r="K422" s="1136"/>
      <c r="L422" s="673"/>
    </row>
    <row r="423" spans="3:12" s="672" customFormat="1">
      <c r="C423" s="1294"/>
      <c r="E423" s="1110"/>
      <c r="F423" s="1136"/>
      <c r="G423" s="1136"/>
      <c r="H423" s="1136"/>
      <c r="I423" s="1136"/>
      <c r="J423" s="1136"/>
      <c r="K423" s="1136"/>
      <c r="L423" s="1136"/>
    </row>
    <row r="424" spans="3:12" s="672" customFormat="1">
      <c r="E424" s="1110"/>
      <c r="F424" s="1112"/>
      <c r="H424" s="1136"/>
      <c r="I424" s="1136"/>
      <c r="J424" s="1136"/>
      <c r="K424" s="1136"/>
      <c r="L424" s="673"/>
    </row>
    <row r="425" spans="3:12" s="672" customFormat="1">
      <c r="E425" s="1110"/>
      <c r="F425" s="1136"/>
      <c r="G425" s="1136"/>
      <c r="H425" s="1136"/>
      <c r="I425" s="1136"/>
      <c r="J425" s="1112"/>
      <c r="L425" s="1112"/>
    </row>
    <row r="426" spans="3:12" s="672" customFormat="1">
      <c r="E426" s="1110"/>
      <c r="F426" s="1112"/>
      <c r="G426" s="1113"/>
      <c r="H426" s="1112"/>
      <c r="J426" s="1136"/>
      <c r="K426" s="1136"/>
      <c r="L426" s="1113"/>
    </row>
    <row r="427" spans="3:12" s="672" customFormat="1">
      <c r="E427" s="1110"/>
      <c r="F427" s="1112"/>
      <c r="G427" s="1113"/>
      <c r="H427" s="1112"/>
      <c r="J427" s="1136"/>
      <c r="K427" s="1136"/>
      <c r="L427" s="1113"/>
    </row>
    <row r="428" spans="3:12" s="672" customFormat="1">
      <c r="E428" s="1110"/>
      <c r="F428" s="1112"/>
      <c r="G428" s="1113"/>
      <c r="H428" s="1112"/>
      <c r="J428" s="1136"/>
      <c r="K428" s="1136"/>
      <c r="L428" s="1112"/>
    </row>
    <row r="429" spans="3:12" s="672" customFormat="1">
      <c r="E429" s="1110"/>
      <c r="F429" s="1112"/>
      <c r="H429" s="1112"/>
      <c r="J429" s="1136"/>
      <c r="K429" s="1136"/>
      <c r="L429" s="673"/>
    </row>
    <row r="430" spans="3:12" s="672" customFormat="1">
      <c r="E430" s="1110"/>
      <c r="F430" s="1112"/>
      <c r="G430" s="1296"/>
      <c r="H430" s="1136"/>
      <c r="I430" s="1296"/>
      <c r="J430" s="1136"/>
      <c r="K430" s="1296"/>
      <c r="L430" s="1296"/>
    </row>
    <row r="431" spans="3:12" s="672" customFormat="1">
      <c r="E431" s="1110"/>
      <c r="F431" s="1112"/>
      <c r="G431" s="1136"/>
      <c r="H431" s="1136"/>
      <c r="I431" s="1136"/>
      <c r="J431" s="1136"/>
      <c r="K431" s="1136"/>
      <c r="L431" s="1136"/>
    </row>
    <row r="432" spans="3:12" s="672" customFormat="1">
      <c r="E432" s="1110"/>
      <c r="F432" s="1112"/>
      <c r="G432" s="1136"/>
      <c r="H432" s="1136"/>
      <c r="I432" s="1136"/>
      <c r="J432" s="1136"/>
      <c r="K432" s="1136"/>
      <c r="L432" s="1136"/>
    </row>
    <row r="433" spans="1:12" s="672" customFormat="1">
      <c r="E433" s="1110"/>
      <c r="F433" s="1112"/>
      <c r="G433" s="1136"/>
      <c r="H433" s="1136"/>
      <c r="I433" s="1136"/>
      <c r="J433" s="1136"/>
      <c r="K433" s="1136"/>
      <c r="L433" s="1136"/>
    </row>
    <row r="434" spans="1:12" s="672" customFormat="1">
      <c r="F434" s="1136"/>
      <c r="G434" s="1136"/>
      <c r="H434" s="1136"/>
      <c r="I434" s="1136"/>
      <c r="J434" s="1136"/>
      <c r="K434" s="1136"/>
      <c r="L434" s="1136"/>
    </row>
    <row r="435" spans="1:12" s="672" customFormat="1">
      <c r="E435" s="1110"/>
      <c r="F435" s="1112"/>
      <c r="H435" s="1136"/>
      <c r="I435" s="1136"/>
      <c r="J435" s="1136"/>
      <c r="K435" s="1136"/>
      <c r="L435" s="673"/>
    </row>
    <row r="436" spans="1:12" s="672" customFormat="1">
      <c r="E436" s="1110"/>
      <c r="F436" s="1136"/>
      <c r="G436" s="1136"/>
      <c r="H436" s="1136"/>
      <c r="I436" s="1136"/>
      <c r="J436" s="1112"/>
      <c r="L436" s="1112"/>
    </row>
    <row r="437" spans="1:12" s="672" customFormat="1">
      <c r="E437" s="1110"/>
      <c r="F437" s="1136"/>
      <c r="G437" s="1136"/>
      <c r="H437" s="1112"/>
      <c r="J437" s="1136"/>
      <c r="K437" s="1136"/>
      <c r="L437" s="1113"/>
    </row>
    <row r="438" spans="1:12" s="672" customFormat="1">
      <c r="E438" s="1110"/>
      <c r="F438" s="1136"/>
      <c r="G438" s="1136"/>
      <c r="H438" s="1112"/>
      <c r="J438" s="1136"/>
      <c r="K438" s="1136"/>
      <c r="L438" s="1113"/>
    </row>
    <row r="439" spans="1:12" s="672" customFormat="1">
      <c r="E439" s="1110"/>
      <c r="F439" s="1136"/>
      <c r="G439" s="1136"/>
      <c r="H439" s="673"/>
      <c r="J439" s="1136"/>
      <c r="K439" s="1136"/>
      <c r="L439" s="1112"/>
    </row>
    <row r="440" spans="1:12" s="672" customFormat="1">
      <c r="E440" s="1110"/>
      <c r="F440" s="1136"/>
      <c r="G440" s="1136"/>
      <c r="J440" s="1136"/>
      <c r="K440" s="1136"/>
      <c r="L440" s="673"/>
    </row>
    <row r="441" spans="1:12" s="672" customFormat="1">
      <c r="E441" s="1110"/>
      <c r="F441" s="1136"/>
      <c r="G441" s="1136"/>
      <c r="H441" s="1112"/>
      <c r="J441" s="1136"/>
      <c r="K441" s="1136"/>
      <c r="L441" s="1112"/>
    </row>
    <row r="442" spans="1:12" s="672" customFormat="1">
      <c r="E442" s="1110"/>
      <c r="F442" s="1136"/>
      <c r="G442" s="1136"/>
      <c r="H442" s="1112"/>
      <c r="J442" s="1136"/>
      <c r="K442" s="1136"/>
      <c r="L442" s="1113"/>
    </row>
    <row r="443" spans="1:12" s="672" customFormat="1">
      <c r="E443" s="1110"/>
      <c r="F443" s="1112"/>
      <c r="G443" s="1136"/>
      <c r="H443" s="1136"/>
      <c r="I443" s="1136"/>
      <c r="J443" s="1136"/>
      <c r="K443" s="1136"/>
      <c r="L443" s="1136"/>
    </row>
    <row r="444" spans="1:12" s="672" customFormat="1">
      <c r="A444" s="1136"/>
      <c r="B444" s="1136"/>
      <c r="C444" s="1136"/>
      <c r="D444" s="1136"/>
      <c r="E444" s="1136"/>
      <c r="F444" s="1136"/>
      <c r="G444" s="1136"/>
      <c r="H444" s="1136"/>
      <c r="I444" s="1136"/>
      <c r="J444" s="1136"/>
      <c r="K444" s="1136"/>
      <c r="L444" s="1136"/>
    </row>
    <row r="445" spans="1:12" s="672" customFormat="1">
      <c r="B445" s="1295"/>
      <c r="C445" s="1294"/>
      <c r="E445" s="1297"/>
      <c r="F445" s="1137"/>
      <c r="G445" s="1137"/>
      <c r="H445" s="1112"/>
      <c r="J445" s="1136"/>
      <c r="K445" s="1136"/>
      <c r="L445" s="1112"/>
    </row>
    <row r="446" spans="1:12" s="672" customFormat="1">
      <c r="B446" s="1295"/>
      <c r="E446" s="1110"/>
      <c r="F446" s="1112"/>
      <c r="H446" s="1136"/>
      <c r="I446" s="1136"/>
      <c r="J446" s="1136"/>
      <c r="K446" s="1136"/>
      <c r="L446" s="673"/>
    </row>
    <row r="447" spans="1:12" s="672" customFormat="1">
      <c r="E447" s="1110"/>
      <c r="F447" s="1136"/>
      <c r="G447" s="1136"/>
      <c r="H447" s="1136"/>
      <c r="I447" s="1136"/>
      <c r="J447" s="1112"/>
      <c r="L447" s="1112"/>
    </row>
    <row r="448" spans="1:12" s="672" customFormat="1">
      <c r="E448" s="1110"/>
      <c r="F448" s="1136"/>
      <c r="G448" s="1136"/>
      <c r="H448" s="1112"/>
      <c r="J448" s="1136"/>
      <c r="K448" s="1136"/>
      <c r="L448" s="673"/>
    </row>
    <row r="449" spans="3:12" s="672" customFormat="1">
      <c r="E449" s="1110"/>
      <c r="F449" s="1136"/>
      <c r="G449" s="1136"/>
      <c r="H449" s="1112"/>
      <c r="J449" s="1136"/>
      <c r="K449" s="1136"/>
      <c r="L449" s="1112"/>
    </row>
    <row r="450" spans="3:12" s="672" customFormat="1">
      <c r="E450" s="1110"/>
      <c r="F450" s="1136"/>
      <c r="G450" s="1136"/>
      <c r="H450" s="1112"/>
      <c r="J450" s="1136"/>
      <c r="K450" s="1136"/>
      <c r="L450" s="1112"/>
    </row>
    <row r="451" spans="3:12" s="672" customFormat="1">
      <c r="E451" s="1110"/>
      <c r="F451" s="1136"/>
      <c r="G451" s="1136"/>
      <c r="H451" s="1112"/>
      <c r="J451" s="1136"/>
      <c r="K451" s="1136"/>
      <c r="L451" s="1112"/>
    </row>
    <row r="452" spans="3:12" s="672" customFormat="1">
      <c r="E452" s="1110"/>
      <c r="F452" s="1136"/>
      <c r="G452" s="1136"/>
      <c r="H452" s="673"/>
      <c r="J452" s="1136"/>
      <c r="K452" s="1136"/>
      <c r="L452" s="1112"/>
    </row>
    <row r="453" spans="3:12" s="672" customFormat="1">
      <c r="E453" s="1110"/>
      <c r="F453" s="1136"/>
      <c r="G453" s="1136"/>
      <c r="H453" s="1112"/>
      <c r="J453" s="1136"/>
      <c r="K453" s="1136"/>
      <c r="L453" s="1112"/>
    </row>
    <row r="454" spans="3:12" s="672" customFormat="1">
      <c r="E454" s="1110"/>
      <c r="F454" s="1136"/>
      <c r="G454" s="1136"/>
      <c r="H454" s="1112"/>
      <c r="J454" s="1136"/>
      <c r="K454" s="1136"/>
      <c r="L454" s="1112"/>
    </row>
    <row r="455" spans="3:12" s="672" customFormat="1">
      <c r="E455" s="1110"/>
      <c r="F455" s="1137"/>
      <c r="G455" s="1137"/>
      <c r="H455" s="1112"/>
      <c r="J455" s="1136"/>
      <c r="K455" s="1136"/>
      <c r="L455" s="1112"/>
    </row>
    <row r="456" spans="3:12" s="672" customFormat="1">
      <c r="C456" s="1294"/>
      <c r="E456" s="1292"/>
      <c r="F456" s="1112"/>
      <c r="G456" s="1136"/>
      <c r="H456" s="1136"/>
      <c r="I456" s="1136"/>
      <c r="J456" s="1136"/>
      <c r="K456" s="1136"/>
      <c r="L456" s="1136"/>
    </row>
    <row r="457" spans="3:12" s="672" customFormat="1">
      <c r="E457" s="1110"/>
      <c r="F457" s="1112"/>
      <c r="H457" s="1136"/>
      <c r="I457" s="1136"/>
      <c r="J457" s="1136"/>
      <c r="K457" s="1136"/>
      <c r="L457" s="1112"/>
    </row>
    <row r="458" spans="3:12" s="672" customFormat="1">
      <c r="E458" s="1110"/>
      <c r="F458" s="1136"/>
      <c r="G458" s="1136"/>
      <c r="H458" s="1136"/>
      <c r="I458" s="1136"/>
      <c r="J458" s="1112"/>
      <c r="L458" s="1112"/>
    </row>
    <row r="459" spans="3:12" s="672" customFormat="1">
      <c r="E459" s="1292"/>
      <c r="F459" s="1136"/>
      <c r="G459" s="1136"/>
      <c r="H459" s="1112"/>
      <c r="J459" s="1136"/>
      <c r="K459" s="1136"/>
      <c r="L459" s="1112"/>
    </row>
    <row r="460" spans="3:12" s="672" customFormat="1">
      <c r="E460" s="1110"/>
      <c r="F460" s="1112"/>
      <c r="G460" s="1136"/>
      <c r="H460" s="1112"/>
      <c r="J460" s="1136"/>
      <c r="K460" s="1136"/>
      <c r="L460" s="1112"/>
    </row>
    <row r="461" spans="3:12" s="672" customFormat="1">
      <c r="E461" s="1110"/>
      <c r="F461" s="1112"/>
      <c r="G461" s="1136"/>
      <c r="H461" s="1136"/>
      <c r="I461" s="1136"/>
      <c r="J461" s="1136"/>
      <c r="K461" s="1136"/>
      <c r="L461" s="1136"/>
    </row>
    <row r="462" spans="3:12" s="672" customFormat="1">
      <c r="C462" s="1294"/>
      <c r="E462" s="1110"/>
      <c r="F462" s="1112"/>
      <c r="H462" s="1136"/>
      <c r="J462" s="1136"/>
      <c r="L462" s="1113"/>
    </row>
    <row r="463" spans="3:12" s="672" customFormat="1">
      <c r="E463" s="1110"/>
      <c r="F463" s="1112"/>
      <c r="G463" s="1136"/>
      <c r="H463" s="1136"/>
      <c r="I463" s="1136"/>
      <c r="J463" s="1136"/>
      <c r="K463" s="1136"/>
      <c r="L463" s="1136"/>
    </row>
    <row r="464" spans="3:12" s="672" customFormat="1">
      <c r="E464" s="1110"/>
      <c r="F464" s="1112"/>
      <c r="G464" s="1296"/>
      <c r="H464" s="1136"/>
      <c r="I464" s="1296"/>
      <c r="J464" s="1136"/>
      <c r="K464" s="1296"/>
      <c r="L464" s="1296"/>
    </row>
    <row r="465" spans="1:12" s="672" customFormat="1">
      <c r="E465" s="1110"/>
      <c r="F465" s="1112"/>
      <c r="G465" s="1136"/>
      <c r="H465" s="1136"/>
      <c r="I465" s="1136"/>
      <c r="J465" s="1136"/>
      <c r="K465" s="1136"/>
      <c r="L465" s="1136"/>
    </row>
    <row r="466" spans="1:12" s="672" customFormat="1">
      <c r="E466" s="1110"/>
      <c r="F466" s="1112"/>
      <c r="G466" s="1136"/>
      <c r="H466" s="1136"/>
      <c r="I466" s="1136"/>
      <c r="J466" s="1136"/>
      <c r="K466" s="1136"/>
      <c r="L466" s="1136"/>
    </row>
    <row r="467" spans="1:12" s="672" customFormat="1">
      <c r="E467" s="1110"/>
      <c r="F467" s="1112"/>
      <c r="G467" s="1136"/>
      <c r="H467" s="1136"/>
      <c r="I467" s="1136"/>
      <c r="J467" s="1136"/>
      <c r="K467" s="1136"/>
      <c r="L467" s="1136"/>
    </row>
    <row r="468" spans="1:12" s="672" customFormat="1">
      <c r="E468" s="1110"/>
      <c r="F468" s="1112"/>
      <c r="H468" s="1136"/>
      <c r="J468" s="1136"/>
      <c r="L468" s="1113"/>
    </row>
    <row r="469" spans="1:12" s="672" customFormat="1">
      <c r="E469" s="1110"/>
      <c r="F469" s="1112"/>
      <c r="G469" s="1136"/>
      <c r="H469" s="1136"/>
      <c r="I469" s="1136"/>
      <c r="J469" s="1136"/>
      <c r="K469" s="1136"/>
      <c r="L469" s="1136"/>
    </row>
    <row r="470" spans="1:12" s="672" customFormat="1">
      <c r="E470" s="1110"/>
      <c r="F470" s="1112"/>
      <c r="H470" s="1136"/>
      <c r="J470" s="1136"/>
      <c r="L470" s="1113"/>
    </row>
    <row r="471" spans="1:12" s="672" customFormat="1">
      <c r="E471" s="1110"/>
      <c r="F471" s="1112"/>
      <c r="G471" s="1136"/>
      <c r="H471" s="1136"/>
      <c r="I471" s="1136"/>
      <c r="J471" s="1136"/>
      <c r="K471" s="1136"/>
      <c r="L471" s="1136"/>
    </row>
    <row r="472" spans="1:12" s="672" customFormat="1">
      <c r="E472" s="1110"/>
      <c r="F472" s="1112"/>
      <c r="H472" s="1298"/>
      <c r="J472" s="1136"/>
      <c r="L472" s="1113"/>
    </row>
    <row r="473" spans="1:12" s="672" customFormat="1">
      <c r="E473" s="1110"/>
      <c r="F473" s="1112"/>
      <c r="G473" s="1136"/>
      <c r="H473" s="1136"/>
      <c r="I473" s="1136"/>
      <c r="J473" s="1136"/>
      <c r="K473" s="1136"/>
      <c r="L473" s="1136"/>
    </row>
    <row r="474" spans="1:12" s="672" customFormat="1">
      <c r="E474" s="1110"/>
      <c r="F474" s="1112"/>
      <c r="H474" s="1136"/>
      <c r="J474" s="1136"/>
      <c r="L474" s="1113"/>
    </row>
    <row r="475" spans="1:12" s="672" customFormat="1">
      <c r="E475" s="1110"/>
      <c r="F475" s="1112"/>
      <c r="G475" s="1136"/>
      <c r="H475" s="1136"/>
      <c r="I475" s="1136"/>
      <c r="J475" s="1136"/>
      <c r="K475" s="1136"/>
      <c r="L475" s="1136"/>
    </row>
    <row r="476" spans="1:12" s="672" customFormat="1">
      <c r="E476" s="1110"/>
      <c r="F476" s="1112"/>
      <c r="H476" s="1136"/>
      <c r="J476" s="1136"/>
      <c r="L476" s="1113"/>
    </row>
    <row r="477" spans="1:12" s="672" customFormat="1">
      <c r="E477" s="1110"/>
      <c r="F477" s="1112"/>
      <c r="G477" s="1136"/>
      <c r="H477" s="1136"/>
      <c r="I477" s="1136"/>
      <c r="J477" s="1136"/>
      <c r="K477" s="1136"/>
      <c r="L477" s="1136"/>
    </row>
    <row r="478" spans="1:12" s="672" customFormat="1">
      <c r="A478" s="1136"/>
      <c r="B478" s="1136"/>
      <c r="C478" s="1136"/>
      <c r="D478" s="1136"/>
      <c r="E478" s="1136"/>
      <c r="F478" s="1136"/>
      <c r="G478" s="1136"/>
      <c r="H478" s="1136"/>
      <c r="I478" s="1136"/>
      <c r="J478" s="1136"/>
      <c r="K478" s="1136"/>
      <c r="L478" s="1136"/>
    </row>
    <row r="479" spans="1:12" s="672" customFormat="1">
      <c r="E479" s="1110"/>
      <c r="F479" s="1112"/>
      <c r="H479" s="1136"/>
      <c r="J479" s="1136"/>
      <c r="L479" s="1113"/>
    </row>
    <row r="480" spans="1:12" s="672" customFormat="1">
      <c r="E480" s="1110"/>
      <c r="F480" s="1112"/>
      <c r="G480" s="1136"/>
      <c r="H480" s="1136"/>
      <c r="I480" s="1136"/>
      <c r="J480" s="1136"/>
      <c r="K480" s="1136"/>
      <c r="L480" s="1136"/>
    </row>
    <row r="481" spans="1:12" s="672" customFormat="1">
      <c r="E481" s="1110"/>
      <c r="F481" s="1112"/>
      <c r="H481" s="1136"/>
      <c r="J481" s="1136"/>
      <c r="L481" s="1113"/>
    </row>
    <row r="482" spans="1:12" s="672" customFormat="1">
      <c r="E482" s="1110"/>
      <c r="F482" s="1112"/>
      <c r="G482" s="1136"/>
      <c r="H482" s="1136"/>
      <c r="I482" s="1136"/>
      <c r="J482" s="1136"/>
      <c r="K482" s="1136"/>
      <c r="L482" s="1136"/>
    </row>
    <row r="483" spans="1:12" s="672" customFormat="1">
      <c r="E483" s="1110"/>
      <c r="F483" s="1112"/>
      <c r="H483" s="1136"/>
      <c r="J483" s="1136"/>
      <c r="L483" s="1113"/>
    </row>
    <row r="484" spans="1:12" s="672" customFormat="1">
      <c r="E484" s="1110"/>
      <c r="F484" s="1112"/>
      <c r="G484" s="1136"/>
      <c r="H484" s="1136"/>
      <c r="I484" s="1136"/>
      <c r="J484" s="1136"/>
      <c r="K484" s="1136"/>
      <c r="L484" s="1136"/>
    </row>
    <row r="485" spans="1:12" s="672" customFormat="1">
      <c r="E485" s="1110"/>
      <c r="F485" s="1112"/>
      <c r="H485" s="1136"/>
      <c r="J485" s="1136"/>
      <c r="L485" s="1113"/>
    </row>
    <row r="486" spans="1:12" s="672" customFormat="1">
      <c r="E486" s="1110"/>
      <c r="F486" s="1112"/>
      <c r="G486" s="1136"/>
      <c r="H486" s="1136"/>
      <c r="I486" s="1136"/>
      <c r="J486" s="1136"/>
      <c r="K486" s="1136"/>
      <c r="L486" s="1136"/>
    </row>
    <row r="487" spans="1:12" s="672" customFormat="1">
      <c r="E487" s="1110"/>
      <c r="F487" s="1112"/>
      <c r="H487" s="1136"/>
      <c r="J487" s="1136"/>
      <c r="L487" s="1113"/>
    </row>
    <row r="488" spans="1:12" s="672" customFormat="1">
      <c r="E488" s="1110"/>
      <c r="F488" s="1112"/>
      <c r="G488" s="1136"/>
      <c r="H488" s="1136"/>
      <c r="I488" s="1136"/>
      <c r="J488" s="1136"/>
      <c r="K488" s="1136"/>
      <c r="L488" s="1136"/>
    </row>
    <row r="489" spans="1:12" s="672" customFormat="1">
      <c r="E489" s="1110"/>
      <c r="F489" s="1112"/>
      <c r="H489" s="1136"/>
      <c r="J489" s="1136"/>
      <c r="L489" s="1113"/>
    </row>
    <row r="490" spans="1:12" s="672" customFormat="1">
      <c r="E490" s="1110"/>
      <c r="F490" s="1112"/>
      <c r="G490" s="1136"/>
      <c r="H490" s="1136"/>
      <c r="I490" s="1136"/>
      <c r="J490" s="1136"/>
      <c r="K490" s="1136"/>
      <c r="L490" s="1136"/>
    </row>
    <row r="491" spans="1:12" s="672" customFormat="1">
      <c r="E491" s="1110"/>
      <c r="F491" s="1112"/>
      <c r="G491" s="1113"/>
      <c r="H491" s="1112"/>
      <c r="J491" s="1136"/>
      <c r="K491" s="1136"/>
      <c r="L491" s="673"/>
    </row>
    <row r="492" spans="1:12" s="672" customFormat="1">
      <c r="E492" s="1110"/>
      <c r="F492" s="1112"/>
      <c r="G492" s="1136"/>
      <c r="H492" s="1136"/>
      <c r="I492" s="1136"/>
      <c r="J492" s="1136"/>
      <c r="K492" s="1136"/>
      <c r="L492" s="1136"/>
    </row>
    <row r="493" spans="1:12" s="672" customFormat="1">
      <c r="C493" s="1294"/>
      <c r="E493" s="1110"/>
      <c r="F493" s="1112"/>
      <c r="H493" s="1136"/>
      <c r="J493" s="1136"/>
      <c r="L493" s="1113"/>
    </row>
    <row r="494" spans="1:12" s="672" customFormat="1">
      <c r="E494" s="1110"/>
      <c r="F494" s="1112"/>
      <c r="G494" s="1136"/>
      <c r="H494" s="1136"/>
      <c r="I494" s="1136"/>
      <c r="J494" s="1136"/>
      <c r="K494" s="1136"/>
      <c r="L494" s="1136"/>
    </row>
    <row r="495" spans="1:12" s="672" customFormat="1">
      <c r="A495" s="1136"/>
      <c r="B495" s="1136"/>
      <c r="C495" s="1136"/>
      <c r="D495" s="1136"/>
      <c r="E495" s="1136"/>
      <c r="F495" s="1136"/>
      <c r="G495" s="1136"/>
      <c r="H495" s="1136"/>
      <c r="I495" s="1136"/>
      <c r="J495" s="1136"/>
      <c r="K495" s="1136"/>
      <c r="L495" s="1136"/>
    </row>
    <row r="496" spans="1:12" s="672" customFormat="1">
      <c r="C496" s="1294"/>
      <c r="E496" s="1110"/>
      <c r="F496" s="1112"/>
      <c r="H496" s="1136"/>
      <c r="J496" s="1136"/>
      <c r="L496" s="1113"/>
    </row>
    <row r="497" spans="3:12" s="672" customFormat="1">
      <c r="E497" s="1110"/>
      <c r="F497" s="1112"/>
      <c r="G497" s="1136"/>
      <c r="H497" s="1136"/>
      <c r="I497" s="1136"/>
      <c r="J497" s="1136"/>
      <c r="K497" s="1136"/>
      <c r="L497" s="1136"/>
    </row>
    <row r="498" spans="3:12" s="672" customFormat="1">
      <c r="C498" s="1294"/>
      <c r="E498" s="1110"/>
      <c r="F498" s="1112"/>
      <c r="H498" s="1136"/>
      <c r="J498" s="1136"/>
      <c r="L498" s="1113"/>
    </row>
    <row r="499" spans="3:12" s="672" customFormat="1">
      <c r="E499" s="1110"/>
      <c r="F499" s="1112"/>
      <c r="G499" s="1136"/>
      <c r="H499" s="1136"/>
      <c r="I499" s="1136"/>
      <c r="J499" s="1136"/>
      <c r="K499" s="1136"/>
      <c r="L499" s="1136"/>
    </row>
    <row r="500" spans="3:12" s="672" customFormat="1">
      <c r="C500" s="1294"/>
      <c r="E500" s="1110"/>
      <c r="F500" s="1112"/>
      <c r="H500" s="1136"/>
      <c r="J500" s="1136"/>
      <c r="L500" s="1113"/>
    </row>
    <row r="501" spans="3:12" s="672" customFormat="1">
      <c r="E501" s="1110"/>
      <c r="F501" s="1112"/>
      <c r="G501" s="1136"/>
      <c r="H501" s="1136"/>
      <c r="I501" s="1136"/>
      <c r="J501" s="1136"/>
      <c r="K501" s="1136"/>
      <c r="L501" s="1136"/>
    </row>
    <row r="502" spans="3:12" s="672" customFormat="1">
      <c r="C502" s="1294"/>
      <c r="E502" s="1110"/>
      <c r="F502" s="1112"/>
      <c r="H502" s="1136"/>
      <c r="J502" s="1136"/>
      <c r="L502" s="1113"/>
    </row>
    <row r="503" spans="3:12" s="672" customFormat="1">
      <c r="E503" s="1110"/>
      <c r="F503" s="1112"/>
      <c r="G503" s="1136"/>
      <c r="H503" s="1136"/>
      <c r="I503" s="1136"/>
      <c r="J503" s="1136"/>
      <c r="K503" s="1136"/>
      <c r="L503" s="1136"/>
    </row>
    <row r="504" spans="3:12" s="672" customFormat="1">
      <c r="C504" s="1294"/>
      <c r="E504" s="1110"/>
      <c r="F504" s="1112"/>
      <c r="H504" s="1136"/>
      <c r="J504" s="1136"/>
      <c r="L504" s="1113"/>
    </row>
    <row r="505" spans="3:12" s="672" customFormat="1">
      <c r="E505" s="1110"/>
      <c r="F505" s="1112"/>
      <c r="G505" s="1136"/>
      <c r="H505" s="1136"/>
      <c r="I505" s="1136"/>
      <c r="J505" s="1136"/>
      <c r="K505" s="1136"/>
      <c r="L505" s="1136"/>
    </row>
    <row r="506" spans="3:12" s="672" customFormat="1">
      <c r="C506" s="1294"/>
      <c r="E506" s="1110"/>
      <c r="F506" s="1112"/>
      <c r="H506" s="1136"/>
      <c r="J506" s="1136"/>
      <c r="L506" s="1113"/>
    </row>
    <row r="507" spans="3:12" s="672" customFormat="1">
      <c r="E507" s="1110"/>
      <c r="F507" s="1112"/>
      <c r="G507" s="1136"/>
      <c r="H507" s="1136"/>
      <c r="I507" s="1136"/>
      <c r="J507" s="1136"/>
      <c r="K507" s="1136"/>
      <c r="L507" s="1136"/>
    </row>
    <row r="508" spans="3:12" s="672" customFormat="1">
      <c r="C508" s="1294"/>
      <c r="E508" s="1110"/>
      <c r="F508" s="1112"/>
      <c r="H508" s="1136"/>
      <c r="J508" s="1136"/>
      <c r="L508" s="1113"/>
    </row>
    <row r="509" spans="3:12" s="672" customFormat="1">
      <c r="E509" s="1110"/>
      <c r="F509" s="1112"/>
      <c r="G509" s="1136"/>
      <c r="H509" s="1136"/>
      <c r="I509" s="1136"/>
      <c r="J509" s="1136"/>
      <c r="K509" s="1136"/>
      <c r="L509" s="1136"/>
    </row>
    <row r="510" spans="3:12" s="672" customFormat="1">
      <c r="C510" s="1294"/>
      <c r="E510" s="1110"/>
      <c r="F510" s="1112"/>
      <c r="H510" s="1136"/>
      <c r="J510" s="1136"/>
      <c r="L510" s="1113"/>
    </row>
    <row r="511" spans="3:12" s="672" customFormat="1">
      <c r="E511" s="1110"/>
      <c r="F511" s="1112"/>
      <c r="G511" s="1136"/>
      <c r="H511" s="1136"/>
      <c r="I511" s="1136"/>
      <c r="J511" s="1136"/>
      <c r="K511" s="1136"/>
      <c r="L511" s="1136"/>
    </row>
    <row r="512" spans="3:12" s="672" customFormat="1">
      <c r="C512" s="1294"/>
      <c r="F512" s="1112"/>
      <c r="H512" s="1136"/>
      <c r="I512" s="1136"/>
      <c r="J512" s="1136"/>
      <c r="K512" s="1136"/>
      <c r="L512" s="1136"/>
    </row>
    <row r="513" spans="1:12" s="672" customFormat="1">
      <c r="E513" s="1110"/>
      <c r="F513" s="1112"/>
      <c r="H513" s="1136"/>
      <c r="I513" s="1136"/>
      <c r="J513" s="1136"/>
      <c r="K513" s="1136"/>
      <c r="L513" s="1113"/>
    </row>
    <row r="514" spans="1:12">
      <c r="A514" s="672"/>
      <c r="B514" s="672"/>
      <c r="C514" s="672"/>
      <c r="D514" s="672"/>
      <c r="E514" s="1110"/>
      <c r="F514" s="1112"/>
      <c r="G514" s="1113"/>
      <c r="H514" s="1112"/>
      <c r="I514" s="672"/>
      <c r="J514" s="1112"/>
      <c r="K514" s="672"/>
      <c r="L514" s="1112"/>
    </row>
    <row r="515" spans="1:12">
      <c r="A515" s="672"/>
      <c r="B515" s="672"/>
      <c r="C515" s="672"/>
      <c r="D515" s="672"/>
      <c r="E515" s="1110"/>
      <c r="F515" s="1112"/>
      <c r="G515" s="1113"/>
      <c r="H515" s="1112"/>
      <c r="I515" s="672"/>
      <c r="J515" s="1136"/>
      <c r="K515" s="1136"/>
      <c r="L515" s="1113"/>
    </row>
    <row r="516" spans="1:12">
      <c r="A516" s="672"/>
      <c r="B516" s="672"/>
      <c r="C516" s="672"/>
      <c r="D516" s="672"/>
      <c r="E516" s="1110"/>
      <c r="F516" s="1112"/>
      <c r="G516" s="672"/>
      <c r="H516" s="1112"/>
      <c r="I516" s="672"/>
      <c r="J516" s="1136"/>
      <c r="K516" s="1136"/>
      <c r="L516" s="1113"/>
    </row>
    <row r="517" spans="1:12">
      <c r="A517" s="672"/>
      <c r="B517" s="672"/>
      <c r="C517" s="672"/>
      <c r="D517" s="672"/>
      <c r="E517" s="1110"/>
      <c r="F517" s="1112"/>
      <c r="G517" s="1113"/>
      <c r="H517" s="1112"/>
      <c r="I517" s="672"/>
      <c r="J517" s="1136"/>
      <c r="K517" s="1136"/>
      <c r="L517" s="1113"/>
    </row>
    <row r="518" spans="1:12">
      <c r="A518" s="672"/>
      <c r="B518" s="672"/>
      <c r="C518" s="672"/>
      <c r="D518" s="672"/>
      <c r="E518" s="1110"/>
      <c r="F518" s="1112"/>
      <c r="G518" s="1136"/>
      <c r="H518" s="1136"/>
      <c r="I518" s="1136"/>
      <c r="J518" s="1136"/>
      <c r="K518" s="1136"/>
      <c r="L518" s="1136"/>
    </row>
    <row r="519" spans="1:12">
      <c r="A519" s="672"/>
      <c r="B519" s="672"/>
      <c r="C519" s="1294"/>
      <c r="D519" s="672"/>
      <c r="E519" s="672"/>
      <c r="F519" s="1112"/>
      <c r="G519" s="672"/>
      <c r="H519" s="1136"/>
      <c r="I519" s="1136"/>
      <c r="J519" s="1136"/>
      <c r="K519" s="1136"/>
      <c r="L519" s="1136"/>
    </row>
    <row r="520" spans="1:12">
      <c r="A520" s="672"/>
      <c r="B520" s="672"/>
      <c r="C520" s="672"/>
      <c r="D520" s="672"/>
      <c r="E520" s="1110"/>
      <c r="F520" s="1112"/>
      <c r="G520" s="672"/>
      <c r="H520" s="1136"/>
      <c r="I520" s="1136"/>
      <c r="J520" s="1136"/>
      <c r="K520" s="1136"/>
      <c r="L520" s="1113"/>
    </row>
    <row r="521" spans="1:12">
      <c r="A521" s="672"/>
      <c r="B521" s="672"/>
      <c r="C521" s="672"/>
      <c r="D521" s="672"/>
      <c r="E521" s="1110"/>
      <c r="F521" s="1112"/>
      <c r="G521" s="1113"/>
      <c r="H521" s="1112"/>
      <c r="I521" s="672"/>
      <c r="J521" s="1112"/>
      <c r="K521" s="672"/>
      <c r="L521" s="1112"/>
    </row>
    <row r="522" spans="1:12">
      <c r="A522" s="672"/>
      <c r="B522" s="672"/>
      <c r="C522" s="672"/>
      <c r="D522" s="672"/>
      <c r="E522" s="1110"/>
      <c r="F522" s="1112"/>
      <c r="G522" s="1113"/>
      <c r="H522" s="1112"/>
      <c r="I522" s="672"/>
      <c r="J522" s="1136"/>
      <c r="K522" s="1136"/>
      <c r="L522" s="1113"/>
    </row>
    <row r="523" spans="1:12">
      <c r="A523" s="672"/>
      <c r="B523" s="672"/>
      <c r="C523" s="672"/>
      <c r="D523" s="672"/>
      <c r="E523" s="1110"/>
      <c r="F523" s="1112"/>
      <c r="G523" s="1113"/>
      <c r="H523" s="1112"/>
      <c r="I523" s="672"/>
      <c r="J523" s="1136"/>
      <c r="K523" s="1136"/>
      <c r="L523" s="1113"/>
    </row>
    <row r="524" spans="1:12">
      <c r="A524" s="672"/>
      <c r="B524" s="672"/>
      <c r="C524" s="672"/>
      <c r="D524" s="672"/>
      <c r="E524" s="1110"/>
      <c r="F524" s="1112"/>
      <c r="G524" s="1136"/>
      <c r="H524" s="1136"/>
      <c r="I524" s="1136"/>
      <c r="J524" s="1136"/>
      <c r="K524" s="1136"/>
      <c r="L524" s="1136"/>
    </row>
    <row r="525" spans="1:12">
      <c r="A525" s="1136"/>
      <c r="B525" s="1136"/>
      <c r="C525" s="1136"/>
      <c r="D525" s="1136"/>
      <c r="E525" s="1136"/>
      <c r="F525" s="1136"/>
      <c r="G525" s="1136"/>
      <c r="H525" s="1136"/>
      <c r="I525" s="1136"/>
      <c r="J525" s="1136"/>
      <c r="K525" s="1136"/>
      <c r="L525" s="1136"/>
    </row>
    <row r="526" spans="1:12">
      <c r="A526" s="672"/>
      <c r="B526" s="672"/>
      <c r="C526" s="1294"/>
      <c r="D526" s="672"/>
      <c r="E526" s="672"/>
      <c r="F526" s="1112"/>
      <c r="G526" s="672"/>
      <c r="H526" s="1136"/>
      <c r="I526" s="1136"/>
      <c r="J526" s="1136"/>
      <c r="K526" s="1136"/>
      <c r="L526" s="1136"/>
    </row>
    <row r="527" spans="1:12">
      <c r="A527" s="672"/>
      <c r="B527" s="672"/>
      <c r="C527" s="672"/>
      <c r="D527" s="672"/>
      <c r="E527" s="1110"/>
      <c r="F527" s="1112"/>
      <c r="G527" s="672"/>
      <c r="H527" s="1136"/>
      <c r="I527" s="1136"/>
      <c r="J527" s="1136"/>
      <c r="K527" s="1136"/>
      <c r="L527" s="1113"/>
    </row>
    <row r="528" spans="1:12">
      <c r="A528" s="672"/>
      <c r="B528" s="672"/>
      <c r="C528" s="672"/>
      <c r="D528" s="672"/>
      <c r="E528" s="1110"/>
      <c r="F528" s="1112"/>
      <c r="G528" s="1113"/>
      <c r="H528" s="1112"/>
      <c r="I528" s="672"/>
      <c r="J528" s="1112"/>
      <c r="K528" s="672"/>
      <c r="L528" s="1112"/>
    </row>
    <row r="529" spans="1:12">
      <c r="A529" s="672"/>
      <c r="B529" s="672"/>
      <c r="C529" s="672"/>
      <c r="D529" s="672"/>
      <c r="E529" s="1110"/>
      <c r="F529" s="1112"/>
      <c r="G529" s="1113"/>
      <c r="H529" s="1112"/>
      <c r="I529" s="672"/>
      <c r="J529" s="1136"/>
      <c r="K529" s="1136"/>
      <c r="L529" s="1113"/>
    </row>
    <row r="530" spans="1:12">
      <c r="A530" s="672"/>
      <c r="B530" s="672"/>
      <c r="C530" s="672"/>
      <c r="D530" s="672"/>
      <c r="E530" s="1110"/>
      <c r="F530" s="1112"/>
      <c r="G530" s="1113"/>
      <c r="H530" s="1112"/>
      <c r="I530" s="672"/>
      <c r="J530" s="1136"/>
      <c r="K530" s="1136"/>
      <c r="L530" s="1113"/>
    </row>
    <row r="531" spans="1:12">
      <c r="A531" s="672"/>
      <c r="B531" s="672"/>
      <c r="C531" s="672"/>
      <c r="D531" s="672"/>
      <c r="E531" s="1110"/>
      <c r="F531" s="1112"/>
      <c r="G531" s="1136"/>
      <c r="H531" s="1136"/>
      <c r="I531" s="1136"/>
      <c r="J531" s="1136"/>
      <c r="K531" s="1136"/>
      <c r="L531" s="1136"/>
    </row>
    <row r="532" spans="1:12">
      <c r="A532" s="672"/>
      <c r="B532" s="672"/>
      <c r="C532" s="1294"/>
      <c r="D532" s="672"/>
      <c r="E532" s="672"/>
      <c r="F532" s="1112"/>
      <c r="G532" s="672"/>
      <c r="H532" s="1136"/>
      <c r="I532" s="1136"/>
      <c r="J532" s="1136"/>
      <c r="K532" s="1136"/>
      <c r="L532" s="1136"/>
    </row>
    <row r="533" spans="1:12">
      <c r="A533" s="672"/>
      <c r="B533" s="672"/>
      <c r="C533" s="672"/>
      <c r="D533" s="672"/>
      <c r="E533" s="1110"/>
      <c r="F533" s="1112"/>
      <c r="G533" s="672"/>
      <c r="H533" s="1136"/>
      <c r="I533" s="1136"/>
      <c r="J533" s="1136"/>
      <c r="K533" s="1136"/>
      <c r="L533" s="1113"/>
    </row>
    <row r="534" spans="1:12">
      <c r="A534" s="672"/>
      <c r="B534" s="672"/>
      <c r="C534" s="672"/>
      <c r="D534" s="672"/>
      <c r="E534" s="1110"/>
      <c r="F534" s="1112"/>
      <c r="G534" s="1113"/>
      <c r="H534" s="1112"/>
      <c r="I534" s="672"/>
      <c r="J534" s="1112"/>
      <c r="K534" s="672"/>
      <c r="L534" s="1112"/>
    </row>
    <row r="535" spans="1:12">
      <c r="A535" s="672"/>
      <c r="B535" s="672"/>
      <c r="C535" s="672"/>
      <c r="D535" s="672"/>
      <c r="E535" s="1110"/>
      <c r="F535" s="1112"/>
      <c r="G535" s="1113"/>
      <c r="H535" s="1112"/>
      <c r="I535" s="672"/>
      <c r="J535" s="1136"/>
      <c r="K535" s="1136"/>
      <c r="L535" s="1113"/>
    </row>
    <row r="536" spans="1:12">
      <c r="A536" s="672"/>
      <c r="B536" s="672"/>
      <c r="C536" s="672"/>
      <c r="D536" s="672"/>
      <c r="E536" s="1110"/>
      <c r="F536" s="1112"/>
      <c r="G536" s="1113"/>
      <c r="H536" s="1112"/>
      <c r="I536" s="672"/>
      <c r="J536" s="1136"/>
      <c r="K536" s="1136"/>
      <c r="L536" s="1113"/>
    </row>
    <row r="537" spans="1:12">
      <c r="A537" s="672"/>
      <c r="B537" s="672"/>
      <c r="C537" s="672"/>
      <c r="D537" s="672"/>
      <c r="E537" s="1110"/>
      <c r="F537" s="1112"/>
      <c r="G537" s="1136"/>
      <c r="H537" s="1136"/>
      <c r="I537" s="1136"/>
      <c r="J537" s="1136"/>
      <c r="K537" s="1136"/>
      <c r="L537" s="1136"/>
    </row>
    <row r="538" spans="1:12">
      <c r="A538" s="672"/>
      <c r="B538" s="672"/>
      <c r="C538" s="1294"/>
      <c r="D538" s="672"/>
      <c r="E538" s="672"/>
      <c r="F538" s="1112"/>
      <c r="G538" s="672"/>
      <c r="H538" s="1136"/>
      <c r="I538" s="1136"/>
      <c r="J538" s="1136"/>
      <c r="K538" s="1136"/>
      <c r="L538" s="1136"/>
    </row>
    <row r="539" spans="1:12">
      <c r="A539" s="672"/>
      <c r="B539" s="672"/>
      <c r="C539" s="672"/>
      <c r="D539" s="672"/>
      <c r="E539" s="1110"/>
      <c r="F539" s="1112"/>
      <c r="G539" s="672"/>
      <c r="H539" s="1136"/>
      <c r="I539" s="1136"/>
      <c r="J539" s="1136"/>
      <c r="K539" s="1136"/>
      <c r="L539" s="1113"/>
    </row>
    <row r="540" spans="1:12">
      <c r="A540" s="672"/>
      <c r="B540" s="672"/>
      <c r="C540" s="672"/>
      <c r="D540" s="672"/>
      <c r="E540" s="1110"/>
      <c r="F540" s="1112"/>
      <c r="G540" s="1113"/>
      <c r="H540" s="1112"/>
      <c r="I540" s="672"/>
      <c r="J540" s="1112"/>
      <c r="K540" s="672"/>
      <c r="L540" s="1112"/>
    </row>
    <row r="541" spans="1:12">
      <c r="A541" s="672"/>
      <c r="B541" s="672"/>
      <c r="C541" s="672"/>
      <c r="D541" s="672"/>
      <c r="E541" s="1110"/>
      <c r="F541" s="1112"/>
      <c r="G541" s="1113"/>
      <c r="H541" s="1112"/>
      <c r="I541" s="672"/>
      <c r="J541" s="1136"/>
      <c r="K541" s="1136"/>
      <c r="L541" s="1113"/>
    </row>
    <row r="542" spans="1:12">
      <c r="A542" s="672"/>
      <c r="B542" s="672"/>
      <c r="C542" s="672"/>
      <c r="D542" s="672"/>
      <c r="E542" s="1110"/>
      <c r="F542" s="1112"/>
      <c r="G542" s="1113"/>
      <c r="H542" s="1112"/>
      <c r="I542" s="672"/>
      <c r="J542" s="1136"/>
      <c r="K542" s="1136"/>
      <c r="L542" s="1113"/>
    </row>
    <row r="543" spans="1:12">
      <c r="A543" s="672"/>
      <c r="B543" s="672"/>
      <c r="C543" s="672"/>
      <c r="D543" s="672"/>
      <c r="E543" s="1110"/>
      <c r="F543" s="1112"/>
      <c r="G543" s="1136"/>
      <c r="H543" s="1136"/>
      <c r="I543" s="1136"/>
      <c r="J543" s="1136"/>
      <c r="K543" s="1136"/>
      <c r="L543" s="1136"/>
    </row>
    <row r="544" spans="1:12">
      <c r="A544" s="672"/>
      <c r="B544" s="672"/>
      <c r="C544" s="1294"/>
      <c r="D544" s="672"/>
      <c r="E544" s="672"/>
      <c r="F544" s="1112"/>
      <c r="G544" s="672"/>
      <c r="H544" s="1136"/>
      <c r="I544" s="1136"/>
      <c r="J544" s="1136"/>
      <c r="K544" s="1136"/>
      <c r="L544" s="1136"/>
    </row>
    <row r="545" spans="1:12">
      <c r="A545" s="672"/>
      <c r="B545" s="672"/>
      <c r="C545" s="672"/>
      <c r="D545" s="672"/>
      <c r="E545" s="1110"/>
      <c r="F545" s="1112"/>
      <c r="G545" s="672"/>
      <c r="H545" s="1136"/>
      <c r="I545" s="1136"/>
      <c r="J545" s="1136"/>
      <c r="K545" s="1136"/>
      <c r="L545" s="1113"/>
    </row>
    <row r="546" spans="1:12">
      <c r="A546" s="672"/>
      <c r="B546" s="672"/>
      <c r="C546" s="672"/>
      <c r="D546" s="672"/>
      <c r="E546" s="1110"/>
      <c r="F546" s="1112"/>
      <c r="G546" s="1113"/>
      <c r="H546" s="1112"/>
      <c r="I546" s="672"/>
      <c r="J546" s="1112"/>
      <c r="K546" s="672"/>
      <c r="L546" s="1112"/>
    </row>
    <row r="547" spans="1:12">
      <c r="A547" s="672"/>
      <c r="B547" s="672"/>
      <c r="C547" s="672"/>
      <c r="D547" s="672"/>
      <c r="E547" s="1110"/>
      <c r="F547" s="1112"/>
      <c r="G547" s="1113"/>
      <c r="H547" s="1112"/>
      <c r="I547" s="672"/>
      <c r="J547" s="1136"/>
      <c r="K547" s="1136"/>
      <c r="L547" s="1113"/>
    </row>
    <row r="548" spans="1:12">
      <c r="A548" s="672"/>
      <c r="B548" s="672"/>
      <c r="C548" s="672"/>
      <c r="D548" s="672"/>
      <c r="E548" s="1110"/>
      <c r="F548" s="1112"/>
      <c r="G548" s="1113"/>
      <c r="H548" s="1112"/>
      <c r="I548" s="672"/>
      <c r="J548" s="1136"/>
      <c r="K548" s="1136"/>
      <c r="L548" s="1113"/>
    </row>
    <row r="549" spans="1:12">
      <c r="A549" s="672"/>
      <c r="B549" s="672"/>
      <c r="C549" s="672"/>
      <c r="D549" s="672"/>
      <c r="E549" s="1110"/>
      <c r="F549" s="1112"/>
      <c r="G549" s="1136"/>
      <c r="H549" s="1136"/>
      <c r="I549" s="1136"/>
      <c r="J549" s="1136"/>
      <c r="K549" s="1136"/>
      <c r="L549" s="1136"/>
    </row>
    <row r="550" spans="1:12">
      <c r="A550" s="672"/>
      <c r="B550" s="672"/>
      <c r="C550" s="1294"/>
      <c r="D550" s="672"/>
      <c r="E550" s="672"/>
      <c r="F550" s="1112"/>
      <c r="G550" s="672"/>
      <c r="H550" s="1136"/>
      <c r="I550" s="1136"/>
      <c r="J550" s="1136"/>
      <c r="K550" s="1136"/>
      <c r="L550" s="1136"/>
    </row>
    <row r="551" spans="1:12">
      <c r="A551" s="672"/>
      <c r="B551" s="672"/>
      <c r="C551" s="672"/>
      <c r="D551" s="672"/>
      <c r="E551" s="1110"/>
      <c r="F551" s="1112"/>
      <c r="G551" s="672"/>
      <c r="H551" s="1136"/>
      <c r="I551" s="1136"/>
      <c r="J551" s="1136"/>
      <c r="K551" s="1136"/>
      <c r="L551" s="1113"/>
    </row>
    <row r="552" spans="1:12">
      <c r="A552" s="672"/>
      <c r="B552" s="672"/>
      <c r="C552" s="672"/>
      <c r="D552" s="672"/>
      <c r="E552" s="1110"/>
      <c r="F552" s="1112"/>
      <c r="G552" s="1113"/>
      <c r="H552" s="1112"/>
      <c r="I552" s="672"/>
      <c r="J552" s="1112"/>
      <c r="K552" s="672"/>
      <c r="L552" s="1112"/>
    </row>
    <row r="553" spans="1:12">
      <c r="A553" s="672"/>
      <c r="B553" s="672"/>
      <c r="C553" s="672"/>
      <c r="D553" s="672"/>
      <c r="E553" s="1110"/>
      <c r="F553" s="1112"/>
      <c r="G553" s="1113"/>
      <c r="H553" s="1112"/>
      <c r="I553" s="672"/>
      <c r="J553" s="1136"/>
      <c r="K553" s="1136"/>
      <c r="L553" s="1113"/>
    </row>
    <row r="554" spans="1:12">
      <c r="A554" s="672"/>
      <c r="B554" s="672"/>
      <c r="C554" s="672"/>
      <c r="D554" s="672"/>
      <c r="E554" s="1110"/>
      <c r="F554" s="1112"/>
      <c r="G554" s="1113"/>
      <c r="H554" s="1112"/>
      <c r="I554" s="672"/>
      <c r="J554" s="1136"/>
      <c r="K554" s="1136"/>
      <c r="L554" s="1113"/>
    </row>
    <row r="555" spans="1:12">
      <c r="A555" s="672"/>
      <c r="B555" s="672"/>
      <c r="C555" s="672"/>
      <c r="D555" s="672"/>
      <c r="E555" s="1110"/>
      <c r="F555" s="1112"/>
      <c r="G555" s="1136"/>
      <c r="H555" s="1136"/>
      <c r="I555" s="1136"/>
      <c r="J555" s="1136"/>
      <c r="K555" s="1136"/>
      <c r="L555" s="1136"/>
    </row>
    <row r="556" spans="1:12">
      <c r="A556" s="672"/>
      <c r="B556" s="672"/>
      <c r="C556" s="672"/>
      <c r="D556" s="672"/>
      <c r="E556" s="672"/>
      <c r="F556" s="1112"/>
      <c r="G556" s="672"/>
      <c r="H556" s="1136"/>
      <c r="I556" s="1136"/>
      <c r="J556" s="1136"/>
      <c r="K556" s="1136"/>
      <c r="L556" s="1136"/>
    </row>
    <row r="557" spans="1:12">
      <c r="A557" s="672"/>
      <c r="B557" s="672"/>
      <c r="C557" s="672"/>
      <c r="D557" s="672"/>
      <c r="E557" s="1110"/>
      <c r="F557" s="1112"/>
      <c r="G557" s="672"/>
      <c r="H557" s="1136"/>
      <c r="I557" s="1136"/>
      <c r="J557" s="1136"/>
      <c r="K557" s="1136"/>
      <c r="L557" s="1113"/>
    </row>
    <row r="558" spans="1:12">
      <c r="A558" s="672"/>
      <c r="B558" s="672"/>
      <c r="C558" s="672"/>
      <c r="D558" s="672"/>
      <c r="E558" s="1110"/>
      <c r="F558" s="1112"/>
      <c r="G558" s="1113"/>
      <c r="H558" s="1112"/>
      <c r="I558" s="672"/>
      <c r="J558" s="1112"/>
      <c r="K558" s="672"/>
      <c r="L558" s="1112"/>
    </row>
    <row r="559" spans="1:12">
      <c r="A559" s="1136"/>
      <c r="B559" s="1136"/>
      <c r="C559" s="1136"/>
      <c r="D559" s="1136"/>
      <c r="E559" s="1136"/>
      <c r="F559" s="1136"/>
      <c r="G559" s="1136"/>
      <c r="H559" s="1136"/>
      <c r="I559" s="1136"/>
      <c r="J559" s="1136"/>
      <c r="K559" s="1136"/>
      <c r="L559" s="1136"/>
    </row>
    <row r="560" spans="1:12">
      <c r="A560" s="672"/>
      <c r="B560" s="672"/>
      <c r="C560" s="672"/>
      <c r="D560" s="672"/>
      <c r="E560" s="1110"/>
      <c r="F560" s="1112"/>
      <c r="G560" s="1113"/>
      <c r="H560" s="1112"/>
      <c r="I560" s="672"/>
      <c r="J560" s="1136"/>
      <c r="K560" s="1136"/>
      <c r="L560" s="1113"/>
    </row>
    <row r="561" spans="1:12">
      <c r="A561" s="672"/>
      <c r="B561" s="672"/>
      <c r="C561" s="672"/>
      <c r="D561" s="672"/>
      <c r="E561" s="1110"/>
      <c r="F561" s="1112"/>
      <c r="G561" s="1113"/>
      <c r="H561" s="1112"/>
      <c r="I561" s="672"/>
      <c r="J561" s="1136"/>
      <c r="K561" s="1136"/>
      <c r="L561" s="1113"/>
    </row>
    <row r="562" spans="1:12">
      <c r="A562" s="672"/>
      <c r="B562" s="672"/>
      <c r="C562" s="672"/>
      <c r="D562" s="672"/>
      <c r="E562" s="1110"/>
      <c r="F562" s="1112"/>
      <c r="G562" s="1113"/>
      <c r="H562" s="1112"/>
      <c r="I562" s="672"/>
      <c r="J562" s="1136"/>
      <c r="K562" s="1136"/>
      <c r="L562" s="1113"/>
    </row>
    <row r="563" spans="1:12">
      <c r="A563" s="672"/>
      <c r="B563" s="672"/>
      <c r="C563" s="672"/>
      <c r="D563" s="672"/>
      <c r="E563" s="1110"/>
      <c r="F563" s="1112"/>
      <c r="G563" s="1136"/>
      <c r="H563" s="1136"/>
      <c r="I563" s="1136"/>
      <c r="J563" s="1136"/>
      <c r="K563" s="1136"/>
      <c r="L563" s="1136"/>
    </row>
    <row r="564" spans="1:12">
      <c r="A564" s="672"/>
      <c r="B564" s="672"/>
      <c r="C564" s="1294"/>
      <c r="D564" s="672"/>
      <c r="E564" s="672"/>
      <c r="F564" s="1112"/>
      <c r="G564" s="672"/>
      <c r="H564" s="1136"/>
      <c r="I564" s="1136"/>
      <c r="J564" s="1136"/>
      <c r="K564" s="1136"/>
      <c r="L564" s="1136"/>
    </row>
    <row r="565" spans="1:12">
      <c r="A565" s="672"/>
      <c r="B565" s="672"/>
      <c r="C565" s="672"/>
      <c r="D565" s="672"/>
      <c r="E565" s="1110"/>
      <c r="F565" s="1112"/>
      <c r="G565" s="672"/>
      <c r="H565" s="1136"/>
      <c r="I565" s="1136"/>
      <c r="J565" s="1136"/>
      <c r="K565" s="1136"/>
      <c r="L565" s="1113"/>
    </row>
    <row r="566" spans="1:12">
      <c r="A566" s="672"/>
      <c r="B566" s="672"/>
      <c r="C566" s="672"/>
      <c r="D566" s="672"/>
      <c r="E566" s="1110"/>
      <c r="F566" s="1112"/>
      <c r="G566" s="1113"/>
      <c r="H566" s="1112"/>
      <c r="I566" s="672"/>
      <c r="J566" s="1112"/>
      <c r="K566" s="672"/>
      <c r="L566" s="1112"/>
    </row>
    <row r="567" spans="1:12">
      <c r="A567" s="672"/>
      <c r="B567" s="672"/>
      <c r="C567" s="672"/>
      <c r="D567" s="672"/>
      <c r="E567" s="1110"/>
      <c r="F567" s="1112"/>
      <c r="G567" s="1113"/>
      <c r="H567" s="1112"/>
      <c r="I567" s="672"/>
      <c r="J567" s="1136"/>
      <c r="K567" s="1136"/>
      <c r="L567" s="1113"/>
    </row>
    <row r="568" spans="1:12">
      <c r="A568" s="672"/>
      <c r="B568" s="672"/>
      <c r="C568" s="672"/>
      <c r="D568" s="672"/>
      <c r="E568" s="1110"/>
      <c r="F568" s="1112"/>
      <c r="G568" s="1113"/>
      <c r="H568" s="1112"/>
      <c r="I568" s="672"/>
      <c r="J568" s="1136"/>
      <c r="K568" s="1136"/>
      <c r="L568" s="1113"/>
    </row>
    <row r="569" spans="1:12">
      <c r="A569" s="672"/>
      <c r="B569" s="672"/>
      <c r="C569" s="672"/>
      <c r="D569" s="672"/>
      <c r="E569" s="1110"/>
      <c r="F569" s="1112"/>
      <c r="G569" s="1136"/>
      <c r="H569" s="1136"/>
      <c r="I569" s="1136"/>
      <c r="J569" s="1136"/>
      <c r="K569" s="1136"/>
      <c r="L569" s="1136"/>
    </row>
    <row r="570" spans="1:12">
      <c r="A570" s="672"/>
      <c r="B570" s="672"/>
      <c r="C570" s="672"/>
      <c r="D570" s="672"/>
      <c r="E570" s="1110"/>
      <c r="F570" s="1112"/>
      <c r="G570" s="672"/>
      <c r="H570" s="1136"/>
      <c r="I570" s="1136"/>
      <c r="J570" s="1136"/>
      <c r="K570" s="1136"/>
      <c r="L570" s="1136"/>
    </row>
    <row r="571" spans="1:12">
      <c r="A571" s="672"/>
      <c r="B571" s="672"/>
      <c r="C571" s="672"/>
      <c r="D571" s="672"/>
      <c r="E571" s="1110"/>
      <c r="F571" s="1112"/>
      <c r="G571" s="672"/>
      <c r="H571" s="1136"/>
      <c r="I571" s="1136"/>
      <c r="J571" s="1136"/>
      <c r="K571" s="1136"/>
      <c r="L571" s="1113"/>
    </row>
    <row r="572" spans="1:12">
      <c r="A572" s="672"/>
      <c r="B572" s="672"/>
      <c r="C572" s="672"/>
      <c r="D572" s="672"/>
      <c r="E572" s="1110"/>
      <c r="F572" s="1112"/>
      <c r="G572" s="1113"/>
      <c r="H572" s="1112"/>
      <c r="I572" s="672"/>
      <c r="J572" s="1136"/>
      <c r="K572" s="1136"/>
      <c r="L572" s="1113"/>
    </row>
    <row r="573" spans="1:12">
      <c r="A573" s="672"/>
      <c r="B573" s="672"/>
      <c r="C573" s="672"/>
      <c r="D573" s="672"/>
      <c r="E573" s="1110"/>
      <c r="F573" s="1112"/>
      <c r="G573" s="1113"/>
      <c r="H573" s="1112"/>
      <c r="I573" s="672"/>
      <c r="J573" s="1136"/>
      <c r="K573" s="1136"/>
      <c r="L573" s="1113"/>
    </row>
    <row r="574" spans="1:12">
      <c r="A574" s="672"/>
      <c r="B574" s="672"/>
      <c r="C574" s="672"/>
      <c r="D574" s="672"/>
      <c r="E574" s="1110"/>
      <c r="F574" s="1112"/>
      <c r="G574" s="1113"/>
      <c r="H574" s="1112"/>
      <c r="I574" s="672"/>
      <c r="J574" s="1136"/>
      <c r="K574" s="1136"/>
      <c r="L574" s="1113"/>
    </row>
    <row r="575" spans="1:12">
      <c r="A575" s="672"/>
      <c r="B575" s="672"/>
      <c r="C575" s="672"/>
      <c r="D575" s="672"/>
      <c r="E575" s="1110"/>
      <c r="F575" s="1112"/>
      <c r="G575" s="1136"/>
      <c r="H575" s="1136"/>
      <c r="I575" s="1136"/>
      <c r="J575" s="1136"/>
      <c r="K575" s="1136"/>
      <c r="L575" s="1136"/>
    </row>
    <row r="576" spans="1:12">
      <c r="A576" s="672"/>
      <c r="B576" s="672"/>
      <c r="C576" s="672"/>
      <c r="D576" s="672"/>
      <c r="E576" s="1110"/>
      <c r="F576" s="1112"/>
      <c r="G576" s="1136"/>
      <c r="H576" s="1136"/>
      <c r="I576" s="1136"/>
      <c r="J576" s="1136"/>
      <c r="K576" s="1136"/>
      <c r="L576" s="1136"/>
    </row>
    <row r="577" spans="1:12">
      <c r="A577" s="672"/>
      <c r="B577" s="672"/>
      <c r="C577" s="1294"/>
      <c r="D577" s="672"/>
      <c r="E577" s="1110"/>
      <c r="F577" s="1113"/>
      <c r="G577" s="672"/>
      <c r="H577" s="1136"/>
      <c r="I577" s="672"/>
      <c r="J577" s="1136"/>
      <c r="K577" s="672"/>
      <c r="L577" s="1113"/>
    </row>
    <row r="578" spans="1:12">
      <c r="A578" s="672"/>
      <c r="B578" s="672"/>
      <c r="C578" s="672"/>
      <c r="D578" s="672"/>
      <c r="E578" s="1110"/>
      <c r="F578" s="1112"/>
      <c r="G578" s="1136"/>
      <c r="H578" s="1136"/>
      <c r="I578" s="1136"/>
      <c r="J578" s="1136"/>
      <c r="K578" s="1136"/>
      <c r="L578" s="1136"/>
    </row>
    <row r="579" spans="1:12">
      <c r="A579" s="672"/>
      <c r="B579" s="672"/>
      <c r="C579" s="672"/>
      <c r="D579" s="672"/>
      <c r="E579" s="1110"/>
      <c r="F579" s="1112"/>
      <c r="G579" s="1296"/>
      <c r="H579" s="1136"/>
      <c r="I579" s="1296"/>
      <c r="J579" s="1136"/>
      <c r="K579" s="1296"/>
      <c r="L579" s="1296"/>
    </row>
    <row r="580" spans="1:12">
      <c r="A580" s="1136"/>
      <c r="B580" s="1136"/>
      <c r="C580" s="1136"/>
      <c r="D580" s="1136"/>
      <c r="E580" s="1136"/>
      <c r="F580" s="1136"/>
      <c r="G580" s="1136"/>
      <c r="H580" s="1136"/>
      <c r="I580" s="1136"/>
      <c r="J580" s="1136"/>
      <c r="K580" s="1136"/>
      <c r="L580" s="1136"/>
    </row>
    <row r="581" spans="1:12">
      <c r="A581" s="672"/>
      <c r="B581" s="672"/>
      <c r="C581" s="672"/>
      <c r="D581" s="672"/>
      <c r="E581" s="672"/>
      <c r="F581" s="672"/>
      <c r="G581" s="672"/>
      <c r="H581" s="672"/>
      <c r="I581" s="672"/>
      <c r="J581" s="672"/>
      <c r="K581" s="672"/>
      <c r="L581" s="672"/>
    </row>
    <row r="582" spans="1:12">
      <c r="A582" s="672"/>
      <c r="B582" s="672"/>
      <c r="C582" s="672"/>
      <c r="D582" s="672"/>
      <c r="E582" s="672"/>
      <c r="F582" s="672"/>
      <c r="G582" s="672"/>
      <c r="H582" s="672"/>
      <c r="I582" s="672"/>
      <c r="J582" s="672"/>
      <c r="K582" s="672"/>
      <c r="L582" s="672"/>
    </row>
    <row r="583" spans="1:12">
      <c r="A583" s="672"/>
      <c r="B583" s="672"/>
      <c r="C583" s="672"/>
      <c r="D583" s="672"/>
      <c r="E583" s="672"/>
      <c r="F583" s="672"/>
      <c r="G583" s="672"/>
      <c r="H583" s="672"/>
      <c r="I583" s="672"/>
      <c r="J583" s="672"/>
      <c r="K583" s="672"/>
      <c r="L583" s="672"/>
    </row>
    <row r="584" spans="1:12">
      <c r="A584" s="672"/>
      <c r="B584" s="672"/>
      <c r="C584" s="672"/>
      <c r="D584" s="672"/>
      <c r="E584" s="672"/>
      <c r="F584" s="672"/>
      <c r="G584" s="672"/>
      <c r="H584" s="672"/>
      <c r="I584" s="672"/>
      <c r="J584" s="672"/>
      <c r="K584" s="672"/>
      <c r="L584" s="672"/>
    </row>
    <row r="585" spans="1:12">
      <c r="A585" s="672"/>
      <c r="B585" s="672"/>
      <c r="C585" s="672"/>
      <c r="D585" s="672"/>
      <c r="E585" s="672"/>
      <c r="F585" s="672"/>
      <c r="G585" s="672"/>
      <c r="H585" s="672"/>
      <c r="I585" s="672"/>
      <c r="J585" s="672"/>
      <c r="K585" s="672"/>
      <c r="L585" s="672"/>
    </row>
    <row r="586" spans="1:12">
      <c r="A586" s="672"/>
      <c r="B586" s="672"/>
      <c r="C586" s="672"/>
      <c r="D586" s="672"/>
      <c r="E586" s="672"/>
      <c r="F586" s="672"/>
      <c r="G586" s="672"/>
      <c r="H586" s="672"/>
      <c r="I586" s="672"/>
      <c r="J586" s="672"/>
      <c r="K586" s="672"/>
      <c r="L586" s="672"/>
    </row>
    <row r="587" spans="1:12">
      <c r="A587" s="672"/>
      <c r="B587" s="672"/>
      <c r="C587" s="672"/>
      <c r="D587" s="672"/>
      <c r="E587" s="672"/>
      <c r="F587" s="672"/>
      <c r="G587" s="672"/>
      <c r="H587" s="672"/>
      <c r="I587" s="672"/>
      <c r="J587" s="672"/>
      <c r="K587" s="672"/>
      <c r="L587" s="672"/>
    </row>
    <row r="588" spans="1:12">
      <c r="A588" s="672"/>
      <c r="B588" s="672"/>
      <c r="C588" s="672"/>
      <c r="D588" s="672"/>
      <c r="E588" s="672"/>
      <c r="F588" s="672"/>
      <c r="G588" s="672"/>
      <c r="H588" s="672"/>
      <c r="I588" s="672"/>
      <c r="J588" s="672"/>
      <c r="K588" s="672"/>
      <c r="L588" s="672"/>
    </row>
    <row r="589" spans="1:12">
      <c r="A589" s="672"/>
      <c r="B589" s="672"/>
      <c r="C589" s="672"/>
      <c r="D589" s="672"/>
      <c r="E589" s="672"/>
      <c r="F589" s="672"/>
      <c r="G589" s="672"/>
      <c r="H589" s="672"/>
      <c r="I589" s="672"/>
      <c r="J589" s="672"/>
      <c r="K589" s="672"/>
      <c r="L589" s="672"/>
    </row>
    <row r="590" spans="1:12">
      <c r="A590" s="672"/>
      <c r="B590" s="672"/>
      <c r="C590" s="672"/>
      <c r="D590" s="672"/>
      <c r="E590" s="672"/>
      <c r="F590" s="672"/>
      <c r="G590" s="672"/>
      <c r="H590" s="672"/>
      <c r="I590" s="672"/>
      <c r="J590" s="672"/>
      <c r="K590" s="672"/>
      <c r="L590" s="672"/>
    </row>
    <row r="591" spans="1:12">
      <c r="A591" s="672"/>
      <c r="B591" s="672"/>
      <c r="C591" s="672"/>
      <c r="D591" s="672"/>
      <c r="E591" s="672"/>
      <c r="F591" s="672"/>
      <c r="G591" s="672"/>
      <c r="H591" s="672"/>
      <c r="I591" s="672"/>
      <c r="J591" s="672"/>
      <c r="K591" s="672"/>
      <c r="L591" s="672"/>
    </row>
    <row r="592" spans="1:12">
      <c r="A592" s="672"/>
      <c r="B592" s="672"/>
      <c r="C592" s="672"/>
      <c r="D592" s="672"/>
      <c r="E592" s="672"/>
      <c r="F592" s="672"/>
      <c r="G592" s="672"/>
      <c r="H592" s="672"/>
      <c r="I592" s="672"/>
      <c r="J592" s="672"/>
      <c r="K592" s="672"/>
      <c r="L592" s="672"/>
    </row>
    <row r="593" spans="1:12">
      <c r="A593" s="672"/>
      <c r="B593" s="672"/>
      <c r="C593" s="672"/>
      <c r="D593" s="672"/>
      <c r="E593" s="672"/>
      <c r="F593" s="672"/>
      <c r="G593" s="672"/>
      <c r="H593" s="672"/>
      <c r="I593" s="672"/>
      <c r="J593" s="672"/>
      <c r="K593" s="672"/>
      <c r="L593" s="672"/>
    </row>
    <row r="594" spans="1:12">
      <c r="A594" s="672"/>
      <c r="B594" s="672"/>
      <c r="C594" s="672"/>
      <c r="D594" s="672"/>
      <c r="E594" s="672"/>
      <c r="F594" s="672"/>
      <c r="G594" s="672"/>
      <c r="H594" s="672"/>
      <c r="I594" s="672"/>
      <c r="J594" s="672"/>
      <c r="K594" s="672"/>
      <c r="L594" s="672"/>
    </row>
    <row r="595" spans="1:12">
      <c r="A595" s="672"/>
      <c r="B595" s="672"/>
      <c r="C595" s="672"/>
      <c r="D595" s="672"/>
      <c r="E595" s="672"/>
      <c r="F595" s="672"/>
      <c r="G595" s="672"/>
      <c r="H595" s="672"/>
      <c r="I595" s="672"/>
      <c r="J595" s="672"/>
      <c r="K595" s="672"/>
      <c r="L595" s="672"/>
    </row>
    <row r="596" spans="1:12">
      <c r="A596" s="672"/>
      <c r="B596" s="672"/>
      <c r="C596" s="672"/>
      <c r="D596" s="672"/>
      <c r="E596" s="672"/>
      <c r="F596" s="672"/>
      <c r="G596" s="672"/>
      <c r="H596" s="672"/>
      <c r="I596" s="672"/>
      <c r="J596" s="672"/>
      <c r="K596" s="672"/>
      <c r="L596" s="672"/>
    </row>
    <row r="597" spans="1:12">
      <c r="A597" s="672"/>
      <c r="B597" s="672"/>
      <c r="C597" s="672"/>
      <c r="D597" s="672"/>
      <c r="E597" s="672"/>
      <c r="F597" s="672"/>
      <c r="G597" s="672"/>
      <c r="H597" s="672"/>
      <c r="I597" s="672"/>
      <c r="J597" s="672"/>
      <c r="K597" s="672"/>
      <c r="L597" s="672"/>
    </row>
    <row r="598" spans="1:12">
      <c r="A598" s="672"/>
      <c r="B598" s="672"/>
      <c r="C598" s="672"/>
      <c r="D598" s="672"/>
      <c r="E598" s="672"/>
      <c r="F598" s="672"/>
      <c r="G598" s="672"/>
      <c r="H598" s="672"/>
      <c r="I598" s="672"/>
      <c r="J598" s="672"/>
      <c r="K598" s="672"/>
      <c r="L598" s="672"/>
    </row>
    <row r="599" spans="1:12">
      <c r="A599" s="672"/>
      <c r="B599" s="672"/>
      <c r="C599" s="672"/>
      <c r="D599" s="672"/>
      <c r="E599" s="672"/>
      <c r="F599" s="672"/>
      <c r="G599" s="672"/>
      <c r="H599" s="672"/>
      <c r="I599" s="672"/>
      <c r="J599" s="672"/>
      <c r="K599" s="672"/>
      <c r="L599" s="672"/>
    </row>
    <row r="600" spans="1:12">
      <c r="A600" s="672"/>
      <c r="B600" s="672"/>
      <c r="C600" s="672"/>
      <c r="D600" s="672"/>
      <c r="E600" s="672"/>
      <c r="F600" s="672"/>
      <c r="G600" s="672"/>
      <c r="H600" s="672"/>
      <c r="I600" s="672"/>
      <c r="J600" s="672"/>
      <c r="K600" s="672"/>
      <c r="L600" s="672"/>
    </row>
    <row r="601" spans="1:12">
      <c r="A601" s="672"/>
      <c r="B601" s="672"/>
      <c r="C601" s="672"/>
      <c r="D601" s="672"/>
      <c r="E601" s="672"/>
      <c r="F601" s="672"/>
      <c r="G601" s="672"/>
      <c r="H601" s="672"/>
      <c r="I601" s="672"/>
      <c r="J601" s="672"/>
      <c r="K601" s="672"/>
      <c r="L601" s="672"/>
    </row>
    <row r="602" spans="1:12">
      <c r="A602" s="672"/>
      <c r="B602" s="672"/>
      <c r="C602" s="672"/>
      <c r="D602" s="672"/>
      <c r="E602" s="672"/>
      <c r="F602" s="672"/>
      <c r="G602" s="672"/>
      <c r="H602" s="672"/>
      <c r="I602" s="672"/>
      <c r="J602" s="672"/>
      <c r="K602" s="672"/>
      <c r="L602" s="672"/>
    </row>
    <row r="603" spans="1:12">
      <c r="A603" s="672"/>
      <c r="B603" s="672"/>
      <c r="C603" s="672"/>
      <c r="D603" s="672"/>
      <c r="E603" s="672"/>
      <c r="F603" s="672"/>
      <c r="G603" s="672"/>
      <c r="H603" s="672"/>
      <c r="I603" s="672"/>
      <c r="J603" s="672"/>
      <c r="K603" s="672"/>
      <c r="L603" s="672"/>
    </row>
    <row r="604" spans="1:12">
      <c r="A604" s="672"/>
      <c r="B604" s="672"/>
      <c r="C604" s="672"/>
      <c r="D604" s="672"/>
      <c r="E604" s="672"/>
      <c r="F604" s="672"/>
      <c r="G604" s="672"/>
      <c r="H604" s="672"/>
      <c r="I604" s="672"/>
      <c r="J604" s="672"/>
      <c r="K604" s="672"/>
      <c r="L604" s="672"/>
    </row>
    <row r="605" spans="1:12">
      <c r="A605" s="672"/>
      <c r="B605" s="672"/>
      <c r="C605" s="672"/>
      <c r="D605" s="672"/>
      <c r="E605" s="672"/>
      <c r="F605" s="672"/>
      <c r="G605" s="672"/>
      <c r="H605" s="672"/>
      <c r="I605" s="672"/>
      <c r="J605" s="672"/>
      <c r="K605" s="672"/>
      <c r="L605" s="672"/>
    </row>
    <row r="606" spans="1:12">
      <c r="A606" s="672"/>
      <c r="B606" s="672"/>
      <c r="C606" s="672"/>
      <c r="D606" s="672"/>
      <c r="E606" s="672"/>
      <c r="F606" s="672"/>
      <c r="G606" s="672"/>
      <c r="H606" s="672"/>
      <c r="I606" s="672"/>
      <c r="J606" s="672"/>
      <c r="K606" s="672"/>
      <c r="L606" s="672"/>
    </row>
    <row r="607" spans="1:12">
      <c r="A607" s="672"/>
      <c r="B607" s="672"/>
      <c r="C607" s="672"/>
      <c r="D607" s="672"/>
      <c r="E607" s="672"/>
      <c r="F607" s="672"/>
      <c r="G607" s="672"/>
      <c r="H607" s="672"/>
      <c r="I607" s="672"/>
      <c r="J607" s="672"/>
      <c r="K607" s="672"/>
      <c r="L607" s="672"/>
    </row>
    <row r="608" spans="1:12">
      <c r="A608" s="672"/>
      <c r="B608" s="672"/>
      <c r="C608" s="672"/>
      <c r="D608" s="672"/>
      <c r="E608" s="672"/>
      <c r="F608" s="672"/>
      <c r="G608" s="672"/>
      <c r="H608" s="672"/>
      <c r="I608" s="672"/>
      <c r="J608" s="672"/>
      <c r="K608" s="672"/>
      <c r="L608" s="672"/>
    </row>
    <row r="609" spans="1:12">
      <c r="A609" s="672"/>
      <c r="B609" s="672"/>
      <c r="C609" s="672"/>
      <c r="D609" s="672"/>
      <c r="E609" s="672"/>
      <c r="F609" s="672"/>
      <c r="G609" s="672"/>
      <c r="H609" s="672"/>
      <c r="I609" s="672"/>
      <c r="J609" s="672"/>
      <c r="K609" s="672"/>
      <c r="L609" s="672"/>
    </row>
    <row r="610" spans="1:12">
      <c r="A610" s="672"/>
      <c r="B610" s="672"/>
      <c r="C610" s="672"/>
      <c r="D610" s="672"/>
      <c r="E610" s="672"/>
      <c r="F610" s="672"/>
      <c r="G610" s="672"/>
      <c r="H610" s="672"/>
      <c r="I610" s="672"/>
      <c r="J610" s="672"/>
      <c r="K610" s="672"/>
      <c r="L610" s="672"/>
    </row>
    <row r="611" spans="1:12">
      <c r="A611" s="672"/>
      <c r="B611" s="672"/>
      <c r="C611" s="672"/>
      <c r="D611" s="672"/>
      <c r="E611" s="672"/>
      <c r="F611" s="672"/>
      <c r="G611" s="672"/>
      <c r="H611" s="672"/>
      <c r="I611" s="672"/>
      <c r="J611" s="672"/>
      <c r="K611" s="672"/>
      <c r="L611" s="672"/>
    </row>
    <row r="612" spans="1:12">
      <c r="A612" s="672"/>
      <c r="B612" s="672"/>
      <c r="C612" s="672"/>
      <c r="D612" s="672"/>
      <c r="E612" s="672"/>
      <c r="F612" s="672"/>
      <c r="G612" s="672"/>
      <c r="H612" s="672"/>
      <c r="I612" s="672"/>
      <c r="J612" s="672"/>
      <c r="K612" s="672"/>
      <c r="L612" s="672"/>
    </row>
    <row r="613" spans="1:12">
      <c r="A613" s="672"/>
      <c r="B613" s="672"/>
      <c r="C613" s="672"/>
      <c r="D613" s="672"/>
      <c r="E613" s="672"/>
      <c r="F613" s="672"/>
      <c r="G613" s="672"/>
      <c r="H613" s="672"/>
      <c r="I613" s="672"/>
      <c r="J613" s="672"/>
      <c r="K613" s="672"/>
      <c r="L613" s="672"/>
    </row>
    <row r="614" spans="1:12">
      <c r="A614" s="672"/>
      <c r="B614" s="672"/>
      <c r="C614" s="672"/>
      <c r="D614" s="672"/>
      <c r="E614" s="672"/>
      <c r="F614" s="672"/>
      <c r="G614" s="672"/>
      <c r="H614" s="672"/>
      <c r="I614" s="672"/>
      <c r="J614" s="672"/>
      <c r="K614" s="672"/>
      <c r="L614" s="672"/>
    </row>
    <row r="615" spans="1:12">
      <c r="A615" s="672"/>
      <c r="B615" s="672"/>
      <c r="C615" s="672"/>
      <c r="D615" s="672"/>
      <c r="E615" s="672"/>
      <c r="F615" s="672"/>
      <c r="G615" s="672"/>
      <c r="H615" s="672"/>
      <c r="I615" s="672"/>
      <c r="J615" s="672"/>
      <c r="K615" s="672"/>
      <c r="L615" s="672"/>
    </row>
    <row r="616" spans="1:12">
      <c r="A616" s="672"/>
      <c r="B616" s="672"/>
      <c r="C616" s="672"/>
      <c r="D616" s="672"/>
      <c r="E616" s="672"/>
      <c r="F616" s="672"/>
      <c r="G616" s="672"/>
      <c r="H616" s="672"/>
      <c r="I616" s="672"/>
      <c r="J616" s="672"/>
      <c r="K616" s="672"/>
      <c r="L616" s="672"/>
    </row>
    <row r="617" spans="1:12">
      <c r="A617" s="672"/>
      <c r="B617" s="672"/>
      <c r="C617" s="672"/>
      <c r="D617" s="672"/>
      <c r="E617" s="672"/>
      <c r="F617" s="672"/>
      <c r="G617" s="672"/>
      <c r="H617" s="672"/>
      <c r="I617" s="672"/>
      <c r="J617" s="672"/>
      <c r="K617" s="672"/>
      <c r="L617" s="672"/>
    </row>
    <row r="618" spans="1:12">
      <c r="A618" s="672"/>
      <c r="B618" s="672"/>
      <c r="C618" s="672"/>
      <c r="D618" s="672"/>
      <c r="E618" s="672"/>
      <c r="F618" s="672"/>
      <c r="G618" s="672"/>
      <c r="H618" s="672"/>
      <c r="I618" s="672"/>
      <c r="J618" s="672"/>
      <c r="K618" s="672"/>
      <c r="L618" s="672"/>
    </row>
    <row r="619" spans="1:12">
      <c r="A619" s="672"/>
      <c r="B619" s="672"/>
      <c r="C619" s="672"/>
      <c r="D619" s="672"/>
      <c r="E619" s="672"/>
      <c r="F619" s="672"/>
      <c r="G619" s="672"/>
      <c r="H619" s="672"/>
      <c r="I619" s="672"/>
      <c r="J619" s="672"/>
      <c r="K619" s="672"/>
      <c r="L619" s="672"/>
    </row>
    <row r="620" spans="1:12">
      <c r="A620" s="672"/>
      <c r="B620" s="672"/>
      <c r="C620" s="672"/>
      <c r="D620" s="672"/>
      <c r="E620" s="672"/>
      <c r="F620" s="672"/>
      <c r="G620" s="672"/>
      <c r="H620" s="672"/>
      <c r="I620" s="672"/>
      <c r="J620" s="672"/>
      <c r="K620" s="672"/>
      <c r="L620" s="672"/>
    </row>
    <row r="621" spans="1:12">
      <c r="A621" s="672"/>
      <c r="B621" s="672"/>
      <c r="C621" s="672"/>
      <c r="D621" s="672"/>
      <c r="E621" s="672"/>
      <c r="F621" s="672"/>
      <c r="G621" s="672"/>
      <c r="H621" s="672"/>
      <c r="I621" s="672"/>
      <c r="J621" s="672"/>
      <c r="K621" s="672"/>
      <c r="L621" s="672"/>
    </row>
    <row r="622" spans="1:12">
      <c r="A622" s="672"/>
      <c r="B622" s="672"/>
      <c r="C622" s="672"/>
      <c r="D622" s="672"/>
      <c r="E622" s="672"/>
      <c r="F622" s="672"/>
      <c r="G622" s="672"/>
      <c r="H622" s="672"/>
      <c r="I622" s="672"/>
      <c r="J622" s="672"/>
      <c r="K622" s="672"/>
      <c r="L622" s="672"/>
    </row>
    <row r="623" spans="1:12">
      <c r="A623" s="672"/>
      <c r="B623" s="672"/>
      <c r="C623" s="672"/>
      <c r="D623" s="672"/>
      <c r="E623" s="672"/>
      <c r="F623" s="672"/>
      <c r="G623" s="672"/>
      <c r="H623" s="672"/>
      <c r="I623" s="672"/>
      <c r="J623" s="672"/>
      <c r="K623" s="672"/>
      <c r="L623" s="672"/>
    </row>
    <row r="624" spans="1:12">
      <c r="A624" s="672"/>
      <c r="B624" s="672"/>
      <c r="C624" s="672"/>
      <c r="D624" s="672"/>
      <c r="E624" s="672"/>
      <c r="F624" s="672"/>
      <c r="G624" s="672"/>
      <c r="H624" s="672"/>
      <c r="I624" s="672"/>
      <c r="J624" s="672"/>
      <c r="K624" s="672"/>
      <c r="L624" s="672"/>
    </row>
    <row r="625" spans="1:12">
      <c r="A625" s="672"/>
      <c r="B625" s="672"/>
      <c r="C625" s="672"/>
      <c r="D625" s="672"/>
      <c r="E625" s="672"/>
      <c r="F625" s="672"/>
      <c r="G625" s="672"/>
      <c r="H625" s="672"/>
      <c r="I625" s="672"/>
      <c r="J625" s="672"/>
      <c r="K625" s="672"/>
      <c r="L625" s="672"/>
    </row>
    <row r="626" spans="1:12">
      <c r="A626" s="672"/>
      <c r="B626" s="672"/>
      <c r="C626" s="672"/>
      <c r="D626" s="672"/>
      <c r="E626" s="672"/>
      <c r="F626" s="672"/>
      <c r="G626" s="672"/>
      <c r="H626" s="672"/>
      <c r="I626" s="672"/>
      <c r="J626" s="672"/>
      <c r="K626" s="672"/>
      <c r="L626" s="672"/>
    </row>
    <row r="627" spans="1:12">
      <c r="A627" s="672"/>
      <c r="B627" s="672"/>
      <c r="C627" s="672"/>
      <c r="D627" s="672"/>
      <c r="E627" s="672"/>
      <c r="F627" s="672"/>
      <c r="G627" s="672"/>
      <c r="H627" s="672"/>
      <c r="I627" s="672"/>
      <c r="J627" s="672"/>
      <c r="K627" s="672"/>
      <c r="L627" s="672"/>
    </row>
    <row r="628" spans="1:12">
      <c r="A628" s="672"/>
      <c r="B628" s="672"/>
      <c r="C628" s="672"/>
      <c r="D628" s="672"/>
      <c r="E628" s="672"/>
      <c r="F628" s="672"/>
      <c r="G628" s="672"/>
      <c r="H628" s="672"/>
      <c r="I628" s="672"/>
      <c r="J628" s="672"/>
      <c r="K628" s="672"/>
      <c r="L628" s="672"/>
    </row>
    <row r="629" spans="1:12">
      <c r="A629" s="672"/>
      <c r="B629" s="672"/>
      <c r="C629" s="672"/>
      <c r="D629" s="672"/>
      <c r="E629" s="672"/>
      <c r="F629" s="672"/>
      <c r="G629" s="672"/>
      <c r="H629" s="672"/>
      <c r="I629" s="672"/>
      <c r="J629" s="672"/>
      <c r="K629" s="672"/>
      <c r="L629" s="672"/>
    </row>
    <row r="630" spans="1:12">
      <c r="A630" s="672"/>
      <c r="B630" s="672"/>
      <c r="C630" s="672"/>
      <c r="D630" s="672"/>
      <c r="E630" s="672"/>
      <c r="F630" s="672"/>
      <c r="G630" s="672"/>
      <c r="H630" s="672"/>
      <c r="I630" s="672"/>
      <c r="J630" s="672"/>
      <c r="K630" s="672"/>
      <c r="L630" s="672"/>
    </row>
    <row r="631" spans="1:12">
      <c r="A631" s="672"/>
      <c r="B631" s="672"/>
      <c r="C631" s="672"/>
      <c r="D631" s="672"/>
      <c r="E631" s="672"/>
      <c r="F631" s="672"/>
      <c r="G631" s="672"/>
      <c r="H631" s="672"/>
      <c r="I631" s="672"/>
      <c r="J631" s="672"/>
      <c r="K631" s="672"/>
      <c r="L631" s="672"/>
    </row>
    <row r="632" spans="1:12">
      <c r="A632" s="672"/>
      <c r="B632" s="672"/>
      <c r="C632" s="672"/>
      <c r="D632" s="672"/>
      <c r="E632" s="672"/>
      <c r="F632" s="672"/>
      <c r="G632" s="672"/>
      <c r="H632" s="672"/>
      <c r="I632" s="672"/>
      <c r="J632" s="672"/>
      <c r="K632" s="672"/>
      <c r="L632" s="672"/>
    </row>
    <row r="633" spans="1:12">
      <c r="A633" s="672"/>
      <c r="B633" s="672"/>
      <c r="C633" s="672"/>
      <c r="D633" s="672"/>
      <c r="E633" s="672"/>
      <c r="F633" s="672"/>
      <c r="G633" s="672"/>
      <c r="H633" s="672"/>
      <c r="I633" s="672"/>
      <c r="J633" s="672"/>
      <c r="K633" s="672"/>
      <c r="L633" s="672"/>
    </row>
    <row r="634" spans="1:12">
      <c r="A634" s="672"/>
      <c r="B634" s="672"/>
      <c r="C634" s="672"/>
      <c r="D634" s="672"/>
      <c r="E634" s="672"/>
      <c r="F634" s="672"/>
      <c r="G634" s="672"/>
      <c r="H634" s="672"/>
      <c r="I634" s="672"/>
      <c r="J634" s="672"/>
      <c r="K634" s="672"/>
      <c r="L634" s="672"/>
    </row>
    <row r="635" spans="1:12">
      <c r="A635" s="672"/>
      <c r="B635" s="672"/>
      <c r="C635" s="672"/>
      <c r="D635" s="672"/>
      <c r="E635" s="672"/>
      <c r="F635" s="672"/>
      <c r="G635" s="672"/>
      <c r="H635" s="672"/>
      <c r="I635" s="672"/>
      <c r="J635" s="672"/>
      <c r="K635" s="672"/>
      <c r="L635" s="672"/>
    </row>
    <row r="636" spans="1:12">
      <c r="A636" s="672"/>
      <c r="B636" s="672"/>
      <c r="C636" s="672"/>
      <c r="D636" s="672"/>
      <c r="E636" s="672"/>
      <c r="F636" s="672"/>
      <c r="G636" s="672"/>
      <c r="H636" s="672"/>
      <c r="I636" s="672"/>
      <c r="J636" s="672"/>
      <c r="K636" s="672"/>
      <c r="L636" s="672"/>
    </row>
    <row r="637" spans="1:12">
      <c r="A637" s="672"/>
      <c r="B637" s="672"/>
      <c r="C637" s="672"/>
      <c r="D637" s="672"/>
      <c r="E637" s="672"/>
      <c r="F637" s="672"/>
      <c r="G637" s="672"/>
      <c r="H637" s="672"/>
      <c r="I637" s="672"/>
      <c r="J637" s="672"/>
      <c r="K637" s="672"/>
      <c r="L637" s="672"/>
    </row>
    <row r="638" spans="1:12">
      <c r="A638" s="672"/>
      <c r="B638" s="672"/>
      <c r="C638" s="672"/>
      <c r="D638" s="672"/>
      <c r="E638" s="672"/>
      <c r="F638" s="672"/>
      <c r="G638" s="672"/>
      <c r="H638" s="672"/>
      <c r="I638" s="672"/>
      <c r="J638" s="672"/>
      <c r="K638" s="672"/>
      <c r="L638" s="672"/>
    </row>
    <row r="639" spans="1:12">
      <c r="A639" s="672"/>
      <c r="B639" s="672"/>
      <c r="C639" s="672"/>
      <c r="D639" s="672"/>
      <c r="E639" s="672"/>
      <c r="F639" s="672"/>
      <c r="G639" s="672"/>
      <c r="H639" s="672"/>
      <c r="I639" s="672"/>
      <c r="J639" s="672"/>
      <c r="K639" s="672"/>
      <c r="L639" s="672"/>
    </row>
    <row r="640" spans="1:12">
      <c r="A640" s="672"/>
      <c r="B640" s="672"/>
      <c r="C640" s="672"/>
      <c r="D640" s="672"/>
      <c r="E640" s="672"/>
      <c r="F640" s="672"/>
      <c r="G640" s="672"/>
      <c r="H640" s="672"/>
      <c r="I640" s="672"/>
      <c r="J640" s="672"/>
      <c r="K640" s="672"/>
      <c r="L640" s="672"/>
    </row>
    <row r="641" spans="1:12">
      <c r="A641" s="672"/>
      <c r="B641" s="672"/>
      <c r="C641" s="672"/>
      <c r="D641" s="672"/>
      <c r="E641" s="672"/>
      <c r="F641" s="672"/>
      <c r="G641" s="672"/>
      <c r="H641" s="672"/>
      <c r="I641" s="672"/>
      <c r="J641" s="672"/>
      <c r="K641" s="672"/>
      <c r="L641" s="672"/>
    </row>
    <row r="642" spans="1:12">
      <c r="A642" s="672"/>
      <c r="B642" s="672"/>
      <c r="C642" s="672"/>
      <c r="D642" s="672"/>
      <c r="E642" s="672"/>
      <c r="F642" s="672"/>
      <c r="G642" s="672"/>
      <c r="H642" s="672"/>
      <c r="I642" s="672"/>
      <c r="J642" s="672"/>
      <c r="K642" s="672"/>
      <c r="L642" s="672"/>
    </row>
    <row r="643" spans="1:12">
      <c r="A643" s="672"/>
      <c r="B643" s="672"/>
      <c r="C643" s="672"/>
      <c r="D643" s="672"/>
      <c r="E643" s="672"/>
      <c r="F643" s="672"/>
      <c r="G643" s="672"/>
      <c r="H643" s="672"/>
      <c r="I643" s="672"/>
      <c r="J643" s="672"/>
      <c r="K643" s="672"/>
      <c r="L643" s="672"/>
    </row>
    <row r="644" spans="1:12">
      <c r="A644" s="672"/>
      <c r="B644" s="672"/>
      <c r="C644" s="672"/>
      <c r="D644" s="672"/>
      <c r="E644" s="672"/>
      <c r="F644" s="672"/>
      <c r="G644" s="672"/>
      <c r="H644" s="672"/>
      <c r="I644" s="672"/>
      <c r="J644" s="672"/>
      <c r="K644" s="672"/>
      <c r="L644" s="672"/>
    </row>
    <row r="645" spans="1:12">
      <c r="A645" s="672"/>
      <c r="B645" s="672"/>
      <c r="C645" s="672"/>
      <c r="D645" s="672"/>
      <c r="E645" s="672"/>
      <c r="F645" s="672"/>
      <c r="G645" s="672"/>
      <c r="H645" s="672"/>
      <c r="I645" s="672"/>
      <c r="J645" s="672"/>
      <c r="K645" s="672"/>
      <c r="L645" s="672"/>
    </row>
    <row r="646" spans="1:12">
      <c r="A646" s="672"/>
      <c r="B646" s="672"/>
      <c r="C646" s="672"/>
      <c r="D646" s="672"/>
      <c r="E646" s="672"/>
      <c r="F646" s="672"/>
      <c r="G646" s="672"/>
      <c r="H646" s="672"/>
      <c r="I646" s="672"/>
      <c r="J646" s="672"/>
      <c r="K646" s="672"/>
      <c r="L646" s="672"/>
    </row>
    <row r="647" spans="1:12">
      <c r="A647" s="672"/>
      <c r="B647" s="672"/>
      <c r="C647" s="672"/>
      <c r="D647" s="672"/>
      <c r="E647" s="672"/>
      <c r="F647" s="672"/>
      <c r="G647" s="672"/>
      <c r="H647" s="672"/>
      <c r="I647" s="672"/>
      <c r="J647" s="672"/>
      <c r="K647" s="672"/>
      <c r="L647" s="672"/>
    </row>
    <row r="648" spans="1:12">
      <c r="A648" s="672"/>
      <c r="B648" s="672"/>
      <c r="C648" s="672"/>
      <c r="D648" s="672"/>
      <c r="E648" s="672"/>
      <c r="F648" s="672"/>
      <c r="G648" s="672"/>
      <c r="H648" s="672"/>
      <c r="I648" s="672"/>
      <c r="J648" s="672"/>
      <c r="K648" s="672"/>
      <c r="L648" s="672"/>
    </row>
    <row r="649" spans="1:12">
      <c r="A649" s="672"/>
      <c r="B649" s="672"/>
      <c r="C649" s="672"/>
      <c r="D649" s="672"/>
      <c r="E649" s="672"/>
      <c r="F649" s="672"/>
      <c r="G649" s="672"/>
      <c r="H649" s="672"/>
      <c r="I649" s="672"/>
      <c r="J649" s="672"/>
      <c r="K649" s="672"/>
      <c r="L649" s="672"/>
    </row>
    <row r="650" spans="1:12">
      <c r="A650" s="672"/>
      <c r="B650" s="672"/>
      <c r="C650" s="672"/>
      <c r="D650" s="672"/>
      <c r="E650" s="672"/>
      <c r="F650" s="672"/>
      <c r="G650" s="672"/>
      <c r="H650" s="672"/>
      <c r="I650" s="672"/>
      <c r="J650" s="672"/>
      <c r="K650" s="672"/>
      <c r="L650" s="672"/>
    </row>
    <row r="651" spans="1:12">
      <c r="A651" s="672"/>
      <c r="B651" s="672"/>
      <c r="C651" s="672"/>
      <c r="D651" s="672"/>
      <c r="E651" s="672"/>
      <c r="F651" s="672"/>
      <c r="G651" s="672"/>
      <c r="H651" s="672"/>
      <c r="I651" s="672"/>
      <c r="J651" s="672"/>
      <c r="K651" s="672"/>
      <c r="L651" s="672"/>
    </row>
    <row r="652" spans="1:12">
      <c r="A652" s="672"/>
      <c r="B652" s="672"/>
      <c r="C652" s="672"/>
      <c r="D652" s="672"/>
      <c r="E652" s="672"/>
      <c r="F652" s="672"/>
      <c r="G652" s="672"/>
      <c r="H652" s="672"/>
      <c r="I652" s="672"/>
      <c r="J652" s="672"/>
      <c r="K652" s="672"/>
      <c r="L652" s="672"/>
    </row>
    <row r="653" spans="1:12">
      <c r="A653" s="672"/>
      <c r="B653" s="672"/>
      <c r="C653" s="672"/>
      <c r="D653" s="672"/>
      <c r="E653" s="672"/>
      <c r="F653" s="672"/>
      <c r="G653" s="672"/>
      <c r="H653" s="672"/>
      <c r="I653" s="672"/>
      <c r="J653" s="672"/>
      <c r="K653" s="672"/>
      <c r="L653" s="672"/>
    </row>
    <row r="654" spans="1:12">
      <c r="A654" s="672"/>
      <c r="B654" s="672"/>
      <c r="C654" s="672"/>
      <c r="D654" s="672"/>
      <c r="E654" s="672"/>
      <c r="F654" s="672"/>
      <c r="G654" s="672"/>
      <c r="H654" s="672"/>
      <c r="I654" s="672"/>
      <c r="J654" s="672"/>
      <c r="K654" s="672"/>
      <c r="L654" s="672"/>
    </row>
  </sheetData>
  <autoFilter ref="A12:U89"/>
  <mergeCells count="11">
    <mergeCell ref="D8:E8"/>
    <mergeCell ref="D9:E9"/>
    <mergeCell ref="F8:G8"/>
    <mergeCell ref="H8:I8"/>
    <mergeCell ref="J8:K8"/>
    <mergeCell ref="J9:K9"/>
    <mergeCell ref="A1:L2"/>
    <mergeCell ref="A3:L3"/>
    <mergeCell ref="A4:L4"/>
    <mergeCell ref="F5:J5"/>
    <mergeCell ref="H6:J6"/>
  </mergeCells>
  <phoneticPr fontId="37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>
    <oddFooter>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076"/>
  <sheetViews>
    <sheetView tabSelected="1" view="pageBreakPreview" topLeftCell="A49" zoomScale="112" zoomScaleNormal="130" zoomScaleSheetLayoutView="112" workbookViewId="0">
      <selection activeCell="D808" sqref="D808"/>
    </sheetView>
  </sheetViews>
  <sheetFormatPr defaultRowHeight="12.75"/>
  <cols>
    <col min="1" max="1" width="3.85546875" style="66" customWidth="1"/>
    <col min="2" max="2" width="11" style="66" customWidth="1"/>
    <col min="3" max="3" width="62.5703125" style="66" customWidth="1"/>
    <col min="4" max="4" width="9.5703125" style="66" customWidth="1"/>
    <col min="5" max="5" width="10.5703125" style="66" customWidth="1"/>
    <col min="6" max="6" width="6.28515625" style="66" customWidth="1"/>
    <col min="7" max="7" width="9.7109375" style="66" customWidth="1"/>
    <col min="8" max="8" width="9.42578125" style="66" customWidth="1"/>
    <col min="9" max="9" width="10.28515625" style="66" customWidth="1"/>
    <col min="10" max="10" width="7" style="66" customWidth="1"/>
    <col min="11" max="11" width="9.42578125" style="66" customWidth="1"/>
    <col min="12" max="12" width="10.5703125" style="66" customWidth="1"/>
    <col min="13" max="13" width="12.42578125" style="66" customWidth="1"/>
    <col min="14" max="16384" width="9.140625" style="66"/>
  </cols>
  <sheetData>
    <row r="1" spans="1:21">
      <c r="A1" s="488" t="e">
        <f>#REF!</f>
        <v>#REF!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65"/>
      <c r="N1" s="65"/>
      <c r="O1" s="65"/>
      <c r="P1" s="65"/>
      <c r="Q1" s="65"/>
      <c r="R1" s="65"/>
      <c r="S1" s="65"/>
      <c r="T1" s="65"/>
      <c r="U1" s="65"/>
    </row>
    <row r="2" spans="1:21">
      <c r="A2" s="67"/>
      <c r="B2" s="67"/>
      <c r="C2" s="67"/>
      <c r="D2" s="67"/>
      <c r="E2" s="67"/>
      <c r="F2" s="67"/>
      <c r="G2" s="67"/>
      <c r="H2" s="68"/>
      <c r="I2" s="68"/>
      <c r="J2" s="68"/>
      <c r="K2" s="68"/>
      <c r="L2" s="68"/>
      <c r="M2" s="65"/>
      <c r="N2" s="65"/>
      <c r="O2" s="65"/>
      <c r="P2" s="65"/>
      <c r="Q2" s="65"/>
      <c r="R2" s="65"/>
      <c r="S2" s="65"/>
      <c r="T2" s="65"/>
      <c r="U2" s="65"/>
    </row>
    <row r="3" spans="1:21">
      <c r="A3" s="489" t="s">
        <v>85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65"/>
      <c r="N3" s="65"/>
      <c r="O3" s="65"/>
      <c r="P3" s="65"/>
      <c r="Q3" s="65"/>
      <c r="R3" s="65"/>
      <c r="S3" s="65"/>
      <c r="T3" s="65"/>
      <c r="U3" s="65"/>
    </row>
    <row r="4" spans="1:21">
      <c r="A4" s="489" t="s">
        <v>86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65"/>
      <c r="N4" s="65"/>
      <c r="O4" s="65"/>
      <c r="P4" s="65"/>
      <c r="Q4" s="65"/>
      <c r="R4" s="65"/>
      <c r="S4" s="65"/>
      <c r="T4" s="65"/>
      <c r="U4" s="65"/>
    </row>
    <row r="5" spans="1:21">
      <c r="A5" s="67"/>
      <c r="B5" s="67"/>
      <c r="C5" s="67"/>
      <c r="D5" s="67"/>
      <c r="E5" s="67"/>
      <c r="F5" s="67"/>
      <c r="G5" s="67"/>
      <c r="H5" s="68"/>
      <c r="I5" s="68"/>
      <c r="J5" s="68"/>
      <c r="K5" s="68"/>
      <c r="L5" s="68"/>
      <c r="M5" s="65"/>
      <c r="N5" s="65"/>
      <c r="O5" s="65"/>
      <c r="P5" s="65"/>
      <c r="Q5" s="65"/>
      <c r="R5" s="65"/>
      <c r="S5" s="65"/>
      <c r="T5" s="65"/>
      <c r="U5" s="65"/>
    </row>
    <row r="6" spans="1:21">
      <c r="A6" s="69"/>
      <c r="B6" s="70"/>
      <c r="C6" s="70"/>
      <c r="D6" s="69"/>
      <c r="E6" s="69"/>
      <c r="F6" s="490" t="s">
        <v>0</v>
      </c>
      <c r="G6" s="490"/>
      <c r="H6" s="490"/>
      <c r="I6" s="490"/>
      <c r="J6" s="490"/>
      <c r="K6" s="71">
        <f>L813</f>
        <v>0</v>
      </c>
      <c r="L6" s="72" t="s">
        <v>1</v>
      </c>
      <c r="M6" s="65"/>
      <c r="N6" s="65"/>
      <c r="O6" s="65"/>
      <c r="P6" s="65"/>
      <c r="Q6" s="65"/>
      <c r="R6" s="65"/>
      <c r="S6" s="65"/>
      <c r="T6" s="65"/>
      <c r="U6" s="65"/>
    </row>
    <row r="7" spans="1:21">
      <c r="A7" s="73"/>
      <c r="B7" s="70"/>
      <c r="C7" s="70"/>
      <c r="D7" s="69"/>
      <c r="E7" s="74"/>
      <c r="F7" s="74"/>
      <c r="G7" s="69"/>
      <c r="H7" s="491" t="s">
        <v>2</v>
      </c>
      <c r="I7" s="491"/>
      <c r="J7" s="491"/>
      <c r="K7" s="71">
        <f>G807</f>
        <v>0</v>
      </c>
      <c r="L7" s="72" t="s">
        <v>1</v>
      </c>
      <c r="M7" s="65"/>
      <c r="N7" s="65"/>
      <c r="O7" s="65"/>
      <c r="P7" s="65"/>
      <c r="Q7" s="65"/>
      <c r="R7" s="65"/>
      <c r="S7" s="65"/>
      <c r="T7" s="65"/>
      <c r="U7" s="65"/>
    </row>
    <row r="8" spans="1:21">
      <c r="A8" s="75"/>
      <c r="B8" s="76"/>
      <c r="C8" s="77"/>
      <c r="D8" s="492" t="s">
        <v>3</v>
      </c>
      <c r="E8" s="493"/>
      <c r="F8" s="492" t="s">
        <v>4</v>
      </c>
      <c r="G8" s="493"/>
      <c r="H8" s="492" t="s">
        <v>5</v>
      </c>
      <c r="I8" s="493"/>
      <c r="J8" s="492" t="s">
        <v>6</v>
      </c>
      <c r="K8" s="493"/>
      <c r="L8" s="76"/>
      <c r="M8" s="65"/>
      <c r="N8" s="65"/>
      <c r="O8" s="65"/>
      <c r="P8" s="65"/>
      <c r="Q8" s="65"/>
      <c r="R8" s="65"/>
      <c r="S8" s="65"/>
      <c r="T8" s="65"/>
      <c r="U8" s="65"/>
    </row>
    <row r="9" spans="1:21">
      <c r="A9" s="79"/>
      <c r="B9" s="80"/>
      <c r="C9" s="81" t="s">
        <v>7</v>
      </c>
      <c r="D9" s="494" t="s">
        <v>8</v>
      </c>
      <c r="E9" s="495"/>
      <c r="F9" s="82"/>
      <c r="G9" s="83"/>
      <c r="H9" s="82"/>
      <c r="I9" s="83"/>
      <c r="J9" s="494" t="s">
        <v>9</v>
      </c>
      <c r="K9" s="495"/>
      <c r="L9" s="80" t="s">
        <v>10</v>
      </c>
      <c r="M9" s="65"/>
      <c r="N9" s="65"/>
      <c r="O9" s="65"/>
      <c r="P9" s="65"/>
      <c r="Q9" s="65"/>
      <c r="R9" s="65"/>
      <c r="S9" s="65"/>
      <c r="T9" s="65"/>
      <c r="U9" s="65"/>
    </row>
    <row r="10" spans="1:21">
      <c r="A10" s="84" t="s">
        <v>11</v>
      </c>
      <c r="B10" s="80" t="s">
        <v>12</v>
      </c>
      <c r="C10" s="85" t="s">
        <v>13</v>
      </c>
      <c r="D10" s="80" t="s">
        <v>14</v>
      </c>
      <c r="E10" s="86" t="s">
        <v>15</v>
      </c>
      <c r="F10" s="80" t="s">
        <v>16</v>
      </c>
      <c r="G10" s="86" t="s">
        <v>15</v>
      </c>
      <c r="H10" s="80" t="s">
        <v>16</v>
      </c>
      <c r="I10" s="86" t="s">
        <v>15</v>
      </c>
      <c r="J10" s="80" t="s">
        <v>16</v>
      </c>
      <c r="K10" s="86" t="s">
        <v>15</v>
      </c>
      <c r="L10" s="80"/>
      <c r="M10" s="65"/>
      <c r="N10" s="65"/>
      <c r="O10" s="65"/>
      <c r="P10" s="65"/>
      <c r="Q10" s="4"/>
      <c r="R10" s="65"/>
      <c r="S10" s="65"/>
      <c r="T10" s="65"/>
      <c r="U10" s="65"/>
    </row>
    <row r="11" spans="1:21">
      <c r="A11" s="82"/>
      <c r="B11" s="87"/>
      <c r="C11" s="88"/>
      <c r="D11" s="89"/>
      <c r="E11" s="88"/>
      <c r="F11" s="87" t="s">
        <v>17</v>
      </c>
      <c r="G11" s="88"/>
      <c r="H11" s="87" t="s">
        <v>17</v>
      </c>
      <c r="I11" s="88"/>
      <c r="J11" s="87" t="s">
        <v>17</v>
      </c>
      <c r="K11" s="88"/>
      <c r="L11" s="87"/>
      <c r="M11" s="65"/>
      <c r="N11" s="65"/>
      <c r="O11" s="65"/>
      <c r="P11" s="65"/>
      <c r="Q11" s="90"/>
      <c r="R11" s="65"/>
      <c r="S11" s="65"/>
      <c r="T11" s="65"/>
      <c r="U11" s="65"/>
    </row>
    <row r="12" spans="1:21">
      <c r="A12" s="91" t="s">
        <v>18</v>
      </c>
      <c r="B12" s="92" t="s">
        <v>19</v>
      </c>
      <c r="C12" s="93" t="s">
        <v>20</v>
      </c>
      <c r="D12" s="91" t="s">
        <v>21</v>
      </c>
      <c r="E12" s="94" t="s">
        <v>22</v>
      </c>
      <c r="F12" s="93" t="s">
        <v>23</v>
      </c>
      <c r="G12" s="91" t="s">
        <v>24</v>
      </c>
      <c r="H12" s="92" t="s">
        <v>25</v>
      </c>
      <c r="I12" s="93" t="s">
        <v>26</v>
      </c>
      <c r="J12" s="92" t="s">
        <v>27</v>
      </c>
      <c r="K12" s="91" t="s">
        <v>28</v>
      </c>
      <c r="L12" s="92" t="s">
        <v>29</v>
      </c>
      <c r="M12" s="65"/>
      <c r="N12" s="65"/>
      <c r="O12" s="65"/>
      <c r="P12" s="65"/>
      <c r="Q12" s="4"/>
      <c r="R12" s="65"/>
      <c r="S12" s="65"/>
      <c r="T12" s="65"/>
      <c r="U12" s="65"/>
    </row>
    <row r="13" spans="1:21">
      <c r="A13" s="92"/>
      <c r="B13" s="92"/>
      <c r="C13" s="95" t="s">
        <v>805</v>
      </c>
      <c r="D13" s="92"/>
      <c r="E13" s="92"/>
      <c r="F13" s="92"/>
      <c r="G13" s="92"/>
      <c r="H13" s="92"/>
      <c r="I13" s="92"/>
      <c r="J13" s="92"/>
      <c r="K13" s="92"/>
      <c r="L13" s="92"/>
      <c r="M13" s="65"/>
      <c r="N13" s="65"/>
      <c r="O13" s="65"/>
      <c r="P13" s="65"/>
      <c r="Q13" s="90"/>
      <c r="R13" s="65"/>
      <c r="S13" s="65"/>
      <c r="T13" s="65"/>
      <c r="U13" s="65"/>
    </row>
    <row r="14" spans="1:21" s="90" customFormat="1">
      <c r="A14" s="8">
        <v>1</v>
      </c>
      <c r="B14" s="8" t="s">
        <v>806</v>
      </c>
      <c r="C14" s="8" t="s">
        <v>807</v>
      </c>
      <c r="D14" s="9" t="s">
        <v>1020</v>
      </c>
      <c r="E14" s="96">
        <v>6.4</v>
      </c>
      <c r="F14" s="3"/>
      <c r="G14" s="3"/>
      <c r="H14" s="3"/>
      <c r="I14" s="97"/>
      <c r="J14" s="98"/>
      <c r="K14" s="99"/>
      <c r="L14" s="3"/>
      <c r="P14" s="100"/>
    </row>
    <row r="15" spans="1:21" s="4" customFormat="1">
      <c r="A15" s="101"/>
      <c r="C15" s="101" t="s">
        <v>31</v>
      </c>
      <c r="D15" s="101" t="s">
        <v>47</v>
      </c>
      <c r="E15" s="102">
        <v>52.48</v>
      </c>
      <c r="F15" s="3"/>
      <c r="G15" s="97"/>
      <c r="H15" s="98"/>
      <c r="I15" s="99"/>
      <c r="J15" s="98"/>
      <c r="K15" s="99"/>
      <c r="L15" s="3"/>
      <c r="P15" s="100"/>
    </row>
    <row r="16" spans="1:21" s="90" customFormat="1">
      <c r="A16" s="103"/>
      <c r="B16" s="104"/>
      <c r="C16" s="103" t="s">
        <v>32</v>
      </c>
      <c r="D16" s="104" t="s">
        <v>1</v>
      </c>
      <c r="E16" s="105">
        <v>3.2</v>
      </c>
      <c r="F16" s="106"/>
      <c r="G16" s="106"/>
      <c r="H16" s="106"/>
      <c r="I16" s="107"/>
      <c r="J16" s="106"/>
      <c r="K16" s="107"/>
      <c r="L16" s="106"/>
      <c r="P16" s="100"/>
    </row>
    <row r="17" spans="1:17" s="4" customFormat="1">
      <c r="A17" s="108">
        <v>2</v>
      </c>
      <c r="B17" s="7" t="s">
        <v>808</v>
      </c>
      <c r="C17" s="108" t="s">
        <v>809</v>
      </c>
      <c r="D17" s="7" t="s">
        <v>30</v>
      </c>
      <c r="E17" s="109">
        <v>138.30000000000001</v>
      </c>
      <c r="F17" s="110"/>
      <c r="G17" s="111"/>
      <c r="H17" s="112"/>
      <c r="I17" s="113"/>
      <c r="J17" s="110"/>
      <c r="K17" s="111"/>
      <c r="L17" s="112"/>
      <c r="P17" s="100"/>
      <c r="Q17" s="90"/>
    </row>
    <row r="18" spans="1:17" s="90" customFormat="1">
      <c r="A18" s="101"/>
      <c r="B18" s="114"/>
      <c r="C18" s="101" t="s">
        <v>31</v>
      </c>
      <c r="D18" s="101" t="s">
        <v>47</v>
      </c>
      <c r="E18" s="102">
        <v>17.010899999999999</v>
      </c>
      <c r="F18" s="3"/>
      <c r="G18" s="97"/>
      <c r="H18" s="98"/>
      <c r="I18" s="99"/>
      <c r="J18" s="98"/>
      <c r="K18" s="99"/>
      <c r="L18" s="3"/>
      <c r="P18" s="100"/>
      <c r="Q18" s="4"/>
    </row>
    <row r="19" spans="1:17" s="90" customFormat="1">
      <c r="A19" s="103"/>
      <c r="B19" s="104"/>
      <c r="C19" s="103" t="s">
        <v>32</v>
      </c>
      <c r="D19" s="104" t="s">
        <v>1</v>
      </c>
      <c r="E19" s="105">
        <v>0.16596</v>
      </c>
      <c r="F19" s="115"/>
      <c r="G19" s="116"/>
      <c r="H19" s="115"/>
      <c r="I19" s="116"/>
      <c r="J19" s="106"/>
      <c r="K19" s="107"/>
      <c r="L19" s="106"/>
      <c r="P19" s="100"/>
      <c r="Q19" s="4"/>
    </row>
    <row r="20" spans="1:17" s="4" customFormat="1">
      <c r="A20" s="8">
        <v>3</v>
      </c>
      <c r="B20" s="8" t="s">
        <v>803</v>
      </c>
      <c r="C20" s="117" t="s">
        <v>804</v>
      </c>
      <c r="D20" s="9" t="s">
        <v>38</v>
      </c>
      <c r="E20" s="96">
        <v>575</v>
      </c>
      <c r="F20" s="3"/>
      <c r="G20" s="97"/>
      <c r="H20" s="98"/>
      <c r="I20" s="99"/>
      <c r="J20" s="98"/>
      <c r="K20" s="99"/>
      <c r="L20" s="3"/>
      <c r="P20" s="100"/>
    </row>
    <row r="21" spans="1:17" s="90" customFormat="1">
      <c r="A21" s="101"/>
      <c r="C21" s="101" t="s">
        <v>31</v>
      </c>
      <c r="D21" s="101" t="s">
        <v>47</v>
      </c>
      <c r="E21" s="102">
        <v>2760</v>
      </c>
      <c r="F21" s="3"/>
      <c r="G21" s="97"/>
      <c r="H21" s="98"/>
      <c r="I21" s="99"/>
      <c r="J21" s="98"/>
      <c r="K21" s="99"/>
      <c r="L21" s="3"/>
      <c r="P21" s="100"/>
    </row>
    <row r="22" spans="1:17" s="90" customFormat="1">
      <c r="A22" s="103"/>
      <c r="B22" s="104"/>
      <c r="C22" s="103" t="s">
        <v>32</v>
      </c>
      <c r="D22" s="104" t="s">
        <v>1</v>
      </c>
      <c r="E22" s="105">
        <v>632.5</v>
      </c>
      <c r="F22" s="106"/>
      <c r="G22" s="107"/>
      <c r="H22" s="106"/>
      <c r="I22" s="107"/>
      <c r="J22" s="106"/>
      <c r="K22" s="107"/>
      <c r="L22" s="106"/>
      <c r="P22" s="100"/>
    </row>
    <row r="23" spans="1:17" s="4" customFormat="1">
      <c r="A23" s="8">
        <v>4</v>
      </c>
      <c r="B23" s="118" t="s">
        <v>810</v>
      </c>
      <c r="C23" s="117" t="s">
        <v>811</v>
      </c>
      <c r="D23" s="9" t="s">
        <v>38</v>
      </c>
      <c r="E23" s="96">
        <v>362</v>
      </c>
      <c r="F23" s="3"/>
      <c r="G23" s="97"/>
      <c r="H23" s="98"/>
      <c r="I23" s="99"/>
      <c r="J23" s="98"/>
      <c r="K23" s="99"/>
      <c r="L23" s="3"/>
      <c r="P23" s="100"/>
      <c r="Q23" s="90"/>
    </row>
    <row r="24" spans="1:17" s="4" customFormat="1">
      <c r="A24" s="101"/>
      <c r="B24" s="101"/>
      <c r="C24" s="101" t="s">
        <v>31</v>
      </c>
      <c r="D24" s="101" t="s">
        <v>47</v>
      </c>
      <c r="E24" s="102">
        <v>3185.6000000000004</v>
      </c>
      <c r="F24" s="3"/>
      <c r="G24" s="97"/>
      <c r="H24" s="98"/>
      <c r="I24" s="99"/>
      <c r="J24" s="98"/>
      <c r="K24" s="99"/>
      <c r="L24" s="3"/>
      <c r="P24" s="100"/>
      <c r="Q24" s="90"/>
    </row>
    <row r="25" spans="1:17" s="4" customFormat="1">
      <c r="A25" s="103"/>
      <c r="B25" s="104"/>
      <c r="C25" s="103" t="s">
        <v>32</v>
      </c>
      <c r="D25" s="104" t="s">
        <v>1</v>
      </c>
      <c r="E25" s="105">
        <v>1737.6</v>
      </c>
      <c r="F25" s="106"/>
      <c r="G25" s="106"/>
      <c r="H25" s="106"/>
      <c r="I25" s="107"/>
      <c r="J25" s="106"/>
      <c r="K25" s="107"/>
      <c r="L25" s="106"/>
      <c r="P25" s="100"/>
      <c r="Q25" s="90"/>
    </row>
    <row r="26" spans="1:17" s="90" customFormat="1">
      <c r="A26" s="8">
        <v>5</v>
      </c>
      <c r="B26" s="8" t="s">
        <v>812</v>
      </c>
      <c r="C26" s="8" t="s">
        <v>813</v>
      </c>
      <c r="D26" s="9" t="s">
        <v>52</v>
      </c>
      <c r="E26" s="119">
        <v>21</v>
      </c>
      <c r="F26" s="3"/>
      <c r="G26" s="97"/>
      <c r="H26" s="98"/>
      <c r="I26" s="99"/>
      <c r="J26" s="98"/>
      <c r="K26" s="99"/>
      <c r="L26" s="3"/>
      <c r="P26" s="100"/>
    </row>
    <row r="27" spans="1:17" s="90" customFormat="1">
      <c r="A27" s="101"/>
      <c r="C27" s="101" t="s">
        <v>31</v>
      </c>
      <c r="D27" s="101" t="s">
        <v>47</v>
      </c>
      <c r="E27" s="97">
        <v>18.626999999999999</v>
      </c>
      <c r="F27" s="3"/>
      <c r="G27" s="97"/>
      <c r="H27" s="98"/>
      <c r="I27" s="99"/>
      <c r="J27" s="98"/>
      <c r="K27" s="99"/>
      <c r="L27" s="3"/>
      <c r="P27" s="100"/>
      <c r="Q27" s="120"/>
    </row>
    <row r="28" spans="1:17" s="90" customFormat="1">
      <c r="A28" s="103"/>
      <c r="B28" s="104"/>
      <c r="C28" s="103" t="s">
        <v>32</v>
      </c>
      <c r="D28" s="104" t="s">
        <v>1</v>
      </c>
      <c r="E28" s="107">
        <v>2.0664000000000002</v>
      </c>
      <c r="F28" s="106"/>
      <c r="G28" s="106"/>
      <c r="H28" s="106"/>
      <c r="I28" s="107"/>
      <c r="J28" s="106"/>
      <c r="K28" s="107"/>
      <c r="L28" s="106"/>
      <c r="P28" s="100"/>
    </row>
    <row r="29" spans="1:17" s="90" customFormat="1">
      <c r="A29" s="8">
        <v>6</v>
      </c>
      <c r="B29" s="8" t="s">
        <v>814</v>
      </c>
      <c r="C29" s="117" t="s">
        <v>815</v>
      </c>
      <c r="D29" s="9" t="s">
        <v>52</v>
      </c>
      <c r="E29" s="96">
        <v>65</v>
      </c>
      <c r="F29" s="3"/>
      <c r="G29" s="3"/>
      <c r="H29" s="3"/>
      <c r="I29" s="97"/>
      <c r="J29" s="3"/>
      <c r="K29" s="97"/>
      <c r="L29" s="3"/>
      <c r="P29" s="100"/>
    </row>
    <row r="30" spans="1:17" s="90" customFormat="1">
      <c r="A30" s="101"/>
      <c r="C30" s="101" t="s">
        <v>31</v>
      </c>
      <c r="D30" s="101" t="s">
        <v>47</v>
      </c>
      <c r="E30" s="102">
        <v>101.4</v>
      </c>
      <c r="F30" s="3"/>
      <c r="G30" s="97"/>
      <c r="H30" s="98"/>
      <c r="I30" s="99"/>
      <c r="J30" s="98"/>
      <c r="K30" s="99"/>
      <c r="L30" s="3"/>
      <c r="P30" s="100"/>
      <c r="Q30" s="121"/>
    </row>
    <row r="31" spans="1:17" s="90" customFormat="1">
      <c r="A31" s="103"/>
      <c r="B31" s="104"/>
      <c r="C31" s="103" t="s">
        <v>32</v>
      </c>
      <c r="D31" s="104" t="s">
        <v>1</v>
      </c>
      <c r="E31" s="105">
        <v>6.3959999999999999</v>
      </c>
      <c r="F31" s="106"/>
      <c r="G31" s="106"/>
      <c r="H31" s="106"/>
      <c r="I31" s="107"/>
      <c r="J31" s="106"/>
      <c r="K31" s="107"/>
      <c r="L31" s="106"/>
      <c r="P31" s="100"/>
    </row>
    <row r="32" spans="1:17" s="120" customFormat="1" ht="38.25">
      <c r="A32" s="108">
        <v>7</v>
      </c>
      <c r="B32" s="7" t="s">
        <v>816</v>
      </c>
      <c r="C32" s="108" t="s">
        <v>824</v>
      </c>
      <c r="D32" s="7" t="s">
        <v>30</v>
      </c>
      <c r="E32" s="109">
        <v>135</v>
      </c>
      <c r="F32" s="110"/>
      <c r="G32" s="111"/>
      <c r="H32" s="112"/>
      <c r="I32" s="113"/>
      <c r="J32" s="110"/>
      <c r="K32" s="111"/>
      <c r="L32" s="112"/>
      <c r="P32" s="100"/>
    </row>
    <row r="33" spans="1:17" s="90" customFormat="1">
      <c r="A33" s="101"/>
      <c r="B33" s="101"/>
      <c r="C33" s="122" t="s">
        <v>817</v>
      </c>
      <c r="D33" s="101" t="s">
        <v>1</v>
      </c>
      <c r="E33" s="102">
        <v>201.69</v>
      </c>
      <c r="F33" s="3"/>
      <c r="G33" s="97"/>
      <c r="H33" s="98"/>
      <c r="I33" s="99"/>
      <c r="J33" s="98"/>
      <c r="K33" s="99"/>
      <c r="L33" s="3"/>
      <c r="P33" s="100"/>
    </row>
    <row r="34" spans="1:17" s="90" customFormat="1">
      <c r="A34" s="101"/>
      <c r="B34" s="4"/>
      <c r="C34" s="101" t="s">
        <v>818</v>
      </c>
      <c r="D34" s="4" t="s">
        <v>1</v>
      </c>
      <c r="E34" s="102">
        <v>5.669999999999999</v>
      </c>
      <c r="F34" s="98"/>
      <c r="G34" s="99"/>
      <c r="H34" s="98"/>
      <c r="I34" s="99"/>
      <c r="J34" s="3"/>
      <c r="K34" s="97"/>
      <c r="L34" s="3"/>
      <c r="P34" s="100"/>
    </row>
    <row r="35" spans="1:17" s="121" customFormat="1">
      <c r="A35" s="123"/>
      <c r="B35" s="121" t="s">
        <v>297</v>
      </c>
      <c r="C35" s="123" t="s">
        <v>819</v>
      </c>
      <c r="D35" s="121" t="s">
        <v>40</v>
      </c>
      <c r="E35" s="124">
        <v>17.104499999999998</v>
      </c>
      <c r="F35" s="125"/>
      <c r="G35" s="126"/>
      <c r="H35" s="112"/>
      <c r="I35" s="113"/>
      <c r="J35" s="112"/>
      <c r="K35" s="113"/>
      <c r="L35" s="112"/>
      <c r="P35" s="100"/>
    </row>
    <row r="36" spans="1:17" s="90" customFormat="1">
      <c r="A36" s="103"/>
      <c r="B36" s="104"/>
      <c r="C36" s="103" t="s">
        <v>820</v>
      </c>
      <c r="D36" s="104" t="s">
        <v>1</v>
      </c>
      <c r="E36" s="105">
        <v>2.7</v>
      </c>
      <c r="F36" s="115"/>
      <c r="G36" s="116"/>
      <c r="H36" s="106"/>
      <c r="I36" s="107"/>
      <c r="J36" s="115"/>
      <c r="K36" s="116"/>
      <c r="L36" s="106"/>
      <c r="P36" s="100"/>
    </row>
    <row r="37" spans="1:17" s="120" customFormat="1" ht="38.25">
      <c r="A37" s="108">
        <v>8</v>
      </c>
      <c r="B37" s="7" t="s">
        <v>821</v>
      </c>
      <c r="C37" s="108" t="s">
        <v>823</v>
      </c>
      <c r="D37" s="7" t="s">
        <v>30</v>
      </c>
      <c r="E37" s="109">
        <v>390</v>
      </c>
      <c r="F37" s="125"/>
      <c r="G37" s="126"/>
      <c r="H37" s="112"/>
      <c r="I37" s="113"/>
      <c r="J37" s="125"/>
      <c r="K37" s="126"/>
      <c r="L37" s="112"/>
      <c r="P37" s="100"/>
      <c r="Q37" s="90"/>
    </row>
    <row r="38" spans="1:17" s="90" customFormat="1">
      <c r="A38" s="101"/>
      <c r="B38" s="101"/>
      <c r="C38" s="122" t="s">
        <v>817</v>
      </c>
      <c r="D38" s="101" t="s">
        <v>1</v>
      </c>
      <c r="E38" s="102">
        <v>521.81999999999994</v>
      </c>
      <c r="F38" s="3"/>
      <c r="G38" s="97"/>
      <c r="H38" s="127"/>
      <c r="I38" s="128"/>
      <c r="J38" s="127"/>
      <c r="K38" s="128"/>
      <c r="L38" s="3"/>
      <c r="P38" s="100"/>
      <c r="Q38" s="4"/>
    </row>
    <row r="39" spans="1:17" s="90" customFormat="1">
      <c r="A39" s="101"/>
      <c r="B39" s="4"/>
      <c r="C39" s="101" t="s">
        <v>818</v>
      </c>
      <c r="D39" s="4" t="s">
        <v>1</v>
      </c>
      <c r="E39" s="102">
        <v>13.649999999999999</v>
      </c>
      <c r="F39" s="127"/>
      <c r="G39" s="128"/>
      <c r="H39" s="127"/>
      <c r="I39" s="128"/>
      <c r="J39" s="3"/>
      <c r="K39" s="97"/>
      <c r="L39" s="3"/>
      <c r="P39" s="100"/>
      <c r="Q39" s="4"/>
    </row>
    <row r="40" spans="1:17" s="121" customFormat="1">
      <c r="A40" s="123"/>
      <c r="B40" s="121" t="s">
        <v>297</v>
      </c>
      <c r="C40" s="123" t="s">
        <v>822</v>
      </c>
      <c r="D40" s="121" t="s">
        <v>40</v>
      </c>
      <c r="E40" s="124">
        <v>49.41299999999999</v>
      </c>
      <c r="F40" s="125"/>
      <c r="G40" s="126"/>
      <c r="H40" s="112"/>
      <c r="I40" s="113"/>
      <c r="J40" s="112"/>
      <c r="K40" s="113"/>
      <c r="L40" s="112"/>
      <c r="P40" s="100"/>
      <c r="Q40" s="4"/>
    </row>
    <row r="41" spans="1:17" s="90" customFormat="1">
      <c r="A41" s="103"/>
      <c r="B41" s="104"/>
      <c r="C41" s="103" t="s">
        <v>820</v>
      </c>
      <c r="D41" s="104" t="s">
        <v>1</v>
      </c>
      <c r="E41" s="105">
        <v>7.8</v>
      </c>
      <c r="F41" s="129"/>
      <c r="G41" s="130"/>
      <c r="H41" s="106"/>
      <c r="I41" s="107"/>
      <c r="J41" s="129"/>
      <c r="K41" s="130"/>
      <c r="L41" s="106"/>
      <c r="P41" s="100"/>
      <c r="Q41" s="4"/>
    </row>
    <row r="42" spans="1:17" s="90" customFormat="1" ht="25.5">
      <c r="A42" s="8">
        <v>9</v>
      </c>
      <c r="B42" s="9" t="s">
        <v>825</v>
      </c>
      <c r="C42" s="117" t="s">
        <v>826</v>
      </c>
      <c r="D42" s="9" t="s">
        <v>30</v>
      </c>
      <c r="E42" s="96">
        <v>45</v>
      </c>
      <c r="F42" s="98"/>
      <c r="G42" s="99"/>
      <c r="H42" s="3"/>
      <c r="I42" s="97"/>
      <c r="J42" s="98"/>
      <c r="K42" s="99"/>
      <c r="L42" s="3"/>
      <c r="P42" s="100"/>
      <c r="Q42" s="4"/>
    </row>
    <row r="43" spans="1:17" s="4" customFormat="1">
      <c r="A43" s="103"/>
      <c r="B43" s="103"/>
      <c r="C43" s="103" t="s">
        <v>31</v>
      </c>
      <c r="D43" s="103" t="s">
        <v>47</v>
      </c>
      <c r="E43" s="105">
        <v>4.59</v>
      </c>
      <c r="F43" s="106"/>
      <c r="G43" s="107"/>
      <c r="H43" s="115"/>
      <c r="I43" s="116"/>
      <c r="J43" s="115"/>
      <c r="K43" s="116"/>
      <c r="L43" s="106"/>
      <c r="P43" s="100"/>
    </row>
    <row r="44" spans="1:17" s="4" customFormat="1">
      <c r="A44" s="8">
        <v>10</v>
      </c>
      <c r="B44" s="8" t="s">
        <v>827</v>
      </c>
      <c r="C44" s="117" t="s">
        <v>828</v>
      </c>
      <c r="D44" s="9" t="s">
        <v>38</v>
      </c>
      <c r="E44" s="96">
        <v>5</v>
      </c>
      <c r="F44" s="3"/>
      <c r="G44" s="97"/>
      <c r="H44" s="3"/>
      <c r="I44" s="97"/>
      <c r="J44" s="3"/>
      <c r="K44" s="97"/>
      <c r="L44" s="3"/>
      <c r="P44" s="100"/>
    </row>
    <row r="45" spans="1:17" s="4" customFormat="1">
      <c r="A45" s="101"/>
      <c r="C45" s="101" t="s">
        <v>31</v>
      </c>
      <c r="D45" s="101" t="s">
        <v>47</v>
      </c>
      <c r="E45" s="102">
        <v>36.5</v>
      </c>
      <c r="F45" s="3"/>
      <c r="G45" s="97"/>
      <c r="H45" s="98"/>
      <c r="I45" s="99"/>
      <c r="J45" s="98"/>
      <c r="K45" s="99"/>
      <c r="L45" s="3"/>
      <c r="P45" s="100"/>
    </row>
    <row r="46" spans="1:17" s="4" customFormat="1">
      <c r="A46" s="103"/>
      <c r="B46" s="104"/>
      <c r="C46" s="103" t="s">
        <v>32</v>
      </c>
      <c r="D46" s="104" t="s">
        <v>1</v>
      </c>
      <c r="E46" s="105">
        <v>14.5</v>
      </c>
      <c r="F46" s="106"/>
      <c r="G46" s="107"/>
      <c r="H46" s="106"/>
      <c r="I46" s="107"/>
      <c r="J46" s="106"/>
      <c r="K46" s="107"/>
      <c r="L46" s="106"/>
      <c r="P46" s="100"/>
      <c r="Q46" s="120"/>
    </row>
    <row r="47" spans="1:17" s="4" customFormat="1">
      <c r="A47" s="8">
        <v>11</v>
      </c>
      <c r="B47" s="8" t="s">
        <v>48</v>
      </c>
      <c r="C47" s="117" t="s">
        <v>832</v>
      </c>
      <c r="D47" s="9" t="s">
        <v>34</v>
      </c>
      <c r="E47" s="96">
        <v>2</v>
      </c>
      <c r="F47" s="3"/>
      <c r="G47" s="97"/>
      <c r="H47" s="3"/>
      <c r="I47" s="97"/>
      <c r="J47" s="3"/>
      <c r="K47" s="97"/>
      <c r="L47" s="3"/>
      <c r="P47" s="100"/>
      <c r="Q47" s="90"/>
    </row>
    <row r="48" spans="1:17" s="4" customFormat="1">
      <c r="A48" s="103"/>
      <c r="B48" s="104"/>
      <c r="C48" s="103" t="s">
        <v>31</v>
      </c>
      <c r="D48" s="103" t="s">
        <v>34</v>
      </c>
      <c r="E48" s="105">
        <v>2</v>
      </c>
      <c r="F48" s="106"/>
      <c r="G48" s="107"/>
      <c r="H48" s="115"/>
      <c r="I48" s="116"/>
      <c r="J48" s="115"/>
      <c r="K48" s="116"/>
      <c r="L48" s="106"/>
      <c r="P48" s="100"/>
      <c r="Q48" s="131"/>
    </row>
    <row r="49" spans="1:21" s="4" customFormat="1">
      <c r="A49" s="8">
        <v>12</v>
      </c>
      <c r="B49" s="8" t="s">
        <v>48</v>
      </c>
      <c r="C49" s="117" t="s">
        <v>833</v>
      </c>
      <c r="D49" s="9" t="s">
        <v>34</v>
      </c>
      <c r="E49" s="96">
        <v>2</v>
      </c>
      <c r="F49" s="3"/>
      <c r="G49" s="97"/>
      <c r="H49" s="3"/>
      <c r="I49" s="97"/>
      <c r="J49" s="3"/>
      <c r="K49" s="97"/>
      <c r="L49" s="3"/>
      <c r="P49" s="100"/>
      <c r="Q49" s="65"/>
    </row>
    <row r="50" spans="1:21" s="4" customFormat="1">
      <c r="A50" s="103"/>
      <c r="B50" s="104"/>
      <c r="C50" s="103" t="s">
        <v>31</v>
      </c>
      <c r="D50" s="103" t="s">
        <v>34</v>
      </c>
      <c r="E50" s="105">
        <v>2</v>
      </c>
      <c r="F50" s="106"/>
      <c r="G50" s="107"/>
      <c r="H50" s="115"/>
      <c r="I50" s="116"/>
      <c r="J50" s="115"/>
      <c r="K50" s="116"/>
      <c r="L50" s="106"/>
      <c r="P50" s="100"/>
      <c r="Q50" s="131"/>
    </row>
    <row r="51" spans="1:21" s="120" customFormat="1">
      <c r="A51" s="108">
        <v>13</v>
      </c>
      <c r="B51" s="7" t="s">
        <v>829</v>
      </c>
      <c r="C51" s="108" t="s">
        <v>830</v>
      </c>
      <c r="D51" s="7" t="s">
        <v>42</v>
      </c>
      <c r="E51" s="109">
        <v>2484.6899999999996</v>
      </c>
      <c r="F51" s="112"/>
      <c r="G51" s="113"/>
      <c r="H51" s="110"/>
      <c r="I51" s="111"/>
      <c r="J51" s="110"/>
      <c r="K51" s="111"/>
      <c r="L51" s="112"/>
      <c r="P51" s="100"/>
      <c r="Q51" s="132"/>
    </row>
    <row r="52" spans="1:21" s="90" customFormat="1">
      <c r="A52" s="103"/>
      <c r="B52" s="103"/>
      <c r="C52" s="103" t="s">
        <v>31</v>
      </c>
      <c r="D52" s="103" t="s">
        <v>47</v>
      </c>
      <c r="E52" s="105">
        <v>4596.6764999999996</v>
      </c>
      <c r="F52" s="106"/>
      <c r="G52" s="107"/>
      <c r="H52" s="115"/>
      <c r="I52" s="116"/>
      <c r="J52" s="115"/>
      <c r="K52" s="116"/>
      <c r="L52" s="106"/>
      <c r="P52" s="100"/>
      <c r="Q52" s="132"/>
    </row>
    <row r="53" spans="1:21" s="131" customFormat="1">
      <c r="A53" s="133">
        <v>14</v>
      </c>
      <c r="B53" s="134"/>
      <c r="C53" s="133" t="s">
        <v>831</v>
      </c>
      <c r="D53" s="135" t="s">
        <v>42</v>
      </c>
      <c r="E53" s="136">
        <v>2484.6899999999996</v>
      </c>
      <c r="F53" s="137"/>
      <c r="G53" s="138"/>
      <c r="H53" s="137"/>
      <c r="I53" s="138"/>
      <c r="J53" s="139"/>
      <c r="K53" s="138"/>
      <c r="L53" s="137"/>
      <c r="P53" s="100"/>
      <c r="Q53" s="132"/>
    </row>
    <row r="54" spans="1:21">
      <c r="A54" s="92"/>
      <c r="B54" s="92"/>
      <c r="C54" s="95" t="s">
        <v>120</v>
      </c>
      <c r="D54" s="92"/>
      <c r="E54" s="92"/>
      <c r="F54" s="140"/>
      <c r="G54" s="140"/>
      <c r="H54" s="140"/>
      <c r="I54" s="140"/>
      <c r="J54" s="140"/>
      <c r="K54" s="140"/>
      <c r="L54" s="140"/>
      <c r="M54" s="65"/>
      <c r="N54" s="65"/>
      <c r="O54" s="65"/>
      <c r="P54" s="100"/>
      <c r="Q54" s="132"/>
      <c r="R54" s="65"/>
      <c r="S54" s="65"/>
      <c r="T54" s="65"/>
      <c r="U54" s="65"/>
    </row>
    <row r="55" spans="1:21" s="131" customFormat="1" ht="38.25">
      <c r="A55" s="141">
        <v>1</v>
      </c>
      <c r="B55" s="142" t="s">
        <v>102</v>
      </c>
      <c r="C55" s="141" t="s">
        <v>121</v>
      </c>
      <c r="D55" s="143" t="s">
        <v>1021</v>
      </c>
      <c r="E55" s="144">
        <v>1.5</v>
      </c>
      <c r="F55" s="145"/>
      <c r="G55" s="146"/>
      <c r="H55" s="125"/>
      <c r="I55" s="147"/>
      <c r="J55" s="125"/>
      <c r="K55" s="147"/>
      <c r="L55" s="145"/>
      <c r="P55" s="100"/>
      <c r="Q55" s="120"/>
    </row>
    <row r="56" spans="1:21" s="132" customFormat="1">
      <c r="A56" s="148"/>
      <c r="B56" s="148"/>
      <c r="C56" s="148" t="s">
        <v>31</v>
      </c>
      <c r="D56" s="148" t="s">
        <v>47</v>
      </c>
      <c r="E56" s="149">
        <v>19.799999999999997</v>
      </c>
      <c r="F56" s="150"/>
      <c r="G56" s="151"/>
      <c r="H56" s="127"/>
      <c r="I56" s="152"/>
      <c r="J56" s="127"/>
      <c r="K56" s="152"/>
      <c r="L56" s="150"/>
      <c r="P56" s="100"/>
      <c r="Q56" s="90"/>
    </row>
    <row r="57" spans="1:21" s="132" customFormat="1">
      <c r="A57" s="148"/>
      <c r="B57" s="153" t="s">
        <v>103</v>
      </c>
      <c r="C57" s="148" t="s">
        <v>39</v>
      </c>
      <c r="D57" s="153" t="s">
        <v>40</v>
      </c>
      <c r="E57" s="154">
        <v>44.25</v>
      </c>
      <c r="F57" s="150"/>
      <c r="G57" s="150"/>
      <c r="H57" s="150"/>
      <c r="I57" s="151"/>
      <c r="J57" s="155"/>
      <c r="K57" s="151"/>
      <c r="L57" s="150"/>
      <c r="P57" s="100"/>
      <c r="Q57" s="90"/>
    </row>
    <row r="58" spans="1:21" s="132" customFormat="1">
      <c r="A58" s="148"/>
      <c r="B58" s="153"/>
      <c r="C58" s="148" t="s">
        <v>41</v>
      </c>
      <c r="D58" s="153" t="s">
        <v>1</v>
      </c>
      <c r="E58" s="154">
        <v>3.1500000000000004</v>
      </c>
      <c r="F58" s="150"/>
      <c r="G58" s="150"/>
      <c r="H58" s="150"/>
      <c r="I58" s="151"/>
      <c r="J58" s="150"/>
      <c r="K58" s="151"/>
      <c r="L58" s="150"/>
      <c r="P58" s="100"/>
      <c r="Q58" s="90"/>
    </row>
    <row r="59" spans="1:21" s="132" customFormat="1">
      <c r="A59" s="156"/>
      <c r="B59" s="157"/>
      <c r="C59" s="156" t="s">
        <v>100</v>
      </c>
      <c r="D59" s="157" t="s">
        <v>38</v>
      </c>
      <c r="E59" s="158">
        <v>7.5000000000000011E-2</v>
      </c>
      <c r="F59" s="159"/>
      <c r="G59" s="159"/>
      <c r="H59" s="159"/>
      <c r="I59" s="160"/>
      <c r="J59" s="129"/>
      <c r="K59" s="130"/>
      <c r="L59" s="159"/>
      <c r="P59" s="100"/>
      <c r="Q59" s="131"/>
    </row>
    <row r="60" spans="1:21" s="120" customFormat="1">
      <c r="A60" s="161">
        <v>2</v>
      </c>
      <c r="B60" s="162" t="s">
        <v>110</v>
      </c>
      <c r="C60" s="108" t="s">
        <v>122</v>
      </c>
      <c r="D60" s="163" t="s">
        <v>38</v>
      </c>
      <c r="E60" s="164">
        <v>50</v>
      </c>
      <c r="F60" s="112"/>
      <c r="G60" s="165"/>
      <c r="H60" s="112"/>
      <c r="I60" s="165"/>
      <c r="J60" s="166"/>
      <c r="K60" s="165"/>
      <c r="L60" s="112"/>
      <c r="P60" s="100"/>
      <c r="Q60" s="65"/>
    </row>
    <row r="61" spans="1:21" s="90" customFormat="1">
      <c r="A61" s="103"/>
      <c r="B61" s="103"/>
      <c r="C61" s="103" t="s">
        <v>31</v>
      </c>
      <c r="D61" s="103" t="s">
        <v>47</v>
      </c>
      <c r="E61" s="107">
        <v>103</v>
      </c>
      <c r="F61" s="106"/>
      <c r="G61" s="107"/>
      <c r="H61" s="129"/>
      <c r="I61" s="130"/>
      <c r="J61" s="129"/>
      <c r="K61" s="130"/>
      <c r="L61" s="106"/>
      <c r="P61" s="100"/>
    </row>
    <row r="62" spans="1:21" s="90" customFormat="1">
      <c r="A62" s="8">
        <v>3</v>
      </c>
      <c r="B62" s="167" t="s">
        <v>97</v>
      </c>
      <c r="C62" s="8" t="s">
        <v>98</v>
      </c>
      <c r="D62" s="167" t="s">
        <v>38</v>
      </c>
      <c r="E62" s="168">
        <v>50</v>
      </c>
      <c r="F62" s="3"/>
      <c r="G62" s="97"/>
      <c r="H62" s="3"/>
      <c r="I62" s="97"/>
      <c r="J62" s="3"/>
      <c r="K62" s="97"/>
      <c r="L62" s="3"/>
      <c r="P62" s="100"/>
    </row>
    <row r="63" spans="1:21" s="90" customFormat="1">
      <c r="A63" s="103"/>
      <c r="B63" s="103"/>
      <c r="C63" s="103" t="s">
        <v>31</v>
      </c>
      <c r="D63" s="103" t="s">
        <v>47</v>
      </c>
      <c r="E63" s="105">
        <v>60.5</v>
      </c>
      <c r="F63" s="106"/>
      <c r="G63" s="107"/>
      <c r="H63" s="129"/>
      <c r="I63" s="130"/>
      <c r="J63" s="129"/>
      <c r="K63" s="130"/>
      <c r="L63" s="106"/>
      <c r="P63" s="100"/>
    </row>
    <row r="64" spans="1:21" s="131" customFormat="1">
      <c r="A64" s="133">
        <v>4</v>
      </c>
      <c r="B64" s="134"/>
      <c r="C64" s="133" t="s">
        <v>332</v>
      </c>
      <c r="D64" s="135" t="s">
        <v>42</v>
      </c>
      <c r="E64" s="136">
        <v>2712.5</v>
      </c>
      <c r="F64" s="137"/>
      <c r="G64" s="138"/>
      <c r="H64" s="137"/>
      <c r="I64" s="138"/>
      <c r="J64" s="139"/>
      <c r="K64" s="138"/>
      <c r="L64" s="137"/>
      <c r="P64" s="100"/>
      <c r="Q64" s="90"/>
    </row>
    <row r="65" spans="1:21">
      <c r="A65" s="92"/>
      <c r="B65" s="92"/>
      <c r="C65" s="95" t="s">
        <v>178</v>
      </c>
      <c r="D65" s="92"/>
      <c r="E65" s="92"/>
      <c r="F65" s="140"/>
      <c r="G65" s="140"/>
      <c r="H65" s="140"/>
      <c r="I65" s="140"/>
      <c r="J65" s="140"/>
      <c r="K65" s="140"/>
      <c r="L65" s="140"/>
      <c r="M65" s="65"/>
      <c r="N65" s="65"/>
      <c r="O65" s="65"/>
      <c r="P65" s="100"/>
      <c r="Q65" s="90"/>
      <c r="R65" s="65"/>
      <c r="S65" s="65"/>
      <c r="T65" s="65"/>
      <c r="U65" s="65"/>
    </row>
    <row r="66" spans="1:21" s="90" customFormat="1">
      <c r="A66" s="8">
        <v>1</v>
      </c>
      <c r="B66" s="8" t="s">
        <v>43</v>
      </c>
      <c r="C66" s="117" t="s">
        <v>334</v>
      </c>
      <c r="D66" s="167" t="s">
        <v>38</v>
      </c>
      <c r="E66" s="169">
        <v>631.48</v>
      </c>
      <c r="F66" s="98"/>
      <c r="G66" s="170"/>
      <c r="H66" s="98"/>
      <c r="I66" s="170"/>
      <c r="J66" s="98"/>
      <c r="K66" s="170"/>
      <c r="L66" s="98"/>
      <c r="P66" s="100"/>
    </row>
    <row r="67" spans="1:21" s="90" customFormat="1">
      <c r="A67" s="101"/>
      <c r="C67" s="101" t="s">
        <v>31</v>
      </c>
      <c r="D67" s="101" t="s">
        <v>47</v>
      </c>
      <c r="E67" s="102">
        <v>562.0172</v>
      </c>
      <c r="F67" s="171"/>
      <c r="G67" s="172"/>
      <c r="H67" s="98"/>
      <c r="I67" s="170"/>
      <c r="J67" s="98"/>
      <c r="K67" s="170"/>
      <c r="L67" s="3"/>
      <c r="P67" s="100"/>
    </row>
    <row r="68" spans="1:21" s="90" customFormat="1">
      <c r="A68" s="101"/>
      <c r="B68" s="1"/>
      <c r="C68" s="101" t="s">
        <v>32</v>
      </c>
      <c r="D68" s="1" t="s">
        <v>1</v>
      </c>
      <c r="E68" s="102">
        <v>233.64760000000001</v>
      </c>
      <c r="F68" s="98"/>
      <c r="G68" s="170"/>
      <c r="H68" s="98"/>
      <c r="I68" s="170"/>
      <c r="J68" s="3"/>
      <c r="K68" s="172"/>
      <c r="L68" s="3"/>
      <c r="P68" s="100"/>
    </row>
    <row r="69" spans="1:21" s="90" customFormat="1">
      <c r="A69" s="101"/>
      <c r="B69" s="1"/>
      <c r="C69" s="101" t="s">
        <v>333</v>
      </c>
      <c r="D69" s="1" t="s">
        <v>38</v>
      </c>
      <c r="E69" s="102">
        <v>726.202</v>
      </c>
      <c r="F69" s="98"/>
      <c r="G69" s="170"/>
      <c r="H69" s="3"/>
      <c r="I69" s="172"/>
      <c r="J69" s="98"/>
      <c r="K69" s="170"/>
      <c r="L69" s="3"/>
      <c r="P69" s="100"/>
    </row>
    <row r="70" spans="1:21" s="90" customFormat="1">
      <c r="A70" s="103"/>
      <c r="B70" s="104"/>
      <c r="C70" s="103" t="s">
        <v>44</v>
      </c>
      <c r="D70" s="104" t="s">
        <v>1</v>
      </c>
      <c r="E70" s="105">
        <v>12.6296</v>
      </c>
      <c r="F70" s="115"/>
      <c r="G70" s="116"/>
      <c r="H70" s="106"/>
      <c r="I70" s="107"/>
      <c r="J70" s="115"/>
      <c r="K70" s="116"/>
      <c r="L70" s="106"/>
      <c r="P70" s="100"/>
    </row>
    <row r="71" spans="1:21" s="90" customFormat="1">
      <c r="A71" s="8">
        <v>2</v>
      </c>
      <c r="B71" s="8" t="s">
        <v>43</v>
      </c>
      <c r="C71" s="117" t="s">
        <v>778</v>
      </c>
      <c r="D71" s="167" t="s">
        <v>38</v>
      </c>
      <c r="E71" s="169">
        <v>151.20000000000002</v>
      </c>
      <c r="F71" s="98"/>
      <c r="G71" s="170"/>
      <c r="H71" s="98"/>
      <c r="I71" s="170"/>
      <c r="J71" s="98"/>
      <c r="K71" s="170"/>
      <c r="L71" s="98"/>
      <c r="P71" s="100"/>
    </row>
    <row r="72" spans="1:21" s="90" customFormat="1">
      <c r="A72" s="101"/>
      <c r="C72" s="101" t="s">
        <v>31</v>
      </c>
      <c r="D72" s="101" t="s">
        <v>47</v>
      </c>
      <c r="E72" s="102">
        <v>134.56800000000001</v>
      </c>
      <c r="F72" s="171"/>
      <c r="G72" s="172"/>
      <c r="H72" s="98"/>
      <c r="I72" s="170"/>
      <c r="J72" s="98"/>
      <c r="K72" s="170"/>
      <c r="L72" s="3"/>
      <c r="P72" s="100"/>
    </row>
    <row r="73" spans="1:21" s="90" customFormat="1">
      <c r="A73" s="101"/>
      <c r="B73" s="1"/>
      <c r="C73" s="101" t="s">
        <v>32</v>
      </c>
      <c r="D73" s="1" t="s">
        <v>1</v>
      </c>
      <c r="E73" s="102">
        <v>55.944000000000003</v>
      </c>
      <c r="F73" s="98"/>
      <c r="G73" s="170"/>
      <c r="H73" s="98"/>
      <c r="I73" s="170"/>
      <c r="J73" s="3"/>
      <c r="K73" s="172"/>
      <c r="L73" s="3"/>
      <c r="P73" s="100"/>
    </row>
    <row r="74" spans="1:21" s="90" customFormat="1">
      <c r="A74" s="101"/>
      <c r="B74" s="1"/>
      <c r="C74" s="101" t="s">
        <v>779</v>
      </c>
      <c r="D74" s="1" t="s">
        <v>38</v>
      </c>
      <c r="E74" s="102">
        <v>173.88</v>
      </c>
      <c r="F74" s="98"/>
      <c r="G74" s="170"/>
      <c r="H74" s="3"/>
      <c r="I74" s="172"/>
      <c r="J74" s="98"/>
      <c r="K74" s="170"/>
      <c r="L74" s="3"/>
      <c r="P74" s="100"/>
    </row>
    <row r="75" spans="1:21" s="90" customFormat="1">
      <c r="A75" s="103"/>
      <c r="B75" s="104"/>
      <c r="C75" s="103" t="s">
        <v>44</v>
      </c>
      <c r="D75" s="104" t="s">
        <v>1</v>
      </c>
      <c r="E75" s="105">
        <v>3.0240000000000005</v>
      </c>
      <c r="F75" s="115"/>
      <c r="G75" s="116"/>
      <c r="H75" s="106"/>
      <c r="I75" s="107"/>
      <c r="J75" s="115"/>
      <c r="K75" s="116"/>
      <c r="L75" s="106"/>
      <c r="P75" s="100"/>
    </row>
    <row r="76" spans="1:21" s="90" customFormat="1">
      <c r="A76" s="8">
        <v>3</v>
      </c>
      <c r="B76" s="8" t="s">
        <v>48</v>
      </c>
      <c r="C76" s="117" t="s">
        <v>780</v>
      </c>
      <c r="D76" s="167" t="s">
        <v>52</v>
      </c>
      <c r="E76" s="169">
        <v>1512</v>
      </c>
      <c r="F76" s="98"/>
      <c r="G76" s="170"/>
      <c r="H76" s="98"/>
      <c r="I76" s="170"/>
      <c r="J76" s="98"/>
      <c r="K76" s="170"/>
      <c r="L76" s="98"/>
      <c r="P76" s="100"/>
    </row>
    <row r="77" spans="1:21" s="90" customFormat="1">
      <c r="A77" s="101"/>
      <c r="C77" s="101" t="s">
        <v>31</v>
      </c>
      <c r="D77" s="101" t="s">
        <v>52</v>
      </c>
      <c r="E77" s="102">
        <v>1512</v>
      </c>
      <c r="F77" s="3"/>
      <c r="G77" s="172"/>
      <c r="H77" s="98"/>
      <c r="I77" s="170"/>
      <c r="J77" s="98"/>
      <c r="K77" s="170"/>
      <c r="L77" s="3"/>
      <c r="P77" s="100"/>
    </row>
    <row r="78" spans="1:21" s="90" customFormat="1">
      <c r="A78" s="103"/>
      <c r="B78" s="104"/>
      <c r="C78" s="173" t="s">
        <v>780</v>
      </c>
      <c r="D78" s="104" t="s">
        <v>52</v>
      </c>
      <c r="E78" s="105">
        <v>1512</v>
      </c>
      <c r="F78" s="115"/>
      <c r="G78" s="116"/>
      <c r="H78" s="106"/>
      <c r="I78" s="107"/>
      <c r="J78" s="115"/>
      <c r="K78" s="116"/>
      <c r="L78" s="106"/>
      <c r="P78" s="100"/>
    </row>
    <row r="79" spans="1:21" s="90" customFormat="1">
      <c r="A79" s="8">
        <v>4</v>
      </c>
      <c r="B79" s="8" t="s">
        <v>99</v>
      </c>
      <c r="C79" s="8" t="s">
        <v>179</v>
      </c>
      <c r="D79" s="167" t="s">
        <v>38</v>
      </c>
      <c r="E79" s="169">
        <v>66</v>
      </c>
      <c r="F79" s="98"/>
      <c r="G79" s="170"/>
      <c r="H79" s="98"/>
      <c r="I79" s="170"/>
      <c r="J79" s="98"/>
      <c r="K79" s="170"/>
      <c r="L79" s="98"/>
      <c r="P79" s="100"/>
    </row>
    <row r="80" spans="1:21" s="90" customFormat="1">
      <c r="A80" s="101"/>
      <c r="C80" s="101" t="s">
        <v>31</v>
      </c>
      <c r="D80" s="101" t="s">
        <v>47</v>
      </c>
      <c r="E80" s="102">
        <v>90.42</v>
      </c>
      <c r="F80" s="3"/>
      <c r="G80" s="172"/>
      <c r="H80" s="98"/>
      <c r="I80" s="170"/>
      <c r="J80" s="98"/>
      <c r="K80" s="170"/>
      <c r="L80" s="3"/>
      <c r="P80" s="100"/>
    </row>
    <row r="81" spans="1:16" s="90" customFormat="1">
      <c r="A81" s="101"/>
      <c r="B81" s="1"/>
      <c r="C81" s="101" t="s">
        <v>32</v>
      </c>
      <c r="D81" s="1" t="s">
        <v>1</v>
      </c>
      <c r="E81" s="102">
        <v>18.677999999999997</v>
      </c>
      <c r="F81" s="98"/>
      <c r="G81" s="170"/>
      <c r="H81" s="98"/>
      <c r="I81" s="170"/>
      <c r="J81" s="3"/>
      <c r="K81" s="172"/>
      <c r="L81" s="3"/>
      <c r="P81" s="100"/>
    </row>
    <row r="82" spans="1:16" s="90" customFormat="1">
      <c r="A82" s="101"/>
      <c r="B82" s="1"/>
      <c r="C82" s="101" t="s">
        <v>1022</v>
      </c>
      <c r="D82" s="1" t="s">
        <v>38</v>
      </c>
      <c r="E82" s="102">
        <v>67.320000000000007</v>
      </c>
      <c r="F82" s="98"/>
      <c r="G82" s="170"/>
      <c r="H82" s="3"/>
      <c r="I82" s="172"/>
      <c r="J82" s="98"/>
      <c r="K82" s="170"/>
      <c r="L82" s="3"/>
      <c r="P82" s="100"/>
    </row>
    <row r="83" spans="1:16" s="90" customFormat="1">
      <c r="A83" s="103"/>
      <c r="B83" s="104"/>
      <c r="C83" s="103" t="s">
        <v>44</v>
      </c>
      <c r="D83" s="104" t="s">
        <v>1</v>
      </c>
      <c r="E83" s="105">
        <v>40.92</v>
      </c>
      <c r="F83" s="115"/>
      <c r="G83" s="116"/>
      <c r="H83" s="106"/>
      <c r="I83" s="107"/>
      <c r="J83" s="115"/>
      <c r="K83" s="116"/>
      <c r="L83" s="106"/>
      <c r="P83" s="100"/>
    </row>
    <row r="84" spans="1:16" s="90" customFormat="1">
      <c r="A84" s="8">
        <v>5</v>
      </c>
      <c r="B84" s="8" t="s">
        <v>781</v>
      </c>
      <c r="C84" s="117" t="s">
        <v>783</v>
      </c>
      <c r="D84" s="9" t="s">
        <v>38</v>
      </c>
      <c r="E84" s="96">
        <v>326.3</v>
      </c>
      <c r="F84" s="98"/>
      <c r="G84" s="99"/>
      <c r="H84" s="98"/>
      <c r="I84" s="99"/>
      <c r="J84" s="98"/>
      <c r="K84" s="99"/>
      <c r="L84" s="98"/>
      <c r="P84" s="100"/>
    </row>
    <row r="85" spans="1:16" s="90" customFormat="1">
      <c r="A85" s="101"/>
      <c r="C85" s="101" t="s">
        <v>31</v>
      </c>
      <c r="D85" s="101" t="s">
        <v>47</v>
      </c>
      <c r="E85" s="102">
        <v>1249.729</v>
      </c>
      <c r="F85" s="3"/>
      <c r="G85" s="97"/>
      <c r="H85" s="98"/>
      <c r="I85" s="99"/>
      <c r="J85" s="98"/>
      <c r="K85" s="99"/>
      <c r="L85" s="3"/>
      <c r="P85" s="100"/>
    </row>
    <row r="86" spans="1:16" s="90" customFormat="1">
      <c r="A86" s="101"/>
      <c r="B86" s="4"/>
      <c r="C86" s="101" t="s">
        <v>32</v>
      </c>
      <c r="D86" s="4" t="s">
        <v>1</v>
      </c>
      <c r="E86" s="102">
        <v>447.03100000000006</v>
      </c>
      <c r="F86" s="98"/>
      <c r="G86" s="99"/>
      <c r="H86" s="98"/>
      <c r="I86" s="99"/>
      <c r="J86" s="3"/>
      <c r="K86" s="97"/>
      <c r="L86" s="3"/>
      <c r="P86" s="100"/>
    </row>
    <row r="87" spans="1:16" s="90" customFormat="1">
      <c r="A87" s="101"/>
      <c r="B87" s="4"/>
      <c r="C87" s="101" t="s">
        <v>188</v>
      </c>
      <c r="D87" s="4" t="s">
        <v>38</v>
      </c>
      <c r="E87" s="102">
        <v>331.19450000000001</v>
      </c>
      <c r="F87" s="98"/>
      <c r="G87" s="99"/>
      <c r="H87" s="3"/>
      <c r="I87" s="97"/>
      <c r="J87" s="98"/>
      <c r="K87" s="99"/>
      <c r="L87" s="3"/>
      <c r="P87" s="100"/>
    </row>
    <row r="88" spans="1:16" s="90" customFormat="1">
      <c r="A88" s="101"/>
      <c r="B88" s="4"/>
      <c r="C88" s="101" t="s">
        <v>89</v>
      </c>
      <c r="D88" s="4" t="s">
        <v>52</v>
      </c>
      <c r="E88" s="102">
        <v>83.532800000000009</v>
      </c>
      <c r="F88" s="98"/>
      <c r="G88" s="99"/>
      <c r="H88" s="3"/>
      <c r="I88" s="97"/>
      <c r="J88" s="98"/>
      <c r="K88" s="99"/>
      <c r="L88" s="3"/>
      <c r="P88" s="100"/>
    </row>
    <row r="89" spans="1:16" s="90" customFormat="1">
      <c r="A89" s="101"/>
      <c r="B89" s="4"/>
      <c r="C89" s="101" t="s">
        <v>90</v>
      </c>
      <c r="D89" s="4" t="s">
        <v>38</v>
      </c>
      <c r="E89" s="102">
        <v>0.88101000000000007</v>
      </c>
      <c r="F89" s="98"/>
      <c r="G89" s="99"/>
      <c r="H89" s="171"/>
      <c r="I89" s="97"/>
      <c r="J89" s="98"/>
      <c r="K89" s="99"/>
      <c r="L89" s="3"/>
      <c r="P89" s="100"/>
    </row>
    <row r="90" spans="1:16" s="90" customFormat="1">
      <c r="A90" s="101"/>
      <c r="B90" s="4"/>
      <c r="C90" s="101" t="s">
        <v>782</v>
      </c>
      <c r="D90" s="4" t="s">
        <v>38</v>
      </c>
      <c r="E90" s="102">
        <v>9.7889999999999991E-2</v>
      </c>
      <c r="F90" s="98"/>
      <c r="G90" s="99"/>
      <c r="H90" s="171"/>
      <c r="I90" s="97"/>
      <c r="J90" s="98"/>
      <c r="K90" s="99"/>
      <c r="L90" s="3"/>
      <c r="P90" s="100"/>
    </row>
    <row r="91" spans="1:16" s="90" customFormat="1">
      <c r="A91" s="101"/>
      <c r="B91" s="4"/>
      <c r="C91" s="101" t="s">
        <v>335</v>
      </c>
      <c r="D91" s="4" t="s">
        <v>42</v>
      </c>
      <c r="E91" s="102">
        <v>0.38800000000000001</v>
      </c>
      <c r="F91" s="98"/>
      <c r="G91" s="99"/>
      <c r="H91" s="3"/>
      <c r="I91" s="97"/>
      <c r="J91" s="98"/>
      <c r="K91" s="99"/>
      <c r="L91" s="3"/>
      <c r="P91" s="100"/>
    </row>
    <row r="92" spans="1:16" s="90" customFormat="1">
      <c r="A92" s="101"/>
      <c r="B92" s="4"/>
      <c r="C92" s="101" t="s">
        <v>336</v>
      </c>
      <c r="D92" s="4" t="s">
        <v>42</v>
      </c>
      <c r="E92" s="102">
        <v>19.236999999999998</v>
      </c>
      <c r="F92" s="98"/>
      <c r="G92" s="99"/>
      <c r="H92" s="3"/>
      <c r="I92" s="97"/>
      <c r="J92" s="98"/>
      <c r="K92" s="99"/>
      <c r="L92" s="3"/>
      <c r="P92" s="100"/>
    </row>
    <row r="93" spans="1:16" s="90" customFormat="1">
      <c r="A93" s="103"/>
      <c r="B93" s="104"/>
      <c r="C93" s="103" t="s">
        <v>44</v>
      </c>
      <c r="D93" s="104" t="s">
        <v>1</v>
      </c>
      <c r="E93" s="105">
        <v>205.56900000000002</v>
      </c>
      <c r="F93" s="115"/>
      <c r="G93" s="116"/>
      <c r="H93" s="106"/>
      <c r="I93" s="107"/>
      <c r="J93" s="115"/>
      <c r="K93" s="116"/>
      <c r="L93" s="106"/>
      <c r="P93" s="100"/>
    </row>
    <row r="94" spans="1:16" s="90" customFormat="1">
      <c r="A94" s="8">
        <v>6</v>
      </c>
      <c r="B94" s="8" t="s">
        <v>187</v>
      </c>
      <c r="C94" s="8" t="s">
        <v>337</v>
      </c>
      <c r="D94" s="167" t="s">
        <v>38</v>
      </c>
      <c r="E94" s="169">
        <v>69.599999999999994</v>
      </c>
      <c r="F94" s="98"/>
      <c r="G94" s="170"/>
      <c r="H94" s="98"/>
      <c r="I94" s="170"/>
      <c r="J94" s="98"/>
      <c r="K94" s="170"/>
      <c r="L94" s="98"/>
      <c r="P94" s="100"/>
    </row>
    <row r="95" spans="1:16" s="90" customFormat="1">
      <c r="A95" s="101"/>
      <c r="C95" s="101" t="s">
        <v>31</v>
      </c>
      <c r="D95" s="101" t="s">
        <v>47</v>
      </c>
      <c r="E95" s="102">
        <v>263.08799999999997</v>
      </c>
      <c r="F95" s="3"/>
      <c r="G95" s="172"/>
      <c r="H95" s="98"/>
      <c r="I95" s="170"/>
      <c r="J95" s="98"/>
      <c r="K95" s="170"/>
      <c r="L95" s="3"/>
      <c r="P95" s="100"/>
    </row>
    <row r="96" spans="1:16" s="90" customFormat="1">
      <c r="A96" s="101"/>
      <c r="B96" s="1"/>
      <c r="C96" s="101" t="s">
        <v>32</v>
      </c>
      <c r="D96" s="1" t="s">
        <v>1</v>
      </c>
      <c r="E96" s="174">
        <v>64.031999999999996</v>
      </c>
      <c r="F96" s="98"/>
      <c r="G96" s="170"/>
      <c r="H96" s="98"/>
      <c r="I96" s="170"/>
      <c r="J96" s="3"/>
      <c r="K96" s="172"/>
      <c r="L96" s="3"/>
      <c r="P96" s="100"/>
    </row>
    <row r="97" spans="1:21" s="90" customFormat="1">
      <c r="A97" s="101"/>
      <c r="B97" s="1"/>
      <c r="C97" s="101" t="s">
        <v>188</v>
      </c>
      <c r="D97" s="1" t="s">
        <v>38</v>
      </c>
      <c r="E97" s="102">
        <v>70.643999999999991</v>
      </c>
      <c r="F97" s="98"/>
      <c r="G97" s="170"/>
      <c r="H97" s="3"/>
      <c r="I97" s="172"/>
      <c r="J97" s="98"/>
      <c r="K97" s="170"/>
      <c r="L97" s="3"/>
      <c r="P97" s="100"/>
    </row>
    <row r="98" spans="1:21" s="90" customFormat="1">
      <c r="A98" s="101"/>
      <c r="B98" s="1"/>
      <c r="C98" s="101" t="s">
        <v>89</v>
      </c>
      <c r="D98" s="1" t="s">
        <v>52</v>
      </c>
      <c r="E98" s="102">
        <v>48.928799999999995</v>
      </c>
      <c r="F98" s="98"/>
      <c r="G98" s="170"/>
      <c r="H98" s="3"/>
      <c r="I98" s="172"/>
      <c r="J98" s="98"/>
      <c r="K98" s="170"/>
      <c r="L98" s="3"/>
      <c r="P98" s="100"/>
      <c r="Q98" s="121"/>
    </row>
    <row r="99" spans="1:21" s="90" customFormat="1">
      <c r="A99" s="101"/>
      <c r="B99" s="1"/>
      <c r="C99" s="101" t="s">
        <v>90</v>
      </c>
      <c r="D99" s="1" t="s">
        <v>38</v>
      </c>
      <c r="E99" s="102">
        <v>0.79343999999999992</v>
      </c>
      <c r="F99" s="98"/>
      <c r="G99" s="170"/>
      <c r="H99" s="171"/>
      <c r="I99" s="172"/>
      <c r="J99" s="98"/>
      <c r="K99" s="170"/>
      <c r="L99" s="3"/>
      <c r="P99" s="100"/>
      <c r="Q99" s="4"/>
    </row>
    <row r="100" spans="1:21" s="90" customFormat="1">
      <c r="A100" s="101"/>
      <c r="B100" s="1"/>
      <c r="C100" s="101" t="s">
        <v>335</v>
      </c>
      <c r="D100" s="1" t="s">
        <v>42</v>
      </c>
      <c r="E100" s="175">
        <v>1.345</v>
      </c>
      <c r="F100" s="127"/>
      <c r="G100" s="152"/>
      <c r="H100" s="3"/>
      <c r="I100" s="172"/>
      <c r="J100" s="127"/>
      <c r="K100" s="152"/>
      <c r="L100" s="3"/>
      <c r="P100" s="100"/>
      <c r="Q100" s="4"/>
    </row>
    <row r="101" spans="1:21" s="90" customFormat="1">
      <c r="A101" s="101"/>
      <c r="B101" s="1"/>
      <c r="C101" s="101" t="s">
        <v>336</v>
      </c>
      <c r="D101" s="1" t="s">
        <v>42</v>
      </c>
      <c r="E101" s="175">
        <v>8.8460000000000001</v>
      </c>
      <c r="F101" s="127"/>
      <c r="G101" s="152"/>
      <c r="H101" s="3"/>
      <c r="I101" s="172"/>
      <c r="J101" s="127"/>
      <c r="K101" s="152"/>
      <c r="L101" s="3"/>
      <c r="P101" s="100"/>
      <c r="Q101" s="4"/>
    </row>
    <row r="102" spans="1:21" s="90" customFormat="1">
      <c r="A102" s="103"/>
      <c r="B102" s="104"/>
      <c r="C102" s="103" t="s">
        <v>44</v>
      </c>
      <c r="D102" s="104" t="s">
        <v>1</v>
      </c>
      <c r="E102" s="105">
        <v>41.76</v>
      </c>
      <c r="F102" s="115"/>
      <c r="G102" s="116"/>
      <c r="H102" s="106"/>
      <c r="I102" s="107"/>
      <c r="J102" s="115"/>
      <c r="K102" s="116"/>
      <c r="L102" s="106"/>
      <c r="P102" s="100"/>
      <c r="Q102" s="4"/>
    </row>
    <row r="103" spans="1:21" s="121" customFormat="1">
      <c r="A103" s="108">
        <v>7</v>
      </c>
      <c r="B103" s="108" t="s">
        <v>784</v>
      </c>
      <c r="C103" s="108" t="s">
        <v>785</v>
      </c>
      <c r="D103" s="7" t="s">
        <v>38</v>
      </c>
      <c r="E103" s="109">
        <v>136.46</v>
      </c>
      <c r="F103" s="110"/>
      <c r="G103" s="111"/>
      <c r="H103" s="112"/>
      <c r="I103" s="113"/>
      <c r="J103" s="110"/>
      <c r="K103" s="111"/>
      <c r="L103" s="112"/>
      <c r="P103" s="100"/>
      <c r="Q103" s="90"/>
    </row>
    <row r="104" spans="1:21" s="4" customFormat="1">
      <c r="A104" s="101"/>
      <c r="C104" s="101" t="s">
        <v>31</v>
      </c>
      <c r="D104" s="101" t="s">
        <v>47</v>
      </c>
      <c r="E104" s="102">
        <v>705.4982</v>
      </c>
      <c r="F104" s="3"/>
      <c r="G104" s="97"/>
      <c r="H104" s="98"/>
      <c r="I104" s="99"/>
      <c r="J104" s="98"/>
      <c r="K104" s="99"/>
      <c r="L104" s="3"/>
      <c r="P104" s="100"/>
    </row>
    <row r="105" spans="1:21" s="4" customFormat="1">
      <c r="A105" s="101"/>
      <c r="C105" s="101" t="s">
        <v>32</v>
      </c>
      <c r="D105" s="4" t="s">
        <v>1</v>
      </c>
      <c r="E105" s="102">
        <v>176.03340000000003</v>
      </c>
      <c r="F105" s="98"/>
      <c r="G105" s="99"/>
      <c r="H105" s="98"/>
      <c r="I105" s="99"/>
      <c r="J105" s="3"/>
      <c r="K105" s="97"/>
      <c r="L105" s="3"/>
      <c r="P105" s="100"/>
    </row>
    <row r="106" spans="1:21" s="4" customFormat="1">
      <c r="A106" s="101"/>
      <c r="C106" s="101" t="s">
        <v>188</v>
      </c>
      <c r="D106" s="4" t="s">
        <v>38</v>
      </c>
      <c r="E106" s="102">
        <v>138.5069</v>
      </c>
      <c r="F106" s="98"/>
      <c r="G106" s="99"/>
      <c r="H106" s="3"/>
      <c r="I106" s="97"/>
      <c r="J106" s="98"/>
      <c r="K106" s="99"/>
      <c r="L106" s="3"/>
      <c r="P106" s="100"/>
    </row>
    <row r="107" spans="1:21" s="4" customFormat="1">
      <c r="A107" s="101"/>
      <c r="C107" s="101" t="s">
        <v>89</v>
      </c>
      <c r="D107" s="4" t="s">
        <v>52</v>
      </c>
      <c r="E107" s="102">
        <v>169.21040000000002</v>
      </c>
      <c r="F107" s="98"/>
      <c r="G107" s="99"/>
      <c r="H107" s="3"/>
      <c r="I107" s="97"/>
      <c r="J107" s="98"/>
      <c r="K107" s="99"/>
      <c r="L107" s="3"/>
      <c r="P107" s="100"/>
      <c r="Q107" s="65"/>
    </row>
    <row r="108" spans="1:21" s="90" customFormat="1">
      <c r="A108" s="101"/>
      <c r="B108" s="4"/>
      <c r="C108" s="101" t="s">
        <v>90</v>
      </c>
      <c r="D108" s="4" t="s">
        <v>38</v>
      </c>
      <c r="E108" s="102">
        <v>1.883148</v>
      </c>
      <c r="F108" s="98"/>
      <c r="G108" s="99"/>
      <c r="H108" s="171"/>
      <c r="I108" s="97"/>
      <c r="J108" s="98"/>
      <c r="K108" s="99"/>
      <c r="L108" s="3"/>
      <c r="M108" s="97"/>
      <c r="P108" s="100"/>
      <c r="Q108" s="176"/>
    </row>
    <row r="109" spans="1:21" s="4" customFormat="1">
      <c r="A109" s="101"/>
      <c r="C109" s="101" t="s">
        <v>335</v>
      </c>
      <c r="D109" s="4" t="s">
        <v>42</v>
      </c>
      <c r="E109" s="102">
        <v>0.64400000000000002</v>
      </c>
      <c r="F109" s="98"/>
      <c r="G109" s="99"/>
      <c r="H109" s="3"/>
      <c r="I109" s="97"/>
      <c r="J109" s="98"/>
      <c r="K109" s="99"/>
      <c r="L109" s="3"/>
      <c r="P109" s="100"/>
      <c r="Q109" s="1"/>
    </row>
    <row r="110" spans="1:21" s="4" customFormat="1">
      <c r="A110" s="101"/>
      <c r="C110" s="101" t="s">
        <v>336</v>
      </c>
      <c r="D110" s="4" t="s">
        <v>42</v>
      </c>
      <c r="E110" s="102">
        <v>6.44</v>
      </c>
      <c r="F110" s="98"/>
      <c r="G110" s="99"/>
      <c r="H110" s="3"/>
      <c r="I110" s="97"/>
      <c r="J110" s="98"/>
      <c r="K110" s="99"/>
      <c r="L110" s="3"/>
      <c r="P110" s="100"/>
      <c r="Q110" s="1"/>
    </row>
    <row r="111" spans="1:21" s="4" customFormat="1">
      <c r="A111" s="103"/>
      <c r="B111" s="104"/>
      <c r="C111" s="103" t="s">
        <v>44</v>
      </c>
      <c r="D111" s="104" t="s">
        <v>1</v>
      </c>
      <c r="E111" s="105">
        <v>40.938000000000002</v>
      </c>
      <c r="F111" s="115"/>
      <c r="G111" s="116"/>
      <c r="H111" s="106"/>
      <c r="I111" s="107"/>
      <c r="J111" s="115"/>
      <c r="K111" s="116"/>
      <c r="L111" s="106"/>
      <c r="P111" s="100"/>
      <c r="Q111" s="1"/>
    </row>
    <row r="112" spans="1:21">
      <c r="A112" s="92"/>
      <c r="B112" s="92"/>
      <c r="C112" s="95" t="s">
        <v>87</v>
      </c>
      <c r="D112" s="92"/>
      <c r="E112" s="92"/>
      <c r="F112" s="140"/>
      <c r="G112" s="140"/>
      <c r="H112" s="140"/>
      <c r="I112" s="140"/>
      <c r="J112" s="140"/>
      <c r="K112" s="140"/>
      <c r="L112" s="140"/>
      <c r="M112" s="65"/>
      <c r="N112" s="65"/>
      <c r="O112" s="65"/>
      <c r="P112" s="100"/>
      <c r="Q112" s="1"/>
      <c r="R112" s="65"/>
      <c r="S112" s="65"/>
      <c r="T112" s="65"/>
      <c r="U112" s="65"/>
    </row>
    <row r="113" spans="1:17" s="176" customFormat="1">
      <c r="A113" s="108">
        <v>1</v>
      </c>
      <c r="B113" s="108" t="s">
        <v>91</v>
      </c>
      <c r="C113" s="108" t="s">
        <v>786</v>
      </c>
      <c r="D113" s="108" t="s">
        <v>38</v>
      </c>
      <c r="E113" s="177">
        <v>163</v>
      </c>
      <c r="F113" s="125"/>
      <c r="G113" s="147"/>
      <c r="H113" s="125"/>
      <c r="I113" s="147"/>
      <c r="J113" s="112"/>
      <c r="K113" s="165"/>
      <c r="L113" s="112"/>
      <c r="P113" s="100"/>
      <c r="Q113" s="4"/>
    </row>
    <row r="114" spans="1:17" s="1" customFormat="1">
      <c r="A114" s="101"/>
      <c r="C114" s="101" t="s">
        <v>31</v>
      </c>
      <c r="D114" s="101" t="s">
        <v>47</v>
      </c>
      <c r="E114" s="102">
        <v>3178.5</v>
      </c>
      <c r="F114" s="3"/>
      <c r="G114" s="172"/>
      <c r="H114" s="127"/>
      <c r="I114" s="152"/>
      <c r="J114" s="127"/>
      <c r="K114" s="152"/>
      <c r="L114" s="3"/>
      <c r="P114" s="100"/>
      <c r="Q114" s="4"/>
    </row>
    <row r="115" spans="1:17" s="1" customFormat="1">
      <c r="A115" s="101"/>
      <c r="C115" s="101" t="s">
        <v>32</v>
      </c>
      <c r="D115" s="1" t="s">
        <v>1</v>
      </c>
      <c r="E115" s="102">
        <v>523.23</v>
      </c>
      <c r="F115" s="127"/>
      <c r="G115" s="152"/>
      <c r="H115" s="127"/>
      <c r="I115" s="152"/>
      <c r="J115" s="3"/>
      <c r="K115" s="172"/>
      <c r="L115" s="3"/>
      <c r="P115" s="100"/>
      <c r="Q115" s="4"/>
    </row>
    <row r="116" spans="1:17" s="1" customFormat="1">
      <c r="A116" s="101"/>
      <c r="C116" s="101" t="s">
        <v>188</v>
      </c>
      <c r="D116" s="1" t="s">
        <v>38</v>
      </c>
      <c r="E116" s="102">
        <v>165.44499999999999</v>
      </c>
      <c r="F116" s="127"/>
      <c r="G116" s="152"/>
      <c r="H116" s="3"/>
      <c r="I116" s="172"/>
      <c r="J116" s="127"/>
      <c r="K116" s="152"/>
      <c r="L116" s="3"/>
      <c r="P116" s="100"/>
      <c r="Q116" s="90"/>
    </row>
    <row r="117" spans="1:17" s="1" customFormat="1">
      <c r="A117" s="101"/>
      <c r="C117" s="101" t="s">
        <v>89</v>
      </c>
      <c r="D117" s="1" t="s">
        <v>52</v>
      </c>
      <c r="E117" s="102">
        <v>394.46</v>
      </c>
      <c r="F117" s="127"/>
      <c r="G117" s="152"/>
      <c r="H117" s="3"/>
      <c r="I117" s="172"/>
      <c r="J117" s="127"/>
      <c r="K117" s="152"/>
      <c r="L117" s="3"/>
      <c r="P117" s="100"/>
      <c r="Q117" s="4"/>
    </row>
    <row r="118" spans="1:17" s="4" customFormat="1">
      <c r="A118" s="101"/>
      <c r="B118" s="1"/>
      <c r="C118" s="101" t="s">
        <v>92</v>
      </c>
      <c r="D118" s="1" t="s">
        <v>38</v>
      </c>
      <c r="E118" s="174">
        <v>9.3887999999999998</v>
      </c>
      <c r="F118" s="127"/>
      <c r="G118" s="152"/>
      <c r="H118" s="3"/>
      <c r="I118" s="172"/>
      <c r="J118" s="127"/>
      <c r="K118" s="152"/>
      <c r="L118" s="3"/>
      <c r="P118" s="100"/>
      <c r="Q118" s="178"/>
    </row>
    <row r="119" spans="1:17" s="4" customFormat="1">
      <c r="A119" s="101"/>
      <c r="B119" s="1"/>
      <c r="C119" s="101" t="s">
        <v>90</v>
      </c>
      <c r="D119" s="1" t="s">
        <v>38</v>
      </c>
      <c r="E119" s="102">
        <v>2.6080000000000001</v>
      </c>
      <c r="F119" s="127"/>
      <c r="G119" s="152"/>
      <c r="H119" s="171"/>
      <c r="I119" s="172"/>
      <c r="J119" s="127"/>
      <c r="K119" s="152"/>
      <c r="L119" s="3"/>
      <c r="P119" s="100"/>
      <c r="Q119" s="178"/>
    </row>
    <row r="120" spans="1:17" s="4" customFormat="1">
      <c r="A120" s="101"/>
      <c r="B120" s="1"/>
      <c r="C120" s="101" t="s">
        <v>54</v>
      </c>
      <c r="D120" s="1" t="s">
        <v>45</v>
      </c>
      <c r="E120" s="102">
        <v>407.5</v>
      </c>
      <c r="F120" s="127"/>
      <c r="G120" s="152"/>
      <c r="H120" s="3"/>
      <c r="I120" s="172"/>
      <c r="J120" s="127"/>
      <c r="K120" s="152"/>
      <c r="L120" s="3"/>
      <c r="P120" s="100"/>
      <c r="Q120" s="178"/>
    </row>
    <row r="121" spans="1:17" s="90" customFormat="1">
      <c r="A121" s="101"/>
      <c r="B121" s="1"/>
      <c r="C121" s="101" t="s">
        <v>336</v>
      </c>
      <c r="D121" s="1" t="s">
        <v>42</v>
      </c>
      <c r="E121" s="175">
        <v>26.832999999999998</v>
      </c>
      <c r="F121" s="127"/>
      <c r="G121" s="152"/>
      <c r="H121" s="3"/>
      <c r="I121" s="172"/>
      <c r="J121" s="127"/>
      <c r="K121" s="152"/>
      <c r="L121" s="3"/>
      <c r="M121" s="179"/>
      <c r="P121" s="100"/>
      <c r="Q121" s="178"/>
    </row>
    <row r="122" spans="1:17" s="4" customFormat="1">
      <c r="A122" s="103"/>
      <c r="B122" s="104"/>
      <c r="C122" s="103" t="s">
        <v>44</v>
      </c>
      <c r="D122" s="104" t="s">
        <v>1</v>
      </c>
      <c r="E122" s="105">
        <v>97.8</v>
      </c>
      <c r="F122" s="129"/>
      <c r="G122" s="130"/>
      <c r="H122" s="106"/>
      <c r="I122" s="107"/>
      <c r="J122" s="129"/>
      <c r="K122" s="130"/>
      <c r="L122" s="106"/>
      <c r="P122" s="100"/>
      <c r="Q122" s="178"/>
    </row>
    <row r="123" spans="1:17" s="178" customFormat="1">
      <c r="A123" s="8">
        <v>2</v>
      </c>
      <c r="B123" s="8" t="s">
        <v>189</v>
      </c>
      <c r="C123" s="8" t="s">
        <v>787</v>
      </c>
      <c r="D123" s="167" t="s">
        <v>38</v>
      </c>
      <c r="E123" s="169">
        <v>216</v>
      </c>
      <c r="F123" s="98"/>
      <c r="G123" s="170"/>
      <c r="H123" s="3"/>
      <c r="I123" s="172"/>
      <c r="J123" s="98"/>
      <c r="K123" s="170"/>
      <c r="L123" s="3"/>
      <c r="P123" s="100"/>
      <c r="Q123" s="1"/>
    </row>
    <row r="124" spans="1:17" s="178" customFormat="1">
      <c r="A124" s="101"/>
      <c r="C124" s="101" t="s">
        <v>31</v>
      </c>
      <c r="D124" s="101" t="s">
        <v>47</v>
      </c>
      <c r="E124" s="102">
        <v>2635.2</v>
      </c>
      <c r="F124" s="3"/>
      <c r="G124" s="172"/>
      <c r="H124" s="98"/>
      <c r="I124" s="170"/>
      <c r="J124" s="98"/>
      <c r="K124" s="170"/>
      <c r="L124" s="3"/>
      <c r="P124" s="100"/>
    </row>
    <row r="125" spans="1:17" s="178" customFormat="1">
      <c r="A125" s="101"/>
      <c r="B125" s="1"/>
      <c r="C125" s="101" t="s">
        <v>32</v>
      </c>
      <c r="D125" s="1" t="s">
        <v>1</v>
      </c>
      <c r="E125" s="102">
        <v>254.88</v>
      </c>
      <c r="F125" s="98"/>
      <c r="G125" s="170"/>
      <c r="H125" s="98"/>
      <c r="I125" s="170"/>
      <c r="J125" s="3"/>
      <c r="K125" s="172"/>
      <c r="L125" s="3"/>
      <c r="P125" s="100"/>
    </row>
    <row r="126" spans="1:17" s="178" customFormat="1">
      <c r="A126" s="101"/>
      <c r="B126" s="1"/>
      <c r="C126" s="101" t="s">
        <v>188</v>
      </c>
      <c r="D126" s="1" t="s">
        <v>38</v>
      </c>
      <c r="E126" s="102">
        <v>216</v>
      </c>
      <c r="F126" s="98"/>
      <c r="G126" s="170"/>
      <c r="H126" s="3"/>
      <c r="I126" s="172"/>
      <c r="J126" s="98"/>
      <c r="K126" s="170"/>
      <c r="L126" s="3"/>
      <c r="P126" s="100"/>
    </row>
    <row r="127" spans="1:17" s="178" customFormat="1">
      <c r="A127" s="101"/>
      <c r="B127" s="1"/>
      <c r="C127" s="101" t="s">
        <v>89</v>
      </c>
      <c r="D127" s="1" t="s">
        <v>52</v>
      </c>
      <c r="E127" s="102">
        <v>511.92</v>
      </c>
      <c r="F127" s="98"/>
      <c r="G127" s="170"/>
      <c r="H127" s="3"/>
      <c r="I127" s="172"/>
      <c r="J127" s="98"/>
      <c r="K127" s="170"/>
      <c r="L127" s="3"/>
      <c r="P127" s="100"/>
      <c r="Q127" s="90"/>
    </row>
    <row r="128" spans="1:17" s="1" customFormat="1">
      <c r="A128" s="101"/>
      <c r="C128" s="101" t="s">
        <v>94</v>
      </c>
      <c r="D128" s="1" t="s">
        <v>38</v>
      </c>
      <c r="E128" s="102">
        <v>0.47520000000000001</v>
      </c>
      <c r="F128" s="98"/>
      <c r="G128" s="170"/>
      <c r="H128" s="171"/>
      <c r="I128" s="172"/>
      <c r="J128" s="98"/>
      <c r="K128" s="170"/>
      <c r="L128" s="3"/>
      <c r="P128" s="100"/>
      <c r="Q128" s="90"/>
    </row>
    <row r="129" spans="1:17" s="178" customFormat="1">
      <c r="A129" s="101"/>
      <c r="B129" s="1"/>
      <c r="C129" s="101" t="s">
        <v>95</v>
      </c>
      <c r="D129" s="1" t="s">
        <v>38</v>
      </c>
      <c r="E129" s="174">
        <v>4.2119999999999997</v>
      </c>
      <c r="F129" s="98"/>
      <c r="G129" s="170"/>
      <c r="H129" s="3"/>
      <c r="I129" s="172"/>
      <c r="J129" s="98"/>
      <c r="K129" s="170"/>
      <c r="L129" s="3"/>
      <c r="P129" s="100"/>
      <c r="Q129" s="1"/>
    </row>
    <row r="130" spans="1:17" s="178" customFormat="1">
      <c r="A130" s="101"/>
      <c r="B130" s="1"/>
      <c r="C130" s="101" t="s">
        <v>90</v>
      </c>
      <c r="D130" s="1" t="s">
        <v>38</v>
      </c>
      <c r="E130" s="102">
        <v>1.08</v>
      </c>
      <c r="F130" s="98"/>
      <c r="G130" s="170"/>
      <c r="H130" s="171"/>
      <c r="I130" s="172"/>
      <c r="J130" s="98"/>
      <c r="K130" s="170"/>
      <c r="L130" s="3"/>
      <c r="P130" s="100"/>
      <c r="Q130" s="90"/>
    </row>
    <row r="131" spans="1:17" s="178" customFormat="1">
      <c r="A131" s="101"/>
      <c r="B131" s="1"/>
      <c r="C131" s="101" t="s">
        <v>54</v>
      </c>
      <c r="D131" s="1" t="s">
        <v>45</v>
      </c>
      <c r="E131" s="102">
        <v>669.6</v>
      </c>
      <c r="F131" s="98"/>
      <c r="G131" s="170"/>
      <c r="H131" s="3"/>
      <c r="I131" s="172"/>
      <c r="J131" s="98"/>
      <c r="K131" s="170"/>
      <c r="L131" s="3"/>
      <c r="P131" s="100"/>
      <c r="Q131" s="90"/>
    </row>
    <row r="132" spans="1:17" s="90" customFormat="1">
      <c r="A132" s="101"/>
      <c r="B132" s="1"/>
      <c r="C132" s="101" t="s">
        <v>335</v>
      </c>
      <c r="D132" s="1" t="s">
        <v>42</v>
      </c>
      <c r="E132" s="175">
        <v>8.0690000000000008</v>
      </c>
      <c r="F132" s="127"/>
      <c r="G132" s="152"/>
      <c r="H132" s="3"/>
      <c r="I132" s="172"/>
      <c r="J132" s="127"/>
      <c r="K132" s="152"/>
      <c r="L132" s="3"/>
      <c r="M132" s="179"/>
      <c r="P132" s="100"/>
    </row>
    <row r="133" spans="1:17" s="90" customFormat="1">
      <c r="A133" s="101"/>
      <c r="B133" s="1"/>
      <c r="C133" s="101" t="s">
        <v>336</v>
      </c>
      <c r="D133" s="1" t="s">
        <v>42</v>
      </c>
      <c r="E133" s="175">
        <v>45.957000000000001</v>
      </c>
      <c r="F133" s="127"/>
      <c r="G133" s="152"/>
      <c r="H133" s="3"/>
      <c r="I133" s="172"/>
      <c r="J133" s="127"/>
      <c r="K133" s="152"/>
      <c r="L133" s="3"/>
      <c r="M133" s="179"/>
      <c r="P133" s="100"/>
    </row>
    <row r="134" spans="1:17" s="1" customFormat="1">
      <c r="A134" s="103"/>
      <c r="B134" s="104"/>
      <c r="C134" s="103" t="s">
        <v>44</v>
      </c>
      <c r="D134" s="104" t="s">
        <v>1</v>
      </c>
      <c r="E134" s="105">
        <v>187.92</v>
      </c>
      <c r="F134" s="106"/>
      <c r="G134" s="106"/>
      <c r="H134" s="106"/>
      <c r="I134" s="107"/>
      <c r="J134" s="115"/>
      <c r="K134" s="116"/>
      <c r="L134" s="106"/>
      <c r="P134" s="100"/>
      <c r="Q134" s="90"/>
    </row>
    <row r="135" spans="1:17" s="90" customFormat="1">
      <c r="A135" s="8">
        <v>3</v>
      </c>
      <c r="B135" s="8" t="s">
        <v>93</v>
      </c>
      <c r="C135" s="117" t="s">
        <v>788</v>
      </c>
      <c r="D135" s="167" t="s">
        <v>38</v>
      </c>
      <c r="E135" s="169">
        <v>410</v>
      </c>
      <c r="F135" s="127"/>
      <c r="G135" s="152"/>
      <c r="H135" s="127"/>
      <c r="I135" s="152"/>
      <c r="J135" s="127"/>
      <c r="K135" s="152"/>
      <c r="L135" s="127"/>
      <c r="P135" s="100"/>
    </row>
    <row r="136" spans="1:17" s="90" customFormat="1">
      <c r="A136" s="101"/>
      <c r="C136" s="101" t="s">
        <v>31</v>
      </c>
      <c r="D136" s="101" t="s">
        <v>47</v>
      </c>
      <c r="E136" s="102">
        <v>3444</v>
      </c>
      <c r="F136" s="3"/>
      <c r="G136" s="172"/>
      <c r="H136" s="127"/>
      <c r="I136" s="152"/>
      <c r="J136" s="127"/>
      <c r="K136" s="152"/>
      <c r="L136" s="3"/>
      <c r="P136" s="100"/>
    </row>
    <row r="137" spans="1:17" s="90" customFormat="1">
      <c r="A137" s="101"/>
      <c r="B137" s="1"/>
      <c r="C137" s="101" t="s">
        <v>32</v>
      </c>
      <c r="D137" s="1" t="s">
        <v>1</v>
      </c>
      <c r="E137" s="102">
        <v>332.1</v>
      </c>
      <c r="F137" s="127"/>
      <c r="G137" s="152"/>
      <c r="H137" s="127"/>
      <c r="I137" s="152"/>
      <c r="J137" s="3"/>
      <c r="K137" s="172"/>
      <c r="L137" s="3"/>
      <c r="P137" s="100"/>
    </row>
    <row r="138" spans="1:17" s="90" customFormat="1">
      <c r="A138" s="101"/>
      <c r="B138" s="1"/>
      <c r="C138" s="101" t="s">
        <v>188</v>
      </c>
      <c r="D138" s="1" t="s">
        <v>38</v>
      </c>
      <c r="E138" s="102">
        <v>416.15</v>
      </c>
      <c r="F138" s="127"/>
      <c r="G138" s="152"/>
      <c r="H138" s="3"/>
      <c r="I138" s="172"/>
      <c r="J138" s="127"/>
      <c r="K138" s="152"/>
      <c r="L138" s="3"/>
      <c r="P138" s="100"/>
    </row>
    <row r="139" spans="1:17" s="90" customFormat="1">
      <c r="A139" s="101"/>
      <c r="B139" s="1"/>
      <c r="C139" s="101" t="s">
        <v>89</v>
      </c>
      <c r="D139" s="1" t="s">
        <v>52</v>
      </c>
      <c r="E139" s="102">
        <v>561.70000000000005</v>
      </c>
      <c r="F139" s="127"/>
      <c r="G139" s="152"/>
      <c r="H139" s="3"/>
      <c r="I139" s="172"/>
      <c r="J139" s="127"/>
      <c r="K139" s="152"/>
      <c r="L139" s="3"/>
      <c r="P139" s="100"/>
    </row>
    <row r="140" spans="1:17" s="90" customFormat="1">
      <c r="A140" s="101"/>
      <c r="B140" s="1"/>
      <c r="C140" s="101" t="s">
        <v>94</v>
      </c>
      <c r="D140" s="1" t="s">
        <v>38</v>
      </c>
      <c r="E140" s="102">
        <v>3.444</v>
      </c>
      <c r="F140" s="127"/>
      <c r="G140" s="152"/>
      <c r="H140" s="171"/>
      <c r="I140" s="172"/>
      <c r="J140" s="127"/>
      <c r="K140" s="152"/>
      <c r="L140" s="3"/>
      <c r="P140" s="100"/>
      <c r="Q140" s="120"/>
    </row>
    <row r="141" spans="1:17" s="90" customFormat="1">
      <c r="A141" s="101"/>
      <c r="B141" s="1"/>
      <c r="C141" s="101" t="s">
        <v>95</v>
      </c>
      <c r="D141" s="1" t="s">
        <v>38</v>
      </c>
      <c r="E141" s="174">
        <v>10.496</v>
      </c>
      <c r="F141" s="127"/>
      <c r="G141" s="152"/>
      <c r="H141" s="3"/>
      <c r="I141" s="172"/>
      <c r="J141" s="127"/>
      <c r="K141" s="152"/>
      <c r="L141" s="3"/>
      <c r="P141" s="100"/>
    </row>
    <row r="142" spans="1:17" s="90" customFormat="1">
      <c r="A142" s="101"/>
      <c r="B142" s="1"/>
      <c r="C142" s="101" t="s">
        <v>90</v>
      </c>
      <c r="D142" s="1" t="s">
        <v>38</v>
      </c>
      <c r="E142" s="102">
        <v>1.0660000000000001</v>
      </c>
      <c r="F142" s="127"/>
      <c r="G142" s="152"/>
      <c r="H142" s="171"/>
      <c r="I142" s="172"/>
      <c r="J142" s="127"/>
      <c r="K142" s="152"/>
      <c r="L142" s="3"/>
      <c r="P142" s="100"/>
    </row>
    <row r="143" spans="1:17" s="90" customFormat="1">
      <c r="A143" s="101"/>
      <c r="B143" s="1"/>
      <c r="C143" s="101" t="s">
        <v>336</v>
      </c>
      <c r="D143" s="1" t="s">
        <v>42</v>
      </c>
      <c r="E143" s="175">
        <v>56.34</v>
      </c>
      <c r="F143" s="127"/>
      <c r="G143" s="152"/>
      <c r="H143" s="3"/>
      <c r="I143" s="172"/>
      <c r="J143" s="127"/>
      <c r="K143" s="152"/>
      <c r="L143" s="3"/>
      <c r="M143" s="179"/>
      <c r="P143" s="100"/>
    </row>
    <row r="144" spans="1:17" s="90" customFormat="1">
      <c r="A144" s="103"/>
      <c r="B144" s="104"/>
      <c r="C144" s="103" t="s">
        <v>44</v>
      </c>
      <c r="D144" s="104" t="s">
        <v>1</v>
      </c>
      <c r="E144" s="105">
        <v>159.9</v>
      </c>
      <c r="F144" s="129"/>
      <c r="G144" s="130"/>
      <c r="H144" s="106"/>
      <c r="I144" s="107"/>
      <c r="J144" s="129"/>
      <c r="K144" s="130"/>
      <c r="L144" s="106"/>
      <c r="M144" s="179"/>
      <c r="P144" s="100"/>
    </row>
    <row r="145" spans="1:17" s="120" customFormat="1">
      <c r="A145" s="108">
        <v>4</v>
      </c>
      <c r="B145" s="108" t="s">
        <v>123</v>
      </c>
      <c r="C145" s="108" t="s">
        <v>789</v>
      </c>
      <c r="D145" s="163" t="s">
        <v>38</v>
      </c>
      <c r="E145" s="164">
        <v>46</v>
      </c>
      <c r="F145" s="180"/>
      <c r="G145" s="181"/>
      <c r="H145" s="180"/>
      <c r="I145" s="181"/>
      <c r="J145" s="180"/>
      <c r="K145" s="181"/>
      <c r="L145" s="180"/>
      <c r="P145" s="100"/>
      <c r="Q145" s="90"/>
    </row>
    <row r="146" spans="1:17" s="90" customFormat="1">
      <c r="A146" s="101"/>
      <c r="C146" s="101" t="s">
        <v>31</v>
      </c>
      <c r="D146" s="101" t="s">
        <v>47</v>
      </c>
      <c r="E146" s="97">
        <v>639.4</v>
      </c>
      <c r="F146" s="3"/>
      <c r="G146" s="172"/>
      <c r="H146" s="182"/>
      <c r="I146" s="183"/>
      <c r="J146" s="182"/>
      <c r="K146" s="183"/>
      <c r="L146" s="3"/>
      <c r="P146" s="100"/>
    </row>
    <row r="147" spans="1:17" s="90" customFormat="1">
      <c r="A147" s="101"/>
      <c r="B147" s="1"/>
      <c r="C147" s="101" t="s">
        <v>32</v>
      </c>
      <c r="D147" s="1" t="s">
        <v>1</v>
      </c>
      <c r="E147" s="97">
        <v>58.88</v>
      </c>
      <c r="F147" s="182"/>
      <c r="G147" s="183"/>
      <c r="H147" s="182"/>
      <c r="I147" s="183"/>
      <c r="J147" s="3"/>
      <c r="K147" s="172"/>
      <c r="L147" s="3"/>
      <c r="P147" s="100"/>
    </row>
    <row r="148" spans="1:17" s="90" customFormat="1">
      <c r="A148" s="101"/>
      <c r="B148" s="1"/>
      <c r="C148" s="101" t="s">
        <v>188</v>
      </c>
      <c r="D148" s="1" t="s">
        <v>38</v>
      </c>
      <c r="E148" s="97">
        <v>46.69</v>
      </c>
      <c r="F148" s="182"/>
      <c r="G148" s="183"/>
      <c r="H148" s="3"/>
      <c r="I148" s="172"/>
      <c r="J148" s="182"/>
      <c r="K148" s="183"/>
      <c r="L148" s="3"/>
      <c r="P148" s="100"/>
    </row>
    <row r="149" spans="1:17" s="90" customFormat="1">
      <c r="A149" s="101"/>
      <c r="B149" s="1"/>
      <c r="C149" s="101" t="s">
        <v>89</v>
      </c>
      <c r="D149" s="1" t="s">
        <v>52</v>
      </c>
      <c r="E149" s="97">
        <v>105.34</v>
      </c>
      <c r="F149" s="182"/>
      <c r="G149" s="183"/>
      <c r="H149" s="3"/>
      <c r="I149" s="172"/>
      <c r="J149" s="182"/>
      <c r="K149" s="183"/>
      <c r="L149" s="3"/>
      <c r="P149" s="100"/>
    </row>
    <row r="150" spans="1:17" s="90" customFormat="1">
      <c r="A150" s="101"/>
      <c r="B150" s="1"/>
      <c r="C150" s="101" t="s">
        <v>94</v>
      </c>
      <c r="D150" s="1" t="s">
        <v>38</v>
      </c>
      <c r="E150" s="97">
        <v>0.64400000000000002</v>
      </c>
      <c r="F150" s="182"/>
      <c r="G150" s="183"/>
      <c r="H150" s="171"/>
      <c r="I150" s="172"/>
      <c r="J150" s="182"/>
      <c r="K150" s="183"/>
      <c r="L150" s="3"/>
      <c r="P150" s="100"/>
    </row>
    <row r="151" spans="1:17" s="90" customFormat="1">
      <c r="A151" s="101"/>
      <c r="B151" s="1"/>
      <c r="C151" s="101" t="s">
        <v>95</v>
      </c>
      <c r="D151" s="1" t="s">
        <v>38</v>
      </c>
      <c r="E151" s="172">
        <v>1.9734</v>
      </c>
      <c r="F151" s="182"/>
      <c r="G151" s="183"/>
      <c r="H151" s="3"/>
      <c r="I151" s="172"/>
      <c r="J151" s="182"/>
      <c r="K151" s="183"/>
      <c r="L151" s="3"/>
      <c r="P151" s="100"/>
      <c r="Q151" s="1"/>
    </row>
    <row r="152" spans="1:17" s="90" customFormat="1">
      <c r="A152" s="101"/>
      <c r="B152" s="1"/>
      <c r="C152" s="101" t="s">
        <v>90</v>
      </c>
      <c r="D152" s="1" t="s">
        <v>38</v>
      </c>
      <c r="E152" s="97">
        <v>9.1999999999999998E-2</v>
      </c>
      <c r="F152" s="182"/>
      <c r="G152" s="183"/>
      <c r="H152" s="171"/>
      <c r="I152" s="172"/>
      <c r="J152" s="182"/>
      <c r="K152" s="183"/>
      <c r="L152" s="3"/>
      <c r="P152" s="100"/>
    </row>
    <row r="153" spans="1:17" s="90" customFormat="1">
      <c r="A153" s="101"/>
      <c r="B153" s="184"/>
      <c r="C153" s="101" t="s">
        <v>54</v>
      </c>
      <c r="D153" s="1" t="s">
        <v>45</v>
      </c>
      <c r="E153" s="97">
        <v>115</v>
      </c>
      <c r="F153" s="182"/>
      <c r="G153" s="183"/>
      <c r="H153" s="3"/>
      <c r="I153" s="172"/>
      <c r="J153" s="182"/>
      <c r="K153" s="183"/>
      <c r="L153" s="3"/>
      <c r="P153" s="100"/>
    </row>
    <row r="154" spans="1:17" s="90" customFormat="1">
      <c r="A154" s="101"/>
      <c r="B154" s="1"/>
      <c r="C154" s="101" t="s">
        <v>336</v>
      </c>
      <c r="D154" s="1" t="s">
        <v>42</v>
      </c>
      <c r="E154" s="185">
        <v>7.3780000000000001</v>
      </c>
      <c r="F154" s="127"/>
      <c r="G154" s="152"/>
      <c r="H154" s="3"/>
      <c r="I154" s="172"/>
      <c r="J154" s="127"/>
      <c r="K154" s="152"/>
      <c r="L154" s="3"/>
      <c r="M154" s="179"/>
      <c r="P154" s="100"/>
    </row>
    <row r="155" spans="1:17" s="90" customFormat="1">
      <c r="A155" s="103"/>
      <c r="B155" s="104"/>
      <c r="C155" s="103" t="s">
        <v>44</v>
      </c>
      <c r="D155" s="104" t="s">
        <v>1</v>
      </c>
      <c r="E155" s="107">
        <v>42.78</v>
      </c>
      <c r="F155" s="186"/>
      <c r="G155" s="187"/>
      <c r="H155" s="106"/>
      <c r="I155" s="107"/>
      <c r="J155" s="188"/>
      <c r="K155" s="189"/>
      <c r="L155" s="106"/>
      <c r="M155" s="179"/>
      <c r="P155" s="100"/>
    </row>
    <row r="156" spans="1:17" s="1" customFormat="1">
      <c r="A156" s="190"/>
      <c r="B156" s="190"/>
      <c r="C156" s="191" t="s">
        <v>986</v>
      </c>
      <c r="D156" s="190"/>
      <c r="E156" s="193"/>
      <c r="F156" s="192"/>
      <c r="G156" s="192"/>
      <c r="H156" s="192"/>
      <c r="I156" s="192"/>
      <c r="J156" s="194"/>
      <c r="K156" s="194"/>
      <c r="L156" s="192"/>
      <c r="P156" s="100"/>
      <c r="Q156" s="90"/>
    </row>
    <row r="157" spans="1:17" s="90" customFormat="1">
      <c r="A157" s="8">
        <v>1</v>
      </c>
      <c r="B157" s="8" t="s">
        <v>99</v>
      </c>
      <c r="C157" s="8" t="s">
        <v>179</v>
      </c>
      <c r="D157" s="167" t="s">
        <v>38</v>
      </c>
      <c r="E157" s="169">
        <v>2.2000000000000002</v>
      </c>
      <c r="F157" s="98"/>
      <c r="G157" s="170"/>
      <c r="H157" s="98"/>
      <c r="I157" s="170"/>
      <c r="J157" s="98"/>
      <c r="K157" s="170"/>
      <c r="L157" s="98"/>
      <c r="P157" s="100"/>
    </row>
    <row r="158" spans="1:17" s="90" customFormat="1">
      <c r="A158" s="101"/>
      <c r="C158" s="101" t="s">
        <v>31</v>
      </c>
      <c r="D158" s="101" t="s">
        <v>47</v>
      </c>
      <c r="E158" s="102">
        <v>3.0140000000000007</v>
      </c>
      <c r="F158" s="3"/>
      <c r="G158" s="172"/>
      <c r="H158" s="98"/>
      <c r="I158" s="170"/>
      <c r="J158" s="98"/>
      <c r="K158" s="170"/>
      <c r="L158" s="3"/>
      <c r="P158" s="100"/>
    </row>
    <row r="159" spans="1:17" s="90" customFormat="1">
      <c r="A159" s="101"/>
      <c r="B159" s="1"/>
      <c r="C159" s="101" t="s">
        <v>32</v>
      </c>
      <c r="D159" s="1" t="s">
        <v>1</v>
      </c>
      <c r="E159" s="102">
        <v>0.62260000000000004</v>
      </c>
      <c r="F159" s="98"/>
      <c r="G159" s="170"/>
      <c r="H159" s="98"/>
      <c r="I159" s="170"/>
      <c r="J159" s="3"/>
      <c r="K159" s="172"/>
      <c r="L159" s="3"/>
      <c r="P159" s="100"/>
    </row>
    <row r="160" spans="1:17" s="90" customFormat="1">
      <c r="A160" s="101"/>
      <c r="B160" s="1"/>
      <c r="C160" s="101" t="s">
        <v>1022</v>
      </c>
      <c r="D160" s="1" t="s">
        <v>38</v>
      </c>
      <c r="E160" s="102">
        <v>2.2440000000000002</v>
      </c>
      <c r="F160" s="98"/>
      <c r="G160" s="170"/>
      <c r="H160" s="3"/>
      <c r="I160" s="172"/>
      <c r="J160" s="98"/>
      <c r="K160" s="170"/>
      <c r="L160" s="3"/>
      <c r="P160" s="100"/>
    </row>
    <row r="161" spans="1:17" s="90" customFormat="1">
      <c r="A161" s="103"/>
      <c r="B161" s="104"/>
      <c r="C161" s="103" t="s">
        <v>44</v>
      </c>
      <c r="D161" s="104" t="s">
        <v>1</v>
      </c>
      <c r="E161" s="105">
        <v>1.3640000000000001</v>
      </c>
      <c r="F161" s="115"/>
      <c r="G161" s="116"/>
      <c r="H161" s="106"/>
      <c r="I161" s="107"/>
      <c r="J161" s="115"/>
      <c r="K161" s="116"/>
      <c r="L161" s="106"/>
      <c r="P161" s="100"/>
    </row>
    <row r="162" spans="1:17" s="90" customFormat="1">
      <c r="A162" s="8">
        <v>2</v>
      </c>
      <c r="B162" s="8" t="s">
        <v>781</v>
      </c>
      <c r="C162" s="117" t="s">
        <v>987</v>
      </c>
      <c r="D162" s="9" t="s">
        <v>38</v>
      </c>
      <c r="E162" s="96">
        <v>2.9</v>
      </c>
      <c r="F162" s="98"/>
      <c r="G162" s="99"/>
      <c r="H162" s="98"/>
      <c r="I162" s="99"/>
      <c r="J162" s="98"/>
      <c r="K162" s="99"/>
      <c r="L162" s="98"/>
      <c r="P162" s="100"/>
    </row>
    <row r="163" spans="1:17" s="90" customFormat="1">
      <c r="A163" s="101"/>
      <c r="C163" s="101" t="s">
        <v>31</v>
      </c>
      <c r="D163" s="101" t="s">
        <v>47</v>
      </c>
      <c r="E163" s="102">
        <v>11.106999999999999</v>
      </c>
      <c r="F163" s="3"/>
      <c r="G163" s="97"/>
      <c r="H163" s="98"/>
      <c r="I163" s="99"/>
      <c r="J163" s="98"/>
      <c r="K163" s="99"/>
      <c r="L163" s="3"/>
      <c r="P163" s="100"/>
    </row>
    <row r="164" spans="1:17" s="90" customFormat="1">
      <c r="A164" s="101"/>
      <c r="B164" s="4"/>
      <c r="C164" s="101" t="s">
        <v>32</v>
      </c>
      <c r="D164" s="4" t="s">
        <v>1</v>
      </c>
      <c r="E164" s="102">
        <v>3.9730000000000003</v>
      </c>
      <c r="F164" s="98"/>
      <c r="G164" s="99"/>
      <c r="H164" s="98"/>
      <c r="I164" s="99"/>
      <c r="J164" s="3"/>
      <c r="K164" s="97"/>
      <c r="L164" s="3"/>
      <c r="P164" s="100"/>
    </row>
    <row r="165" spans="1:17" s="90" customFormat="1">
      <c r="A165" s="101"/>
      <c r="B165" s="4"/>
      <c r="C165" s="101" t="s">
        <v>188</v>
      </c>
      <c r="D165" s="4" t="s">
        <v>38</v>
      </c>
      <c r="E165" s="102">
        <v>2.9434999999999998</v>
      </c>
      <c r="F165" s="98"/>
      <c r="G165" s="99"/>
      <c r="H165" s="3"/>
      <c r="I165" s="97"/>
      <c r="J165" s="98"/>
      <c r="K165" s="99"/>
      <c r="L165" s="3"/>
      <c r="P165" s="100"/>
    </row>
    <row r="166" spans="1:17" s="90" customFormat="1">
      <c r="A166" s="101"/>
      <c r="B166" s="4"/>
      <c r="C166" s="101" t="s">
        <v>89</v>
      </c>
      <c r="D166" s="4" t="s">
        <v>52</v>
      </c>
      <c r="E166" s="102">
        <v>0.74239999999999995</v>
      </c>
      <c r="F166" s="98"/>
      <c r="G166" s="99"/>
      <c r="H166" s="3"/>
      <c r="I166" s="97"/>
      <c r="J166" s="98"/>
      <c r="K166" s="99"/>
      <c r="L166" s="3"/>
      <c r="P166" s="100"/>
    </row>
    <row r="167" spans="1:17" s="90" customFormat="1">
      <c r="A167" s="101"/>
      <c r="B167" s="4"/>
      <c r="C167" s="101" t="s">
        <v>90</v>
      </c>
      <c r="D167" s="4" t="s">
        <v>38</v>
      </c>
      <c r="E167" s="102">
        <v>7.8300000000000002E-3</v>
      </c>
      <c r="F167" s="98"/>
      <c r="G167" s="99"/>
      <c r="H167" s="171"/>
      <c r="I167" s="97"/>
      <c r="J167" s="98"/>
      <c r="K167" s="99"/>
      <c r="L167" s="3"/>
      <c r="P167" s="100"/>
    </row>
    <row r="168" spans="1:17" s="90" customFormat="1">
      <c r="A168" s="101"/>
      <c r="B168" s="4"/>
      <c r="C168" s="101" t="s">
        <v>782</v>
      </c>
      <c r="D168" s="4" t="s">
        <v>38</v>
      </c>
      <c r="E168" s="102">
        <v>8.699999999999999E-4</v>
      </c>
      <c r="F168" s="98"/>
      <c r="G168" s="99"/>
      <c r="H168" s="171"/>
      <c r="I168" s="97"/>
      <c r="J168" s="98"/>
      <c r="K168" s="99"/>
      <c r="L168" s="3"/>
      <c r="P168" s="100"/>
    </row>
    <row r="169" spans="1:17" s="90" customFormat="1">
      <c r="A169" s="101"/>
      <c r="B169" s="4"/>
      <c r="C169" s="101" t="s">
        <v>336</v>
      </c>
      <c r="D169" s="4" t="s">
        <v>42</v>
      </c>
      <c r="E169" s="102">
        <v>0.105</v>
      </c>
      <c r="F169" s="98"/>
      <c r="G169" s="99"/>
      <c r="H169" s="3"/>
      <c r="I169" s="97"/>
      <c r="J169" s="98"/>
      <c r="K169" s="99"/>
      <c r="L169" s="3"/>
      <c r="P169" s="100"/>
    </row>
    <row r="170" spans="1:17" s="90" customFormat="1">
      <c r="A170" s="103"/>
      <c r="B170" s="104"/>
      <c r="C170" s="103" t="s">
        <v>44</v>
      </c>
      <c r="D170" s="104" t="s">
        <v>1</v>
      </c>
      <c r="E170" s="105">
        <v>1.827</v>
      </c>
      <c r="F170" s="115"/>
      <c r="G170" s="116"/>
      <c r="H170" s="106"/>
      <c r="I170" s="107"/>
      <c r="J170" s="115"/>
      <c r="K170" s="116"/>
      <c r="L170" s="106"/>
      <c r="P170" s="100"/>
    </row>
    <row r="171" spans="1:17" s="90" customFormat="1">
      <c r="A171" s="8">
        <v>3</v>
      </c>
      <c r="B171" s="8" t="s">
        <v>187</v>
      </c>
      <c r="C171" s="8" t="s">
        <v>337</v>
      </c>
      <c r="D171" s="167" t="s">
        <v>38</v>
      </c>
      <c r="E171" s="169">
        <v>2.9</v>
      </c>
      <c r="F171" s="98"/>
      <c r="G171" s="170"/>
      <c r="H171" s="98"/>
      <c r="I171" s="170"/>
      <c r="J171" s="98"/>
      <c r="K171" s="170"/>
      <c r="L171" s="98"/>
      <c r="P171" s="100"/>
    </row>
    <row r="172" spans="1:17" s="90" customFormat="1">
      <c r="A172" s="101"/>
      <c r="C172" s="101" t="s">
        <v>31</v>
      </c>
      <c r="D172" s="101" t="s">
        <v>47</v>
      </c>
      <c r="E172" s="102">
        <v>10.962</v>
      </c>
      <c r="F172" s="3"/>
      <c r="G172" s="172"/>
      <c r="H172" s="98"/>
      <c r="I172" s="170"/>
      <c r="J172" s="98"/>
      <c r="K172" s="170"/>
      <c r="L172" s="3"/>
      <c r="P172" s="100"/>
    </row>
    <row r="173" spans="1:17" s="90" customFormat="1">
      <c r="A173" s="101"/>
      <c r="B173" s="1"/>
      <c r="C173" s="101" t="s">
        <v>32</v>
      </c>
      <c r="D173" s="1" t="s">
        <v>1</v>
      </c>
      <c r="E173" s="174">
        <v>2.6680000000000001</v>
      </c>
      <c r="F173" s="98"/>
      <c r="G173" s="170"/>
      <c r="H173" s="98"/>
      <c r="I173" s="170"/>
      <c r="J173" s="3"/>
      <c r="K173" s="172"/>
      <c r="L173" s="3"/>
      <c r="P173" s="100"/>
    </row>
    <row r="174" spans="1:17" s="90" customFormat="1">
      <c r="A174" s="101"/>
      <c r="B174" s="1"/>
      <c r="C174" s="101" t="s">
        <v>188</v>
      </c>
      <c r="D174" s="1" t="s">
        <v>38</v>
      </c>
      <c r="E174" s="102">
        <v>2.9434999999999998</v>
      </c>
      <c r="F174" s="98"/>
      <c r="G174" s="170"/>
      <c r="H174" s="3"/>
      <c r="I174" s="172"/>
      <c r="J174" s="98"/>
      <c r="K174" s="170"/>
      <c r="L174" s="3"/>
      <c r="P174" s="100"/>
    </row>
    <row r="175" spans="1:17" s="90" customFormat="1">
      <c r="A175" s="101"/>
      <c r="B175" s="1"/>
      <c r="C175" s="101" t="s">
        <v>89</v>
      </c>
      <c r="D175" s="1" t="s">
        <v>52</v>
      </c>
      <c r="E175" s="102">
        <v>2.0387</v>
      </c>
      <c r="F175" s="98"/>
      <c r="G175" s="170"/>
      <c r="H175" s="3"/>
      <c r="I175" s="172"/>
      <c r="J175" s="98"/>
      <c r="K175" s="170"/>
      <c r="L175" s="3"/>
      <c r="P175" s="100"/>
      <c r="Q175" s="121"/>
    </row>
    <row r="176" spans="1:17" s="90" customFormat="1">
      <c r="A176" s="101"/>
      <c r="B176" s="1"/>
      <c r="C176" s="101" t="s">
        <v>90</v>
      </c>
      <c r="D176" s="1" t="s">
        <v>38</v>
      </c>
      <c r="E176" s="102">
        <v>3.3059999999999999E-2</v>
      </c>
      <c r="F176" s="98"/>
      <c r="G176" s="170"/>
      <c r="H176" s="171"/>
      <c r="I176" s="172"/>
      <c r="J176" s="98"/>
      <c r="K176" s="170"/>
      <c r="L176" s="3"/>
      <c r="P176" s="100"/>
      <c r="Q176" s="4"/>
    </row>
    <row r="177" spans="1:17" s="90" customFormat="1">
      <c r="A177" s="101"/>
      <c r="B177" s="1"/>
      <c r="C177" s="101" t="s">
        <v>335</v>
      </c>
      <c r="D177" s="1" t="s">
        <v>42</v>
      </c>
      <c r="E177" s="175">
        <v>4.5999999999999999E-2</v>
      </c>
      <c r="F177" s="127"/>
      <c r="G177" s="152"/>
      <c r="H177" s="3"/>
      <c r="I177" s="172"/>
      <c r="J177" s="127"/>
      <c r="K177" s="152"/>
      <c r="L177" s="3"/>
      <c r="P177" s="100"/>
      <c r="Q177" s="4"/>
    </row>
    <row r="178" spans="1:17" s="90" customFormat="1">
      <c r="A178" s="101"/>
      <c r="B178" s="1"/>
      <c r="C178" s="101" t="s">
        <v>336</v>
      </c>
      <c r="D178" s="1" t="s">
        <v>42</v>
      </c>
      <c r="E178" s="175">
        <v>0.26</v>
      </c>
      <c r="F178" s="127"/>
      <c r="G178" s="152"/>
      <c r="H178" s="3"/>
      <c r="I178" s="172"/>
      <c r="J178" s="127"/>
      <c r="K178" s="152"/>
      <c r="L178" s="3"/>
      <c r="P178" s="100"/>
      <c r="Q178" s="4"/>
    </row>
    <row r="179" spans="1:17" s="90" customFormat="1">
      <c r="A179" s="103"/>
      <c r="B179" s="104"/>
      <c r="C179" s="103" t="s">
        <v>44</v>
      </c>
      <c r="D179" s="104" t="s">
        <v>1</v>
      </c>
      <c r="E179" s="105">
        <v>1.74</v>
      </c>
      <c r="F179" s="115"/>
      <c r="G179" s="116"/>
      <c r="H179" s="106"/>
      <c r="I179" s="107"/>
      <c r="J179" s="115"/>
      <c r="K179" s="116"/>
      <c r="L179" s="106"/>
      <c r="P179" s="100"/>
      <c r="Q179" s="4"/>
    </row>
    <row r="180" spans="1:17" s="121" customFormat="1">
      <c r="A180" s="108">
        <v>4</v>
      </c>
      <c r="B180" s="108" t="s">
        <v>784</v>
      </c>
      <c r="C180" s="108" t="s">
        <v>785</v>
      </c>
      <c r="D180" s="7" t="s">
        <v>38</v>
      </c>
      <c r="E180" s="109">
        <v>3.2</v>
      </c>
      <c r="F180" s="110"/>
      <c r="G180" s="111"/>
      <c r="H180" s="112"/>
      <c r="I180" s="113"/>
      <c r="J180" s="110"/>
      <c r="K180" s="111"/>
      <c r="L180" s="112"/>
      <c r="P180" s="100"/>
      <c r="Q180" s="90"/>
    </row>
    <row r="181" spans="1:17" s="4" customFormat="1">
      <c r="A181" s="101"/>
      <c r="C181" s="101" t="s">
        <v>31</v>
      </c>
      <c r="D181" s="101" t="s">
        <v>47</v>
      </c>
      <c r="E181" s="102">
        <v>16.544</v>
      </c>
      <c r="F181" s="3"/>
      <c r="G181" s="97"/>
      <c r="H181" s="98"/>
      <c r="I181" s="99"/>
      <c r="J181" s="98"/>
      <c r="K181" s="99"/>
      <c r="L181" s="3"/>
      <c r="P181" s="100"/>
    </row>
    <row r="182" spans="1:17" s="4" customFormat="1">
      <c r="A182" s="101"/>
      <c r="C182" s="101" t="s">
        <v>32</v>
      </c>
      <c r="D182" s="4" t="s">
        <v>1</v>
      </c>
      <c r="E182" s="102">
        <v>4.1280000000000001</v>
      </c>
      <c r="F182" s="98"/>
      <c r="G182" s="99"/>
      <c r="H182" s="98"/>
      <c r="I182" s="99"/>
      <c r="J182" s="3"/>
      <c r="K182" s="97"/>
      <c r="L182" s="3"/>
      <c r="P182" s="100"/>
    </row>
    <row r="183" spans="1:17" s="4" customFormat="1">
      <c r="A183" s="101"/>
      <c r="C183" s="101" t="s">
        <v>188</v>
      </c>
      <c r="D183" s="4" t="s">
        <v>38</v>
      </c>
      <c r="E183" s="102">
        <v>3.2479999999999998</v>
      </c>
      <c r="F183" s="98"/>
      <c r="G183" s="99"/>
      <c r="H183" s="3"/>
      <c r="I183" s="97"/>
      <c r="J183" s="98"/>
      <c r="K183" s="99"/>
      <c r="L183" s="3"/>
      <c r="P183" s="100"/>
    </row>
    <row r="184" spans="1:17" s="4" customFormat="1">
      <c r="A184" s="101"/>
      <c r="C184" s="101" t="s">
        <v>89</v>
      </c>
      <c r="D184" s="4" t="s">
        <v>52</v>
      </c>
      <c r="E184" s="102">
        <v>3.968</v>
      </c>
      <c r="F184" s="98"/>
      <c r="G184" s="99"/>
      <c r="H184" s="3"/>
      <c r="I184" s="97"/>
      <c r="J184" s="98"/>
      <c r="K184" s="99"/>
      <c r="L184" s="3"/>
      <c r="P184" s="100"/>
      <c r="Q184" s="176"/>
    </row>
    <row r="185" spans="1:17" s="90" customFormat="1">
      <c r="A185" s="101"/>
      <c r="B185" s="4"/>
      <c r="C185" s="101" t="s">
        <v>90</v>
      </c>
      <c r="D185" s="4" t="s">
        <v>38</v>
      </c>
      <c r="E185" s="102">
        <v>4.4160000000000005E-2</v>
      </c>
      <c r="F185" s="98"/>
      <c r="G185" s="99"/>
      <c r="H185" s="171"/>
      <c r="I185" s="97"/>
      <c r="J185" s="98"/>
      <c r="K185" s="99"/>
      <c r="L185" s="3"/>
      <c r="M185" s="97"/>
      <c r="P185" s="100"/>
      <c r="Q185" s="1"/>
    </row>
    <row r="186" spans="1:17" s="4" customFormat="1">
      <c r="A186" s="101"/>
      <c r="C186" s="101" t="s">
        <v>335</v>
      </c>
      <c r="D186" s="4" t="s">
        <v>42</v>
      </c>
      <c r="E186" s="102">
        <v>0.3</v>
      </c>
      <c r="F186" s="98"/>
      <c r="G186" s="99"/>
      <c r="H186" s="3"/>
      <c r="I186" s="97"/>
      <c r="J186" s="98"/>
      <c r="K186" s="99"/>
      <c r="L186" s="3"/>
      <c r="P186" s="100"/>
      <c r="Q186" s="1"/>
    </row>
    <row r="187" spans="1:17" s="4" customFormat="1">
      <c r="A187" s="101"/>
      <c r="C187" s="101" t="s">
        <v>336</v>
      </c>
      <c r="D187" s="4" t="s">
        <v>42</v>
      </c>
      <c r="E187" s="102">
        <v>1.4999999999999999E-2</v>
      </c>
      <c r="F187" s="98"/>
      <c r="G187" s="99"/>
      <c r="H187" s="3"/>
      <c r="I187" s="97"/>
      <c r="J187" s="98"/>
      <c r="K187" s="99"/>
      <c r="L187" s="3"/>
      <c r="P187" s="100"/>
      <c r="Q187" s="1"/>
    </row>
    <row r="188" spans="1:17" s="4" customFormat="1">
      <c r="A188" s="103"/>
      <c r="B188" s="104"/>
      <c r="C188" s="103" t="s">
        <v>44</v>
      </c>
      <c r="D188" s="104" t="s">
        <v>1</v>
      </c>
      <c r="E188" s="105">
        <v>0.96</v>
      </c>
      <c r="F188" s="115"/>
      <c r="G188" s="116"/>
      <c r="H188" s="106"/>
      <c r="I188" s="107"/>
      <c r="J188" s="115"/>
      <c r="K188" s="116"/>
      <c r="L188" s="106"/>
      <c r="P188" s="100"/>
      <c r="Q188" s="1"/>
    </row>
    <row r="189" spans="1:17" s="176" customFormat="1">
      <c r="A189" s="108">
        <v>5</v>
      </c>
      <c r="B189" s="108" t="s">
        <v>91</v>
      </c>
      <c r="C189" s="108" t="s">
        <v>786</v>
      </c>
      <c r="D189" s="108" t="s">
        <v>38</v>
      </c>
      <c r="E189" s="177">
        <v>1.2</v>
      </c>
      <c r="F189" s="125"/>
      <c r="G189" s="147"/>
      <c r="H189" s="125"/>
      <c r="I189" s="147"/>
      <c r="J189" s="112"/>
      <c r="K189" s="165"/>
      <c r="L189" s="112"/>
      <c r="P189" s="100"/>
      <c r="Q189" s="4"/>
    </row>
    <row r="190" spans="1:17" s="1" customFormat="1">
      <c r="A190" s="101"/>
      <c r="C190" s="101" t="s">
        <v>31</v>
      </c>
      <c r="D190" s="101" t="s">
        <v>47</v>
      </c>
      <c r="E190" s="102">
        <v>23.4</v>
      </c>
      <c r="F190" s="3"/>
      <c r="G190" s="172"/>
      <c r="H190" s="127"/>
      <c r="I190" s="152"/>
      <c r="J190" s="127"/>
      <c r="K190" s="152"/>
      <c r="L190" s="3"/>
      <c r="P190" s="100"/>
      <c r="Q190" s="4"/>
    </row>
    <row r="191" spans="1:17" s="1" customFormat="1">
      <c r="A191" s="101"/>
      <c r="C191" s="101" t="s">
        <v>32</v>
      </c>
      <c r="D191" s="1" t="s">
        <v>1</v>
      </c>
      <c r="E191" s="102">
        <v>3.8519999999999999</v>
      </c>
      <c r="F191" s="127"/>
      <c r="G191" s="152"/>
      <c r="H191" s="127"/>
      <c r="I191" s="152"/>
      <c r="J191" s="3"/>
      <c r="K191" s="172"/>
      <c r="L191" s="3"/>
      <c r="P191" s="100"/>
      <c r="Q191" s="4"/>
    </row>
    <row r="192" spans="1:17" s="1" customFormat="1">
      <c r="A192" s="101"/>
      <c r="C192" s="101" t="s">
        <v>188</v>
      </c>
      <c r="D192" s="1" t="s">
        <v>38</v>
      </c>
      <c r="E192" s="102">
        <v>1.2179999999999997</v>
      </c>
      <c r="F192" s="127"/>
      <c r="G192" s="152"/>
      <c r="H192" s="3"/>
      <c r="I192" s="172"/>
      <c r="J192" s="127"/>
      <c r="K192" s="152"/>
      <c r="L192" s="3"/>
      <c r="P192" s="100"/>
      <c r="Q192" s="4"/>
    </row>
    <row r="193" spans="1:17" s="1" customFormat="1">
      <c r="A193" s="101"/>
      <c r="C193" s="101" t="s">
        <v>89</v>
      </c>
      <c r="D193" s="1" t="s">
        <v>52</v>
      </c>
      <c r="E193" s="102">
        <v>2.9039999999999999</v>
      </c>
      <c r="F193" s="127"/>
      <c r="G193" s="152"/>
      <c r="H193" s="3"/>
      <c r="I193" s="172"/>
      <c r="J193" s="127"/>
      <c r="K193" s="152"/>
      <c r="L193" s="3"/>
      <c r="P193" s="100"/>
      <c r="Q193" s="90"/>
    </row>
    <row r="194" spans="1:17" s="4" customFormat="1">
      <c r="A194" s="101"/>
      <c r="B194" s="1"/>
      <c r="C194" s="101" t="s">
        <v>92</v>
      </c>
      <c r="D194" s="1" t="s">
        <v>38</v>
      </c>
      <c r="E194" s="174">
        <v>6.9120000000000001E-2</v>
      </c>
      <c r="F194" s="127"/>
      <c r="G194" s="152"/>
      <c r="H194" s="3"/>
      <c r="I194" s="172"/>
      <c r="J194" s="127"/>
      <c r="K194" s="152"/>
      <c r="L194" s="3"/>
      <c r="P194" s="100"/>
    </row>
    <row r="195" spans="1:17" s="4" customFormat="1">
      <c r="A195" s="101"/>
      <c r="B195" s="1"/>
      <c r="C195" s="101" t="s">
        <v>90</v>
      </c>
      <c r="D195" s="1" t="s">
        <v>38</v>
      </c>
      <c r="E195" s="102">
        <v>1.9199999999999998E-2</v>
      </c>
      <c r="F195" s="127"/>
      <c r="G195" s="152"/>
      <c r="H195" s="171"/>
      <c r="I195" s="172"/>
      <c r="J195" s="127"/>
      <c r="K195" s="152"/>
      <c r="L195" s="3"/>
      <c r="P195" s="100"/>
      <c r="Q195" s="178"/>
    </row>
    <row r="196" spans="1:17" s="4" customFormat="1">
      <c r="A196" s="101"/>
      <c r="B196" s="1"/>
      <c r="C196" s="101" t="s">
        <v>54</v>
      </c>
      <c r="D196" s="1" t="s">
        <v>45</v>
      </c>
      <c r="E196" s="102">
        <v>3</v>
      </c>
      <c r="F196" s="127"/>
      <c r="G196" s="152"/>
      <c r="H196" s="3"/>
      <c r="I196" s="172"/>
      <c r="J196" s="127"/>
      <c r="K196" s="152"/>
      <c r="L196" s="3"/>
      <c r="P196" s="100"/>
      <c r="Q196" s="178"/>
    </row>
    <row r="197" spans="1:17" s="4" customFormat="1">
      <c r="A197" s="101"/>
      <c r="C197" s="101" t="s">
        <v>335</v>
      </c>
      <c r="D197" s="4" t="s">
        <v>42</v>
      </c>
      <c r="E197" s="102">
        <v>5.8999999999999997E-2</v>
      </c>
      <c r="F197" s="98"/>
      <c r="G197" s="99"/>
      <c r="H197" s="3"/>
      <c r="I197" s="97"/>
      <c r="J197" s="98"/>
      <c r="K197" s="99"/>
      <c r="L197" s="3"/>
      <c r="P197" s="100"/>
      <c r="Q197" s="178"/>
    </row>
    <row r="198" spans="1:17" s="90" customFormat="1">
      <c r="A198" s="101"/>
      <c r="B198" s="1"/>
      <c r="C198" s="101" t="s">
        <v>336</v>
      </c>
      <c r="D198" s="1" t="s">
        <v>42</v>
      </c>
      <c r="E198" s="175">
        <v>0.17100000000000001</v>
      </c>
      <c r="F198" s="127"/>
      <c r="G198" s="152"/>
      <c r="H198" s="3"/>
      <c r="I198" s="172"/>
      <c r="J198" s="127"/>
      <c r="K198" s="152"/>
      <c r="L198" s="3"/>
      <c r="M198" s="179"/>
      <c r="P198" s="100"/>
      <c r="Q198" s="178"/>
    </row>
    <row r="199" spans="1:17" s="4" customFormat="1">
      <c r="A199" s="103"/>
      <c r="B199" s="104"/>
      <c r="C199" s="103" t="s">
        <v>44</v>
      </c>
      <c r="D199" s="104" t="s">
        <v>1</v>
      </c>
      <c r="E199" s="105">
        <v>0.72</v>
      </c>
      <c r="F199" s="129"/>
      <c r="G199" s="130"/>
      <c r="H199" s="106"/>
      <c r="I199" s="107"/>
      <c r="J199" s="129"/>
      <c r="K199" s="130"/>
      <c r="L199" s="106"/>
      <c r="P199" s="100"/>
      <c r="Q199" s="178"/>
    </row>
    <row r="200" spans="1:17" s="178" customFormat="1">
      <c r="A200" s="8">
        <v>2</v>
      </c>
      <c r="B200" s="8" t="s">
        <v>189</v>
      </c>
      <c r="C200" s="8" t="s">
        <v>787</v>
      </c>
      <c r="D200" s="167" t="s">
        <v>38</v>
      </c>
      <c r="E200" s="169">
        <v>1.5</v>
      </c>
      <c r="F200" s="98"/>
      <c r="G200" s="170"/>
      <c r="H200" s="3"/>
      <c r="I200" s="172"/>
      <c r="J200" s="98"/>
      <c r="K200" s="170"/>
      <c r="L200" s="3"/>
      <c r="P200" s="100"/>
      <c r="Q200" s="1"/>
    </row>
    <row r="201" spans="1:17" s="178" customFormat="1">
      <c r="A201" s="101"/>
      <c r="C201" s="101" t="s">
        <v>31</v>
      </c>
      <c r="D201" s="101" t="s">
        <v>47</v>
      </c>
      <c r="E201" s="102">
        <v>18.299999999999997</v>
      </c>
      <c r="F201" s="3"/>
      <c r="G201" s="172"/>
      <c r="H201" s="98"/>
      <c r="I201" s="170"/>
      <c r="J201" s="98"/>
      <c r="K201" s="170"/>
      <c r="L201" s="3"/>
      <c r="P201" s="100"/>
    </row>
    <row r="202" spans="1:17" s="178" customFormat="1">
      <c r="A202" s="101"/>
      <c r="B202" s="1"/>
      <c r="C202" s="101" t="s">
        <v>32</v>
      </c>
      <c r="D202" s="1" t="s">
        <v>1</v>
      </c>
      <c r="E202" s="102">
        <v>1.77</v>
      </c>
      <c r="F202" s="98"/>
      <c r="G202" s="170"/>
      <c r="H202" s="98"/>
      <c r="I202" s="170"/>
      <c r="J202" s="3"/>
      <c r="K202" s="172"/>
      <c r="L202" s="3"/>
      <c r="P202" s="100"/>
    </row>
    <row r="203" spans="1:17" s="178" customFormat="1">
      <c r="A203" s="101"/>
      <c r="B203" s="1"/>
      <c r="C203" s="101" t="s">
        <v>188</v>
      </c>
      <c r="D203" s="1" t="s">
        <v>38</v>
      </c>
      <c r="E203" s="102">
        <v>1.5</v>
      </c>
      <c r="F203" s="98"/>
      <c r="G203" s="170"/>
      <c r="H203" s="3"/>
      <c r="I203" s="172"/>
      <c r="J203" s="98"/>
      <c r="K203" s="170"/>
      <c r="L203" s="3"/>
      <c r="P203" s="100"/>
    </row>
    <row r="204" spans="1:17" s="178" customFormat="1">
      <c r="A204" s="101"/>
      <c r="B204" s="1"/>
      <c r="C204" s="101" t="s">
        <v>89</v>
      </c>
      <c r="D204" s="1" t="s">
        <v>52</v>
      </c>
      <c r="E204" s="102">
        <v>3.5550000000000002</v>
      </c>
      <c r="F204" s="98"/>
      <c r="G204" s="170"/>
      <c r="H204" s="3"/>
      <c r="I204" s="172"/>
      <c r="J204" s="98"/>
      <c r="K204" s="170"/>
      <c r="L204" s="3"/>
      <c r="P204" s="100"/>
      <c r="Q204" s="90"/>
    </row>
    <row r="205" spans="1:17" s="1" customFormat="1">
      <c r="A205" s="101"/>
      <c r="C205" s="101" t="s">
        <v>94</v>
      </c>
      <c r="D205" s="1" t="s">
        <v>38</v>
      </c>
      <c r="E205" s="102">
        <v>3.3E-3</v>
      </c>
      <c r="F205" s="98"/>
      <c r="G205" s="170"/>
      <c r="H205" s="171"/>
      <c r="I205" s="172"/>
      <c r="J205" s="98"/>
      <c r="K205" s="170"/>
      <c r="L205" s="3"/>
      <c r="P205" s="100"/>
      <c r="Q205" s="90"/>
    </row>
    <row r="206" spans="1:17" s="178" customFormat="1">
      <c r="A206" s="101"/>
      <c r="B206" s="1"/>
      <c r="C206" s="101" t="s">
        <v>95</v>
      </c>
      <c r="D206" s="1" t="s">
        <v>38</v>
      </c>
      <c r="E206" s="174">
        <v>2.9249999999999998E-2</v>
      </c>
      <c r="F206" s="98"/>
      <c r="G206" s="170"/>
      <c r="H206" s="3"/>
      <c r="I206" s="172"/>
      <c r="J206" s="98"/>
      <c r="K206" s="170"/>
      <c r="L206" s="3"/>
      <c r="P206" s="100"/>
      <c r="Q206" s="1"/>
    </row>
    <row r="207" spans="1:17" s="178" customFormat="1">
      <c r="A207" s="101"/>
      <c r="B207" s="1"/>
      <c r="C207" s="101" t="s">
        <v>90</v>
      </c>
      <c r="D207" s="1" t="s">
        <v>38</v>
      </c>
      <c r="E207" s="102">
        <v>7.4999999999999997E-3</v>
      </c>
      <c r="F207" s="98"/>
      <c r="G207" s="170"/>
      <c r="H207" s="171"/>
      <c r="I207" s="172"/>
      <c r="J207" s="98"/>
      <c r="K207" s="170"/>
      <c r="L207" s="3"/>
      <c r="P207" s="100"/>
      <c r="Q207" s="90"/>
    </row>
    <row r="208" spans="1:17" s="178" customFormat="1">
      <c r="A208" s="101"/>
      <c r="B208" s="1"/>
      <c r="C208" s="101" t="s">
        <v>54</v>
      </c>
      <c r="D208" s="1" t="s">
        <v>45</v>
      </c>
      <c r="E208" s="102">
        <v>4.6500000000000004</v>
      </c>
      <c r="F208" s="98"/>
      <c r="G208" s="170"/>
      <c r="H208" s="3"/>
      <c r="I208" s="172"/>
      <c r="J208" s="98"/>
      <c r="K208" s="170"/>
      <c r="L208" s="3"/>
      <c r="P208" s="100"/>
      <c r="Q208" s="90"/>
    </row>
    <row r="209" spans="1:17" s="90" customFormat="1">
      <c r="A209" s="101"/>
      <c r="B209" s="1"/>
      <c r="C209" s="101" t="s">
        <v>335</v>
      </c>
      <c r="D209" s="1" t="s">
        <v>42</v>
      </c>
      <c r="E209" s="175">
        <v>4.4999999999999998E-2</v>
      </c>
      <c r="F209" s="127"/>
      <c r="G209" s="152"/>
      <c r="H209" s="3"/>
      <c r="I209" s="172"/>
      <c r="J209" s="127"/>
      <c r="K209" s="152"/>
      <c r="L209" s="3"/>
      <c r="M209" s="179"/>
      <c r="P209" s="100"/>
    </row>
    <row r="210" spans="1:17" s="90" customFormat="1">
      <c r="A210" s="101"/>
      <c r="B210" s="1"/>
      <c r="C210" s="101" t="s">
        <v>336</v>
      </c>
      <c r="D210" s="1" t="s">
        <v>42</v>
      </c>
      <c r="E210" s="175">
        <v>0.32400000000000001</v>
      </c>
      <c r="F210" s="127"/>
      <c r="G210" s="152"/>
      <c r="H210" s="3"/>
      <c r="I210" s="172"/>
      <c r="J210" s="127"/>
      <c r="K210" s="152"/>
      <c r="L210" s="3"/>
      <c r="M210" s="179"/>
      <c r="P210" s="100"/>
    </row>
    <row r="211" spans="1:17" s="1" customFormat="1">
      <c r="A211" s="103"/>
      <c r="B211" s="104"/>
      <c r="C211" s="103" t="s">
        <v>44</v>
      </c>
      <c r="D211" s="104" t="s">
        <v>1</v>
      </c>
      <c r="E211" s="105">
        <v>1.3049999999999999</v>
      </c>
      <c r="F211" s="106"/>
      <c r="G211" s="106"/>
      <c r="H211" s="106"/>
      <c r="I211" s="107"/>
      <c r="J211" s="115"/>
      <c r="K211" s="116"/>
      <c r="L211" s="106"/>
      <c r="P211" s="100"/>
      <c r="Q211" s="90"/>
    </row>
    <row r="212" spans="1:17" s="90" customFormat="1">
      <c r="A212" s="8">
        <v>3</v>
      </c>
      <c r="B212" s="8" t="s">
        <v>93</v>
      </c>
      <c r="C212" s="117" t="s">
        <v>788</v>
      </c>
      <c r="D212" s="167" t="s">
        <v>38</v>
      </c>
      <c r="E212" s="169">
        <v>3.6</v>
      </c>
      <c r="F212" s="127"/>
      <c r="G212" s="152"/>
      <c r="H212" s="127"/>
      <c r="I212" s="152"/>
      <c r="J212" s="127"/>
      <c r="K212" s="152"/>
      <c r="L212" s="127"/>
      <c r="P212" s="100"/>
    </row>
    <row r="213" spans="1:17" s="90" customFormat="1">
      <c r="A213" s="101"/>
      <c r="C213" s="101" t="s">
        <v>31</v>
      </c>
      <c r="D213" s="101" t="s">
        <v>47</v>
      </c>
      <c r="E213" s="102">
        <v>30.240000000000002</v>
      </c>
      <c r="F213" s="3"/>
      <c r="G213" s="172"/>
      <c r="H213" s="127"/>
      <c r="I213" s="152"/>
      <c r="J213" s="127"/>
      <c r="K213" s="152"/>
      <c r="L213" s="3"/>
      <c r="P213" s="100"/>
    </row>
    <row r="214" spans="1:17" s="90" customFormat="1">
      <c r="A214" s="101"/>
      <c r="B214" s="1"/>
      <c r="C214" s="101" t="s">
        <v>32</v>
      </c>
      <c r="D214" s="1" t="s">
        <v>1</v>
      </c>
      <c r="E214" s="102">
        <v>2.9160000000000004</v>
      </c>
      <c r="F214" s="127"/>
      <c r="G214" s="152"/>
      <c r="H214" s="127"/>
      <c r="I214" s="152"/>
      <c r="J214" s="3"/>
      <c r="K214" s="172"/>
      <c r="L214" s="3"/>
      <c r="P214" s="100"/>
    </row>
    <row r="215" spans="1:17" s="90" customFormat="1">
      <c r="A215" s="101"/>
      <c r="B215" s="1"/>
      <c r="C215" s="101" t="s">
        <v>188</v>
      </c>
      <c r="D215" s="1" t="s">
        <v>38</v>
      </c>
      <c r="E215" s="102">
        <v>3.6539999999999999</v>
      </c>
      <c r="F215" s="127"/>
      <c r="G215" s="152"/>
      <c r="H215" s="3"/>
      <c r="I215" s="172"/>
      <c r="J215" s="127"/>
      <c r="K215" s="152"/>
      <c r="L215" s="3"/>
      <c r="P215" s="100"/>
    </row>
    <row r="216" spans="1:17" s="90" customFormat="1">
      <c r="A216" s="101"/>
      <c r="B216" s="1"/>
      <c r="C216" s="101" t="s">
        <v>89</v>
      </c>
      <c r="D216" s="1" t="s">
        <v>52</v>
      </c>
      <c r="E216" s="102">
        <v>4.9320000000000004</v>
      </c>
      <c r="F216" s="127"/>
      <c r="G216" s="152"/>
      <c r="H216" s="3"/>
      <c r="I216" s="172"/>
      <c r="J216" s="127"/>
      <c r="K216" s="152"/>
      <c r="L216" s="3"/>
      <c r="P216" s="100"/>
    </row>
    <row r="217" spans="1:17" s="90" customFormat="1">
      <c r="A217" s="101"/>
      <c r="B217" s="1"/>
      <c r="C217" s="101" t="s">
        <v>94</v>
      </c>
      <c r="D217" s="1" t="s">
        <v>38</v>
      </c>
      <c r="E217" s="102">
        <v>3.024E-2</v>
      </c>
      <c r="F217" s="127"/>
      <c r="G217" s="152"/>
      <c r="H217" s="171"/>
      <c r="I217" s="172"/>
      <c r="J217" s="127"/>
      <c r="K217" s="152"/>
      <c r="L217" s="3"/>
      <c r="P217" s="100"/>
      <c r="Q217" s="1"/>
    </row>
    <row r="218" spans="1:17" s="90" customFormat="1">
      <c r="A218" s="101"/>
      <c r="B218" s="1"/>
      <c r="C218" s="101" t="s">
        <v>95</v>
      </c>
      <c r="D218" s="1" t="s">
        <v>38</v>
      </c>
      <c r="E218" s="174">
        <v>9.2160000000000006E-2</v>
      </c>
      <c r="F218" s="127"/>
      <c r="G218" s="152"/>
      <c r="H218" s="3"/>
      <c r="I218" s="172"/>
      <c r="J218" s="127"/>
      <c r="K218" s="152"/>
      <c r="L218" s="3"/>
      <c r="P218" s="100"/>
      <c r="Q218" s="121"/>
    </row>
    <row r="219" spans="1:17" s="90" customFormat="1">
      <c r="A219" s="101"/>
      <c r="B219" s="1"/>
      <c r="C219" s="101" t="s">
        <v>90</v>
      </c>
      <c r="D219" s="1" t="s">
        <v>38</v>
      </c>
      <c r="E219" s="102">
        <v>9.3600000000000003E-3</v>
      </c>
      <c r="F219" s="127"/>
      <c r="G219" s="152"/>
      <c r="H219" s="171"/>
      <c r="I219" s="172"/>
      <c r="J219" s="127"/>
      <c r="K219" s="152"/>
      <c r="L219" s="3"/>
      <c r="P219" s="100"/>
    </row>
    <row r="220" spans="1:17" s="90" customFormat="1">
      <c r="A220" s="101"/>
      <c r="B220" s="1"/>
      <c r="C220" s="101" t="s">
        <v>336</v>
      </c>
      <c r="D220" s="1" t="s">
        <v>42</v>
      </c>
      <c r="E220" s="175">
        <v>0.495</v>
      </c>
      <c r="F220" s="127"/>
      <c r="G220" s="152"/>
      <c r="H220" s="3"/>
      <c r="I220" s="172"/>
      <c r="J220" s="127"/>
      <c r="K220" s="152"/>
      <c r="L220" s="3"/>
      <c r="M220" s="179"/>
      <c r="P220" s="100"/>
    </row>
    <row r="221" spans="1:17" s="90" customFormat="1">
      <c r="A221" s="103"/>
      <c r="B221" s="104"/>
      <c r="C221" s="103" t="s">
        <v>44</v>
      </c>
      <c r="D221" s="104" t="s">
        <v>1</v>
      </c>
      <c r="E221" s="105">
        <v>1.4040000000000001</v>
      </c>
      <c r="F221" s="129"/>
      <c r="G221" s="130"/>
      <c r="H221" s="106"/>
      <c r="I221" s="107"/>
      <c r="J221" s="129"/>
      <c r="K221" s="130"/>
      <c r="L221" s="106"/>
      <c r="M221" s="179"/>
      <c r="P221" s="100"/>
    </row>
    <row r="222" spans="1:17" s="1" customFormat="1">
      <c r="A222" s="190"/>
      <c r="B222" s="190"/>
      <c r="C222" s="191" t="s">
        <v>790</v>
      </c>
      <c r="D222" s="190"/>
      <c r="E222" s="193"/>
      <c r="F222" s="192"/>
      <c r="G222" s="192"/>
      <c r="H222" s="192"/>
      <c r="I222" s="192"/>
      <c r="J222" s="194"/>
      <c r="K222" s="194"/>
      <c r="L222" s="192"/>
      <c r="P222" s="100"/>
      <c r="Q222" s="4"/>
    </row>
    <row r="223" spans="1:17" s="121" customFormat="1">
      <c r="A223" s="108">
        <v>1</v>
      </c>
      <c r="B223" s="195" t="s">
        <v>792</v>
      </c>
      <c r="C223" s="108" t="s">
        <v>791</v>
      </c>
      <c r="D223" s="7" t="s">
        <v>42</v>
      </c>
      <c r="E223" s="196">
        <v>14.983000000000001</v>
      </c>
      <c r="F223" s="110"/>
      <c r="G223" s="111"/>
      <c r="H223" s="112"/>
      <c r="I223" s="113"/>
      <c r="J223" s="110"/>
      <c r="K223" s="111"/>
      <c r="L223" s="112"/>
      <c r="P223" s="100"/>
      <c r="Q223" s="4"/>
    </row>
    <row r="224" spans="1:17" s="90" customFormat="1">
      <c r="A224" s="101"/>
      <c r="B224" s="114"/>
      <c r="C224" s="101" t="s">
        <v>31</v>
      </c>
      <c r="D224" s="101" t="s">
        <v>47</v>
      </c>
      <c r="E224" s="102">
        <v>154.32490000000001</v>
      </c>
      <c r="F224" s="3"/>
      <c r="G224" s="97"/>
      <c r="H224" s="98"/>
      <c r="I224" s="99"/>
      <c r="J224" s="98"/>
      <c r="K224" s="99"/>
      <c r="L224" s="3"/>
      <c r="P224" s="100"/>
    </row>
    <row r="225" spans="1:17" s="90" customFormat="1">
      <c r="A225" s="101"/>
      <c r="B225" s="4"/>
      <c r="C225" s="101" t="s">
        <v>32</v>
      </c>
      <c r="D225" s="4" t="s">
        <v>1</v>
      </c>
      <c r="E225" s="102">
        <v>42.551719999999996</v>
      </c>
      <c r="F225" s="98"/>
      <c r="G225" s="99"/>
      <c r="H225" s="98"/>
      <c r="I225" s="99"/>
      <c r="J225" s="3"/>
      <c r="K225" s="97"/>
      <c r="L225" s="3"/>
      <c r="P225" s="100"/>
    </row>
    <row r="226" spans="1:17" s="90" customFormat="1">
      <c r="A226" s="197"/>
      <c r="B226" s="197" t="s">
        <v>343</v>
      </c>
      <c r="C226" s="197" t="s">
        <v>344</v>
      </c>
      <c r="D226" s="197" t="s">
        <v>40</v>
      </c>
      <c r="E226" s="102">
        <v>10.637929999999999</v>
      </c>
      <c r="F226" s="98"/>
      <c r="G226" s="99"/>
      <c r="H226" s="3"/>
      <c r="I226" s="97"/>
      <c r="J226" s="171"/>
      <c r="K226" s="97"/>
      <c r="L226" s="3"/>
      <c r="P226" s="100"/>
    </row>
    <row r="227" spans="1:17" s="4" customFormat="1">
      <c r="A227" s="101"/>
      <c r="B227" s="4" t="s">
        <v>345</v>
      </c>
      <c r="C227" s="101" t="s">
        <v>793</v>
      </c>
      <c r="D227" s="4" t="s">
        <v>40</v>
      </c>
      <c r="E227" s="102">
        <v>3.4460900000000003</v>
      </c>
      <c r="F227" s="98"/>
      <c r="G227" s="99"/>
      <c r="H227" s="3"/>
      <c r="I227" s="97"/>
      <c r="J227" s="171"/>
      <c r="K227" s="97"/>
      <c r="L227" s="3"/>
      <c r="P227" s="100"/>
      <c r="Q227" s="90"/>
    </row>
    <row r="228" spans="1:17" s="4" customFormat="1">
      <c r="A228" s="101"/>
      <c r="C228" s="101" t="s">
        <v>338</v>
      </c>
      <c r="D228" s="4" t="s">
        <v>42</v>
      </c>
      <c r="E228" s="102">
        <v>14.983000000000001</v>
      </c>
      <c r="F228" s="3"/>
      <c r="G228" s="97"/>
      <c r="H228" s="3"/>
      <c r="I228" s="97"/>
      <c r="J228" s="98"/>
      <c r="K228" s="99"/>
      <c r="L228" s="3"/>
      <c r="P228" s="100"/>
      <c r="Q228" s="90"/>
    </row>
    <row r="229" spans="1:17" s="90" customFormat="1">
      <c r="A229" s="101"/>
      <c r="B229" s="4"/>
      <c r="C229" s="101" t="s">
        <v>339</v>
      </c>
      <c r="D229" s="4" t="s">
        <v>45</v>
      </c>
      <c r="E229" s="102">
        <v>14.983000000000001</v>
      </c>
      <c r="F229" s="98"/>
      <c r="G229" s="99"/>
      <c r="H229" s="3"/>
      <c r="I229" s="97"/>
      <c r="J229" s="98"/>
      <c r="K229" s="99"/>
      <c r="L229" s="3"/>
      <c r="P229" s="100"/>
    </row>
    <row r="230" spans="1:17" s="90" customFormat="1">
      <c r="A230" s="197"/>
      <c r="B230" s="197"/>
      <c r="C230" s="197" t="s">
        <v>54</v>
      </c>
      <c r="D230" s="197" t="s">
        <v>45</v>
      </c>
      <c r="E230" s="102">
        <v>44.948999999999998</v>
      </c>
      <c r="F230" s="98"/>
      <c r="G230" s="99"/>
      <c r="H230" s="3"/>
      <c r="I230" s="97"/>
      <c r="J230" s="98"/>
      <c r="K230" s="99"/>
      <c r="L230" s="3"/>
      <c r="P230" s="100"/>
    </row>
    <row r="231" spans="1:17" s="90" customFormat="1">
      <c r="A231" s="101"/>
      <c r="B231" s="4"/>
      <c r="C231" s="101" t="s">
        <v>340</v>
      </c>
      <c r="D231" s="4" t="s">
        <v>45</v>
      </c>
      <c r="E231" s="102">
        <v>14.983000000000001</v>
      </c>
      <c r="F231" s="98"/>
      <c r="G231" s="99"/>
      <c r="H231" s="3"/>
      <c r="I231" s="97"/>
      <c r="J231" s="98"/>
      <c r="K231" s="99"/>
      <c r="L231" s="3"/>
      <c r="P231" s="100"/>
    </row>
    <row r="232" spans="1:17" s="90" customFormat="1">
      <c r="A232" s="103"/>
      <c r="B232" s="104"/>
      <c r="C232" s="103" t="s">
        <v>44</v>
      </c>
      <c r="D232" s="104" t="s">
        <v>1</v>
      </c>
      <c r="E232" s="105">
        <v>41.652740000000001</v>
      </c>
      <c r="F232" s="115"/>
      <c r="G232" s="116"/>
      <c r="H232" s="106"/>
      <c r="I232" s="107"/>
      <c r="J232" s="115"/>
      <c r="K232" s="116"/>
      <c r="L232" s="106"/>
      <c r="P232" s="100"/>
    </row>
    <row r="233" spans="1:17" s="90" customFormat="1">
      <c r="A233" s="8">
        <v>2</v>
      </c>
      <c r="B233" s="198" t="s">
        <v>794</v>
      </c>
      <c r="C233" s="8" t="s">
        <v>798</v>
      </c>
      <c r="D233" s="9" t="s">
        <v>42</v>
      </c>
      <c r="E233" s="96">
        <v>3.516</v>
      </c>
      <c r="F233" s="98"/>
      <c r="G233" s="99"/>
      <c r="H233" s="98"/>
      <c r="I233" s="99"/>
      <c r="J233" s="98"/>
      <c r="K233" s="99"/>
      <c r="L233" s="98"/>
      <c r="P233" s="100"/>
    </row>
    <row r="234" spans="1:17" s="90" customFormat="1">
      <c r="A234" s="101"/>
      <c r="C234" s="101" t="s">
        <v>31</v>
      </c>
      <c r="D234" s="101" t="s">
        <v>47</v>
      </c>
      <c r="E234" s="102">
        <v>47.466000000000001</v>
      </c>
      <c r="F234" s="3"/>
      <c r="G234" s="97"/>
      <c r="H234" s="98"/>
      <c r="I234" s="99"/>
      <c r="J234" s="98"/>
      <c r="K234" s="99"/>
      <c r="L234" s="3"/>
      <c r="P234" s="100"/>
    </row>
    <row r="235" spans="1:17" s="90" customFormat="1">
      <c r="A235" s="101"/>
      <c r="B235" s="4"/>
      <c r="C235" s="101" t="s">
        <v>32</v>
      </c>
      <c r="D235" s="4" t="s">
        <v>1</v>
      </c>
      <c r="E235" s="102">
        <v>7.946159999999999</v>
      </c>
      <c r="F235" s="98"/>
      <c r="G235" s="99"/>
      <c r="H235" s="98"/>
      <c r="I235" s="99"/>
      <c r="J235" s="3"/>
      <c r="K235" s="97"/>
      <c r="L235" s="3"/>
      <c r="P235" s="100"/>
    </row>
    <row r="236" spans="1:17" s="90" customFormat="1">
      <c r="A236" s="101"/>
      <c r="B236" s="4" t="s">
        <v>343</v>
      </c>
      <c r="C236" s="101" t="s">
        <v>344</v>
      </c>
      <c r="D236" s="4" t="s">
        <v>40</v>
      </c>
      <c r="E236" s="102">
        <v>2.6018400000000002</v>
      </c>
      <c r="F236" s="98"/>
      <c r="G236" s="99"/>
      <c r="H236" s="98"/>
      <c r="I236" s="99"/>
      <c r="J236" s="171"/>
      <c r="K236" s="97"/>
      <c r="L236" s="3"/>
      <c r="P236" s="100"/>
    </row>
    <row r="237" spans="1:17" s="90" customFormat="1">
      <c r="A237" s="101"/>
      <c r="B237" s="4" t="s">
        <v>795</v>
      </c>
      <c r="C237" s="101" t="s">
        <v>796</v>
      </c>
      <c r="D237" s="4" t="s">
        <v>40</v>
      </c>
      <c r="E237" s="102">
        <v>3.1292400000000002</v>
      </c>
      <c r="F237" s="98"/>
      <c r="G237" s="99"/>
      <c r="H237" s="98"/>
      <c r="I237" s="99"/>
      <c r="J237" s="171"/>
      <c r="K237" s="97"/>
      <c r="L237" s="3"/>
      <c r="P237" s="100"/>
    </row>
    <row r="238" spans="1:17" s="90" customFormat="1">
      <c r="A238" s="101"/>
      <c r="B238" s="4"/>
      <c r="C238" s="101" t="s">
        <v>338</v>
      </c>
      <c r="D238" s="4" t="s">
        <v>42</v>
      </c>
      <c r="E238" s="102">
        <v>3.516</v>
      </c>
      <c r="F238" s="98"/>
      <c r="G238" s="99"/>
      <c r="H238" s="3"/>
      <c r="I238" s="97"/>
      <c r="J238" s="98"/>
      <c r="K238" s="99"/>
      <c r="L238" s="3"/>
      <c r="P238" s="100"/>
    </row>
    <row r="239" spans="1:17" s="90" customFormat="1">
      <c r="A239" s="101"/>
      <c r="B239" s="4"/>
      <c r="C239" s="101" t="s">
        <v>339</v>
      </c>
      <c r="D239" s="4" t="s">
        <v>45</v>
      </c>
      <c r="E239" s="102">
        <v>0.35160000000000002</v>
      </c>
      <c r="F239" s="98"/>
      <c r="G239" s="99"/>
      <c r="H239" s="3"/>
      <c r="I239" s="97"/>
      <c r="J239" s="98"/>
      <c r="K239" s="99"/>
      <c r="L239" s="3"/>
      <c r="P239" s="100"/>
    </row>
    <row r="240" spans="1:17" s="90" customFormat="1">
      <c r="A240" s="101"/>
      <c r="B240" s="4"/>
      <c r="C240" s="101" t="s">
        <v>797</v>
      </c>
      <c r="D240" s="4" t="s">
        <v>45</v>
      </c>
      <c r="E240" s="102">
        <v>12.306000000000001</v>
      </c>
      <c r="F240" s="98"/>
      <c r="G240" s="99"/>
      <c r="H240" s="3"/>
      <c r="I240" s="97"/>
      <c r="J240" s="98"/>
      <c r="K240" s="99"/>
      <c r="L240" s="3"/>
      <c r="P240" s="100"/>
    </row>
    <row r="241" spans="1:16" s="90" customFormat="1">
      <c r="A241" s="101"/>
      <c r="B241" s="4"/>
      <c r="C241" s="101" t="s">
        <v>54</v>
      </c>
      <c r="D241" s="4" t="s">
        <v>45</v>
      </c>
      <c r="E241" s="102">
        <v>8.7899999999999991</v>
      </c>
      <c r="F241" s="98"/>
      <c r="G241" s="99"/>
      <c r="H241" s="3"/>
      <c r="I241" s="97"/>
      <c r="J241" s="98"/>
      <c r="K241" s="99"/>
      <c r="L241" s="3"/>
      <c r="P241" s="100"/>
    </row>
    <row r="242" spans="1:16" s="90" customFormat="1">
      <c r="A242" s="103"/>
      <c r="B242" s="104"/>
      <c r="C242" s="103" t="s">
        <v>44</v>
      </c>
      <c r="D242" s="104" t="s">
        <v>1</v>
      </c>
      <c r="E242" s="105">
        <v>9.7744799999999987</v>
      </c>
      <c r="F242" s="115"/>
      <c r="G242" s="116"/>
      <c r="H242" s="106"/>
      <c r="I242" s="107"/>
      <c r="J242" s="115"/>
      <c r="K242" s="116"/>
      <c r="L242" s="106"/>
      <c r="P242" s="100"/>
    </row>
    <row r="243" spans="1:16" s="90" customFormat="1">
      <c r="A243" s="8">
        <v>3</v>
      </c>
      <c r="B243" s="198" t="s">
        <v>794</v>
      </c>
      <c r="C243" s="117" t="s">
        <v>799</v>
      </c>
      <c r="D243" s="9" t="s">
        <v>42</v>
      </c>
      <c r="E243" s="96">
        <v>2.6269999999999998</v>
      </c>
      <c r="F243" s="98"/>
      <c r="G243" s="99"/>
      <c r="H243" s="98"/>
      <c r="I243" s="99"/>
      <c r="J243" s="98"/>
      <c r="K243" s="99"/>
      <c r="L243" s="98"/>
      <c r="P243" s="100"/>
    </row>
    <row r="244" spans="1:16" s="90" customFormat="1">
      <c r="A244" s="101"/>
      <c r="C244" s="101" t="s">
        <v>31</v>
      </c>
      <c r="D244" s="101" t="s">
        <v>47</v>
      </c>
      <c r="E244" s="102">
        <v>35.464499999999994</v>
      </c>
      <c r="F244" s="3"/>
      <c r="G244" s="97"/>
      <c r="H244" s="98"/>
      <c r="I244" s="99"/>
      <c r="J244" s="98"/>
      <c r="K244" s="99"/>
      <c r="L244" s="3"/>
      <c r="P244" s="100"/>
    </row>
    <row r="245" spans="1:16" s="90" customFormat="1">
      <c r="A245" s="101"/>
      <c r="B245" s="4"/>
      <c r="C245" s="101" t="s">
        <v>32</v>
      </c>
      <c r="D245" s="4" t="s">
        <v>1</v>
      </c>
      <c r="E245" s="102">
        <v>5.9370199999999986</v>
      </c>
      <c r="F245" s="98"/>
      <c r="G245" s="99"/>
      <c r="H245" s="98"/>
      <c r="I245" s="99"/>
      <c r="J245" s="3"/>
      <c r="K245" s="97"/>
      <c r="L245" s="3"/>
      <c r="P245" s="100"/>
    </row>
    <row r="246" spans="1:16" s="90" customFormat="1">
      <c r="A246" s="101"/>
      <c r="B246" s="4" t="s">
        <v>343</v>
      </c>
      <c r="C246" s="101" t="s">
        <v>344</v>
      </c>
      <c r="D246" s="4" t="s">
        <v>40</v>
      </c>
      <c r="E246" s="102">
        <v>1.9439799999999998</v>
      </c>
      <c r="F246" s="98"/>
      <c r="G246" s="99"/>
      <c r="H246" s="98"/>
      <c r="I246" s="99"/>
      <c r="J246" s="171"/>
      <c r="K246" s="97"/>
      <c r="L246" s="3"/>
      <c r="P246" s="100"/>
    </row>
    <row r="247" spans="1:16" s="90" customFormat="1">
      <c r="A247" s="101"/>
      <c r="B247" s="4" t="s">
        <v>795</v>
      </c>
      <c r="C247" s="101" t="s">
        <v>796</v>
      </c>
      <c r="D247" s="4" t="s">
        <v>40</v>
      </c>
      <c r="E247" s="102">
        <v>2.3380299999999998</v>
      </c>
      <c r="F247" s="98"/>
      <c r="G247" s="99"/>
      <c r="H247" s="98"/>
      <c r="I247" s="99"/>
      <c r="J247" s="171"/>
      <c r="K247" s="97"/>
      <c r="L247" s="3"/>
      <c r="P247" s="100"/>
    </row>
    <row r="248" spans="1:16" s="90" customFormat="1">
      <c r="A248" s="101"/>
      <c r="B248" s="4"/>
      <c r="C248" s="101" t="s">
        <v>338</v>
      </c>
      <c r="D248" s="4" t="s">
        <v>42</v>
      </c>
      <c r="E248" s="102">
        <v>2.6269999999999998</v>
      </c>
      <c r="F248" s="98"/>
      <c r="G248" s="99"/>
      <c r="H248" s="3"/>
      <c r="I248" s="97"/>
      <c r="J248" s="98"/>
      <c r="K248" s="99"/>
      <c r="L248" s="3"/>
      <c r="P248" s="100"/>
    </row>
    <row r="249" spans="1:16" s="90" customFormat="1">
      <c r="A249" s="101"/>
      <c r="B249" s="4"/>
      <c r="C249" s="101" t="s">
        <v>339</v>
      </c>
      <c r="D249" s="4" t="s">
        <v>45</v>
      </c>
      <c r="E249" s="102">
        <v>0.26269999999999999</v>
      </c>
      <c r="F249" s="98"/>
      <c r="G249" s="99"/>
      <c r="H249" s="3"/>
      <c r="I249" s="97"/>
      <c r="J249" s="98"/>
      <c r="K249" s="99"/>
      <c r="L249" s="3"/>
      <c r="P249" s="100"/>
    </row>
    <row r="250" spans="1:16" s="90" customFormat="1">
      <c r="A250" s="101"/>
      <c r="B250" s="4"/>
      <c r="C250" s="101" t="s">
        <v>797</v>
      </c>
      <c r="D250" s="4" t="s">
        <v>45</v>
      </c>
      <c r="E250" s="102">
        <v>9.1944999999999997</v>
      </c>
      <c r="F250" s="98"/>
      <c r="G250" s="99"/>
      <c r="H250" s="3"/>
      <c r="I250" s="97"/>
      <c r="J250" s="98"/>
      <c r="K250" s="99"/>
      <c r="L250" s="3"/>
      <c r="P250" s="100"/>
    </row>
    <row r="251" spans="1:16" s="90" customFormat="1">
      <c r="A251" s="101"/>
      <c r="B251" s="4"/>
      <c r="C251" s="101" t="s">
        <v>54</v>
      </c>
      <c r="D251" s="4" t="s">
        <v>45</v>
      </c>
      <c r="E251" s="102">
        <v>6.567499999999999</v>
      </c>
      <c r="F251" s="98"/>
      <c r="G251" s="99"/>
      <c r="H251" s="3"/>
      <c r="I251" s="97"/>
      <c r="J251" s="98"/>
      <c r="K251" s="99"/>
      <c r="L251" s="3"/>
      <c r="P251" s="100"/>
    </row>
    <row r="252" spans="1:16" s="90" customFormat="1">
      <c r="A252" s="103"/>
      <c r="B252" s="104"/>
      <c r="C252" s="103" t="s">
        <v>44</v>
      </c>
      <c r="D252" s="104" t="s">
        <v>1</v>
      </c>
      <c r="E252" s="105">
        <v>7.3030599999999986</v>
      </c>
      <c r="F252" s="115"/>
      <c r="G252" s="116"/>
      <c r="H252" s="106"/>
      <c r="I252" s="107"/>
      <c r="J252" s="115"/>
      <c r="K252" s="116"/>
      <c r="L252" s="106"/>
      <c r="P252" s="100"/>
    </row>
    <row r="253" spans="1:16" s="90" customFormat="1">
      <c r="A253" s="8">
        <v>4</v>
      </c>
      <c r="B253" s="198" t="s">
        <v>794</v>
      </c>
      <c r="C253" s="117" t="s">
        <v>800</v>
      </c>
      <c r="D253" s="9" t="s">
        <v>42</v>
      </c>
      <c r="E253" s="96">
        <v>2.4380000000000002</v>
      </c>
      <c r="F253" s="98"/>
      <c r="G253" s="99"/>
      <c r="H253" s="98"/>
      <c r="I253" s="99"/>
      <c r="J253" s="98"/>
      <c r="K253" s="99"/>
      <c r="L253" s="98"/>
      <c r="P253" s="100"/>
    </row>
    <row r="254" spans="1:16" s="90" customFormat="1">
      <c r="A254" s="101"/>
      <c r="C254" s="101" t="s">
        <v>31</v>
      </c>
      <c r="D254" s="101" t="s">
        <v>47</v>
      </c>
      <c r="E254" s="102">
        <v>32.913000000000004</v>
      </c>
      <c r="F254" s="3"/>
      <c r="G254" s="97"/>
      <c r="H254" s="98"/>
      <c r="I254" s="99"/>
      <c r="J254" s="98"/>
      <c r="K254" s="99"/>
      <c r="L254" s="3"/>
      <c r="P254" s="100"/>
    </row>
    <row r="255" spans="1:16" s="90" customFormat="1">
      <c r="A255" s="101"/>
      <c r="B255" s="4"/>
      <c r="C255" s="101" t="s">
        <v>32</v>
      </c>
      <c r="D255" s="4" t="s">
        <v>1</v>
      </c>
      <c r="E255" s="102">
        <v>5.5098799999999999</v>
      </c>
      <c r="F255" s="98"/>
      <c r="G255" s="99"/>
      <c r="H255" s="98"/>
      <c r="I255" s="99"/>
      <c r="J255" s="3"/>
      <c r="K255" s="97"/>
      <c r="L255" s="3"/>
      <c r="P255" s="100"/>
    </row>
    <row r="256" spans="1:16" s="90" customFormat="1">
      <c r="A256" s="101"/>
      <c r="B256" s="4" t="s">
        <v>343</v>
      </c>
      <c r="C256" s="101" t="s">
        <v>344</v>
      </c>
      <c r="D256" s="4" t="s">
        <v>40</v>
      </c>
      <c r="E256" s="102">
        <v>1.8041200000000002</v>
      </c>
      <c r="F256" s="98"/>
      <c r="G256" s="99"/>
      <c r="H256" s="98"/>
      <c r="I256" s="99"/>
      <c r="J256" s="171"/>
      <c r="K256" s="97"/>
      <c r="L256" s="3"/>
      <c r="P256" s="100"/>
    </row>
    <row r="257" spans="1:17" s="90" customFormat="1">
      <c r="A257" s="101"/>
      <c r="B257" s="4" t="s">
        <v>795</v>
      </c>
      <c r="C257" s="101" t="s">
        <v>796</v>
      </c>
      <c r="D257" s="4" t="s">
        <v>40</v>
      </c>
      <c r="E257" s="102">
        <v>2.1698200000000001</v>
      </c>
      <c r="F257" s="98"/>
      <c r="G257" s="99"/>
      <c r="H257" s="98"/>
      <c r="I257" s="99"/>
      <c r="J257" s="171"/>
      <c r="K257" s="97"/>
      <c r="L257" s="3"/>
      <c r="P257" s="100"/>
    </row>
    <row r="258" spans="1:17" s="90" customFormat="1">
      <c r="A258" s="101"/>
      <c r="B258" s="4"/>
      <c r="C258" s="101" t="s">
        <v>338</v>
      </c>
      <c r="D258" s="4" t="s">
        <v>42</v>
      </c>
      <c r="E258" s="102">
        <v>2.4380000000000002</v>
      </c>
      <c r="F258" s="98"/>
      <c r="G258" s="99"/>
      <c r="H258" s="3"/>
      <c r="I258" s="97"/>
      <c r="J258" s="98"/>
      <c r="K258" s="99"/>
      <c r="L258" s="3"/>
      <c r="P258" s="100"/>
    </row>
    <row r="259" spans="1:17" s="90" customFormat="1">
      <c r="A259" s="101"/>
      <c r="B259" s="4"/>
      <c r="C259" s="101" t="s">
        <v>339</v>
      </c>
      <c r="D259" s="4" t="s">
        <v>45</v>
      </c>
      <c r="E259" s="102">
        <v>0.24380000000000002</v>
      </c>
      <c r="F259" s="98"/>
      <c r="G259" s="99"/>
      <c r="H259" s="3"/>
      <c r="I259" s="97"/>
      <c r="J259" s="98"/>
      <c r="K259" s="99"/>
      <c r="L259" s="3"/>
      <c r="P259" s="100"/>
    </row>
    <row r="260" spans="1:17" s="90" customFormat="1">
      <c r="A260" s="101"/>
      <c r="B260" s="4"/>
      <c r="C260" s="101" t="s">
        <v>797</v>
      </c>
      <c r="D260" s="4" t="s">
        <v>45</v>
      </c>
      <c r="E260" s="102">
        <v>8.5330000000000013</v>
      </c>
      <c r="F260" s="98"/>
      <c r="G260" s="99"/>
      <c r="H260" s="3"/>
      <c r="I260" s="97"/>
      <c r="J260" s="98"/>
      <c r="K260" s="99"/>
      <c r="L260" s="3"/>
      <c r="P260" s="100"/>
    </row>
    <row r="261" spans="1:17" s="90" customFormat="1">
      <c r="A261" s="101"/>
      <c r="B261" s="4"/>
      <c r="C261" s="101" t="s">
        <v>54</v>
      </c>
      <c r="D261" s="4" t="s">
        <v>45</v>
      </c>
      <c r="E261" s="102">
        <v>6.0950000000000006</v>
      </c>
      <c r="F261" s="98"/>
      <c r="G261" s="99"/>
      <c r="H261" s="3"/>
      <c r="I261" s="97"/>
      <c r="J261" s="98"/>
      <c r="K261" s="99"/>
      <c r="L261" s="3"/>
      <c r="P261" s="100"/>
    </row>
    <row r="262" spans="1:17" s="90" customFormat="1">
      <c r="A262" s="103"/>
      <c r="B262" s="104"/>
      <c r="C262" s="103" t="s">
        <v>44</v>
      </c>
      <c r="D262" s="104" t="s">
        <v>1</v>
      </c>
      <c r="E262" s="105">
        <v>6.7776399999999999</v>
      </c>
      <c r="F262" s="115"/>
      <c r="G262" s="116"/>
      <c r="H262" s="106"/>
      <c r="I262" s="107"/>
      <c r="J262" s="115"/>
      <c r="K262" s="116"/>
      <c r="L262" s="106"/>
      <c r="P262" s="100"/>
    </row>
    <row r="263" spans="1:17" s="90" customFormat="1">
      <c r="A263" s="8">
        <v>4</v>
      </c>
      <c r="B263" s="198" t="s">
        <v>794</v>
      </c>
      <c r="C263" s="117" t="s">
        <v>801</v>
      </c>
      <c r="D263" s="9" t="s">
        <v>42</v>
      </c>
      <c r="E263" s="96">
        <v>6.2173999999999996</v>
      </c>
      <c r="F263" s="98"/>
      <c r="G263" s="99"/>
      <c r="H263" s="98"/>
      <c r="I263" s="99"/>
      <c r="J263" s="98"/>
      <c r="K263" s="99"/>
      <c r="L263" s="98"/>
      <c r="P263" s="100"/>
    </row>
    <row r="264" spans="1:17" s="90" customFormat="1">
      <c r="A264" s="101"/>
      <c r="C264" s="101" t="s">
        <v>31</v>
      </c>
      <c r="D264" s="101" t="s">
        <v>47</v>
      </c>
      <c r="E264" s="102">
        <v>83.934899999999999</v>
      </c>
      <c r="F264" s="3"/>
      <c r="G264" s="97"/>
      <c r="H264" s="98"/>
      <c r="I264" s="99"/>
      <c r="J264" s="98"/>
      <c r="K264" s="99"/>
      <c r="L264" s="3"/>
      <c r="P264" s="100"/>
    </row>
    <row r="265" spans="1:17" s="90" customFormat="1">
      <c r="A265" s="101"/>
      <c r="B265" s="4"/>
      <c r="C265" s="101" t="s">
        <v>32</v>
      </c>
      <c r="D265" s="4" t="s">
        <v>1</v>
      </c>
      <c r="E265" s="102">
        <v>14.051323999999997</v>
      </c>
      <c r="F265" s="98"/>
      <c r="G265" s="99"/>
      <c r="H265" s="98"/>
      <c r="I265" s="99"/>
      <c r="J265" s="3"/>
      <c r="K265" s="97"/>
      <c r="L265" s="3"/>
      <c r="P265" s="100"/>
    </row>
    <row r="266" spans="1:17" s="90" customFormat="1">
      <c r="A266" s="101"/>
      <c r="B266" s="4" t="s">
        <v>343</v>
      </c>
      <c r="C266" s="101" t="s">
        <v>344</v>
      </c>
      <c r="D266" s="4" t="s">
        <v>40</v>
      </c>
      <c r="E266" s="102">
        <v>4.6008759999999995</v>
      </c>
      <c r="F266" s="98"/>
      <c r="G266" s="99"/>
      <c r="H266" s="98"/>
      <c r="I266" s="99"/>
      <c r="J266" s="171"/>
      <c r="K266" s="97"/>
      <c r="L266" s="3"/>
      <c r="P266" s="100"/>
    </row>
    <row r="267" spans="1:17" s="90" customFormat="1">
      <c r="A267" s="101"/>
      <c r="B267" s="4" t="s">
        <v>795</v>
      </c>
      <c r="C267" s="101" t="s">
        <v>796</v>
      </c>
      <c r="D267" s="4" t="s">
        <v>40</v>
      </c>
      <c r="E267" s="102">
        <v>5.5334859999999999</v>
      </c>
      <c r="F267" s="98"/>
      <c r="G267" s="99"/>
      <c r="H267" s="98"/>
      <c r="I267" s="99"/>
      <c r="J267" s="171"/>
      <c r="K267" s="97"/>
      <c r="L267" s="3"/>
      <c r="P267" s="100"/>
    </row>
    <row r="268" spans="1:17" s="90" customFormat="1">
      <c r="A268" s="101"/>
      <c r="B268" s="4"/>
      <c r="C268" s="101" t="s">
        <v>338</v>
      </c>
      <c r="D268" s="4" t="s">
        <v>42</v>
      </c>
      <c r="E268" s="102">
        <v>6.2173999999999996</v>
      </c>
      <c r="F268" s="98"/>
      <c r="G268" s="99"/>
      <c r="H268" s="3"/>
      <c r="I268" s="97"/>
      <c r="J268" s="98"/>
      <c r="K268" s="99"/>
      <c r="L268" s="3"/>
      <c r="P268" s="100"/>
      <c r="Q268" s="120"/>
    </row>
    <row r="269" spans="1:17" s="90" customFormat="1">
      <c r="A269" s="101"/>
      <c r="B269" s="4"/>
      <c r="C269" s="101" t="s">
        <v>339</v>
      </c>
      <c r="D269" s="4" t="s">
        <v>45</v>
      </c>
      <c r="E269" s="102">
        <v>0.62173999999999996</v>
      </c>
      <c r="F269" s="98"/>
      <c r="G269" s="99"/>
      <c r="H269" s="3"/>
      <c r="I269" s="97"/>
      <c r="J269" s="98"/>
      <c r="K269" s="99"/>
      <c r="L269" s="3"/>
      <c r="P269" s="100"/>
    </row>
    <row r="270" spans="1:17" s="90" customFormat="1">
      <c r="A270" s="101"/>
      <c r="B270" s="4"/>
      <c r="C270" s="101" t="s">
        <v>797</v>
      </c>
      <c r="D270" s="4" t="s">
        <v>45</v>
      </c>
      <c r="E270" s="102">
        <v>21.760899999999999</v>
      </c>
      <c r="F270" s="98"/>
      <c r="G270" s="99"/>
      <c r="H270" s="3"/>
      <c r="I270" s="97"/>
      <c r="J270" s="98"/>
      <c r="K270" s="99"/>
      <c r="L270" s="3"/>
      <c r="P270" s="100"/>
    </row>
    <row r="271" spans="1:17" s="90" customFormat="1">
      <c r="A271" s="101"/>
      <c r="B271" s="4"/>
      <c r="C271" s="101" t="s">
        <v>54</v>
      </c>
      <c r="D271" s="4" t="s">
        <v>45</v>
      </c>
      <c r="E271" s="102">
        <v>15.543499999999998</v>
      </c>
      <c r="F271" s="98"/>
      <c r="G271" s="99"/>
      <c r="H271" s="3"/>
      <c r="I271" s="97"/>
      <c r="J271" s="98"/>
      <c r="K271" s="99"/>
      <c r="L271" s="3"/>
      <c r="P271" s="100"/>
    </row>
    <row r="272" spans="1:17" s="90" customFormat="1">
      <c r="A272" s="103"/>
      <c r="B272" s="104"/>
      <c r="C272" s="103" t="s">
        <v>44</v>
      </c>
      <c r="D272" s="104" t="s">
        <v>1</v>
      </c>
      <c r="E272" s="105">
        <v>17.284371999999998</v>
      </c>
      <c r="F272" s="115"/>
      <c r="G272" s="116"/>
      <c r="H272" s="106"/>
      <c r="I272" s="107"/>
      <c r="J272" s="115"/>
      <c r="K272" s="116"/>
      <c r="L272" s="106"/>
      <c r="P272" s="100"/>
    </row>
    <row r="273" spans="1:17" s="120" customFormat="1">
      <c r="A273" s="108">
        <v>5</v>
      </c>
      <c r="B273" s="108" t="s">
        <v>341</v>
      </c>
      <c r="C273" s="108" t="s">
        <v>802</v>
      </c>
      <c r="D273" s="7" t="s">
        <v>42</v>
      </c>
      <c r="E273" s="109">
        <v>0.66900000000000004</v>
      </c>
      <c r="F273" s="110"/>
      <c r="G273" s="111"/>
      <c r="H273" s="112"/>
      <c r="I273" s="113"/>
      <c r="J273" s="110"/>
      <c r="K273" s="111"/>
      <c r="L273" s="112"/>
      <c r="P273" s="100"/>
      <c r="Q273" s="199"/>
    </row>
    <row r="274" spans="1:17" s="90" customFormat="1">
      <c r="A274" s="101"/>
      <c r="C274" s="101" t="s">
        <v>31</v>
      </c>
      <c r="D274" s="101" t="s">
        <v>47</v>
      </c>
      <c r="E274" s="102">
        <v>14.115900000000002</v>
      </c>
      <c r="F274" s="3"/>
      <c r="G274" s="97"/>
      <c r="H274" s="98"/>
      <c r="I274" s="99"/>
      <c r="J274" s="98"/>
      <c r="K274" s="99"/>
      <c r="L274" s="3"/>
      <c r="P274" s="100"/>
      <c r="Q274" s="1"/>
    </row>
    <row r="275" spans="1:17" s="90" customFormat="1">
      <c r="A275" s="101"/>
      <c r="B275" s="4"/>
      <c r="C275" s="101" t="s">
        <v>32</v>
      </c>
      <c r="D275" s="4" t="s">
        <v>1</v>
      </c>
      <c r="E275" s="102">
        <v>0.86970000000000003</v>
      </c>
      <c r="F275" s="98"/>
      <c r="G275" s="99"/>
      <c r="H275" s="98"/>
      <c r="I275" s="99"/>
      <c r="J275" s="3"/>
      <c r="K275" s="97"/>
      <c r="L275" s="3"/>
      <c r="P275" s="100"/>
      <c r="Q275" s="1"/>
    </row>
    <row r="276" spans="1:17" s="90" customFormat="1">
      <c r="A276" s="101"/>
      <c r="B276" s="4"/>
      <c r="C276" s="101" t="s">
        <v>342</v>
      </c>
      <c r="D276" s="4" t="s">
        <v>42</v>
      </c>
      <c r="E276" s="102">
        <v>0.66900000000000004</v>
      </c>
      <c r="F276" s="98"/>
      <c r="G276" s="99"/>
      <c r="H276" s="3"/>
      <c r="I276" s="97"/>
      <c r="J276" s="98"/>
      <c r="K276" s="99"/>
      <c r="L276" s="3"/>
      <c r="P276" s="100"/>
      <c r="Q276" s="1"/>
    </row>
    <row r="277" spans="1:17" s="90" customFormat="1">
      <c r="A277" s="103"/>
      <c r="B277" s="104"/>
      <c r="C277" s="103" t="s">
        <v>44</v>
      </c>
      <c r="D277" s="104" t="s">
        <v>1</v>
      </c>
      <c r="E277" s="105">
        <v>0.86970000000000003</v>
      </c>
      <c r="F277" s="115"/>
      <c r="G277" s="116"/>
      <c r="H277" s="106"/>
      <c r="I277" s="107"/>
      <c r="J277" s="106"/>
      <c r="K277" s="106"/>
      <c r="L277" s="106"/>
      <c r="P277" s="100"/>
      <c r="Q277" s="1"/>
    </row>
    <row r="278" spans="1:17" s="199" customFormat="1">
      <c r="A278" s="161">
        <v>6</v>
      </c>
      <c r="B278" s="161" t="s">
        <v>346</v>
      </c>
      <c r="C278" s="108" t="s">
        <v>347</v>
      </c>
      <c r="D278" s="200" t="s">
        <v>42</v>
      </c>
      <c r="E278" s="201">
        <v>30.450400000000002</v>
      </c>
      <c r="F278" s="202"/>
      <c r="G278" s="203"/>
      <c r="H278" s="202"/>
      <c r="I278" s="203"/>
      <c r="J278" s="202"/>
      <c r="K278" s="203"/>
      <c r="L278" s="202"/>
      <c r="P278" s="100"/>
      <c r="Q278" s="2"/>
    </row>
    <row r="279" spans="1:17" s="1" customFormat="1">
      <c r="A279" s="101"/>
      <c r="B279" s="101"/>
      <c r="C279" s="101" t="s">
        <v>31</v>
      </c>
      <c r="D279" s="101" t="s">
        <v>47</v>
      </c>
      <c r="E279" s="102">
        <v>1010.9532800000002</v>
      </c>
      <c r="F279" s="171"/>
      <c r="G279" s="172"/>
      <c r="H279" s="98"/>
      <c r="I279" s="170"/>
      <c r="J279" s="98"/>
      <c r="K279" s="170"/>
      <c r="L279" s="3"/>
      <c r="P279" s="100"/>
      <c r="Q279" s="204"/>
    </row>
    <row r="280" spans="1:17" s="1" customFormat="1">
      <c r="A280" s="101"/>
      <c r="C280" s="101" t="s">
        <v>32</v>
      </c>
      <c r="D280" s="1" t="s">
        <v>1</v>
      </c>
      <c r="E280" s="102">
        <v>292.62834400000003</v>
      </c>
      <c r="F280" s="98"/>
      <c r="G280" s="170"/>
      <c r="H280" s="98"/>
      <c r="I280" s="170"/>
      <c r="J280" s="3"/>
      <c r="K280" s="172"/>
      <c r="L280" s="3"/>
      <c r="P280" s="100"/>
      <c r="Q280" s="2"/>
    </row>
    <row r="281" spans="1:17" s="1" customFormat="1">
      <c r="A281" s="101"/>
      <c r="B281" s="101"/>
      <c r="C281" s="101" t="s">
        <v>348</v>
      </c>
      <c r="D281" s="101" t="s">
        <v>158</v>
      </c>
      <c r="E281" s="102">
        <v>60.900800000000004</v>
      </c>
      <c r="F281" s="98"/>
      <c r="G281" s="170"/>
      <c r="H281" s="3"/>
      <c r="I281" s="172"/>
      <c r="J281" s="98"/>
      <c r="K281" s="170"/>
      <c r="L281" s="3"/>
      <c r="P281" s="100"/>
      <c r="Q281" s="205"/>
    </row>
    <row r="282" spans="1:17" s="1" customFormat="1">
      <c r="A282" s="103"/>
      <c r="B282" s="104"/>
      <c r="C282" s="103" t="s">
        <v>44</v>
      </c>
      <c r="D282" s="104" t="s">
        <v>1</v>
      </c>
      <c r="E282" s="105">
        <v>2.7405360000000001</v>
      </c>
      <c r="F282" s="115"/>
      <c r="G282" s="116"/>
      <c r="H282" s="106"/>
      <c r="I282" s="107"/>
      <c r="J282" s="115"/>
      <c r="K282" s="116"/>
      <c r="L282" s="106"/>
      <c r="P282" s="100"/>
      <c r="Q282" s="2"/>
    </row>
    <row r="283" spans="1:17" s="2" customFormat="1" ht="25.5">
      <c r="A283" s="206"/>
      <c r="B283" s="207"/>
      <c r="C283" s="208" t="s">
        <v>834</v>
      </c>
      <c r="D283" s="207"/>
      <c r="E283" s="210"/>
      <c r="F283" s="209"/>
      <c r="G283" s="209"/>
      <c r="H283" s="209"/>
      <c r="I283" s="210"/>
      <c r="J283" s="209"/>
      <c r="K283" s="210"/>
      <c r="L283" s="209"/>
      <c r="P283" s="100"/>
    </row>
    <row r="284" spans="1:17" s="204" customFormat="1">
      <c r="A284" s="211">
        <v>1</v>
      </c>
      <c r="B284" s="212" t="s">
        <v>254</v>
      </c>
      <c r="C284" s="212" t="s">
        <v>255</v>
      </c>
      <c r="D284" s="213" t="s">
        <v>38</v>
      </c>
      <c r="E284" s="214">
        <v>330.72</v>
      </c>
      <c r="F284" s="125"/>
      <c r="G284" s="147"/>
      <c r="H284" s="215"/>
      <c r="I284" s="216"/>
      <c r="J284" s="125"/>
      <c r="K284" s="147"/>
      <c r="L284" s="215"/>
      <c r="P284" s="100"/>
      <c r="Q284" s="2"/>
    </row>
    <row r="285" spans="1:17" s="2" customFormat="1">
      <c r="A285" s="217"/>
      <c r="B285" s="218"/>
      <c r="C285" s="217" t="s">
        <v>31</v>
      </c>
      <c r="D285" s="217" t="s">
        <v>47</v>
      </c>
      <c r="E285" s="219">
        <v>1111.2192</v>
      </c>
      <c r="F285" s="220"/>
      <c r="G285" s="219"/>
      <c r="H285" s="127"/>
      <c r="I285" s="152"/>
      <c r="J285" s="127"/>
      <c r="K285" s="152"/>
      <c r="L285" s="220"/>
      <c r="P285" s="100"/>
      <c r="Q285" s="204"/>
    </row>
    <row r="286" spans="1:17" s="205" customFormat="1">
      <c r="A286" s="217"/>
      <c r="B286" s="218"/>
      <c r="C286" s="217" t="s">
        <v>32</v>
      </c>
      <c r="D286" s="218" t="s">
        <v>1</v>
      </c>
      <c r="E286" s="221">
        <v>304.26240000000001</v>
      </c>
      <c r="F286" s="127"/>
      <c r="G286" s="152"/>
      <c r="H286" s="127"/>
      <c r="I286" s="152"/>
      <c r="J286" s="220"/>
      <c r="K286" s="219"/>
      <c r="L286" s="220"/>
      <c r="P286" s="100"/>
      <c r="Q286" s="2"/>
    </row>
    <row r="287" spans="1:17" s="2" customFormat="1">
      <c r="A287" s="217"/>
      <c r="B287" s="218"/>
      <c r="C287" s="217" t="s">
        <v>256</v>
      </c>
      <c r="D287" s="218" t="s">
        <v>38</v>
      </c>
      <c r="E287" s="221">
        <v>36.379200000000004</v>
      </c>
      <c r="F287" s="127"/>
      <c r="G287" s="152"/>
      <c r="H287" s="220"/>
      <c r="I287" s="219"/>
      <c r="J287" s="127"/>
      <c r="K287" s="152"/>
      <c r="L287" s="220"/>
      <c r="P287" s="100"/>
      <c r="Q287" s="205"/>
    </row>
    <row r="288" spans="1:17" s="2" customFormat="1">
      <c r="A288" s="217"/>
      <c r="B288" s="218"/>
      <c r="C288" s="217" t="s">
        <v>257</v>
      </c>
      <c r="D288" s="218" t="s">
        <v>34</v>
      </c>
      <c r="E288" s="219">
        <v>13687.177920000002</v>
      </c>
      <c r="F288" s="127"/>
      <c r="G288" s="152"/>
      <c r="H288" s="222"/>
      <c r="I288" s="219"/>
      <c r="J288" s="127"/>
      <c r="K288" s="152"/>
      <c r="L288" s="220"/>
      <c r="P288" s="100"/>
    </row>
    <row r="289" spans="1:17" s="2" customFormat="1">
      <c r="A289" s="223"/>
      <c r="B289" s="224"/>
      <c r="C289" s="223" t="s">
        <v>44</v>
      </c>
      <c r="D289" s="224" t="s">
        <v>1</v>
      </c>
      <c r="E289" s="225">
        <v>52.915200000000006</v>
      </c>
      <c r="F289" s="129"/>
      <c r="G289" s="130"/>
      <c r="H289" s="226"/>
      <c r="I289" s="227"/>
      <c r="J289" s="129"/>
      <c r="K289" s="130"/>
      <c r="L289" s="226"/>
      <c r="P289" s="100"/>
    </row>
    <row r="290" spans="1:17" s="204" customFormat="1">
      <c r="A290" s="228">
        <v>2</v>
      </c>
      <c r="B290" s="229" t="s">
        <v>254</v>
      </c>
      <c r="C290" s="108" t="s">
        <v>258</v>
      </c>
      <c r="D290" s="230" t="s">
        <v>38</v>
      </c>
      <c r="E290" s="231">
        <v>68.472000000000008</v>
      </c>
      <c r="F290" s="232"/>
      <c r="G290" s="233"/>
      <c r="H290" s="234"/>
      <c r="I290" s="235"/>
      <c r="J290" s="232"/>
      <c r="K290" s="233"/>
      <c r="L290" s="234"/>
      <c r="P290" s="100"/>
      <c r="Q290" s="2"/>
    </row>
    <row r="291" spans="1:17" s="2" customFormat="1">
      <c r="A291" s="236"/>
      <c r="C291" s="236" t="s">
        <v>31</v>
      </c>
      <c r="D291" s="101" t="s">
        <v>47</v>
      </c>
      <c r="E291" s="237">
        <v>230.06592000000003</v>
      </c>
      <c r="F291" s="238"/>
      <c r="G291" s="239"/>
      <c r="H291" s="240"/>
      <c r="I291" s="241"/>
      <c r="J291" s="240"/>
      <c r="K291" s="241"/>
      <c r="L291" s="238"/>
      <c r="P291" s="100"/>
      <c r="Q291" s="242"/>
    </row>
    <row r="292" spans="1:17" s="205" customFormat="1">
      <c r="A292" s="236"/>
      <c r="B292" s="2"/>
      <c r="C292" s="236" t="s">
        <v>32</v>
      </c>
      <c r="D292" s="2" t="s">
        <v>1</v>
      </c>
      <c r="E292" s="237">
        <v>62.994240000000012</v>
      </c>
      <c r="F292" s="240"/>
      <c r="G292" s="241"/>
      <c r="H292" s="240"/>
      <c r="I292" s="241"/>
      <c r="J292" s="238"/>
      <c r="K292" s="239"/>
      <c r="L292" s="238"/>
      <c r="P292" s="100"/>
      <c r="Q292" s="243"/>
    </row>
    <row r="293" spans="1:17" s="2" customFormat="1">
      <c r="A293" s="236"/>
      <c r="C293" s="236" t="s">
        <v>259</v>
      </c>
      <c r="D293" s="2" t="s">
        <v>38</v>
      </c>
      <c r="E293" s="237">
        <v>7.5319200000000013</v>
      </c>
      <c r="F293" s="240"/>
      <c r="G293" s="241"/>
      <c r="H293" s="238"/>
      <c r="I293" s="239"/>
      <c r="J293" s="240"/>
      <c r="K293" s="241"/>
      <c r="L293" s="238"/>
      <c r="P293" s="100"/>
      <c r="Q293" s="243"/>
    </row>
    <row r="294" spans="1:17" s="2" customFormat="1">
      <c r="A294" s="236"/>
      <c r="C294" s="236" t="s">
        <v>260</v>
      </c>
      <c r="D294" s="244" t="s">
        <v>34</v>
      </c>
      <c r="E294" s="239">
        <v>4499.5885714285723</v>
      </c>
      <c r="F294" s="240"/>
      <c r="G294" s="241"/>
      <c r="H294" s="245"/>
      <c r="I294" s="239"/>
      <c r="J294" s="240"/>
      <c r="K294" s="241"/>
      <c r="L294" s="238"/>
      <c r="P294" s="100"/>
      <c r="Q294" s="243"/>
    </row>
    <row r="295" spans="1:17" s="2" customFormat="1">
      <c r="A295" s="246"/>
      <c r="B295" s="247"/>
      <c r="C295" s="246" t="s">
        <v>44</v>
      </c>
      <c r="D295" s="247" t="s">
        <v>1</v>
      </c>
      <c r="E295" s="248">
        <v>10.955520000000002</v>
      </c>
      <c r="F295" s="249"/>
      <c r="G295" s="250"/>
      <c r="H295" s="251"/>
      <c r="I295" s="252"/>
      <c r="J295" s="249"/>
      <c r="K295" s="250"/>
      <c r="L295" s="251"/>
      <c r="P295" s="100"/>
      <c r="Q295" s="243"/>
    </row>
    <row r="296" spans="1:17" s="242" customFormat="1">
      <c r="A296" s="253">
        <v>3</v>
      </c>
      <c r="B296" s="254" t="s">
        <v>261</v>
      </c>
      <c r="C296" s="253" t="s">
        <v>835</v>
      </c>
      <c r="D296" s="255" t="s">
        <v>124</v>
      </c>
      <c r="E296" s="256">
        <v>513.05399999999997</v>
      </c>
      <c r="F296" s="257"/>
      <c r="G296" s="258"/>
      <c r="H296" s="259"/>
      <c r="I296" s="260"/>
      <c r="J296" s="261"/>
      <c r="K296" s="258"/>
      <c r="L296" s="259"/>
      <c r="P296" s="100"/>
      <c r="Q296" s="243"/>
    </row>
    <row r="297" spans="1:17" s="243" customFormat="1">
      <c r="A297" s="236"/>
      <c r="B297" s="2"/>
      <c r="C297" s="236" t="s">
        <v>31</v>
      </c>
      <c r="D297" s="101" t="s">
        <v>47</v>
      </c>
      <c r="E297" s="262">
        <v>513.05399999999997</v>
      </c>
      <c r="F297" s="245"/>
      <c r="G297" s="239"/>
      <c r="H297" s="240"/>
      <c r="I297" s="241"/>
      <c r="J297" s="240"/>
      <c r="K297" s="241"/>
      <c r="L297" s="238"/>
      <c r="P297" s="100"/>
      <c r="Q297" s="242"/>
    </row>
    <row r="298" spans="1:17" s="243" customFormat="1">
      <c r="A298" s="236"/>
      <c r="B298" s="2"/>
      <c r="C298" s="236" t="s">
        <v>32</v>
      </c>
      <c r="D298" s="2" t="s">
        <v>1</v>
      </c>
      <c r="E298" s="237">
        <v>33.040677599999995</v>
      </c>
      <c r="F298" s="240"/>
      <c r="G298" s="241"/>
      <c r="H298" s="240"/>
      <c r="I298" s="241"/>
      <c r="J298" s="238"/>
      <c r="K298" s="239"/>
      <c r="L298" s="238"/>
      <c r="P298" s="100"/>
    </row>
    <row r="299" spans="1:17" s="243" customFormat="1">
      <c r="A299" s="236"/>
      <c r="B299" s="2"/>
      <c r="C299" s="236" t="s">
        <v>836</v>
      </c>
      <c r="D299" s="244" t="s">
        <v>34</v>
      </c>
      <c r="E299" s="262">
        <v>9035.5663967611326</v>
      </c>
      <c r="F299" s="240"/>
      <c r="G299" s="241"/>
      <c r="H299" s="245"/>
      <c r="I299" s="239"/>
      <c r="J299" s="240"/>
      <c r="K299" s="241"/>
      <c r="L299" s="238"/>
      <c r="P299" s="100"/>
    </row>
    <row r="300" spans="1:17" s="243" customFormat="1">
      <c r="A300" s="236"/>
      <c r="B300" s="2"/>
      <c r="C300" s="236" t="s">
        <v>259</v>
      </c>
      <c r="D300" s="2" t="s">
        <v>38</v>
      </c>
      <c r="E300" s="237">
        <v>2.5652699999999999</v>
      </c>
      <c r="F300" s="240"/>
      <c r="G300" s="241"/>
      <c r="H300" s="238"/>
      <c r="I300" s="239"/>
      <c r="J300" s="240"/>
      <c r="K300" s="241"/>
      <c r="L300" s="238"/>
      <c r="P300" s="100"/>
    </row>
    <row r="301" spans="1:17" s="243" customFormat="1">
      <c r="A301" s="246"/>
      <c r="B301" s="247"/>
      <c r="C301" s="246" t="s">
        <v>44</v>
      </c>
      <c r="D301" s="247" t="s">
        <v>1</v>
      </c>
      <c r="E301" s="248">
        <v>0.6156647999999999</v>
      </c>
      <c r="F301" s="249"/>
      <c r="G301" s="250"/>
      <c r="H301" s="251"/>
      <c r="I301" s="252"/>
      <c r="J301" s="249"/>
      <c r="K301" s="250"/>
      <c r="L301" s="251"/>
      <c r="P301" s="100"/>
    </row>
    <row r="302" spans="1:17" s="242" customFormat="1">
      <c r="A302" s="253">
        <v>4</v>
      </c>
      <c r="B302" s="254" t="s">
        <v>261</v>
      </c>
      <c r="C302" s="253" t="s">
        <v>262</v>
      </c>
      <c r="D302" s="255" t="s">
        <v>124</v>
      </c>
      <c r="E302" s="256">
        <v>16.937999999999999</v>
      </c>
      <c r="F302" s="257"/>
      <c r="G302" s="258"/>
      <c r="H302" s="259"/>
      <c r="I302" s="260"/>
      <c r="J302" s="261"/>
      <c r="K302" s="258"/>
      <c r="L302" s="259"/>
      <c r="P302" s="100"/>
      <c r="Q302" s="243"/>
    </row>
    <row r="303" spans="1:17" s="243" customFormat="1">
      <c r="A303" s="236"/>
      <c r="B303" s="2"/>
      <c r="C303" s="236" t="s">
        <v>31</v>
      </c>
      <c r="D303" s="101" t="s">
        <v>47</v>
      </c>
      <c r="E303" s="262">
        <v>16.937999999999999</v>
      </c>
      <c r="F303" s="245"/>
      <c r="G303" s="239"/>
      <c r="H303" s="240"/>
      <c r="I303" s="241"/>
      <c r="J303" s="240"/>
      <c r="K303" s="241"/>
      <c r="L303" s="238"/>
      <c r="P303" s="100"/>
      <c r="Q303" s="204"/>
    </row>
    <row r="304" spans="1:17" s="243" customFormat="1">
      <c r="A304" s="236"/>
      <c r="B304" s="2"/>
      <c r="C304" s="236" t="s">
        <v>32</v>
      </c>
      <c r="D304" s="2" t="s">
        <v>1</v>
      </c>
      <c r="E304" s="237">
        <v>1.0908072</v>
      </c>
      <c r="F304" s="240"/>
      <c r="G304" s="241"/>
      <c r="H304" s="240"/>
      <c r="I304" s="241"/>
      <c r="J304" s="238"/>
      <c r="K304" s="239"/>
      <c r="L304" s="238"/>
      <c r="P304" s="100"/>
      <c r="Q304" s="178"/>
    </row>
    <row r="305" spans="1:17" s="243" customFormat="1">
      <c r="A305" s="236"/>
      <c r="B305" s="2"/>
      <c r="C305" s="236" t="s">
        <v>836</v>
      </c>
      <c r="D305" s="244" t="s">
        <v>34</v>
      </c>
      <c r="E305" s="262">
        <v>198.86720647773276</v>
      </c>
      <c r="F305" s="240"/>
      <c r="G305" s="241"/>
      <c r="H305" s="245"/>
      <c r="I305" s="239"/>
      <c r="J305" s="240"/>
      <c r="K305" s="241"/>
      <c r="L305" s="238"/>
      <c r="P305" s="100"/>
    </row>
    <row r="306" spans="1:17" s="243" customFormat="1">
      <c r="A306" s="236"/>
      <c r="B306" s="2"/>
      <c r="C306" s="236" t="s">
        <v>259</v>
      </c>
      <c r="D306" s="2" t="s">
        <v>38</v>
      </c>
      <c r="E306" s="237">
        <v>8.4690000000000001E-2</v>
      </c>
      <c r="F306" s="240"/>
      <c r="G306" s="241"/>
      <c r="H306" s="238"/>
      <c r="I306" s="239"/>
      <c r="J306" s="240"/>
      <c r="K306" s="241"/>
      <c r="L306" s="238"/>
      <c r="P306" s="100"/>
      <c r="Q306" s="121"/>
    </row>
    <row r="307" spans="1:17" s="243" customFormat="1">
      <c r="A307" s="246"/>
      <c r="B307" s="247"/>
      <c r="C307" s="246" t="s">
        <v>44</v>
      </c>
      <c r="D307" s="247" t="s">
        <v>1</v>
      </c>
      <c r="E307" s="248">
        <v>2.0325599999999996E-2</v>
      </c>
      <c r="F307" s="249"/>
      <c r="G307" s="250"/>
      <c r="H307" s="251"/>
      <c r="I307" s="252"/>
      <c r="J307" s="249"/>
      <c r="K307" s="250"/>
      <c r="L307" s="251"/>
      <c r="P307" s="100"/>
      <c r="Q307" s="4"/>
    </row>
    <row r="308" spans="1:17" s="204" customFormat="1">
      <c r="A308" s="263"/>
      <c r="B308" s="263"/>
      <c r="C308" s="264" t="s">
        <v>263</v>
      </c>
      <c r="D308" s="265"/>
      <c r="E308" s="266"/>
      <c r="F308" s="267"/>
      <c r="G308" s="267"/>
      <c r="H308" s="267"/>
      <c r="I308" s="268"/>
      <c r="J308" s="269"/>
      <c r="K308" s="270"/>
      <c r="L308" s="267"/>
      <c r="P308" s="100"/>
      <c r="Q308" s="271"/>
    </row>
    <row r="309" spans="1:17" s="178" customFormat="1">
      <c r="A309" s="272">
        <v>1</v>
      </c>
      <c r="B309" s="272" t="s">
        <v>264</v>
      </c>
      <c r="C309" s="108" t="s">
        <v>265</v>
      </c>
      <c r="D309" s="163" t="s">
        <v>124</v>
      </c>
      <c r="E309" s="273">
        <v>33.860000000000007</v>
      </c>
      <c r="F309" s="125"/>
      <c r="G309" s="147"/>
      <c r="H309" s="112"/>
      <c r="I309" s="165"/>
      <c r="J309" s="125"/>
      <c r="K309" s="147"/>
      <c r="L309" s="112"/>
      <c r="P309" s="100"/>
      <c r="Q309" s="205"/>
    </row>
    <row r="310" spans="1:17" s="243" customFormat="1">
      <c r="A310" s="101"/>
      <c r="B310" s="90"/>
      <c r="C310" s="101" t="s">
        <v>31</v>
      </c>
      <c r="D310" s="101" t="s">
        <v>47</v>
      </c>
      <c r="E310" s="102">
        <v>20.112840000000002</v>
      </c>
      <c r="F310" s="3"/>
      <c r="G310" s="172"/>
      <c r="H310" s="127"/>
      <c r="I310" s="152"/>
      <c r="J310" s="127"/>
      <c r="K310" s="152"/>
      <c r="L310" s="3"/>
      <c r="P310" s="100"/>
      <c r="Q310" s="205"/>
    </row>
    <row r="311" spans="1:17" s="121" customFormat="1">
      <c r="A311" s="101"/>
      <c r="B311" s="1"/>
      <c r="C311" s="101" t="s">
        <v>32</v>
      </c>
      <c r="D311" s="1" t="s">
        <v>1</v>
      </c>
      <c r="E311" s="102">
        <v>0.90067600000000014</v>
      </c>
      <c r="F311" s="127"/>
      <c r="G311" s="152"/>
      <c r="H311" s="127"/>
      <c r="I311" s="152"/>
      <c r="J311" s="3"/>
      <c r="K311" s="172"/>
      <c r="L311" s="3"/>
      <c r="P311" s="100"/>
      <c r="Q311" s="274"/>
    </row>
    <row r="312" spans="1:17" s="4" customFormat="1">
      <c r="A312" s="101"/>
      <c r="B312" s="1"/>
      <c r="C312" s="101" t="s">
        <v>266</v>
      </c>
      <c r="D312" s="1" t="s">
        <v>30</v>
      </c>
      <c r="E312" s="102">
        <v>169.3</v>
      </c>
      <c r="F312" s="127"/>
      <c r="G312" s="152"/>
      <c r="H312" s="275"/>
      <c r="I312" s="172"/>
      <c r="J312" s="127"/>
      <c r="K312" s="152"/>
      <c r="L312" s="3"/>
      <c r="P312" s="100"/>
      <c r="Q312" s="2"/>
    </row>
    <row r="313" spans="1:17" s="271" customFormat="1">
      <c r="A313" s="276"/>
      <c r="B313" s="277"/>
      <c r="C313" s="276" t="s">
        <v>44</v>
      </c>
      <c r="D313" s="277" t="s">
        <v>1</v>
      </c>
      <c r="E313" s="278">
        <v>1.6252800000000003</v>
      </c>
      <c r="F313" s="279"/>
      <c r="G313" s="280"/>
      <c r="H313" s="281"/>
      <c r="I313" s="282"/>
      <c r="J313" s="279"/>
      <c r="K313" s="280"/>
      <c r="L313" s="281"/>
      <c r="P313" s="100"/>
      <c r="Q313" s="283"/>
    </row>
    <row r="314" spans="1:17" s="205" customFormat="1">
      <c r="A314" s="229">
        <v>2</v>
      </c>
      <c r="B314" s="229" t="s">
        <v>267</v>
      </c>
      <c r="C314" s="253" t="s">
        <v>838</v>
      </c>
      <c r="D314" s="230" t="s">
        <v>52</v>
      </c>
      <c r="E314" s="231">
        <v>392.89</v>
      </c>
      <c r="F314" s="232"/>
      <c r="G314" s="233"/>
      <c r="H314" s="234"/>
      <c r="I314" s="235"/>
      <c r="J314" s="232"/>
      <c r="K314" s="233"/>
      <c r="L314" s="234"/>
      <c r="P314" s="100"/>
    </row>
    <row r="315" spans="1:17" s="205" customFormat="1">
      <c r="A315" s="236"/>
      <c r="C315" s="236" t="s">
        <v>31</v>
      </c>
      <c r="D315" s="236" t="s">
        <v>47</v>
      </c>
      <c r="E315" s="237">
        <v>3005.6084999999998</v>
      </c>
      <c r="F315" s="238"/>
      <c r="G315" s="239"/>
      <c r="H315" s="240"/>
      <c r="I315" s="241"/>
      <c r="J315" s="240"/>
      <c r="K315" s="241"/>
      <c r="L315" s="238"/>
      <c r="P315" s="100"/>
    </row>
    <row r="316" spans="1:17" s="274" customFormat="1">
      <c r="A316" s="236"/>
      <c r="B316" s="2"/>
      <c r="C316" s="236" t="s">
        <v>32</v>
      </c>
      <c r="D316" s="2" t="s">
        <v>1</v>
      </c>
      <c r="E316" s="237">
        <v>136.72572</v>
      </c>
      <c r="F316" s="240"/>
      <c r="G316" s="241"/>
      <c r="H316" s="240"/>
      <c r="I316" s="241"/>
      <c r="J316" s="238"/>
      <c r="K316" s="239"/>
      <c r="L316" s="238"/>
      <c r="P316" s="100"/>
    </row>
    <row r="317" spans="1:17" s="2" customFormat="1">
      <c r="A317" s="284"/>
      <c r="B317" s="285"/>
      <c r="C317" s="284" t="s">
        <v>837</v>
      </c>
      <c r="D317" s="285" t="s">
        <v>52</v>
      </c>
      <c r="E317" s="286">
        <v>392.89</v>
      </c>
      <c r="F317" s="261"/>
      <c r="G317" s="258"/>
      <c r="H317" s="287"/>
      <c r="I317" s="260"/>
      <c r="J317" s="261"/>
      <c r="K317" s="258"/>
      <c r="L317" s="259"/>
      <c r="P317" s="100"/>
    </row>
    <row r="318" spans="1:17" s="283" customFormat="1">
      <c r="A318" s="246"/>
      <c r="B318" s="247"/>
      <c r="C318" s="246" t="s">
        <v>44</v>
      </c>
      <c r="D318" s="247" t="s">
        <v>1</v>
      </c>
      <c r="E318" s="248">
        <v>257.73584</v>
      </c>
      <c r="F318" s="249"/>
      <c r="G318" s="250"/>
      <c r="H318" s="251"/>
      <c r="I318" s="252"/>
      <c r="J318" s="249"/>
      <c r="K318" s="250"/>
      <c r="L318" s="251"/>
      <c r="P318" s="100"/>
    </row>
    <row r="319" spans="1:17" s="205" customFormat="1">
      <c r="A319" s="229">
        <v>3</v>
      </c>
      <c r="B319" s="229" t="s">
        <v>267</v>
      </c>
      <c r="C319" s="253" t="s">
        <v>839</v>
      </c>
      <c r="D319" s="230" t="s">
        <v>52</v>
      </c>
      <c r="E319" s="231">
        <v>247.74</v>
      </c>
      <c r="F319" s="232"/>
      <c r="G319" s="233"/>
      <c r="H319" s="234"/>
      <c r="I319" s="235"/>
      <c r="J319" s="232"/>
      <c r="K319" s="233"/>
      <c r="L319" s="234"/>
      <c r="P319" s="100"/>
    </row>
    <row r="320" spans="1:17" s="205" customFormat="1">
      <c r="A320" s="236"/>
      <c r="C320" s="236" t="s">
        <v>31</v>
      </c>
      <c r="D320" s="236" t="s">
        <v>47</v>
      </c>
      <c r="E320" s="237">
        <v>1895.2110000000002</v>
      </c>
      <c r="F320" s="238"/>
      <c r="G320" s="239"/>
      <c r="H320" s="240"/>
      <c r="I320" s="241"/>
      <c r="J320" s="240"/>
      <c r="K320" s="241"/>
      <c r="L320" s="238"/>
      <c r="P320" s="100"/>
    </row>
    <row r="321" spans="1:17" s="274" customFormat="1">
      <c r="A321" s="236"/>
      <c r="B321" s="2"/>
      <c r="C321" s="236" t="s">
        <v>32</v>
      </c>
      <c r="D321" s="2" t="s">
        <v>1</v>
      </c>
      <c r="E321" s="237">
        <v>86.213520000000003</v>
      </c>
      <c r="F321" s="240"/>
      <c r="G321" s="241"/>
      <c r="H321" s="240"/>
      <c r="I321" s="241"/>
      <c r="J321" s="238"/>
      <c r="K321" s="239"/>
      <c r="L321" s="238"/>
      <c r="P321" s="100"/>
    </row>
    <row r="322" spans="1:17" s="2" customFormat="1">
      <c r="A322" s="284"/>
      <c r="B322" s="285"/>
      <c r="C322" s="284" t="s">
        <v>841</v>
      </c>
      <c r="D322" s="285" t="s">
        <v>52</v>
      </c>
      <c r="E322" s="286">
        <v>247.74</v>
      </c>
      <c r="F322" s="261"/>
      <c r="G322" s="258"/>
      <c r="H322" s="287"/>
      <c r="I322" s="260"/>
      <c r="J322" s="261"/>
      <c r="K322" s="258"/>
      <c r="L322" s="259"/>
      <c r="P322" s="100"/>
    </row>
    <row r="323" spans="1:17" s="283" customFormat="1">
      <c r="A323" s="246"/>
      <c r="B323" s="247"/>
      <c r="C323" s="246" t="s">
        <v>44</v>
      </c>
      <c r="D323" s="247" t="s">
        <v>1</v>
      </c>
      <c r="E323" s="248">
        <v>162.51744000000002</v>
      </c>
      <c r="F323" s="249"/>
      <c r="G323" s="250"/>
      <c r="H323" s="251"/>
      <c r="I323" s="252"/>
      <c r="J323" s="249"/>
      <c r="K323" s="250"/>
      <c r="L323" s="251"/>
      <c r="P323" s="100"/>
    </row>
    <row r="324" spans="1:17" s="205" customFormat="1">
      <c r="A324" s="229">
        <v>4</v>
      </c>
      <c r="B324" s="229" t="s">
        <v>267</v>
      </c>
      <c r="C324" s="253" t="s">
        <v>840</v>
      </c>
      <c r="D324" s="230" t="s">
        <v>52</v>
      </c>
      <c r="E324" s="231">
        <v>308.52</v>
      </c>
      <c r="F324" s="232"/>
      <c r="G324" s="233"/>
      <c r="H324" s="234"/>
      <c r="I324" s="235"/>
      <c r="J324" s="232"/>
      <c r="K324" s="233"/>
      <c r="L324" s="234"/>
      <c r="P324" s="100"/>
      <c r="Q324" s="120"/>
    </row>
    <row r="325" spans="1:17" s="205" customFormat="1">
      <c r="A325" s="236"/>
      <c r="C325" s="236" t="s">
        <v>31</v>
      </c>
      <c r="D325" s="236" t="s">
        <v>47</v>
      </c>
      <c r="E325" s="237">
        <v>2360.1779999999999</v>
      </c>
      <c r="F325" s="238"/>
      <c r="G325" s="239"/>
      <c r="H325" s="240"/>
      <c r="I325" s="241"/>
      <c r="J325" s="240"/>
      <c r="K325" s="241"/>
      <c r="L325" s="238"/>
      <c r="P325" s="100"/>
      <c r="Q325" s="90"/>
    </row>
    <row r="326" spans="1:17" s="274" customFormat="1">
      <c r="A326" s="236"/>
      <c r="B326" s="2"/>
      <c r="C326" s="236" t="s">
        <v>32</v>
      </c>
      <c r="D326" s="2" t="s">
        <v>1</v>
      </c>
      <c r="E326" s="237">
        <v>107.36495999999998</v>
      </c>
      <c r="F326" s="240"/>
      <c r="G326" s="241"/>
      <c r="H326" s="240"/>
      <c r="I326" s="241"/>
      <c r="J326" s="238"/>
      <c r="K326" s="239"/>
      <c r="L326" s="238"/>
      <c r="P326" s="100"/>
      <c r="Q326" s="4"/>
    </row>
    <row r="327" spans="1:17" s="2" customFormat="1">
      <c r="A327" s="284"/>
      <c r="B327" s="285"/>
      <c r="C327" s="284" t="s">
        <v>842</v>
      </c>
      <c r="D327" s="285" t="s">
        <v>52</v>
      </c>
      <c r="E327" s="286">
        <v>308.52</v>
      </c>
      <c r="F327" s="261"/>
      <c r="G327" s="258"/>
      <c r="H327" s="287"/>
      <c r="I327" s="260"/>
      <c r="J327" s="261"/>
      <c r="K327" s="258"/>
      <c r="L327" s="259"/>
      <c r="P327" s="100"/>
      <c r="Q327" s="90"/>
    </row>
    <row r="328" spans="1:17" s="283" customFormat="1">
      <c r="A328" s="246"/>
      <c r="B328" s="247"/>
      <c r="C328" s="246" t="s">
        <v>44</v>
      </c>
      <c r="D328" s="247" t="s">
        <v>1</v>
      </c>
      <c r="E328" s="248">
        <v>202.38911999999999</v>
      </c>
      <c r="F328" s="249"/>
      <c r="G328" s="250"/>
      <c r="H328" s="251"/>
      <c r="I328" s="252"/>
      <c r="J328" s="249"/>
      <c r="K328" s="250"/>
      <c r="L328" s="251"/>
      <c r="P328" s="100"/>
      <c r="Q328" s="90"/>
    </row>
    <row r="329" spans="1:17" s="120" customFormat="1" ht="25.5">
      <c r="A329" s="108">
        <v>5</v>
      </c>
      <c r="B329" s="108" t="s">
        <v>843</v>
      </c>
      <c r="C329" s="108" t="s">
        <v>844</v>
      </c>
      <c r="D329" s="7" t="s">
        <v>52</v>
      </c>
      <c r="E329" s="109">
        <v>25.395</v>
      </c>
      <c r="F329" s="110"/>
      <c r="G329" s="111"/>
      <c r="H329" s="112"/>
      <c r="I329" s="113"/>
      <c r="J329" s="110"/>
      <c r="K329" s="111"/>
      <c r="L329" s="112"/>
      <c r="P329" s="100"/>
      <c r="Q329" s="288"/>
    </row>
    <row r="330" spans="1:17" s="90" customFormat="1">
      <c r="A330" s="101"/>
      <c r="C330" s="101" t="s">
        <v>31</v>
      </c>
      <c r="D330" s="101" t="s">
        <v>47</v>
      </c>
      <c r="E330" s="102">
        <v>21.077849999999998</v>
      </c>
      <c r="F330" s="3"/>
      <c r="G330" s="97"/>
      <c r="H330" s="98"/>
      <c r="I330" s="99"/>
      <c r="J330" s="98"/>
      <c r="K330" s="99"/>
      <c r="L330" s="3"/>
      <c r="P330" s="100"/>
      <c r="Q330" s="288"/>
    </row>
    <row r="331" spans="1:17" s="4" customFormat="1">
      <c r="A331" s="101"/>
      <c r="C331" s="101" t="s">
        <v>32</v>
      </c>
      <c r="D331" s="4" t="s">
        <v>1</v>
      </c>
      <c r="E331" s="102">
        <v>0.1041195</v>
      </c>
      <c r="F331" s="98"/>
      <c r="G331" s="99"/>
      <c r="H331" s="3"/>
      <c r="I331" s="97"/>
      <c r="J331" s="3"/>
      <c r="K331" s="97"/>
      <c r="L331" s="3"/>
      <c r="P331" s="100"/>
      <c r="Q331" s="288"/>
    </row>
    <row r="332" spans="1:17" s="90" customFormat="1">
      <c r="A332" s="101"/>
      <c r="B332" s="4"/>
      <c r="C332" s="101" t="s">
        <v>845</v>
      </c>
      <c r="D332" s="4" t="s">
        <v>52</v>
      </c>
      <c r="E332" s="102">
        <v>25.902899999999999</v>
      </c>
      <c r="F332" s="98"/>
      <c r="G332" s="99"/>
      <c r="H332" s="3"/>
      <c r="I332" s="97"/>
      <c r="J332" s="98"/>
      <c r="K332" s="99"/>
      <c r="L332" s="3"/>
      <c r="P332" s="100"/>
    </row>
    <row r="333" spans="1:17" s="90" customFormat="1">
      <c r="A333" s="103"/>
      <c r="B333" s="104"/>
      <c r="C333" s="103" t="s">
        <v>44</v>
      </c>
      <c r="D333" s="104" t="s">
        <v>1</v>
      </c>
      <c r="E333" s="105">
        <v>1.98081</v>
      </c>
      <c r="F333" s="115"/>
      <c r="G333" s="116"/>
      <c r="H333" s="106"/>
      <c r="I333" s="107"/>
      <c r="J333" s="115"/>
      <c r="K333" s="116"/>
      <c r="L333" s="106"/>
      <c r="P333" s="100"/>
    </row>
    <row r="334" spans="1:17" s="288" customFormat="1">
      <c r="A334" s="206"/>
      <c r="B334" s="206"/>
      <c r="C334" s="208" t="s">
        <v>858</v>
      </c>
      <c r="D334" s="207"/>
      <c r="E334" s="289"/>
      <c r="F334" s="209"/>
      <c r="G334" s="209"/>
      <c r="H334" s="209"/>
      <c r="I334" s="210"/>
      <c r="J334" s="290"/>
      <c r="K334" s="291"/>
      <c r="L334" s="209"/>
      <c r="P334" s="100"/>
      <c r="Q334" s="90"/>
    </row>
    <row r="335" spans="1:17" s="288" customFormat="1">
      <c r="A335" s="206"/>
      <c r="B335" s="206"/>
      <c r="C335" s="292" t="s">
        <v>846</v>
      </c>
      <c r="D335" s="207"/>
      <c r="E335" s="289"/>
      <c r="F335" s="209"/>
      <c r="G335" s="209"/>
      <c r="H335" s="209"/>
      <c r="I335" s="210"/>
      <c r="J335" s="290"/>
      <c r="K335" s="291"/>
      <c r="L335" s="209"/>
      <c r="P335" s="100"/>
      <c r="Q335" s="90"/>
    </row>
    <row r="336" spans="1:17" s="288" customFormat="1">
      <c r="A336" s="206"/>
      <c r="B336" s="206"/>
      <c r="C336" s="292" t="s">
        <v>847</v>
      </c>
      <c r="D336" s="207"/>
      <c r="E336" s="289"/>
      <c r="F336" s="209"/>
      <c r="G336" s="209"/>
      <c r="H336" s="209"/>
      <c r="I336" s="210"/>
      <c r="J336" s="290"/>
      <c r="K336" s="291"/>
      <c r="L336" s="209"/>
      <c r="P336" s="100"/>
      <c r="Q336" s="4"/>
    </row>
    <row r="337" spans="1:17" s="90" customFormat="1" ht="25.5">
      <c r="A337" s="161">
        <v>1.1000000000000001</v>
      </c>
      <c r="B337" s="108" t="s">
        <v>270</v>
      </c>
      <c r="C337" s="161" t="s">
        <v>849</v>
      </c>
      <c r="D337" s="293" t="s">
        <v>52</v>
      </c>
      <c r="E337" s="294">
        <v>310.88</v>
      </c>
      <c r="F337" s="202"/>
      <c r="G337" s="295"/>
      <c r="H337" s="296"/>
      <c r="I337" s="297"/>
      <c r="J337" s="202"/>
      <c r="K337" s="295"/>
      <c r="L337" s="296"/>
      <c r="P337" s="100"/>
      <c r="Q337" s="120"/>
    </row>
    <row r="338" spans="1:17" s="90" customFormat="1">
      <c r="A338" s="101"/>
      <c r="C338" s="101" t="s">
        <v>183</v>
      </c>
      <c r="D338" s="101" t="s">
        <v>47</v>
      </c>
      <c r="E338" s="102">
        <v>60.559424</v>
      </c>
      <c r="F338" s="3"/>
      <c r="G338" s="97"/>
      <c r="H338" s="98"/>
      <c r="I338" s="99"/>
      <c r="J338" s="98"/>
      <c r="K338" s="99"/>
      <c r="L338" s="3"/>
      <c r="P338" s="100"/>
    </row>
    <row r="339" spans="1:17" s="90" customFormat="1">
      <c r="A339" s="101"/>
      <c r="B339" s="4"/>
      <c r="C339" s="101" t="s">
        <v>32</v>
      </c>
      <c r="D339" s="4" t="s">
        <v>1</v>
      </c>
      <c r="E339" s="102">
        <v>4.3834080000000002</v>
      </c>
      <c r="F339" s="98"/>
      <c r="G339" s="99"/>
      <c r="H339" s="98"/>
      <c r="I339" s="99"/>
      <c r="J339" s="3"/>
      <c r="K339" s="97"/>
      <c r="L339" s="3"/>
      <c r="P339" s="100"/>
    </row>
    <row r="340" spans="1:17" s="90" customFormat="1">
      <c r="A340" s="101"/>
      <c r="B340" s="4"/>
      <c r="C340" s="101" t="s">
        <v>850</v>
      </c>
      <c r="D340" s="4" t="s">
        <v>38</v>
      </c>
      <c r="E340" s="102">
        <v>9.3263999999999996</v>
      </c>
      <c r="F340" s="98"/>
      <c r="G340" s="99"/>
      <c r="H340" s="3"/>
      <c r="I340" s="97"/>
      <c r="J340" s="98"/>
      <c r="K340" s="99"/>
      <c r="L340" s="3"/>
      <c r="P340" s="100"/>
    </row>
    <row r="341" spans="1:17" s="4" customFormat="1">
      <c r="A341" s="103"/>
      <c r="B341" s="104"/>
      <c r="C341" s="103" t="s">
        <v>44</v>
      </c>
      <c r="D341" s="104" t="s">
        <v>1</v>
      </c>
      <c r="E341" s="105">
        <v>19.771968000000001</v>
      </c>
      <c r="F341" s="115"/>
      <c r="G341" s="116"/>
      <c r="H341" s="106"/>
      <c r="I341" s="107"/>
      <c r="J341" s="115"/>
      <c r="K341" s="116"/>
      <c r="L341" s="106"/>
      <c r="P341" s="100"/>
      <c r="Q341" s="90"/>
    </row>
    <row r="342" spans="1:17" s="120" customFormat="1">
      <c r="A342" s="108">
        <v>1.2</v>
      </c>
      <c r="B342" s="298" t="s">
        <v>48</v>
      </c>
      <c r="C342" s="108" t="s">
        <v>852</v>
      </c>
      <c r="D342" s="7" t="s">
        <v>52</v>
      </c>
      <c r="E342" s="109">
        <v>310.88</v>
      </c>
      <c r="F342" s="125"/>
      <c r="G342" s="126"/>
      <c r="H342" s="112"/>
      <c r="I342" s="113"/>
      <c r="J342" s="125"/>
      <c r="K342" s="126"/>
      <c r="L342" s="112"/>
      <c r="P342" s="100"/>
      <c r="Q342" s="4"/>
    </row>
    <row r="343" spans="1:17" s="90" customFormat="1">
      <c r="A343" s="101"/>
      <c r="B343" s="114"/>
      <c r="C343" s="101" t="s">
        <v>31</v>
      </c>
      <c r="D343" s="101" t="s">
        <v>52</v>
      </c>
      <c r="E343" s="102">
        <v>310.88</v>
      </c>
      <c r="F343" s="3"/>
      <c r="G343" s="97"/>
      <c r="H343" s="127"/>
      <c r="I343" s="128"/>
      <c r="J343" s="127"/>
      <c r="K343" s="128"/>
      <c r="L343" s="3"/>
      <c r="P343" s="100"/>
      <c r="Q343" s="4"/>
    </row>
    <row r="344" spans="1:17" s="90" customFormat="1">
      <c r="A344" s="103"/>
      <c r="B344" s="104"/>
      <c r="C344" s="103" t="s">
        <v>851</v>
      </c>
      <c r="D344" s="104" t="s">
        <v>52</v>
      </c>
      <c r="E344" s="105">
        <v>310.88</v>
      </c>
      <c r="F344" s="129"/>
      <c r="G344" s="130"/>
      <c r="H344" s="106"/>
      <c r="I344" s="107"/>
      <c r="J344" s="129"/>
      <c r="K344" s="130"/>
      <c r="L344" s="106"/>
      <c r="P344" s="100"/>
      <c r="Q344" s="4"/>
    </row>
    <row r="345" spans="1:17" s="90" customFormat="1">
      <c r="A345" s="8">
        <v>1.3</v>
      </c>
      <c r="B345" s="8" t="s">
        <v>853</v>
      </c>
      <c r="C345" s="117" t="s">
        <v>856</v>
      </c>
      <c r="D345" s="9" t="s">
        <v>52</v>
      </c>
      <c r="E345" s="96">
        <v>310.88</v>
      </c>
      <c r="F345" s="98"/>
      <c r="G345" s="99"/>
      <c r="H345" s="98"/>
      <c r="I345" s="99"/>
      <c r="J345" s="3"/>
      <c r="K345" s="97"/>
      <c r="L345" s="3"/>
      <c r="P345" s="100"/>
      <c r="Q345" s="4"/>
    </row>
    <row r="346" spans="1:17" s="90" customFormat="1">
      <c r="A346" s="101"/>
      <c r="C346" s="101" t="s">
        <v>31</v>
      </c>
      <c r="D346" s="101" t="s">
        <v>47</v>
      </c>
      <c r="E346" s="102">
        <v>27.357439999999997</v>
      </c>
      <c r="F346" s="3"/>
      <c r="G346" s="97"/>
      <c r="H346" s="98"/>
      <c r="I346" s="99"/>
      <c r="J346" s="98"/>
      <c r="K346" s="99"/>
      <c r="L346" s="3"/>
      <c r="P346" s="100"/>
      <c r="Q346" s="288"/>
    </row>
    <row r="347" spans="1:17" s="4" customFormat="1">
      <c r="A347" s="101"/>
      <c r="C347" s="101" t="s">
        <v>857</v>
      </c>
      <c r="D347" s="4" t="s">
        <v>45</v>
      </c>
      <c r="E347" s="102">
        <v>1.5544</v>
      </c>
      <c r="F347" s="98"/>
      <c r="G347" s="99"/>
      <c r="H347" s="3"/>
      <c r="I347" s="97"/>
      <c r="J347" s="98"/>
      <c r="K347" s="99"/>
      <c r="L347" s="3"/>
      <c r="P347" s="100"/>
    </row>
    <row r="348" spans="1:17" s="4" customFormat="1">
      <c r="A348" s="101"/>
      <c r="C348" s="101" t="s">
        <v>854</v>
      </c>
      <c r="D348" s="4" t="s">
        <v>52</v>
      </c>
      <c r="E348" s="102">
        <v>326.42400000000004</v>
      </c>
      <c r="F348" s="98"/>
      <c r="G348" s="99"/>
      <c r="H348" s="3"/>
      <c r="I348" s="97"/>
      <c r="J348" s="98"/>
      <c r="K348" s="99"/>
      <c r="L348" s="3"/>
      <c r="P348" s="100"/>
    </row>
    <row r="349" spans="1:17" s="4" customFormat="1">
      <c r="A349" s="101"/>
      <c r="C349" s="101" t="s">
        <v>855</v>
      </c>
      <c r="D349" s="4" t="s">
        <v>30</v>
      </c>
      <c r="E349" s="102">
        <v>74.611199999999997</v>
      </c>
      <c r="F349" s="98"/>
      <c r="G349" s="99"/>
      <c r="H349" s="3"/>
      <c r="I349" s="97"/>
      <c r="J349" s="98"/>
      <c r="K349" s="99"/>
      <c r="L349" s="3"/>
      <c r="P349" s="100"/>
      <c r="Q349" s="90"/>
    </row>
    <row r="350" spans="1:17" s="4" customFormat="1">
      <c r="A350" s="299"/>
      <c r="B350" s="299"/>
      <c r="C350" s="299" t="s">
        <v>44</v>
      </c>
      <c r="D350" s="299" t="s">
        <v>1</v>
      </c>
      <c r="E350" s="300">
        <v>55.958399999999997</v>
      </c>
      <c r="F350" s="301"/>
      <c r="G350" s="301"/>
      <c r="H350" s="107"/>
      <c r="I350" s="302"/>
      <c r="J350" s="301"/>
      <c r="K350" s="301"/>
      <c r="L350" s="302"/>
      <c r="M350" s="197"/>
      <c r="P350" s="100"/>
      <c r="Q350" s="90"/>
    </row>
    <row r="351" spans="1:17" s="288" customFormat="1">
      <c r="A351" s="206"/>
      <c r="B351" s="206"/>
      <c r="C351" s="292" t="s">
        <v>859</v>
      </c>
      <c r="D351" s="207"/>
      <c r="E351" s="289"/>
      <c r="F351" s="209"/>
      <c r="G351" s="209"/>
      <c r="H351" s="209"/>
      <c r="I351" s="210"/>
      <c r="J351" s="290"/>
      <c r="K351" s="291"/>
      <c r="L351" s="209"/>
      <c r="P351" s="100"/>
      <c r="Q351" s="90"/>
    </row>
    <row r="352" spans="1:17" s="4" customFormat="1">
      <c r="A352" s="8">
        <v>2.1</v>
      </c>
      <c r="B352" s="8" t="s">
        <v>860</v>
      </c>
      <c r="C352" s="8" t="s">
        <v>861</v>
      </c>
      <c r="D352" s="9" t="s">
        <v>38</v>
      </c>
      <c r="E352" s="96">
        <v>4.3262299999999998</v>
      </c>
      <c r="F352" s="98"/>
      <c r="G352" s="99"/>
      <c r="H352" s="3"/>
      <c r="I352" s="97"/>
      <c r="J352" s="98"/>
      <c r="K352" s="99"/>
      <c r="L352" s="3"/>
      <c r="P352" s="100"/>
      <c r="Q352" s="90"/>
    </row>
    <row r="353" spans="1:17" s="4" customFormat="1">
      <c r="A353" s="101"/>
      <c r="C353" s="101" t="s">
        <v>31</v>
      </c>
      <c r="D353" s="101" t="s">
        <v>47</v>
      </c>
      <c r="E353" s="102">
        <v>11.3779849</v>
      </c>
      <c r="F353" s="171"/>
      <c r="G353" s="97"/>
      <c r="H353" s="98"/>
      <c r="I353" s="99"/>
      <c r="J353" s="98"/>
      <c r="K353" s="99"/>
      <c r="L353" s="3"/>
      <c r="P353" s="100"/>
      <c r="Q353" s="90"/>
    </row>
    <row r="354" spans="1:17" s="90" customFormat="1">
      <c r="A354" s="101"/>
      <c r="B354" s="101"/>
      <c r="C354" s="101" t="s">
        <v>862</v>
      </c>
      <c r="D354" s="101" t="s">
        <v>38</v>
      </c>
      <c r="E354" s="102">
        <v>5.4077874999999995</v>
      </c>
      <c r="F354" s="98"/>
      <c r="G354" s="99"/>
      <c r="H354" s="3"/>
      <c r="I354" s="97"/>
      <c r="J354" s="98"/>
      <c r="K354" s="99"/>
      <c r="L354" s="3"/>
      <c r="P354" s="100"/>
    </row>
    <row r="355" spans="1:17" s="90" customFormat="1">
      <c r="A355" s="103"/>
      <c r="B355" s="104"/>
      <c r="C355" s="103" t="s">
        <v>44</v>
      </c>
      <c r="D355" s="104" t="s">
        <v>1</v>
      </c>
      <c r="E355" s="105">
        <v>4.3262299999999997E-2</v>
      </c>
      <c r="F355" s="115"/>
      <c r="G355" s="116"/>
      <c r="H355" s="106"/>
      <c r="I355" s="107"/>
      <c r="J355" s="115"/>
      <c r="K355" s="116"/>
      <c r="L355" s="106"/>
      <c r="P355" s="100"/>
      <c r="Q355" s="4"/>
    </row>
    <row r="356" spans="1:17" s="90" customFormat="1" ht="25.5">
      <c r="A356" s="161">
        <v>2.2000000000000002</v>
      </c>
      <c r="B356" s="108" t="s">
        <v>270</v>
      </c>
      <c r="C356" s="161" t="s">
        <v>848</v>
      </c>
      <c r="D356" s="293" t="s">
        <v>52</v>
      </c>
      <c r="E356" s="294">
        <v>100.61</v>
      </c>
      <c r="F356" s="202"/>
      <c r="G356" s="295"/>
      <c r="H356" s="296"/>
      <c r="I356" s="297"/>
      <c r="J356" s="202"/>
      <c r="K356" s="295"/>
      <c r="L356" s="296"/>
      <c r="P356" s="100"/>
      <c r="Q356" s="121"/>
    </row>
    <row r="357" spans="1:17" s="90" customFormat="1">
      <c r="A357" s="101"/>
      <c r="C357" s="101" t="s">
        <v>183</v>
      </c>
      <c r="D357" s="101" t="s">
        <v>47</v>
      </c>
      <c r="E357" s="102">
        <v>19.598828000000001</v>
      </c>
      <c r="F357" s="3"/>
      <c r="G357" s="97"/>
      <c r="H357" s="98"/>
      <c r="I357" s="99"/>
      <c r="J357" s="98"/>
      <c r="K357" s="99"/>
      <c r="L357" s="3"/>
      <c r="P357" s="100"/>
      <c r="Q357" s="4"/>
    </row>
    <row r="358" spans="1:17" s="90" customFormat="1">
      <c r="A358" s="101"/>
      <c r="B358" s="4"/>
      <c r="C358" s="101" t="s">
        <v>32</v>
      </c>
      <c r="D358" s="4" t="s">
        <v>1</v>
      </c>
      <c r="E358" s="102">
        <v>1.418601</v>
      </c>
      <c r="F358" s="98"/>
      <c r="G358" s="99"/>
      <c r="H358" s="98"/>
      <c r="I358" s="99"/>
      <c r="J358" s="3"/>
      <c r="K358" s="97"/>
      <c r="L358" s="3"/>
      <c r="P358" s="100"/>
      <c r="Q358" s="4"/>
    </row>
    <row r="359" spans="1:17" s="90" customFormat="1">
      <c r="A359" s="101"/>
      <c r="B359" s="4"/>
      <c r="C359" s="101" t="s">
        <v>850</v>
      </c>
      <c r="D359" s="4" t="s">
        <v>38</v>
      </c>
      <c r="E359" s="102">
        <v>3.0786659999999997</v>
      </c>
      <c r="F359" s="98"/>
      <c r="G359" s="99"/>
      <c r="H359" s="3"/>
      <c r="I359" s="97"/>
      <c r="J359" s="98"/>
      <c r="K359" s="99"/>
      <c r="L359" s="3"/>
      <c r="P359" s="100"/>
      <c r="Q359" s="4"/>
    </row>
    <row r="360" spans="1:17" s="4" customFormat="1">
      <c r="A360" s="103"/>
      <c r="B360" s="104"/>
      <c r="C360" s="103" t="s">
        <v>44</v>
      </c>
      <c r="D360" s="104" t="s">
        <v>1</v>
      </c>
      <c r="E360" s="105">
        <v>6.3987959999999999</v>
      </c>
      <c r="F360" s="115"/>
      <c r="G360" s="116"/>
      <c r="H360" s="106"/>
      <c r="I360" s="107"/>
      <c r="J360" s="115"/>
      <c r="K360" s="116"/>
      <c r="L360" s="106"/>
      <c r="P360" s="100"/>
    </row>
    <row r="361" spans="1:17" s="121" customFormat="1">
      <c r="A361" s="108">
        <v>2.2999999999999998</v>
      </c>
      <c r="B361" s="10" t="s">
        <v>863</v>
      </c>
      <c r="C361" s="108" t="s">
        <v>865</v>
      </c>
      <c r="D361" s="7" t="s">
        <v>96</v>
      </c>
      <c r="E361" s="109">
        <v>1.0061</v>
      </c>
      <c r="F361" s="110"/>
      <c r="G361" s="111"/>
      <c r="H361" s="110"/>
      <c r="I361" s="111"/>
      <c r="J361" s="112"/>
      <c r="K361" s="113"/>
      <c r="L361" s="112"/>
      <c r="P361" s="100"/>
      <c r="Q361" s="4"/>
    </row>
    <row r="362" spans="1:17" s="4" customFormat="1">
      <c r="A362" s="101"/>
      <c r="B362" s="101"/>
      <c r="C362" s="101" t="s">
        <v>183</v>
      </c>
      <c r="D362" s="101" t="s">
        <v>47</v>
      </c>
      <c r="E362" s="102">
        <v>33.000079999999997</v>
      </c>
      <c r="F362" s="3"/>
      <c r="G362" s="97"/>
      <c r="H362" s="98"/>
      <c r="I362" s="99"/>
      <c r="J362" s="98"/>
      <c r="K362" s="99"/>
      <c r="L362" s="3"/>
      <c r="P362" s="100"/>
      <c r="Q362" s="90"/>
    </row>
    <row r="363" spans="1:17" s="4" customFormat="1">
      <c r="A363" s="101"/>
      <c r="C363" s="101" t="s">
        <v>156</v>
      </c>
      <c r="D363" s="4" t="s">
        <v>1</v>
      </c>
      <c r="E363" s="102">
        <v>2.6460429999999997</v>
      </c>
      <c r="F363" s="98"/>
      <c r="G363" s="99"/>
      <c r="H363" s="3"/>
      <c r="I363" s="97"/>
      <c r="J363" s="3"/>
      <c r="K363" s="97"/>
      <c r="L363" s="3"/>
      <c r="P363" s="100"/>
      <c r="Q363" s="90"/>
    </row>
    <row r="364" spans="1:17" s="4" customFormat="1">
      <c r="A364" s="101"/>
      <c r="C364" s="101" t="s">
        <v>864</v>
      </c>
      <c r="D364" s="4" t="s">
        <v>52</v>
      </c>
      <c r="E364" s="102">
        <v>257.5616</v>
      </c>
      <c r="F364" s="98"/>
      <c r="G364" s="99"/>
      <c r="H364" s="3"/>
      <c r="I364" s="97"/>
      <c r="J364" s="98"/>
      <c r="K364" s="99"/>
      <c r="L364" s="3"/>
      <c r="P364" s="100"/>
      <c r="Q364" s="90"/>
    </row>
    <row r="365" spans="1:17" s="4" customFormat="1">
      <c r="A365" s="101"/>
      <c r="C365" s="101" t="s">
        <v>269</v>
      </c>
      <c r="D365" s="4" t="s">
        <v>45</v>
      </c>
      <c r="E365" s="102">
        <v>40.244</v>
      </c>
      <c r="F365" s="98"/>
      <c r="G365" s="99"/>
      <c r="H365" s="3"/>
      <c r="I365" s="97"/>
      <c r="J365" s="98"/>
      <c r="K365" s="99"/>
      <c r="L365" s="3"/>
      <c r="P365" s="100"/>
      <c r="Q365" s="90"/>
    </row>
    <row r="366" spans="1:17" s="4" customFormat="1">
      <c r="A366" s="103"/>
      <c r="B366" s="104"/>
      <c r="C366" s="103" t="s">
        <v>184</v>
      </c>
      <c r="D366" s="104" t="s">
        <v>1</v>
      </c>
      <c r="E366" s="105">
        <v>2.0725660000000001</v>
      </c>
      <c r="F366" s="115"/>
      <c r="G366" s="116"/>
      <c r="H366" s="106"/>
      <c r="I366" s="107"/>
      <c r="J366" s="115"/>
      <c r="K366" s="116"/>
      <c r="L366" s="106"/>
      <c r="P366" s="100"/>
      <c r="Q366" s="90"/>
    </row>
    <row r="367" spans="1:17" s="90" customFormat="1" ht="25.5">
      <c r="A367" s="161">
        <v>2.4</v>
      </c>
      <c r="B367" s="108" t="s">
        <v>270</v>
      </c>
      <c r="C367" s="108" t="s">
        <v>866</v>
      </c>
      <c r="D367" s="293" t="s">
        <v>52</v>
      </c>
      <c r="E367" s="294">
        <v>100.61</v>
      </c>
      <c r="F367" s="202"/>
      <c r="G367" s="295"/>
      <c r="H367" s="296"/>
      <c r="I367" s="297"/>
      <c r="J367" s="202"/>
      <c r="K367" s="295"/>
      <c r="L367" s="296"/>
      <c r="P367" s="100"/>
      <c r="Q367" s="4"/>
    </row>
    <row r="368" spans="1:17" s="90" customFormat="1">
      <c r="A368" s="101"/>
      <c r="C368" s="101" t="s">
        <v>183</v>
      </c>
      <c r="D368" s="101" t="s">
        <v>47</v>
      </c>
      <c r="E368" s="102">
        <v>19.598828000000001</v>
      </c>
      <c r="F368" s="3"/>
      <c r="G368" s="97"/>
      <c r="H368" s="98"/>
      <c r="I368" s="99"/>
      <c r="J368" s="98"/>
      <c r="K368" s="99"/>
      <c r="L368" s="3"/>
      <c r="P368" s="100"/>
      <c r="Q368" s="4"/>
    </row>
    <row r="369" spans="1:17" s="90" customFormat="1">
      <c r="A369" s="101"/>
      <c r="B369" s="4"/>
      <c r="C369" s="101" t="s">
        <v>32</v>
      </c>
      <c r="D369" s="4" t="s">
        <v>1</v>
      </c>
      <c r="E369" s="102">
        <v>1.418601</v>
      </c>
      <c r="F369" s="98"/>
      <c r="G369" s="99"/>
      <c r="H369" s="98"/>
      <c r="I369" s="99"/>
      <c r="J369" s="3"/>
      <c r="K369" s="97"/>
      <c r="L369" s="3"/>
      <c r="P369" s="100"/>
      <c r="Q369" s="4"/>
    </row>
    <row r="370" spans="1:17" s="90" customFormat="1">
      <c r="A370" s="101"/>
      <c r="B370" s="4"/>
      <c r="C370" s="101" t="s">
        <v>850</v>
      </c>
      <c r="D370" s="4" t="s">
        <v>38</v>
      </c>
      <c r="E370" s="102">
        <v>3.0786659999999997</v>
      </c>
      <c r="F370" s="98"/>
      <c r="G370" s="99"/>
      <c r="H370" s="3"/>
      <c r="I370" s="97"/>
      <c r="J370" s="98"/>
      <c r="K370" s="99"/>
      <c r="L370" s="3"/>
      <c r="P370" s="100"/>
      <c r="Q370" s="4"/>
    </row>
    <row r="371" spans="1:17" s="90" customFormat="1">
      <c r="A371" s="101"/>
      <c r="B371" s="4"/>
      <c r="C371" s="101" t="s">
        <v>867</v>
      </c>
      <c r="D371" s="4" t="s">
        <v>52</v>
      </c>
      <c r="E371" s="102">
        <v>100.61</v>
      </c>
      <c r="F371" s="98"/>
      <c r="G371" s="99"/>
      <c r="H371" s="3"/>
      <c r="I371" s="97"/>
      <c r="J371" s="98"/>
      <c r="K371" s="99"/>
      <c r="L371" s="3"/>
      <c r="P371" s="100"/>
      <c r="Q371" s="4"/>
    </row>
    <row r="372" spans="1:17" s="4" customFormat="1">
      <c r="A372" s="103"/>
      <c r="B372" s="104"/>
      <c r="C372" s="103" t="s">
        <v>44</v>
      </c>
      <c r="D372" s="104" t="s">
        <v>1</v>
      </c>
      <c r="E372" s="105">
        <v>6.3987959999999999</v>
      </c>
      <c r="F372" s="115"/>
      <c r="G372" s="116"/>
      <c r="H372" s="106"/>
      <c r="I372" s="107"/>
      <c r="J372" s="115"/>
      <c r="K372" s="116"/>
      <c r="L372" s="106"/>
      <c r="P372" s="100"/>
    </row>
    <row r="373" spans="1:17" s="4" customFormat="1">
      <c r="A373" s="8">
        <v>1</v>
      </c>
      <c r="B373" s="8" t="s">
        <v>271</v>
      </c>
      <c r="C373" s="117" t="s">
        <v>868</v>
      </c>
      <c r="D373" s="9" t="s">
        <v>52</v>
      </c>
      <c r="E373" s="96">
        <v>100.61</v>
      </c>
      <c r="F373" s="98"/>
      <c r="G373" s="99"/>
      <c r="H373" s="98"/>
      <c r="I373" s="99"/>
      <c r="J373" s="3"/>
      <c r="K373" s="97"/>
      <c r="L373" s="3"/>
      <c r="P373" s="100"/>
    </row>
    <row r="374" spans="1:17" s="4" customFormat="1">
      <c r="A374" s="101"/>
      <c r="C374" s="101" t="s">
        <v>31</v>
      </c>
      <c r="D374" s="101" t="s">
        <v>47</v>
      </c>
      <c r="E374" s="102">
        <v>108.65880000000001</v>
      </c>
      <c r="F374" s="3"/>
      <c r="G374" s="97"/>
      <c r="H374" s="98"/>
      <c r="I374" s="99"/>
      <c r="J374" s="98"/>
      <c r="K374" s="99"/>
      <c r="L374" s="3"/>
      <c r="P374" s="100"/>
    </row>
    <row r="375" spans="1:17" s="4" customFormat="1">
      <c r="A375" s="101"/>
      <c r="C375" s="101" t="s">
        <v>32</v>
      </c>
      <c r="D375" s="4" t="s">
        <v>1</v>
      </c>
      <c r="E375" s="102">
        <v>4.5475719999999997</v>
      </c>
      <c r="F375" s="98"/>
      <c r="G375" s="99"/>
      <c r="H375" s="98"/>
      <c r="I375" s="99"/>
      <c r="J375" s="3"/>
      <c r="K375" s="97"/>
      <c r="L375" s="3"/>
      <c r="P375" s="100"/>
      <c r="Q375" s="288"/>
    </row>
    <row r="376" spans="1:17" s="4" customFormat="1">
      <c r="A376" s="101"/>
      <c r="C376" s="101" t="s">
        <v>272</v>
      </c>
      <c r="D376" s="4" t="s">
        <v>45</v>
      </c>
      <c r="E376" s="102">
        <v>503.05</v>
      </c>
      <c r="F376" s="98"/>
      <c r="G376" s="99"/>
      <c r="H376" s="3"/>
      <c r="I376" s="97"/>
      <c r="J376" s="98"/>
      <c r="K376" s="99"/>
      <c r="L376" s="3"/>
      <c r="P376" s="100"/>
    </row>
    <row r="377" spans="1:17" s="4" customFormat="1">
      <c r="A377" s="101"/>
      <c r="C377" s="101" t="s">
        <v>869</v>
      </c>
      <c r="D377" s="4" t="s">
        <v>52</v>
      </c>
      <c r="E377" s="102">
        <v>102.62220000000001</v>
      </c>
      <c r="F377" s="3"/>
      <c r="G377" s="97"/>
      <c r="H377" s="3"/>
      <c r="I377" s="97"/>
      <c r="J377" s="98"/>
      <c r="K377" s="99"/>
      <c r="L377" s="3"/>
      <c r="P377" s="100"/>
    </row>
    <row r="378" spans="1:17" s="4" customFormat="1">
      <c r="A378" s="101"/>
      <c r="C378" s="101" t="s">
        <v>855</v>
      </c>
      <c r="D378" s="4" t="s">
        <v>30</v>
      </c>
      <c r="E378" s="102">
        <v>24.1464</v>
      </c>
      <c r="F378" s="98"/>
      <c r="G378" s="99"/>
      <c r="H378" s="3"/>
      <c r="I378" s="97"/>
      <c r="J378" s="98"/>
      <c r="K378" s="99"/>
      <c r="L378" s="3"/>
      <c r="P378" s="100"/>
      <c r="Q378" s="90"/>
    </row>
    <row r="379" spans="1:17" s="4" customFormat="1">
      <c r="A379" s="103"/>
      <c r="B379" s="104"/>
      <c r="C379" s="103" t="s">
        <v>44</v>
      </c>
      <c r="D379" s="104" t="s">
        <v>1</v>
      </c>
      <c r="E379" s="105">
        <v>4.6884260000000006</v>
      </c>
      <c r="F379" s="115"/>
      <c r="G379" s="116"/>
      <c r="H379" s="106"/>
      <c r="I379" s="107"/>
      <c r="J379" s="115"/>
      <c r="K379" s="116"/>
      <c r="L379" s="106"/>
      <c r="P379" s="100"/>
      <c r="Q379" s="90"/>
    </row>
    <row r="380" spans="1:17" s="288" customFormat="1">
      <c r="A380" s="206"/>
      <c r="B380" s="206"/>
      <c r="C380" s="292" t="s">
        <v>878</v>
      </c>
      <c r="D380" s="207"/>
      <c r="E380" s="289"/>
      <c r="F380" s="209"/>
      <c r="G380" s="209"/>
      <c r="H380" s="209"/>
      <c r="I380" s="210"/>
      <c r="J380" s="290"/>
      <c r="K380" s="291"/>
      <c r="L380" s="209"/>
      <c r="P380" s="100"/>
      <c r="Q380" s="90"/>
    </row>
    <row r="381" spans="1:17" s="4" customFormat="1">
      <c r="A381" s="8">
        <v>3.1</v>
      </c>
      <c r="B381" s="8" t="s">
        <v>860</v>
      </c>
      <c r="C381" s="8" t="s">
        <v>870</v>
      </c>
      <c r="D381" s="9" t="s">
        <v>38</v>
      </c>
      <c r="E381" s="96">
        <v>12.804400000000001</v>
      </c>
      <c r="F381" s="98"/>
      <c r="G381" s="99"/>
      <c r="H381" s="3"/>
      <c r="I381" s="97"/>
      <c r="J381" s="98"/>
      <c r="K381" s="99"/>
      <c r="L381" s="3"/>
      <c r="P381" s="100"/>
      <c r="Q381" s="90"/>
    </row>
    <row r="382" spans="1:17" s="4" customFormat="1">
      <c r="A382" s="101"/>
      <c r="C382" s="101" t="s">
        <v>31</v>
      </c>
      <c r="D382" s="101" t="s">
        <v>47</v>
      </c>
      <c r="E382" s="102">
        <v>33.675572000000003</v>
      </c>
      <c r="F382" s="171"/>
      <c r="G382" s="97"/>
      <c r="H382" s="98"/>
      <c r="I382" s="99"/>
      <c r="J382" s="98"/>
      <c r="K382" s="99"/>
      <c r="L382" s="3"/>
      <c r="P382" s="100"/>
      <c r="Q382" s="90"/>
    </row>
    <row r="383" spans="1:17" s="90" customFormat="1">
      <c r="A383" s="101"/>
      <c r="B383" s="101"/>
      <c r="C383" s="101" t="s">
        <v>862</v>
      </c>
      <c r="D383" s="101" t="s">
        <v>38</v>
      </c>
      <c r="E383" s="102">
        <v>16.005500000000001</v>
      </c>
      <c r="F383" s="98"/>
      <c r="G383" s="99"/>
      <c r="H383" s="3"/>
      <c r="I383" s="97"/>
      <c r="J383" s="98"/>
      <c r="K383" s="99"/>
      <c r="L383" s="3"/>
      <c r="P383" s="100"/>
    </row>
    <row r="384" spans="1:17" s="90" customFormat="1">
      <c r="A384" s="103"/>
      <c r="B384" s="104"/>
      <c r="C384" s="103" t="s">
        <v>44</v>
      </c>
      <c r="D384" s="104" t="s">
        <v>1</v>
      </c>
      <c r="E384" s="105">
        <v>0.12804400000000002</v>
      </c>
      <c r="F384" s="115"/>
      <c r="G384" s="116"/>
      <c r="H384" s="106"/>
      <c r="I384" s="107"/>
      <c r="J384" s="115"/>
      <c r="K384" s="116"/>
      <c r="L384" s="106"/>
      <c r="P384" s="100"/>
      <c r="Q384" s="4"/>
    </row>
    <row r="385" spans="1:17" s="90" customFormat="1">
      <c r="A385" s="8">
        <v>3.2</v>
      </c>
      <c r="B385" s="8" t="s">
        <v>270</v>
      </c>
      <c r="C385" s="8" t="s">
        <v>871</v>
      </c>
      <c r="D385" s="9" t="s">
        <v>96</v>
      </c>
      <c r="E385" s="303">
        <v>1.8291999999999999</v>
      </c>
      <c r="F385" s="98"/>
      <c r="G385" s="99"/>
      <c r="H385" s="3"/>
      <c r="I385" s="97"/>
      <c r="J385" s="98"/>
      <c r="K385" s="99"/>
      <c r="L385" s="3"/>
      <c r="P385" s="100"/>
      <c r="Q385" s="4"/>
    </row>
    <row r="386" spans="1:17" s="90" customFormat="1">
      <c r="A386" s="101"/>
      <c r="C386" s="101" t="s">
        <v>183</v>
      </c>
      <c r="D386" s="101" t="s">
        <v>47</v>
      </c>
      <c r="E386" s="102">
        <v>36.876671999999999</v>
      </c>
      <c r="F386" s="3"/>
      <c r="G386" s="97"/>
      <c r="H386" s="98"/>
      <c r="I386" s="99"/>
      <c r="J386" s="98"/>
      <c r="K386" s="99"/>
      <c r="L386" s="3"/>
      <c r="P386" s="100"/>
      <c r="Q386" s="4"/>
    </row>
    <row r="387" spans="1:17" s="90" customFormat="1">
      <c r="A387" s="101"/>
      <c r="B387" s="4"/>
      <c r="C387" s="101" t="s">
        <v>32</v>
      </c>
      <c r="D387" s="4" t="s">
        <v>1</v>
      </c>
      <c r="E387" s="102">
        <v>3.420604</v>
      </c>
      <c r="F387" s="98"/>
      <c r="G387" s="99"/>
      <c r="H387" s="98"/>
      <c r="I387" s="99"/>
      <c r="J387" s="3"/>
      <c r="K387" s="97"/>
      <c r="L387" s="3"/>
      <c r="P387" s="100"/>
      <c r="Q387" s="4"/>
    </row>
    <row r="388" spans="1:17" s="90" customFormat="1">
      <c r="A388" s="101"/>
      <c r="B388" s="4"/>
      <c r="C388" s="101" t="s">
        <v>256</v>
      </c>
      <c r="D388" s="4" t="s">
        <v>38</v>
      </c>
      <c r="E388" s="102">
        <v>7.4631359999999995</v>
      </c>
      <c r="F388" s="98"/>
      <c r="G388" s="99"/>
      <c r="H388" s="3"/>
      <c r="I388" s="97"/>
      <c r="J388" s="98"/>
      <c r="K388" s="99"/>
      <c r="L388" s="3"/>
      <c r="P388" s="100"/>
      <c r="Q388" s="4"/>
    </row>
    <row r="389" spans="1:17" s="4" customFormat="1">
      <c r="A389" s="103"/>
      <c r="B389" s="104"/>
      <c r="C389" s="103" t="s">
        <v>44</v>
      </c>
      <c r="D389" s="104" t="s">
        <v>1</v>
      </c>
      <c r="E389" s="105">
        <v>11.633712000000001</v>
      </c>
      <c r="F389" s="115"/>
      <c r="G389" s="116"/>
      <c r="H389" s="106"/>
      <c r="I389" s="107"/>
      <c r="J389" s="115"/>
      <c r="K389" s="116"/>
      <c r="L389" s="106"/>
      <c r="P389" s="100"/>
    </row>
    <row r="390" spans="1:17" s="4" customFormat="1">
      <c r="A390" s="8">
        <v>3.3</v>
      </c>
      <c r="B390" s="8" t="s">
        <v>872</v>
      </c>
      <c r="C390" s="8" t="s">
        <v>873</v>
      </c>
      <c r="D390" s="9" t="s">
        <v>52</v>
      </c>
      <c r="E390" s="96">
        <v>182.92</v>
      </c>
      <c r="F390" s="304"/>
      <c r="G390" s="179"/>
      <c r="H390" s="3"/>
      <c r="I390" s="97"/>
      <c r="J390" s="98"/>
      <c r="K390" s="99"/>
      <c r="L390" s="3"/>
      <c r="P390" s="100"/>
    </row>
    <row r="391" spans="1:17" s="4" customFormat="1">
      <c r="A391" s="101"/>
      <c r="B391" s="101"/>
      <c r="C391" s="101" t="s">
        <v>31</v>
      </c>
      <c r="D391" s="101" t="s">
        <v>47</v>
      </c>
      <c r="E391" s="102">
        <v>181.82247999999998</v>
      </c>
      <c r="F391" s="3"/>
      <c r="G391" s="97"/>
      <c r="H391" s="98"/>
      <c r="I391" s="99"/>
      <c r="J391" s="98"/>
      <c r="K391" s="99"/>
      <c r="L391" s="3"/>
      <c r="P391" s="100"/>
    </row>
    <row r="392" spans="1:17" s="4" customFormat="1">
      <c r="A392" s="101"/>
      <c r="C392" s="101" t="s">
        <v>32</v>
      </c>
      <c r="D392" s="4" t="s">
        <v>1</v>
      </c>
      <c r="E392" s="102">
        <v>4.5912920000000002</v>
      </c>
      <c r="F392" s="98"/>
      <c r="G392" s="99"/>
      <c r="H392" s="98"/>
      <c r="I392" s="99"/>
      <c r="J392" s="3"/>
      <c r="K392" s="97"/>
      <c r="L392" s="3"/>
      <c r="P392" s="100"/>
    </row>
    <row r="393" spans="1:17" s="4" customFormat="1">
      <c r="A393" s="101"/>
      <c r="C393" s="101" t="s">
        <v>874</v>
      </c>
      <c r="D393" s="4" t="s">
        <v>45</v>
      </c>
      <c r="E393" s="102">
        <v>91.46</v>
      </c>
      <c r="F393" s="98"/>
      <c r="G393" s="99"/>
      <c r="H393" s="3"/>
      <c r="I393" s="97"/>
      <c r="J393" s="98"/>
      <c r="K393" s="99"/>
      <c r="L393" s="3"/>
      <c r="P393" s="100"/>
      <c r="Q393" s="288"/>
    </row>
    <row r="394" spans="1:17" s="4" customFormat="1">
      <c r="A394" s="101"/>
      <c r="C394" s="101" t="s">
        <v>875</v>
      </c>
      <c r="D394" s="4" t="s">
        <v>52</v>
      </c>
      <c r="E394" s="102">
        <v>186.57839999999999</v>
      </c>
      <c r="F394" s="3"/>
      <c r="G394" s="97"/>
      <c r="H394" s="3"/>
      <c r="I394" s="97"/>
      <c r="J394" s="98"/>
      <c r="K394" s="99"/>
      <c r="L394" s="3"/>
      <c r="P394" s="100"/>
    </row>
    <row r="395" spans="1:17" s="4" customFormat="1">
      <c r="A395" s="101"/>
      <c r="C395" s="101" t="s">
        <v>876</v>
      </c>
      <c r="D395" s="4" t="s">
        <v>30</v>
      </c>
      <c r="E395" s="102">
        <v>195.7244</v>
      </c>
      <c r="F395" s="98"/>
      <c r="G395" s="99"/>
      <c r="H395" s="3"/>
      <c r="I395" s="97"/>
      <c r="J395" s="98"/>
      <c r="K395" s="99"/>
      <c r="L395" s="3"/>
      <c r="P395" s="100"/>
    </row>
    <row r="396" spans="1:17" s="4" customFormat="1">
      <c r="A396" s="101"/>
      <c r="C396" s="101" t="s">
        <v>877</v>
      </c>
      <c r="D396" s="4" t="s">
        <v>52</v>
      </c>
      <c r="E396" s="102">
        <v>185.66379999999998</v>
      </c>
      <c r="F396" s="98"/>
      <c r="G396" s="99"/>
      <c r="H396" s="3"/>
      <c r="I396" s="97"/>
      <c r="J396" s="98"/>
      <c r="K396" s="99"/>
      <c r="L396" s="3"/>
      <c r="P396" s="100"/>
      <c r="Q396" s="90"/>
    </row>
    <row r="397" spans="1:17" s="4" customFormat="1">
      <c r="A397" s="103"/>
      <c r="B397" s="104"/>
      <c r="C397" s="103" t="s">
        <v>44</v>
      </c>
      <c r="D397" s="104" t="s">
        <v>1</v>
      </c>
      <c r="E397" s="105">
        <v>33.291439999999994</v>
      </c>
      <c r="F397" s="115"/>
      <c r="G397" s="116"/>
      <c r="H397" s="106"/>
      <c r="I397" s="107"/>
      <c r="J397" s="115"/>
      <c r="K397" s="116"/>
      <c r="L397" s="106"/>
      <c r="P397" s="100"/>
      <c r="Q397" s="90"/>
    </row>
    <row r="398" spans="1:17" s="288" customFormat="1">
      <c r="A398" s="206"/>
      <c r="B398" s="206"/>
      <c r="C398" s="292" t="s">
        <v>879</v>
      </c>
      <c r="D398" s="207"/>
      <c r="E398" s="289"/>
      <c r="F398" s="209"/>
      <c r="G398" s="209"/>
      <c r="H398" s="209"/>
      <c r="I398" s="210"/>
      <c r="J398" s="290"/>
      <c r="K398" s="291"/>
      <c r="L398" s="209"/>
      <c r="P398" s="100"/>
      <c r="Q398" s="90"/>
    </row>
    <row r="399" spans="1:17" s="4" customFormat="1">
      <c r="A399" s="8">
        <v>4.0999999999999996</v>
      </c>
      <c r="B399" s="8" t="s">
        <v>860</v>
      </c>
      <c r="C399" s="8" t="s">
        <v>870</v>
      </c>
      <c r="D399" s="9" t="s">
        <v>38</v>
      </c>
      <c r="E399" s="96">
        <v>33.1023</v>
      </c>
      <c r="F399" s="98"/>
      <c r="G399" s="99"/>
      <c r="H399" s="3"/>
      <c r="I399" s="97"/>
      <c r="J399" s="98"/>
      <c r="K399" s="99"/>
      <c r="L399" s="3"/>
      <c r="P399" s="100"/>
      <c r="Q399" s="90"/>
    </row>
    <row r="400" spans="1:17" s="4" customFormat="1">
      <c r="A400" s="101"/>
      <c r="C400" s="101" t="s">
        <v>31</v>
      </c>
      <c r="D400" s="101" t="s">
        <v>47</v>
      </c>
      <c r="E400" s="102">
        <v>87.059049000000002</v>
      </c>
      <c r="F400" s="171"/>
      <c r="G400" s="97"/>
      <c r="H400" s="98"/>
      <c r="I400" s="99"/>
      <c r="J400" s="98"/>
      <c r="K400" s="99"/>
      <c r="L400" s="3"/>
      <c r="P400" s="100"/>
      <c r="Q400" s="90"/>
    </row>
    <row r="401" spans="1:17" s="90" customFormat="1">
      <c r="A401" s="101"/>
      <c r="B401" s="101"/>
      <c r="C401" s="101" t="s">
        <v>862</v>
      </c>
      <c r="D401" s="101" t="s">
        <v>38</v>
      </c>
      <c r="E401" s="102">
        <v>41.377875000000003</v>
      </c>
      <c r="F401" s="98"/>
      <c r="G401" s="99"/>
      <c r="H401" s="3"/>
      <c r="I401" s="97"/>
      <c r="J401" s="98"/>
      <c r="K401" s="99"/>
      <c r="L401" s="3"/>
      <c r="P401" s="100"/>
    </row>
    <row r="402" spans="1:17" s="90" customFormat="1">
      <c r="A402" s="103"/>
      <c r="B402" s="104"/>
      <c r="C402" s="103" t="s">
        <v>44</v>
      </c>
      <c r="D402" s="104" t="s">
        <v>1</v>
      </c>
      <c r="E402" s="105">
        <v>0.33102300000000001</v>
      </c>
      <c r="F402" s="115"/>
      <c r="G402" s="116"/>
      <c r="H402" s="106"/>
      <c r="I402" s="107"/>
      <c r="J402" s="115"/>
      <c r="K402" s="116"/>
      <c r="L402" s="106"/>
      <c r="P402" s="100"/>
      <c r="Q402" s="4"/>
    </row>
    <row r="403" spans="1:17" s="90" customFormat="1">
      <c r="A403" s="8">
        <v>4.2</v>
      </c>
      <c r="B403" s="8" t="s">
        <v>270</v>
      </c>
      <c r="C403" s="8" t="s">
        <v>871</v>
      </c>
      <c r="D403" s="9" t="s">
        <v>96</v>
      </c>
      <c r="E403" s="303">
        <v>4.7289000000000003</v>
      </c>
      <c r="F403" s="98"/>
      <c r="G403" s="99"/>
      <c r="H403" s="3"/>
      <c r="I403" s="97"/>
      <c r="J403" s="98"/>
      <c r="K403" s="99"/>
      <c r="L403" s="3"/>
      <c r="P403" s="100"/>
      <c r="Q403" s="4"/>
    </row>
    <row r="404" spans="1:17" s="90" customFormat="1">
      <c r="A404" s="101"/>
      <c r="C404" s="101" t="s">
        <v>183</v>
      </c>
      <c r="D404" s="101" t="s">
        <v>47</v>
      </c>
      <c r="E404" s="102">
        <v>95.334624000000005</v>
      </c>
      <c r="F404" s="3"/>
      <c r="G404" s="97"/>
      <c r="H404" s="98"/>
      <c r="I404" s="99"/>
      <c r="J404" s="98"/>
      <c r="K404" s="99"/>
      <c r="L404" s="3"/>
      <c r="P404" s="100"/>
      <c r="Q404" s="4"/>
    </row>
    <row r="405" spans="1:17" s="90" customFormat="1">
      <c r="A405" s="101"/>
      <c r="B405" s="4"/>
      <c r="C405" s="101" t="s">
        <v>32</v>
      </c>
      <c r="D405" s="4" t="s">
        <v>1</v>
      </c>
      <c r="E405" s="102">
        <v>8.8430430000000015</v>
      </c>
      <c r="F405" s="98"/>
      <c r="G405" s="99"/>
      <c r="H405" s="98"/>
      <c r="I405" s="99"/>
      <c r="J405" s="3"/>
      <c r="K405" s="97"/>
      <c r="L405" s="3"/>
      <c r="P405" s="100"/>
      <c r="Q405" s="4"/>
    </row>
    <row r="406" spans="1:17" s="90" customFormat="1">
      <c r="A406" s="101"/>
      <c r="B406" s="4"/>
      <c r="C406" s="101" t="s">
        <v>256</v>
      </c>
      <c r="D406" s="4" t="s">
        <v>38</v>
      </c>
      <c r="E406" s="102">
        <v>19.293912000000002</v>
      </c>
      <c r="F406" s="98"/>
      <c r="G406" s="99"/>
      <c r="H406" s="3"/>
      <c r="I406" s="97"/>
      <c r="J406" s="98"/>
      <c r="K406" s="99"/>
      <c r="L406" s="3"/>
      <c r="P406" s="100"/>
      <c r="Q406" s="4"/>
    </row>
    <row r="407" spans="1:17" s="4" customFormat="1">
      <c r="A407" s="103"/>
      <c r="B407" s="104"/>
      <c r="C407" s="103" t="s">
        <v>44</v>
      </c>
      <c r="D407" s="104" t="s">
        <v>1</v>
      </c>
      <c r="E407" s="105">
        <v>30.075804000000005</v>
      </c>
      <c r="F407" s="115"/>
      <c r="G407" s="116"/>
      <c r="H407" s="106"/>
      <c r="I407" s="107"/>
      <c r="J407" s="115"/>
      <c r="K407" s="116"/>
      <c r="L407" s="106"/>
      <c r="P407" s="100"/>
    </row>
    <row r="408" spans="1:17" s="4" customFormat="1">
      <c r="A408" s="8">
        <v>4.3</v>
      </c>
      <c r="B408" s="8" t="s">
        <v>271</v>
      </c>
      <c r="C408" s="117" t="s">
        <v>880</v>
      </c>
      <c r="D408" s="9" t="s">
        <v>52</v>
      </c>
      <c r="E408" s="96">
        <v>472.89</v>
      </c>
      <c r="F408" s="98"/>
      <c r="G408" s="99"/>
      <c r="H408" s="98"/>
      <c r="I408" s="99"/>
      <c r="J408" s="3"/>
      <c r="K408" s="97"/>
      <c r="L408" s="3"/>
      <c r="P408" s="100"/>
    </row>
    <row r="409" spans="1:17" s="4" customFormat="1">
      <c r="A409" s="101"/>
      <c r="C409" s="101" t="s">
        <v>31</v>
      </c>
      <c r="D409" s="101" t="s">
        <v>47</v>
      </c>
      <c r="E409" s="102">
        <v>510.72120000000001</v>
      </c>
      <c r="F409" s="3"/>
      <c r="G409" s="97"/>
      <c r="H409" s="98"/>
      <c r="I409" s="99"/>
      <c r="J409" s="98"/>
      <c r="K409" s="99"/>
      <c r="L409" s="3"/>
      <c r="P409" s="100"/>
    </row>
    <row r="410" spans="1:17" s="4" customFormat="1">
      <c r="A410" s="101"/>
      <c r="C410" s="101" t="s">
        <v>32</v>
      </c>
      <c r="D410" s="4" t="s">
        <v>1</v>
      </c>
      <c r="E410" s="102">
        <v>21.374627999999998</v>
      </c>
      <c r="F410" s="98"/>
      <c r="G410" s="99"/>
      <c r="H410" s="98"/>
      <c r="I410" s="99"/>
      <c r="J410" s="3"/>
      <c r="K410" s="97"/>
      <c r="L410" s="3"/>
      <c r="P410" s="100"/>
      <c r="Q410" s="288"/>
    </row>
    <row r="411" spans="1:17" s="4" customFormat="1">
      <c r="A411" s="101"/>
      <c r="C411" s="101" t="s">
        <v>272</v>
      </c>
      <c r="D411" s="4" t="s">
        <v>45</v>
      </c>
      <c r="E411" s="102">
        <v>2364.4499999999998</v>
      </c>
      <c r="F411" s="98"/>
      <c r="G411" s="99"/>
      <c r="H411" s="3"/>
      <c r="I411" s="97"/>
      <c r="J411" s="98"/>
      <c r="K411" s="99"/>
      <c r="L411" s="3"/>
      <c r="P411" s="100"/>
    </row>
    <row r="412" spans="1:17" s="4" customFormat="1">
      <c r="A412" s="101"/>
      <c r="C412" s="101" t="s">
        <v>881</v>
      </c>
      <c r="D412" s="4" t="s">
        <v>52</v>
      </c>
      <c r="E412" s="102">
        <v>482.34780000000001</v>
      </c>
      <c r="F412" s="3"/>
      <c r="G412" s="97"/>
      <c r="H412" s="3"/>
      <c r="I412" s="97"/>
      <c r="J412" s="98"/>
      <c r="K412" s="99"/>
      <c r="L412" s="3"/>
      <c r="P412" s="100"/>
    </row>
    <row r="413" spans="1:17" s="4" customFormat="1">
      <c r="A413" s="101"/>
      <c r="C413" s="101" t="s">
        <v>855</v>
      </c>
      <c r="D413" s="4" t="s">
        <v>30</v>
      </c>
      <c r="E413" s="102">
        <v>113.49359999999999</v>
      </c>
      <c r="F413" s="98"/>
      <c r="G413" s="99"/>
      <c r="H413" s="3"/>
      <c r="I413" s="97"/>
      <c r="J413" s="98"/>
      <c r="K413" s="99"/>
      <c r="L413" s="3"/>
      <c r="P413" s="100"/>
      <c r="Q413" s="90"/>
    </row>
    <row r="414" spans="1:17" s="4" customFormat="1">
      <c r="A414" s="103"/>
      <c r="B414" s="104"/>
      <c r="C414" s="103" t="s">
        <v>44</v>
      </c>
      <c r="D414" s="104" t="s">
        <v>1</v>
      </c>
      <c r="E414" s="105">
        <v>22.036674000000001</v>
      </c>
      <c r="F414" s="115"/>
      <c r="G414" s="116"/>
      <c r="H414" s="106"/>
      <c r="I414" s="107"/>
      <c r="J414" s="115"/>
      <c r="K414" s="116"/>
      <c r="L414" s="106"/>
      <c r="P414" s="100"/>
      <c r="Q414" s="90"/>
    </row>
    <row r="415" spans="1:17" s="288" customFormat="1">
      <c r="A415" s="206"/>
      <c r="B415" s="206"/>
      <c r="C415" s="292" t="s">
        <v>882</v>
      </c>
      <c r="D415" s="207"/>
      <c r="E415" s="289"/>
      <c r="F415" s="209"/>
      <c r="G415" s="209"/>
      <c r="H415" s="209"/>
      <c r="I415" s="210"/>
      <c r="J415" s="290"/>
      <c r="K415" s="291"/>
      <c r="L415" s="209"/>
      <c r="P415" s="100"/>
      <c r="Q415" s="90"/>
    </row>
    <row r="416" spans="1:17" s="4" customFormat="1">
      <c r="A416" s="8">
        <v>5.0999999999999996</v>
      </c>
      <c r="B416" s="8" t="s">
        <v>860</v>
      </c>
      <c r="C416" s="8" t="s">
        <v>883</v>
      </c>
      <c r="D416" s="9" t="s">
        <v>38</v>
      </c>
      <c r="E416" s="96">
        <v>2.9704500000000005</v>
      </c>
      <c r="F416" s="98"/>
      <c r="G416" s="99"/>
      <c r="H416" s="3"/>
      <c r="I416" s="97"/>
      <c r="J416" s="98"/>
      <c r="K416" s="99"/>
      <c r="L416" s="3"/>
      <c r="P416" s="100"/>
      <c r="Q416" s="90"/>
    </row>
    <row r="417" spans="1:17" s="4" customFormat="1">
      <c r="A417" s="101"/>
      <c r="C417" s="101" t="s">
        <v>31</v>
      </c>
      <c r="D417" s="101" t="s">
        <v>47</v>
      </c>
      <c r="E417" s="102">
        <v>7.8122835000000013</v>
      </c>
      <c r="F417" s="171"/>
      <c r="G417" s="97"/>
      <c r="H417" s="98"/>
      <c r="I417" s="99"/>
      <c r="J417" s="98"/>
      <c r="K417" s="99"/>
      <c r="L417" s="3"/>
      <c r="P417" s="100"/>
      <c r="Q417" s="90"/>
    </row>
    <row r="418" spans="1:17" s="90" customFormat="1">
      <c r="A418" s="101"/>
      <c r="B418" s="101"/>
      <c r="C418" s="101" t="s">
        <v>862</v>
      </c>
      <c r="D418" s="101" t="s">
        <v>38</v>
      </c>
      <c r="E418" s="102">
        <v>3.7130625000000004</v>
      </c>
      <c r="F418" s="98"/>
      <c r="G418" s="99"/>
      <c r="H418" s="3"/>
      <c r="I418" s="97"/>
      <c r="J418" s="98"/>
      <c r="K418" s="99"/>
      <c r="L418" s="3"/>
      <c r="P418" s="100"/>
    </row>
    <row r="419" spans="1:17" s="90" customFormat="1">
      <c r="A419" s="103"/>
      <c r="B419" s="104"/>
      <c r="C419" s="103" t="s">
        <v>44</v>
      </c>
      <c r="D419" s="104" t="s">
        <v>1</v>
      </c>
      <c r="E419" s="105">
        <v>2.9704500000000005E-2</v>
      </c>
      <c r="F419" s="115"/>
      <c r="G419" s="116"/>
      <c r="H419" s="106"/>
      <c r="I419" s="107"/>
      <c r="J419" s="115"/>
      <c r="K419" s="116"/>
      <c r="L419" s="106"/>
      <c r="P419" s="100"/>
      <c r="Q419" s="4"/>
    </row>
    <row r="420" spans="1:17" s="90" customFormat="1">
      <c r="A420" s="8">
        <v>5.2</v>
      </c>
      <c r="B420" s="8" t="s">
        <v>270</v>
      </c>
      <c r="C420" s="8" t="s">
        <v>871</v>
      </c>
      <c r="D420" s="9" t="s">
        <v>96</v>
      </c>
      <c r="E420" s="303">
        <v>0.84870000000000001</v>
      </c>
      <c r="F420" s="98"/>
      <c r="G420" s="99"/>
      <c r="H420" s="3"/>
      <c r="I420" s="97"/>
      <c r="J420" s="98"/>
      <c r="K420" s="99"/>
      <c r="L420" s="3"/>
      <c r="P420" s="100"/>
      <c r="Q420" s="121"/>
    </row>
    <row r="421" spans="1:17" s="90" customFormat="1">
      <c r="A421" s="101"/>
      <c r="C421" s="101" t="s">
        <v>183</v>
      </c>
      <c r="D421" s="101" t="s">
        <v>47</v>
      </c>
      <c r="E421" s="102">
        <v>17.109791999999999</v>
      </c>
      <c r="F421" s="3"/>
      <c r="G421" s="97"/>
      <c r="H421" s="98"/>
      <c r="I421" s="99"/>
      <c r="J421" s="98"/>
      <c r="K421" s="99"/>
      <c r="L421" s="3"/>
      <c r="P421" s="100"/>
      <c r="Q421" s="4"/>
    </row>
    <row r="422" spans="1:17" s="90" customFormat="1">
      <c r="A422" s="101"/>
      <c r="B422" s="4"/>
      <c r="C422" s="101" t="s">
        <v>32</v>
      </c>
      <c r="D422" s="4" t="s">
        <v>1</v>
      </c>
      <c r="E422" s="102">
        <v>1.5870690000000001</v>
      </c>
      <c r="F422" s="98"/>
      <c r="G422" s="99"/>
      <c r="H422" s="98"/>
      <c r="I422" s="99"/>
      <c r="J422" s="3"/>
      <c r="K422" s="97"/>
      <c r="L422" s="3"/>
      <c r="P422" s="100"/>
    </row>
    <row r="423" spans="1:17" s="90" customFormat="1">
      <c r="A423" s="101"/>
      <c r="B423" s="4"/>
      <c r="C423" s="101" t="s">
        <v>256</v>
      </c>
      <c r="D423" s="4" t="s">
        <v>38</v>
      </c>
      <c r="E423" s="102">
        <v>3.4626960000000002</v>
      </c>
      <c r="F423" s="98"/>
      <c r="G423" s="99"/>
      <c r="H423" s="3"/>
      <c r="I423" s="97"/>
      <c r="J423" s="98"/>
      <c r="K423" s="99"/>
      <c r="L423" s="3"/>
      <c r="P423" s="100"/>
    </row>
    <row r="424" spans="1:17" s="4" customFormat="1">
      <c r="A424" s="103"/>
      <c r="B424" s="104"/>
      <c r="C424" s="103" t="s">
        <v>44</v>
      </c>
      <c r="D424" s="104" t="s">
        <v>1</v>
      </c>
      <c r="E424" s="105">
        <v>5.3977320000000004</v>
      </c>
      <c r="F424" s="115"/>
      <c r="G424" s="116"/>
      <c r="H424" s="106"/>
      <c r="I424" s="107"/>
      <c r="J424" s="115"/>
      <c r="K424" s="116"/>
      <c r="L424" s="106"/>
      <c r="P424" s="100"/>
      <c r="Q424" s="90"/>
    </row>
    <row r="425" spans="1:17" s="121" customFormat="1">
      <c r="A425" s="108">
        <v>5.3</v>
      </c>
      <c r="B425" s="108" t="s">
        <v>884</v>
      </c>
      <c r="C425" s="272" t="s">
        <v>885</v>
      </c>
      <c r="D425" s="7" t="s">
        <v>52</v>
      </c>
      <c r="E425" s="109">
        <v>84.87</v>
      </c>
      <c r="F425" s="125"/>
      <c r="G425" s="126"/>
      <c r="H425" s="112"/>
      <c r="I425" s="113"/>
      <c r="J425" s="125"/>
      <c r="K425" s="126"/>
      <c r="L425" s="112"/>
      <c r="P425" s="100"/>
      <c r="Q425" s="288"/>
    </row>
    <row r="426" spans="1:17" s="4" customFormat="1">
      <c r="A426" s="101"/>
      <c r="C426" s="101" t="s">
        <v>31</v>
      </c>
      <c r="D426" s="197" t="s">
        <v>47</v>
      </c>
      <c r="E426" s="102">
        <v>102.6927</v>
      </c>
      <c r="F426" s="3"/>
      <c r="G426" s="97"/>
      <c r="H426" s="127"/>
      <c r="I426" s="128"/>
      <c r="J426" s="127"/>
      <c r="K426" s="128"/>
      <c r="L426" s="3"/>
      <c r="P426" s="100"/>
      <c r="Q426" s="90"/>
    </row>
    <row r="427" spans="1:17" s="90" customFormat="1">
      <c r="A427" s="101"/>
      <c r="B427" s="101"/>
      <c r="C427" s="101" t="s">
        <v>886</v>
      </c>
      <c r="D427" s="101" t="s">
        <v>52</v>
      </c>
      <c r="E427" s="97">
        <v>85.718699999999998</v>
      </c>
      <c r="F427" s="127"/>
      <c r="G427" s="128"/>
      <c r="H427" s="3"/>
      <c r="I427" s="97"/>
      <c r="J427" s="127"/>
      <c r="K427" s="128"/>
      <c r="L427" s="3"/>
      <c r="P427" s="100"/>
    </row>
    <row r="428" spans="1:17" s="90" customFormat="1">
      <c r="A428" s="101"/>
      <c r="B428" s="101"/>
      <c r="C428" s="101" t="s">
        <v>887</v>
      </c>
      <c r="D428" s="101" t="s">
        <v>45</v>
      </c>
      <c r="E428" s="102">
        <v>771.4683</v>
      </c>
      <c r="F428" s="127"/>
      <c r="G428" s="128"/>
      <c r="H428" s="3"/>
      <c r="I428" s="97"/>
      <c r="J428" s="127"/>
      <c r="K428" s="128"/>
      <c r="L428" s="3"/>
      <c r="P428" s="100"/>
    </row>
    <row r="429" spans="1:17" s="90" customFormat="1">
      <c r="A429" s="103"/>
      <c r="B429" s="103"/>
      <c r="C429" s="103" t="s">
        <v>44</v>
      </c>
      <c r="D429" s="104" t="s">
        <v>1</v>
      </c>
      <c r="E429" s="105">
        <v>7.3836899999999996</v>
      </c>
      <c r="F429" s="129"/>
      <c r="G429" s="130"/>
      <c r="H429" s="106"/>
      <c r="I429" s="107"/>
      <c r="J429" s="129"/>
      <c r="K429" s="130"/>
      <c r="L429" s="106"/>
      <c r="P429" s="100"/>
    </row>
    <row r="430" spans="1:17" s="288" customFormat="1">
      <c r="A430" s="206"/>
      <c r="B430" s="206"/>
      <c r="C430" s="292" t="s">
        <v>888</v>
      </c>
      <c r="D430" s="207"/>
      <c r="E430" s="289"/>
      <c r="F430" s="209"/>
      <c r="G430" s="209"/>
      <c r="H430" s="209"/>
      <c r="I430" s="210"/>
      <c r="J430" s="290"/>
      <c r="K430" s="291"/>
      <c r="L430" s="209"/>
      <c r="P430" s="100"/>
      <c r="Q430" s="4"/>
    </row>
    <row r="431" spans="1:17" s="90" customFormat="1" ht="25.5">
      <c r="A431" s="161">
        <v>5.0999999999999996</v>
      </c>
      <c r="B431" s="108" t="s">
        <v>270</v>
      </c>
      <c r="C431" s="108" t="s">
        <v>889</v>
      </c>
      <c r="D431" s="293" t="s">
        <v>52</v>
      </c>
      <c r="E431" s="294">
        <v>37.11</v>
      </c>
      <c r="F431" s="202"/>
      <c r="G431" s="295"/>
      <c r="H431" s="296"/>
      <c r="I431" s="297"/>
      <c r="J431" s="202"/>
      <c r="K431" s="295"/>
      <c r="L431" s="296"/>
      <c r="P431" s="100"/>
      <c r="Q431" s="288"/>
    </row>
    <row r="432" spans="1:17" s="90" customFormat="1">
      <c r="A432" s="101"/>
      <c r="C432" s="101" t="s">
        <v>183</v>
      </c>
      <c r="D432" s="101" t="s">
        <v>47</v>
      </c>
      <c r="E432" s="102">
        <v>7.2290279999999996</v>
      </c>
      <c r="F432" s="3"/>
      <c r="G432" s="97"/>
      <c r="H432" s="98"/>
      <c r="I432" s="99"/>
      <c r="J432" s="98"/>
      <c r="K432" s="99"/>
      <c r="L432" s="3"/>
      <c r="P432" s="100"/>
      <c r="Q432" s="288"/>
    </row>
    <row r="433" spans="1:17" s="90" customFormat="1">
      <c r="A433" s="101"/>
      <c r="B433" s="4"/>
      <c r="C433" s="101" t="s">
        <v>32</v>
      </c>
      <c r="D433" s="4" t="s">
        <v>1</v>
      </c>
      <c r="E433" s="102">
        <v>0.52325100000000002</v>
      </c>
      <c r="F433" s="98"/>
      <c r="G433" s="99"/>
      <c r="H433" s="98"/>
      <c r="I433" s="99"/>
      <c r="J433" s="3"/>
      <c r="K433" s="97"/>
      <c r="L433" s="3"/>
      <c r="P433" s="100"/>
    </row>
    <row r="434" spans="1:17" s="90" customFormat="1">
      <c r="A434" s="101"/>
      <c r="B434" s="4"/>
      <c r="C434" s="101" t="s">
        <v>850</v>
      </c>
      <c r="D434" s="4" t="s">
        <v>38</v>
      </c>
      <c r="E434" s="102">
        <v>1.1355659999999999</v>
      </c>
      <c r="F434" s="98"/>
      <c r="G434" s="99"/>
      <c r="H434" s="3"/>
      <c r="I434" s="97"/>
      <c r="J434" s="98"/>
      <c r="K434" s="99"/>
      <c r="L434" s="3"/>
      <c r="P434" s="100"/>
    </row>
    <row r="435" spans="1:17" s="4" customFormat="1">
      <c r="A435" s="103"/>
      <c r="B435" s="104"/>
      <c r="C435" s="103" t="s">
        <v>44</v>
      </c>
      <c r="D435" s="104" t="s">
        <v>1</v>
      </c>
      <c r="E435" s="105">
        <v>2.3601960000000002</v>
      </c>
      <c r="F435" s="115"/>
      <c r="G435" s="116"/>
      <c r="H435" s="106"/>
      <c r="I435" s="107"/>
      <c r="J435" s="115"/>
      <c r="K435" s="116"/>
      <c r="L435" s="106"/>
      <c r="P435" s="100"/>
      <c r="Q435" s="90"/>
    </row>
    <row r="436" spans="1:17" s="288" customFormat="1">
      <c r="A436" s="206"/>
      <c r="B436" s="206"/>
      <c r="C436" s="292" t="s">
        <v>890</v>
      </c>
      <c r="D436" s="207"/>
      <c r="E436" s="289"/>
      <c r="F436" s="209"/>
      <c r="G436" s="209"/>
      <c r="H436" s="209"/>
      <c r="I436" s="210"/>
      <c r="J436" s="290"/>
      <c r="K436" s="291"/>
      <c r="L436" s="209"/>
      <c r="P436" s="100"/>
      <c r="Q436" s="90"/>
    </row>
    <row r="437" spans="1:17" s="288" customFormat="1">
      <c r="A437" s="206"/>
      <c r="B437" s="206"/>
      <c r="C437" s="292" t="s">
        <v>892</v>
      </c>
      <c r="D437" s="207"/>
      <c r="E437" s="289"/>
      <c r="F437" s="209"/>
      <c r="G437" s="209"/>
      <c r="H437" s="209"/>
      <c r="I437" s="210"/>
      <c r="J437" s="290"/>
      <c r="K437" s="291"/>
      <c r="L437" s="209"/>
      <c r="P437" s="100"/>
      <c r="Q437" s="4"/>
    </row>
    <row r="438" spans="1:17" s="90" customFormat="1">
      <c r="A438" s="8">
        <v>1.1000000000000001</v>
      </c>
      <c r="B438" s="8" t="s">
        <v>270</v>
      </c>
      <c r="C438" s="8" t="s">
        <v>891</v>
      </c>
      <c r="D438" s="9" t="s">
        <v>96</v>
      </c>
      <c r="E438" s="303">
        <v>8.7065999999999999</v>
      </c>
      <c r="F438" s="98"/>
      <c r="G438" s="99"/>
      <c r="H438" s="3"/>
      <c r="I438" s="97"/>
      <c r="J438" s="98"/>
      <c r="K438" s="99"/>
      <c r="L438" s="3"/>
      <c r="P438" s="100"/>
      <c r="Q438" s="121"/>
    </row>
    <row r="439" spans="1:17" s="90" customFormat="1">
      <c r="A439" s="101"/>
      <c r="C439" s="101" t="s">
        <v>183</v>
      </c>
      <c r="D439" s="101" t="s">
        <v>47</v>
      </c>
      <c r="E439" s="102">
        <v>193.28652000000002</v>
      </c>
      <c r="F439" s="3"/>
      <c r="G439" s="97"/>
      <c r="H439" s="98"/>
      <c r="I439" s="99"/>
      <c r="J439" s="98"/>
      <c r="K439" s="99"/>
      <c r="L439" s="3"/>
      <c r="P439" s="100"/>
      <c r="Q439" s="4"/>
    </row>
    <row r="440" spans="1:17" s="90" customFormat="1">
      <c r="A440" s="101"/>
      <c r="B440" s="4"/>
      <c r="C440" s="101" t="s">
        <v>156</v>
      </c>
      <c r="D440" s="4" t="s">
        <v>1</v>
      </c>
      <c r="E440" s="102">
        <v>28.29645</v>
      </c>
      <c r="F440" s="98"/>
      <c r="G440" s="99"/>
      <c r="H440" s="98"/>
      <c r="I440" s="99"/>
      <c r="J440" s="3"/>
      <c r="K440" s="97"/>
      <c r="L440" s="3"/>
      <c r="P440" s="100"/>
      <c r="Q440" s="4"/>
    </row>
    <row r="441" spans="1:17" s="90" customFormat="1">
      <c r="A441" s="101"/>
      <c r="B441" s="4"/>
      <c r="C441" s="101" t="s">
        <v>850</v>
      </c>
      <c r="D441" s="4" t="s">
        <v>38</v>
      </c>
      <c r="E441" s="102">
        <v>62.165123999999999</v>
      </c>
      <c r="F441" s="98"/>
      <c r="G441" s="99"/>
      <c r="H441" s="3"/>
      <c r="I441" s="97"/>
      <c r="J441" s="98"/>
      <c r="K441" s="99"/>
      <c r="L441" s="3"/>
      <c r="P441" s="100"/>
      <c r="Q441" s="4"/>
    </row>
    <row r="442" spans="1:17" s="4" customFormat="1">
      <c r="A442" s="103"/>
      <c r="B442" s="104"/>
      <c r="C442" s="103" t="s">
        <v>44</v>
      </c>
      <c r="D442" s="104" t="s">
        <v>1</v>
      </c>
      <c r="E442" s="105">
        <v>55.373975999999999</v>
      </c>
      <c r="F442" s="115"/>
      <c r="G442" s="116"/>
      <c r="H442" s="106"/>
      <c r="I442" s="107"/>
      <c r="J442" s="115"/>
      <c r="K442" s="116"/>
      <c r="L442" s="106"/>
      <c r="P442" s="100"/>
    </row>
    <row r="443" spans="1:17" s="121" customFormat="1">
      <c r="A443" s="108">
        <v>1.2</v>
      </c>
      <c r="B443" s="108" t="s">
        <v>893</v>
      </c>
      <c r="C443" s="108" t="s">
        <v>894</v>
      </c>
      <c r="D443" s="108" t="s">
        <v>52</v>
      </c>
      <c r="E443" s="109">
        <v>870.66</v>
      </c>
      <c r="F443" s="110"/>
      <c r="G443" s="111"/>
      <c r="H443" s="112"/>
      <c r="I443" s="113"/>
      <c r="J443" s="110"/>
      <c r="K443" s="111"/>
      <c r="L443" s="112"/>
      <c r="P443" s="100"/>
      <c r="Q443" s="4"/>
    </row>
    <row r="444" spans="1:17" s="4" customFormat="1">
      <c r="A444" s="101"/>
      <c r="B444" s="101"/>
      <c r="C444" s="101" t="s">
        <v>31</v>
      </c>
      <c r="D444" s="101" t="s">
        <v>47</v>
      </c>
      <c r="E444" s="102">
        <v>271.64591999999999</v>
      </c>
      <c r="F444" s="3"/>
      <c r="G444" s="97"/>
      <c r="H444" s="98"/>
      <c r="I444" s="99"/>
      <c r="J444" s="98"/>
      <c r="K444" s="99"/>
      <c r="L444" s="3"/>
      <c r="P444" s="100"/>
    </row>
    <row r="445" spans="1:17" s="4" customFormat="1">
      <c r="A445" s="101"/>
      <c r="C445" s="101" t="s">
        <v>32</v>
      </c>
      <c r="D445" s="4" t="s">
        <v>1</v>
      </c>
      <c r="E445" s="102">
        <v>12.015108</v>
      </c>
      <c r="F445" s="98"/>
      <c r="G445" s="99"/>
      <c r="H445" s="3"/>
      <c r="I445" s="97"/>
      <c r="J445" s="3"/>
      <c r="K445" s="97"/>
      <c r="L445" s="3"/>
      <c r="P445" s="100"/>
    </row>
    <row r="446" spans="1:17" s="4" customFormat="1">
      <c r="A446" s="101"/>
      <c r="C446" s="101" t="s">
        <v>895</v>
      </c>
      <c r="D446" s="4" t="s">
        <v>52</v>
      </c>
      <c r="E446" s="102">
        <v>975.13920000000007</v>
      </c>
      <c r="F446" s="98"/>
      <c r="G446" s="99"/>
      <c r="H446" s="3"/>
      <c r="I446" s="97"/>
      <c r="J446" s="98"/>
      <c r="K446" s="99"/>
      <c r="L446" s="3"/>
      <c r="P446" s="100"/>
    </row>
    <row r="447" spans="1:17" s="4" customFormat="1">
      <c r="A447" s="103"/>
      <c r="B447" s="104"/>
      <c r="C447" s="103" t="s">
        <v>44</v>
      </c>
      <c r="D447" s="104" t="s">
        <v>1</v>
      </c>
      <c r="E447" s="105">
        <v>1.6542539999999999</v>
      </c>
      <c r="F447" s="115"/>
      <c r="G447" s="116"/>
      <c r="H447" s="106"/>
      <c r="I447" s="107"/>
      <c r="J447" s="115"/>
      <c r="K447" s="116"/>
      <c r="L447" s="106"/>
      <c r="P447" s="100"/>
    </row>
    <row r="448" spans="1:17" s="4" customFormat="1">
      <c r="A448" s="8">
        <v>1.3</v>
      </c>
      <c r="B448" s="8" t="s">
        <v>898</v>
      </c>
      <c r="C448" s="117" t="s">
        <v>899</v>
      </c>
      <c r="D448" s="9" t="s">
        <v>52</v>
      </c>
      <c r="E448" s="96">
        <v>870.66</v>
      </c>
      <c r="F448" s="98"/>
      <c r="G448" s="99"/>
      <c r="H448" s="98"/>
      <c r="I448" s="99"/>
      <c r="J448" s="3"/>
      <c r="K448" s="97"/>
      <c r="L448" s="3"/>
      <c r="P448" s="100"/>
    </row>
    <row r="449" spans="1:17" s="4" customFormat="1">
      <c r="A449" s="101"/>
      <c r="C449" s="101" t="s">
        <v>31</v>
      </c>
      <c r="D449" s="101" t="s">
        <v>47</v>
      </c>
      <c r="E449" s="102">
        <v>740.93165999999997</v>
      </c>
      <c r="F449" s="3"/>
      <c r="G449" s="97"/>
      <c r="H449" s="98"/>
      <c r="I449" s="99"/>
      <c r="J449" s="98"/>
      <c r="K449" s="99"/>
      <c r="L449" s="3"/>
      <c r="P449" s="100"/>
      <c r="Q449" s="288"/>
    </row>
    <row r="450" spans="1:17" s="4" customFormat="1">
      <c r="A450" s="101"/>
      <c r="C450" s="101" t="s">
        <v>32</v>
      </c>
      <c r="D450" s="4" t="s">
        <v>1</v>
      </c>
      <c r="E450" s="102">
        <v>42.052878</v>
      </c>
      <c r="F450" s="98"/>
      <c r="G450" s="99"/>
      <c r="H450" s="3"/>
      <c r="I450" s="97"/>
      <c r="J450" s="3"/>
      <c r="K450" s="97"/>
      <c r="L450" s="3"/>
      <c r="P450" s="100"/>
    </row>
    <row r="451" spans="1:17" s="4" customFormat="1">
      <c r="A451" s="101"/>
      <c r="C451" s="101" t="s">
        <v>157</v>
      </c>
      <c r="D451" s="4" t="s">
        <v>45</v>
      </c>
      <c r="E451" s="102">
        <v>202.86377999999999</v>
      </c>
      <c r="F451" s="98"/>
      <c r="G451" s="99"/>
      <c r="H451" s="3"/>
      <c r="I451" s="97"/>
      <c r="J451" s="98"/>
      <c r="K451" s="99"/>
      <c r="L451" s="3"/>
      <c r="P451" s="100"/>
    </row>
    <row r="452" spans="1:17" s="4" customFormat="1">
      <c r="A452" s="101"/>
      <c r="C452" s="101" t="s">
        <v>896</v>
      </c>
      <c r="D452" s="4" t="s">
        <v>38</v>
      </c>
      <c r="E452" s="102">
        <v>33.172145999999998</v>
      </c>
      <c r="F452" s="98"/>
      <c r="G452" s="99"/>
      <c r="H452" s="171"/>
      <c r="I452" s="97"/>
      <c r="J452" s="98"/>
      <c r="K452" s="99"/>
      <c r="L452" s="3"/>
      <c r="P452" s="100"/>
      <c r="Q452" s="90"/>
    </row>
    <row r="453" spans="1:17" s="4" customFormat="1">
      <c r="A453" s="103"/>
      <c r="B453" s="104"/>
      <c r="C453" s="103" t="s">
        <v>897</v>
      </c>
      <c r="D453" s="104" t="s">
        <v>30</v>
      </c>
      <c r="E453" s="105">
        <v>931.60620000000006</v>
      </c>
      <c r="F453" s="115"/>
      <c r="G453" s="116"/>
      <c r="H453" s="106"/>
      <c r="I453" s="107"/>
      <c r="J453" s="115"/>
      <c r="K453" s="116"/>
      <c r="L453" s="106"/>
      <c r="P453" s="100"/>
      <c r="Q453" s="90"/>
    </row>
    <row r="454" spans="1:17" s="288" customFormat="1">
      <c r="A454" s="206"/>
      <c r="B454" s="206"/>
      <c r="C454" s="292" t="s">
        <v>859</v>
      </c>
      <c r="D454" s="207"/>
      <c r="E454" s="289"/>
      <c r="F454" s="209"/>
      <c r="G454" s="209"/>
      <c r="H454" s="209"/>
      <c r="I454" s="210"/>
      <c r="J454" s="290"/>
      <c r="K454" s="291"/>
      <c r="L454" s="209"/>
      <c r="P454" s="100"/>
      <c r="Q454" s="90"/>
    </row>
    <row r="455" spans="1:17" s="4" customFormat="1">
      <c r="A455" s="8">
        <v>2.1</v>
      </c>
      <c r="B455" s="8" t="s">
        <v>860</v>
      </c>
      <c r="C455" s="8" t="s">
        <v>861</v>
      </c>
      <c r="D455" s="9" t="s">
        <v>38</v>
      </c>
      <c r="E455" s="96">
        <v>0.85483999999999993</v>
      </c>
      <c r="F455" s="98"/>
      <c r="G455" s="99"/>
      <c r="H455" s="3"/>
      <c r="I455" s="97"/>
      <c r="J455" s="98"/>
      <c r="K455" s="99"/>
      <c r="L455" s="3"/>
      <c r="P455" s="100"/>
      <c r="Q455" s="90"/>
    </row>
    <row r="456" spans="1:17" s="4" customFormat="1">
      <c r="A456" s="101"/>
      <c r="C456" s="101" t="s">
        <v>31</v>
      </c>
      <c r="D456" s="101" t="s">
        <v>47</v>
      </c>
      <c r="E456" s="102">
        <v>2.2482291999999999</v>
      </c>
      <c r="F456" s="171"/>
      <c r="G456" s="97"/>
      <c r="H456" s="98"/>
      <c r="I456" s="99"/>
      <c r="J456" s="98"/>
      <c r="K456" s="99"/>
      <c r="L456" s="3"/>
      <c r="P456" s="100"/>
      <c r="Q456" s="90"/>
    </row>
    <row r="457" spans="1:17" s="90" customFormat="1">
      <c r="A457" s="101"/>
      <c r="B457" s="101"/>
      <c r="C457" s="101" t="s">
        <v>862</v>
      </c>
      <c r="D457" s="101" t="s">
        <v>38</v>
      </c>
      <c r="E457" s="102">
        <v>1.0685499999999999</v>
      </c>
      <c r="F457" s="98"/>
      <c r="G457" s="99"/>
      <c r="H457" s="3"/>
      <c r="I457" s="97"/>
      <c r="J457" s="98"/>
      <c r="K457" s="99"/>
      <c r="L457" s="3"/>
      <c r="P457" s="100"/>
    </row>
    <row r="458" spans="1:17" s="90" customFormat="1">
      <c r="A458" s="103"/>
      <c r="B458" s="104"/>
      <c r="C458" s="103" t="s">
        <v>44</v>
      </c>
      <c r="D458" s="104" t="s">
        <v>1</v>
      </c>
      <c r="E458" s="105">
        <v>8.5483999999999994E-3</v>
      </c>
      <c r="F458" s="115"/>
      <c r="G458" s="116"/>
      <c r="H458" s="106"/>
      <c r="I458" s="107"/>
      <c r="J458" s="115"/>
      <c r="K458" s="116"/>
      <c r="L458" s="106"/>
      <c r="P458" s="100"/>
      <c r="Q458" s="4"/>
    </row>
    <row r="459" spans="1:17" s="90" customFormat="1" ht="25.5">
      <c r="A459" s="161">
        <v>2.2000000000000002</v>
      </c>
      <c r="B459" s="108" t="s">
        <v>270</v>
      </c>
      <c r="C459" s="161" t="s">
        <v>848</v>
      </c>
      <c r="D459" s="293" t="s">
        <v>52</v>
      </c>
      <c r="E459" s="294">
        <v>19.88</v>
      </c>
      <c r="F459" s="202"/>
      <c r="G459" s="295"/>
      <c r="H459" s="296"/>
      <c r="I459" s="297"/>
      <c r="J459" s="202"/>
      <c r="K459" s="295"/>
      <c r="L459" s="296"/>
      <c r="P459" s="100"/>
      <c r="Q459" s="121"/>
    </row>
    <row r="460" spans="1:17" s="90" customFormat="1">
      <c r="A460" s="101"/>
      <c r="C460" s="101" t="s">
        <v>183</v>
      </c>
      <c r="D460" s="101" t="s">
        <v>47</v>
      </c>
      <c r="E460" s="102">
        <v>3.8726239999999996</v>
      </c>
      <c r="F460" s="3"/>
      <c r="G460" s="97"/>
      <c r="H460" s="98"/>
      <c r="I460" s="99"/>
      <c r="J460" s="98"/>
      <c r="K460" s="99"/>
      <c r="L460" s="3"/>
      <c r="P460" s="100"/>
      <c r="Q460" s="4"/>
    </row>
    <row r="461" spans="1:17" s="90" customFormat="1">
      <c r="A461" s="101"/>
      <c r="B461" s="4"/>
      <c r="C461" s="101" t="s">
        <v>32</v>
      </c>
      <c r="D461" s="4" t="s">
        <v>1</v>
      </c>
      <c r="E461" s="102">
        <v>0.280308</v>
      </c>
      <c r="F461" s="98"/>
      <c r="G461" s="99"/>
      <c r="H461" s="98"/>
      <c r="I461" s="99"/>
      <c r="J461" s="3"/>
      <c r="K461" s="97"/>
      <c r="L461" s="3"/>
      <c r="P461" s="100"/>
      <c r="Q461" s="4"/>
    </row>
    <row r="462" spans="1:17" s="90" customFormat="1">
      <c r="A462" s="101"/>
      <c r="B462" s="4"/>
      <c r="C462" s="101" t="s">
        <v>850</v>
      </c>
      <c r="D462" s="4" t="s">
        <v>38</v>
      </c>
      <c r="E462" s="102">
        <v>0.60832799999999998</v>
      </c>
      <c r="F462" s="98"/>
      <c r="G462" s="99"/>
      <c r="H462" s="3"/>
      <c r="I462" s="97"/>
      <c r="J462" s="98"/>
      <c r="K462" s="99"/>
      <c r="L462" s="3"/>
      <c r="P462" s="100"/>
      <c r="Q462" s="4"/>
    </row>
    <row r="463" spans="1:17" s="4" customFormat="1">
      <c r="A463" s="103"/>
      <c r="B463" s="104"/>
      <c r="C463" s="103" t="s">
        <v>44</v>
      </c>
      <c r="D463" s="104" t="s">
        <v>1</v>
      </c>
      <c r="E463" s="105">
        <v>1.2643679999999999</v>
      </c>
      <c r="F463" s="115"/>
      <c r="G463" s="116"/>
      <c r="H463" s="106"/>
      <c r="I463" s="107"/>
      <c r="J463" s="115"/>
      <c r="K463" s="116"/>
      <c r="L463" s="106"/>
      <c r="P463" s="100"/>
    </row>
    <row r="464" spans="1:17" s="121" customFormat="1">
      <c r="A464" s="108">
        <v>2.2999999999999998</v>
      </c>
      <c r="B464" s="10" t="s">
        <v>863</v>
      </c>
      <c r="C464" s="108" t="s">
        <v>865</v>
      </c>
      <c r="D464" s="7" t="s">
        <v>96</v>
      </c>
      <c r="E464" s="305">
        <v>0.1988</v>
      </c>
      <c r="F464" s="110"/>
      <c r="G464" s="111"/>
      <c r="H464" s="110"/>
      <c r="I464" s="111"/>
      <c r="J464" s="112"/>
      <c r="K464" s="113"/>
      <c r="L464" s="112"/>
      <c r="P464" s="100"/>
      <c r="Q464" s="4"/>
    </row>
    <row r="465" spans="1:17" s="4" customFormat="1">
      <c r="A465" s="101"/>
      <c r="B465" s="101"/>
      <c r="C465" s="101" t="s">
        <v>183</v>
      </c>
      <c r="D465" s="101" t="s">
        <v>47</v>
      </c>
      <c r="E465" s="102">
        <v>6.5206399999999993</v>
      </c>
      <c r="F465" s="3"/>
      <c r="G465" s="97"/>
      <c r="H465" s="98"/>
      <c r="I465" s="99"/>
      <c r="J465" s="98"/>
      <c r="K465" s="99"/>
      <c r="L465" s="3"/>
      <c r="P465" s="100"/>
      <c r="Q465" s="90"/>
    </row>
    <row r="466" spans="1:17" s="4" customFormat="1">
      <c r="A466" s="101"/>
      <c r="C466" s="101" t="s">
        <v>156</v>
      </c>
      <c r="D466" s="4" t="s">
        <v>1</v>
      </c>
      <c r="E466" s="102">
        <v>0.52284399999999998</v>
      </c>
      <c r="F466" s="98"/>
      <c r="G466" s="99"/>
      <c r="H466" s="3"/>
      <c r="I466" s="97"/>
      <c r="J466" s="3"/>
      <c r="K466" s="97"/>
      <c r="L466" s="3"/>
      <c r="P466" s="100"/>
      <c r="Q466" s="90"/>
    </row>
    <row r="467" spans="1:17" s="4" customFormat="1">
      <c r="A467" s="101"/>
      <c r="C467" s="101" t="s">
        <v>864</v>
      </c>
      <c r="D467" s="4" t="s">
        <v>52</v>
      </c>
      <c r="E467" s="102">
        <v>50.892800000000001</v>
      </c>
      <c r="F467" s="98"/>
      <c r="G467" s="99"/>
      <c r="H467" s="3"/>
      <c r="I467" s="97"/>
      <c r="J467" s="98"/>
      <c r="K467" s="99"/>
      <c r="L467" s="3"/>
      <c r="P467" s="100"/>
      <c r="Q467" s="90"/>
    </row>
    <row r="468" spans="1:17" s="4" customFormat="1">
      <c r="A468" s="101"/>
      <c r="C468" s="101" t="s">
        <v>269</v>
      </c>
      <c r="D468" s="4" t="s">
        <v>45</v>
      </c>
      <c r="E468" s="102">
        <v>7.952</v>
      </c>
      <c r="F468" s="98"/>
      <c r="G468" s="99"/>
      <c r="H468" s="3"/>
      <c r="I468" s="97"/>
      <c r="J468" s="98"/>
      <c r="K468" s="99"/>
      <c r="L468" s="3"/>
      <c r="P468" s="100"/>
      <c r="Q468" s="90"/>
    </row>
    <row r="469" spans="1:17" s="4" customFormat="1">
      <c r="A469" s="103"/>
      <c r="B469" s="104"/>
      <c r="C469" s="103" t="s">
        <v>184</v>
      </c>
      <c r="D469" s="104" t="s">
        <v>1</v>
      </c>
      <c r="E469" s="105">
        <v>0.409528</v>
      </c>
      <c r="F469" s="115"/>
      <c r="G469" s="116"/>
      <c r="H469" s="106"/>
      <c r="I469" s="107"/>
      <c r="J469" s="115"/>
      <c r="K469" s="116"/>
      <c r="L469" s="106"/>
      <c r="P469" s="100"/>
      <c r="Q469" s="90"/>
    </row>
    <row r="470" spans="1:17" s="90" customFormat="1" ht="25.5">
      <c r="A470" s="161">
        <v>2.4</v>
      </c>
      <c r="B470" s="108" t="s">
        <v>270</v>
      </c>
      <c r="C470" s="108" t="s">
        <v>866</v>
      </c>
      <c r="D470" s="293" t="s">
        <v>52</v>
      </c>
      <c r="E470" s="294">
        <v>19.88</v>
      </c>
      <c r="F470" s="202"/>
      <c r="G470" s="295"/>
      <c r="H470" s="296"/>
      <c r="I470" s="297"/>
      <c r="J470" s="202"/>
      <c r="K470" s="295"/>
      <c r="L470" s="296"/>
      <c r="P470" s="100"/>
      <c r="Q470" s="4"/>
    </row>
    <row r="471" spans="1:17" s="90" customFormat="1">
      <c r="A471" s="101"/>
      <c r="C471" s="101" t="s">
        <v>183</v>
      </c>
      <c r="D471" s="101" t="s">
        <v>47</v>
      </c>
      <c r="E471" s="102">
        <v>3.8726239999999996</v>
      </c>
      <c r="F471" s="3"/>
      <c r="G471" s="97"/>
      <c r="H471" s="98"/>
      <c r="I471" s="99"/>
      <c r="J471" s="98"/>
      <c r="K471" s="99"/>
      <c r="L471" s="3"/>
      <c r="P471" s="100"/>
      <c r="Q471" s="4"/>
    </row>
    <row r="472" spans="1:17" s="90" customFormat="1">
      <c r="A472" s="101"/>
      <c r="B472" s="4"/>
      <c r="C472" s="101" t="s">
        <v>32</v>
      </c>
      <c r="D472" s="4" t="s">
        <v>1</v>
      </c>
      <c r="E472" s="102">
        <v>0.280308</v>
      </c>
      <c r="F472" s="98"/>
      <c r="G472" s="99"/>
      <c r="H472" s="98"/>
      <c r="I472" s="99"/>
      <c r="J472" s="3"/>
      <c r="K472" s="97"/>
      <c r="L472" s="3"/>
      <c r="P472" s="100"/>
      <c r="Q472" s="4"/>
    </row>
    <row r="473" spans="1:17" s="90" customFormat="1">
      <c r="A473" s="101"/>
      <c r="B473" s="4"/>
      <c r="C473" s="101" t="s">
        <v>850</v>
      </c>
      <c r="D473" s="4" t="s">
        <v>38</v>
      </c>
      <c r="E473" s="102">
        <v>0.60832799999999998</v>
      </c>
      <c r="F473" s="98"/>
      <c r="G473" s="99"/>
      <c r="H473" s="3"/>
      <c r="I473" s="97"/>
      <c r="J473" s="98"/>
      <c r="K473" s="99"/>
      <c r="L473" s="3"/>
      <c r="P473" s="100"/>
      <c r="Q473" s="4"/>
    </row>
    <row r="474" spans="1:17" s="90" customFormat="1">
      <c r="A474" s="101"/>
      <c r="B474" s="4"/>
      <c r="C474" s="101" t="s">
        <v>867</v>
      </c>
      <c r="D474" s="4" t="s">
        <v>52</v>
      </c>
      <c r="E474" s="102">
        <v>19.88</v>
      </c>
      <c r="F474" s="98"/>
      <c r="G474" s="99"/>
      <c r="H474" s="3"/>
      <c r="I474" s="97"/>
      <c r="J474" s="98"/>
      <c r="K474" s="99"/>
      <c r="L474" s="3"/>
      <c r="P474" s="100"/>
      <c r="Q474" s="4"/>
    </row>
    <row r="475" spans="1:17" s="4" customFormat="1">
      <c r="A475" s="103"/>
      <c r="B475" s="104"/>
      <c r="C475" s="103" t="s">
        <v>44</v>
      </c>
      <c r="D475" s="104" t="s">
        <v>1</v>
      </c>
      <c r="E475" s="105">
        <v>1.2643679999999999</v>
      </c>
      <c r="F475" s="115"/>
      <c r="G475" s="116"/>
      <c r="H475" s="106"/>
      <c r="I475" s="107"/>
      <c r="J475" s="115"/>
      <c r="K475" s="116"/>
      <c r="L475" s="106"/>
      <c r="P475" s="100"/>
    </row>
    <row r="476" spans="1:17" s="4" customFormat="1">
      <c r="A476" s="8">
        <v>2.5</v>
      </c>
      <c r="B476" s="8" t="s">
        <v>271</v>
      </c>
      <c r="C476" s="117" t="s">
        <v>868</v>
      </c>
      <c r="D476" s="9" t="s">
        <v>52</v>
      </c>
      <c r="E476" s="96">
        <v>19.88</v>
      </c>
      <c r="F476" s="98"/>
      <c r="G476" s="99"/>
      <c r="H476" s="98"/>
      <c r="I476" s="99"/>
      <c r="J476" s="3"/>
      <c r="K476" s="97"/>
      <c r="L476" s="3"/>
      <c r="P476" s="100"/>
    </row>
    <row r="477" spans="1:17" s="4" customFormat="1">
      <c r="A477" s="101"/>
      <c r="C477" s="101" t="s">
        <v>31</v>
      </c>
      <c r="D477" s="101" t="s">
        <v>47</v>
      </c>
      <c r="E477" s="102">
        <v>21.470400000000001</v>
      </c>
      <c r="F477" s="3"/>
      <c r="G477" s="97"/>
      <c r="H477" s="98"/>
      <c r="I477" s="99"/>
      <c r="J477" s="98"/>
      <c r="K477" s="99"/>
      <c r="L477" s="3"/>
      <c r="P477" s="100"/>
    </row>
    <row r="478" spans="1:17" s="4" customFormat="1">
      <c r="A478" s="101"/>
      <c r="C478" s="101" t="s">
        <v>32</v>
      </c>
      <c r="D478" s="4" t="s">
        <v>1</v>
      </c>
      <c r="E478" s="102">
        <v>0.89857599999999993</v>
      </c>
      <c r="F478" s="98"/>
      <c r="G478" s="99"/>
      <c r="H478" s="98"/>
      <c r="I478" s="99"/>
      <c r="J478" s="3"/>
      <c r="K478" s="97"/>
      <c r="L478" s="3"/>
      <c r="P478" s="100"/>
      <c r="Q478" s="288"/>
    </row>
    <row r="479" spans="1:17" s="4" customFormat="1">
      <c r="A479" s="101"/>
      <c r="C479" s="101" t="s">
        <v>272</v>
      </c>
      <c r="D479" s="4" t="s">
        <v>45</v>
      </c>
      <c r="E479" s="102">
        <v>99.399999999999991</v>
      </c>
      <c r="F479" s="98"/>
      <c r="G479" s="99"/>
      <c r="H479" s="3"/>
      <c r="I479" s="97"/>
      <c r="J479" s="98"/>
      <c r="K479" s="99"/>
      <c r="L479" s="3"/>
      <c r="P479" s="100"/>
    </row>
    <row r="480" spans="1:17" s="4" customFormat="1">
      <c r="A480" s="101"/>
      <c r="C480" s="101" t="s">
        <v>869</v>
      </c>
      <c r="D480" s="4" t="s">
        <v>52</v>
      </c>
      <c r="E480" s="102">
        <v>20.2776</v>
      </c>
      <c r="F480" s="3"/>
      <c r="G480" s="97"/>
      <c r="H480" s="3"/>
      <c r="I480" s="97"/>
      <c r="J480" s="98"/>
      <c r="K480" s="99"/>
      <c r="L480" s="3"/>
      <c r="P480" s="100"/>
    </row>
    <row r="481" spans="1:17" s="4" customFormat="1">
      <c r="A481" s="101"/>
      <c r="C481" s="101" t="s">
        <v>855</v>
      </c>
      <c r="D481" s="4" t="s">
        <v>30</v>
      </c>
      <c r="E481" s="102">
        <v>4.7711999999999994</v>
      </c>
      <c r="F481" s="98"/>
      <c r="G481" s="99"/>
      <c r="H481" s="3"/>
      <c r="I481" s="97"/>
      <c r="J481" s="98"/>
      <c r="K481" s="99"/>
      <c r="L481" s="3"/>
      <c r="P481" s="100"/>
      <c r="Q481" s="90"/>
    </row>
    <row r="482" spans="1:17" s="4" customFormat="1">
      <c r="A482" s="103"/>
      <c r="B482" s="104"/>
      <c r="C482" s="103" t="s">
        <v>44</v>
      </c>
      <c r="D482" s="104" t="s">
        <v>1</v>
      </c>
      <c r="E482" s="105">
        <v>0.92640800000000001</v>
      </c>
      <c r="F482" s="115"/>
      <c r="G482" s="116"/>
      <c r="H482" s="106"/>
      <c r="I482" s="107"/>
      <c r="J482" s="115"/>
      <c r="K482" s="116"/>
      <c r="L482" s="106"/>
      <c r="P482" s="100"/>
      <c r="Q482" s="90"/>
    </row>
    <row r="483" spans="1:17" s="288" customFormat="1">
      <c r="A483" s="206"/>
      <c r="B483" s="206"/>
      <c r="C483" s="292" t="s">
        <v>878</v>
      </c>
      <c r="D483" s="207"/>
      <c r="E483" s="289"/>
      <c r="F483" s="209"/>
      <c r="G483" s="209"/>
      <c r="H483" s="209"/>
      <c r="I483" s="210"/>
      <c r="J483" s="290"/>
      <c r="K483" s="291"/>
      <c r="L483" s="209"/>
      <c r="P483" s="100"/>
      <c r="Q483" s="90"/>
    </row>
    <row r="484" spans="1:17" s="4" customFormat="1">
      <c r="A484" s="8">
        <v>3.1</v>
      </c>
      <c r="B484" s="8" t="s">
        <v>860</v>
      </c>
      <c r="C484" s="8" t="s">
        <v>870</v>
      </c>
      <c r="D484" s="9" t="s">
        <v>38</v>
      </c>
      <c r="E484" s="96">
        <v>5.065900000000001</v>
      </c>
      <c r="F484" s="98"/>
      <c r="G484" s="99"/>
      <c r="H484" s="3"/>
      <c r="I484" s="97"/>
      <c r="J484" s="98"/>
      <c r="K484" s="99"/>
      <c r="L484" s="3"/>
      <c r="P484" s="100"/>
      <c r="Q484" s="90"/>
    </row>
    <row r="485" spans="1:17" s="4" customFormat="1">
      <c r="A485" s="101"/>
      <c r="C485" s="101" t="s">
        <v>31</v>
      </c>
      <c r="D485" s="101" t="s">
        <v>47</v>
      </c>
      <c r="E485" s="102">
        <v>13.323317000000001</v>
      </c>
      <c r="F485" s="171"/>
      <c r="G485" s="97"/>
      <c r="H485" s="98"/>
      <c r="I485" s="99"/>
      <c r="J485" s="98"/>
      <c r="K485" s="99"/>
      <c r="L485" s="3"/>
      <c r="P485" s="100"/>
      <c r="Q485" s="90"/>
    </row>
    <row r="486" spans="1:17" s="90" customFormat="1">
      <c r="A486" s="101"/>
      <c r="B486" s="101"/>
      <c r="C486" s="101" t="s">
        <v>862</v>
      </c>
      <c r="D486" s="101" t="s">
        <v>38</v>
      </c>
      <c r="E486" s="102">
        <v>6.3323750000000008</v>
      </c>
      <c r="F486" s="98"/>
      <c r="G486" s="99"/>
      <c r="H486" s="3"/>
      <c r="I486" s="97"/>
      <c r="J486" s="98"/>
      <c r="K486" s="99"/>
      <c r="L486" s="3"/>
      <c r="P486" s="100"/>
    </row>
    <row r="487" spans="1:17" s="90" customFormat="1">
      <c r="A487" s="103"/>
      <c r="B487" s="104"/>
      <c r="C487" s="103" t="s">
        <v>44</v>
      </c>
      <c r="D487" s="104" t="s">
        <v>1</v>
      </c>
      <c r="E487" s="105">
        <v>5.065900000000001E-2</v>
      </c>
      <c r="F487" s="115"/>
      <c r="G487" s="116"/>
      <c r="H487" s="106"/>
      <c r="I487" s="107"/>
      <c r="J487" s="115"/>
      <c r="K487" s="116"/>
      <c r="L487" s="106"/>
      <c r="P487" s="100"/>
      <c r="Q487" s="4"/>
    </row>
    <row r="488" spans="1:17" s="90" customFormat="1">
      <c r="A488" s="8">
        <v>3.2</v>
      </c>
      <c r="B488" s="8" t="s">
        <v>270</v>
      </c>
      <c r="C488" s="8" t="s">
        <v>871</v>
      </c>
      <c r="D488" s="9" t="s">
        <v>96</v>
      </c>
      <c r="E488" s="303">
        <v>0.72370000000000001</v>
      </c>
      <c r="F488" s="98"/>
      <c r="G488" s="99"/>
      <c r="H488" s="3"/>
      <c r="I488" s="97"/>
      <c r="J488" s="98"/>
      <c r="K488" s="99"/>
      <c r="L488" s="3"/>
      <c r="P488" s="100"/>
      <c r="Q488" s="4"/>
    </row>
    <row r="489" spans="1:17" s="90" customFormat="1">
      <c r="A489" s="101"/>
      <c r="C489" s="101" t="s">
        <v>183</v>
      </c>
      <c r="D489" s="101" t="s">
        <v>47</v>
      </c>
      <c r="E489" s="102">
        <v>14.589792000000001</v>
      </c>
      <c r="F489" s="3"/>
      <c r="G489" s="97"/>
      <c r="H489" s="98"/>
      <c r="I489" s="99"/>
      <c r="J489" s="98"/>
      <c r="K489" s="99"/>
      <c r="L489" s="3"/>
      <c r="P489" s="100"/>
      <c r="Q489" s="4"/>
    </row>
    <row r="490" spans="1:17" s="90" customFormat="1">
      <c r="A490" s="101"/>
      <c r="B490" s="4"/>
      <c r="C490" s="101" t="s">
        <v>32</v>
      </c>
      <c r="D490" s="4" t="s">
        <v>1</v>
      </c>
      <c r="E490" s="102">
        <v>1.3533190000000002</v>
      </c>
      <c r="F490" s="98"/>
      <c r="G490" s="99"/>
      <c r="H490" s="98"/>
      <c r="I490" s="99"/>
      <c r="J490" s="3"/>
      <c r="K490" s="97"/>
      <c r="L490" s="3"/>
      <c r="P490" s="100"/>
      <c r="Q490" s="4"/>
    </row>
    <row r="491" spans="1:17" s="90" customFormat="1">
      <c r="A491" s="101"/>
      <c r="B491" s="4"/>
      <c r="C491" s="101" t="s">
        <v>256</v>
      </c>
      <c r="D491" s="4" t="s">
        <v>38</v>
      </c>
      <c r="E491" s="102">
        <v>2.952696</v>
      </c>
      <c r="F491" s="98"/>
      <c r="G491" s="99"/>
      <c r="H491" s="3"/>
      <c r="I491" s="97"/>
      <c r="J491" s="98"/>
      <c r="K491" s="99"/>
      <c r="L491" s="3"/>
      <c r="P491" s="100"/>
      <c r="Q491" s="4"/>
    </row>
    <row r="492" spans="1:17" s="4" customFormat="1">
      <c r="A492" s="103"/>
      <c r="B492" s="104"/>
      <c r="C492" s="103" t="s">
        <v>44</v>
      </c>
      <c r="D492" s="104" t="s">
        <v>1</v>
      </c>
      <c r="E492" s="105">
        <v>4.6027320000000005</v>
      </c>
      <c r="F492" s="115"/>
      <c r="G492" s="116"/>
      <c r="H492" s="106"/>
      <c r="I492" s="107"/>
      <c r="J492" s="115"/>
      <c r="K492" s="116"/>
      <c r="L492" s="106"/>
      <c r="P492" s="100"/>
    </row>
    <row r="493" spans="1:17" s="4" customFormat="1">
      <c r="A493" s="8">
        <v>3.3</v>
      </c>
      <c r="B493" s="8" t="s">
        <v>872</v>
      </c>
      <c r="C493" s="8" t="s">
        <v>873</v>
      </c>
      <c r="D493" s="9" t="s">
        <v>52</v>
      </c>
      <c r="E493" s="96">
        <v>72.37</v>
      </c>
      <c r="F493" s="304"/>
      <c r="G493" s="179"/>
      <c r="H493" s="3"/>
      <c r="I493" s="97"/>
      <c r="J493" s="98"/>
      <c r="K493" s="99"/>
      <c r="L493" s="3"/>
      <c r="P493" s="100"/>
    </row>
    <row r="494" spans="1:17" s="4" customFormat="1">
      <c r="A494" s="101"/>
      <c r="B494" s="101"/>
      <c r="C494" s="101" t="s">
        <v>31</v>
      </c>
      <c r="D494" s="101" t="s">
        <v>47</v>
      </c>
      <c r="E494" s="102">
        <v>71.935780000000008</v>
      </c>
      <c r="F494" s="3"/>
      <c r="G494" s="97"/>
      <c r="H494" s="98"/>
      <c r="I494" s="99"/>
      <c r="J494" s="98"/>
      <c r="K494" s="99"/>
      <c r="L494" s="3"/>
      <c r="P494" s="100"/>
    </row>
    <row r="495" spans="1:17" s="4" customFormat="1">
      <c r="A495" s="101"/>
      <c r="C495" s="101" t="s">
        <v>32</v>
      </c>
      <c r="D495" s="4" t="s">
        <v>1</v>
      </c>
      <c r="E495" s="102">
        <v>1.8164870000000002</v>
      </c>
      <c r="F495" s="98"/>
      <c r="G495" s="99"/>
      <c r="H495" s="98"/>
      <c r="I495" s="99"/>
      <c r="J495" s="3"/>
      <c r="K495" s="97"/>
      <c r="L495" s="3"/>
      <c r="P495" s="100"/>
    </row>
    <row r="496" spans="1:17" s="4" customFormat="1">
      <c r="A496" s="101"/>
      <c r="C496" s="101" t="s">
        <v>874</v>
      </c>
      <c r="D496" s="4" t="s">
        <v>45</v>
      </c>
      <c r="E496" s="102">
        <v>36.185000000000002</v>
      </c>
      <c r="F496" s="98"/>
      <c r="G496" s="99"/>
      <c r="H496" s="3"/>
      <c r="I496" s="97"/>
      <c r="J496" s="98"/>
      <c r="K496" s="99"/>
      <c r="L496" s="3"/>
      <c r="P496" s="100"/>
      <c r="Q496" s="288"/>
    </row>
    <row r="497" spans="1:17" s="4" customFormat="1">
      <c r="A497" s="101"/>
      <c r="C497" s="101" t="s">
        <v>875</v>
      </c>
      <c r="D497" s="4" t="s">
        <v>52</v>
      </c>
      <c r="E497" s="102">
        <v>73.817400000000006</v>
      </c>
      <c r="F497" s="3"/>
      <c r="G497" s="97"/>
      <c r="H497" s="3"/>
      <c r="I497" s="97"/>
      <c r="J497" s="98"/>
      <c r="K497" s="99"/>
      <c r="L497" s="3"/>
      <c r="P497" s="100"/>
    </row>
    <row r="498" spans="1:17" s="4" customFormat="1">
      <c r="A498" s="101"/>
      <c r="C498" s="101" t="s">
        <v>876</v>
      </c>
      <c r="D498" s="4" t="s">
        <v>30</v>
      </c>
      <c r="E498" s="102">
        <v>77.435900000000004</v>
      </c>
      <c r="F498" s="98"/>
      <c r="G498" s="99"/>
      <c r="H498" s="3"/>
      <c r="I498" s="97"/>
      <c r="J498" s="98"/>
      <c r="K498" s="99"/>
      <c r="L498" s="3"/>
      <c r="P498" s="100"/>
    </row>
    <row r="499" spans="1:17" s="4" customFormat="1">
      <c r="A499" s="101"/>
      <c r="C499" s="101" t="s">
        <v>877</v>
      </c>
      <c r="D499" s="4" t="s">
        <v>52</v>
      </c>
      <c r="E499" s="102">
        <v>73.455550000000002</v>
      </c>
      <c r="F499" s="98"/>
      <c r="G499" s="99"/>
      <c r="H499" s="3"/>
      <c r="I499" s="97"/>
      <c r="J499" s="98"/>
      <c r="K499" s="99"/>
      <c r="L499" s="3"/>
      <c r="P499" s="100"/>
      <c r="Q499" s="90"/>
    </row>
    <row r="500" spans="1:17" s="4" customFormat="1">
      <c r="A500" s="103"/>
      <c r="B500" s="104"/>
      <c r="C500" s="103" t="s">
        <v>44</v>
      </c>
      <c r="D500" s="104" t="s">
        <v>1</v>
      </c>
      <c r="E500" s="105">
        <v>13.171340000000001</v>
      </c>
      <c r="F500" s="115"/>
      <c r="G500" s="116"/>
      <c r="H500" s="106"/>
      <c r="I500" s="107"/>
      <c r="J500" s="115"/>
      <c r="K500" s="116"/>
      <c r="L500" s="106"/>
      <c r="P500" s="100"/>
      <c r="Q500" s="90"/>
    </row>
    <row r="501" spans="1:17" s="288" customFormat="1">
      <c r="A501" s="206"/>
      <c r="B501" s="206"/>
      <c r="C501" s="292" t="s">
        <v>879</v>
      </c>
      <c r="D501" s="207"/>
      <c r="E501" s="289"/>
      <c r="F501" s="209"/>
      <c r="G501" s="209"/>
      <c r="H501" s="209"/>
      <c r="I501" s="210"/>
      <c r="J501" s="290"/>
      <c r="K501" s="291"/>
      <c r="L501" s="209"/>
      <c r="P501" s="100"/>
      <c r="Q501" s="90"/>
    </row>
    <row r="502" spans="1:17" s="4" customFormat="1">
      <c r="A502" s="8">
        <v>4.0999999999999996</v>
      </c>
      <c r="B502" s="8" t="s">
        <v>860</v>
      </c>
      <c r="C502" s="8" t="s">
        <v>870</v>
      </c>
      <c r="D502" s="9" t="s">
        <v>38</v>
      </c>
      <c r="E502" s="96">
        <v>17.910200000000003</v>
      </c>
      <c r="F502" s="98"/>
      <c r="G502" s="99"/>
      <c r="H502" s="3"/>
      <c r="I502" s="97"/>
      <c r="J502" s="98"/>
      <c r="K502" s="99"/>
      <c r="L502" s="3"/>
      <c r="P502" s="100"/>
      <c r="Q502" s="90"/>
    </row>
    <row r="503" spans="1:17" s="4" customFormat="1">
      <c r="A503" s="101"/>
      <c r="C503" s="101" t="s">
        <v>31</v>
      </c>
      <c r="D503" s="101" t="s">
        <v>47</v>
      </c>
      <c r="E503" s="102">
        <v>47.103826000000005</v>
      </c>
      <c r="F503" s="171"/>
      <c r="G503" s="97"/>
      <c r="H503" s="98"/>
      <c r="I503" s="99"/>
      <c r="J503" s="98"/>
      <c r="K503" s="99"/>
      <c r="L503" s="3"/>
      <c r="P503" s="100"/>
      <c r="Q503" s="90"/>
    </row>
    <row r="504" spans="1:17" s="90" customFormat="1">
      <c r="A504" s="101"/>
      <c r="B504" s="101"/>
      <c r="C504" s="101" t="s">
        <v>862</v>
      </c>
      <c r="D504" s="101" t="s">
        <v>38</v>
      </c>
      <c r="E504" s="102">
        <v>22.387750000000004</v>
      </c>
      <c r="F504" s="98"/>
      <c r="G504" s="99"/>
      <c r="H504" s="3"/>
      <c r="I504" s="97"/>
      <c r="J504" s="98"/>
      <c r="K504" s="99"/>
      <c r="L504" s="3"/>
      <c r="P504" s="100"/>
    </row>
    <row r="505" spans="1:17" s="90" customFormat="1">
      <c r="A505" s="103"/>
      <c r="B505" s="104"/>
      <c r="C505" s="103" t="s">
        <v>44</v>
      </c>
      <c r="D505" s="104" t="s">
        <v>1</v>
      </c>
      <c r="E505" s="105">
        <v>0.17910200000000004</v>
      </c>
      <c r="F505" s="115"/>
      <c r="G505" s="116"/>
      <c r="H505" s="106"/>
      <c r="I505" s="107"/>
      <c r="J505" s="115"/>
      <c r="K505" s="116"/>
      <c r="L505" s="106"/>
      <c r="P505" s="100"/>
      <c r="Q505" s="4"/>
    </row>
    <row r="506" spans="1:17" s="90" customFormat="1">
      <c r="A506" s="8">
        <v>4.2</v>
      </c>
      <c r="B506" s="8" t="s">
        <v>270</v>
      </c>
      <c r="C506" s="8" t="s">
        <v>871</v>
      </c>
      <c r="D506" s="9" t="s">
        <v>96</v>
      </c>
      <c r="E506" s="303">
        <v>2.5586000000000002</v>
      </c>
      <c r="F506" s="98"/>
      <c r="G506" s="99"/>
      <c r="H506" s="3"/>
      <c r="I506" s="97"/>
      <c r="J506" s="98"/>
      <c r="K506" s="99"/>
      <c r="L506" s="3"/>
      <c r="P506" s="100"/>
      <c r="Q506" s="4"/>
    </row>
    <row r="507" spans="1:17" s="90" customFormat="1">
      <c r="A507" s="101"/>
      <c r="C507" s="101" t="s">
        <v>183</v>
      </c>
      <c r="D507" s="101" t="s">
        <v>47</v>
      </c>
      <c r="E507" s="102">
        <v>51.581376000000006</v>
      </c>
      <c r="F507" s="3"/>
      <c r="G507" s="97"/>
      <c r="H507" s="98"/>
      <c r="I507" s="99"/>
      <c r="J507" s="98"/>
      <c r="K507" s="99"/>
      <c r="L507" s="3"/>
      <c r="P507" s="100"/>
      <c r="Q507" s="4"/>
    </row>
    <row r="508" spans="1:17" s="90" customFormat="1">
      <c r="A508" s="101"/>
      <c r="B508" s="4"/>
      <c r="C508" s="101" t="s">
        <v>32</v>
      </c>
      <c r="D508" s="4" t="s">
        <v>1</v>
      </c>
      <c r="E508" s="102">
        <v>4.7845820000000003</v>
      </c>
      <c r="F508" s="98"/>
      <c r="G508" s="99"/>
      <c r="H508" s="98"/>
      <c r="I508" s="99"/>
      <c r="J508" s="3"/>
      <c r="K508" s="97"/>
      <c r="L508" s="3"/>
      <c r="P508" s="100"/>
      <c r="Q508" s="4"/>
    </row>
    <row r="509" spans="1:17" s="90" customFormat="1">
      <c r="A509" s="101"/>
      <c r="B509" s="4"/>
      <c r="C509" s="101" t="s">
        <v>256</v>
      </c>
      <c r="D509" s="4" t="s">
        <v>38</v>
      </c>
      <c r="E509" s="102">
        <v>10.439088000000002</v>
      </c>
      <c r="F509" s="98"/>
      <c r="G509" s="99"/>
      <c r="H509" s="3"/>
      <c r="I509" s="97"/>
      <c r="J509" s="98"/>
      <c r="K509" s="99"/>
      <c r="L509" s="3"/>
      <c r="P509" s="100"/>
      <c r="Q509" s="4"/>
    </row>
    <row r="510" spans="1:17" s="4" customFormat="1">
      <c r="A510" s="103"/>
      <c r="B510" s="104"/>
      <c r="C510" s="103" t="s">
        <v>44</v>
      </c>
      <c r="D510" s="104" t="s">
        <v>1</v>
      </c>
      <c r="E510" s="105">
        <v>16.272696000000003</v>
      </c>
      <c r="F510" s="115"/>
      <c r="G510" s="116"/>
      <c r="H510" s="106"/>
      <c r="I510" s="107"/>
      <c r="J510" s="115"/>
      <c r="K510" s="116"/>
      <c r="L510" s="106"/>
      <c r="P510" s="100"/>
    </row>
    <row r="511" spans="1:17" s="4" customFormat="1">
      <c r="A511" s="8">
        <v>4.3</v>
      </c>
      <c r="B511" s="8" t="s">
        <v>271</v>
      </c>
      <c r="C511" s="117" t="s">
        <v>880</v>
      </c>
      <c r="D511" s="9" t="s">
        <v>52</v>
      </c>
      <c r="E511" s="96">
        <v>255.86</v>
      </c>
      <c r="F511" s="98"/>
      <c r="G511" s="99"/>
      <c r="H511" s="98"/>
      <c r="I511" s="99"/>
      <c r="J511" s="3"/>
      <c r="K511" s="97"/>
      <c r="L511" s="3"/>
      <c r="P511" s="100"/>
    </row>
    <row r="512" spans="1:17" s="4" customFormat="1">
      <c r="A512" s="101"/>
      <c r="C512" s="101" t="s">
        <v>31</v>
      </c>
      <c r="D512" s="101" t="s">
        <v>47</v>
      </c>
      <c r="E512" s="102">
        <v>276.32880000000006</v>
      </c>
      <c r="F512" s="3"/>
      <c r="G512" s="97"/>
      <c r="H512" s="98"/>
      <c r="I512" s="99"/>
      <c r="J512" s="98"/>
      <c r="K512" s="99"/>
      <c r="L512" s="3"/>
      <c r="P512" s="100"/>
    </row>
    <row r="513" spans="1:17" s="4" customFormat="1">
      <c r="A513" s="101"/>
      <c r="C513" s="101" t="s">
        <v>32</v>
      </c>
      <c r="D513" s="4" t="s">
        <v>1</v>
      </c>
      <c r="E513" s="102">
        <v>11.564871999999999</v>
      </c>
      <c r="F513" s="98"/>
      <c r="G513" s="99"/>
      <c r="H513" s="98"/>
      <c r="I513" s="99"/>
      <c r="J513" s="3"/>
      <c r="K513" s="97"/>
      <c r="L513" s="3"/>
      <c r="P513" s="100"/>
      <c r="Q513" s="288"/>
    </row>
    <row r="514" spans="1:17" s="4" customFormat="1">
      <c r="A514" s="101"/>
      <c r="C514" s="101" t="s">
        <v>272</v>
      </c>
      <c r="D514" s="4" t="s">
        <v>45</v>
      </c>
      <c r="E514" s="102">
        <v>1279.3000000000002</v>
      </c>
      <c r="F514" s="98"/>
      <c r="G514" s="99"/>
      <c r="H514" s="3"/>
      <c r="I514" s="97"/>
      <c r="J514" s="98"/>
      <c r="K514" s="99"/>
      <c r="L514" s="3"/>
      <c r="P514" s="100"/>
      <c r="Q514" s="288"/>
    </row>
    <row r="515" spans="1:17" s="4" customFormat="1">
      <c r="A515" s="101"/>
      <c r="C515" s="101" t="s">
        <v>881</v>
      </c>
      <c r="D515" s="4" t="s">
        <v>52</v>
      </c>
      <c r="E515" s="102">
        <v>260.97720000000004</v>
      </c>
      <c r="F515" s="3"/>
      <c r="G515" s="97"/>
      <c r="H515" s="3"/>
      <c r="I515" s="97"/>
      <c r="J515" s="98"/>
      <c r="K515" s="99"/>
      <c r="L515" s="3"/>
      <c r="P515" s="100"/>
    </row>
    <row r="516" spans="1:17" s="4" customFormat="1">
      <c r="A516" s="101"/>
      <c r="C516" s="101" t="s">
        <v>855</v>
      </c>
      <c r="D516" s="4" t="s">
        <v>30</v>
      </c>
      <c r="E516" s="102">
        <v>61.406399999999998</v>
      </c>
      <c r="F516" s="98"/>
      <c r="G516" s="99"/>
      <c r="H516" s="3"/>
      <c r="I516" s="97"/>
      <c r="J516" s="98"/>
      <c r="K516" s="99"/>
      <c r="L516" s="3"/>
      <c r="P516" s="100"/>
    </row>
    <row r="517" spans="1:17" s="4" customFormat="1">
      <c r="A517" s="103"/>
      <c r="B517" s="104"/>
      <c r="C517" s="103" t="s">
        <v>44</v>
      </c>
      <c r="D517" s="104" t="s">
        <v>1</v>
      </c>
      <c r="E517" s="105">
        <v>11.923076000000002</v>
      </c>
      <c r="F517" s="115"/>
      <c r="G517" s="116"/>
      <c r="H517" s="106"/>
      <c r="I517" s="107"/>
      <c r="J517" s="115"/>
      <c r="K517" s="116"/>
      <c r="L517" s="106"/>
      <c r="P517" s="100"/>
      <c r="Q517" s="90"/>
    </row>
    <row r="518" spans="1:17" s="288" customFormat="1">
      <c r="A518" s="206"/>
      <c r="B518" s="206"/>
      <c r="C518" s="292" t="s">
        <v>900</v>
      </c>
      <c r="D518" s="207"/>
      <c r="E518" s="289"/>
      <c r="F518" s="209"/>
      <c r="G518" s="209"/>
      <c r="H518" s="209"/>
      <c r="I518" s="210"/>
      <c r="J518" s="290"/>
      <c r="K518" s="291"/>
      <c r="L518" s="209"/>
      <c r="P518" s="100"/>
      <c r="Q518" s="90"/>
    </row>
    <row r="519" spans="1:17" s="288" customFormat="1">
      <c r="A519" s="206"/>
      <c r="B519" s="206"/>
      <c r="C519" s="292" t="s">
        <v>859</v>
      </c>
      <c r="D519" s="207"/>
      <c r="E519" s="289"/>
      <c r="F519" s="209"/>
      <c r="G519" s="209"/>
      <c r="H519" s="209"/>
      <c r="I519" s="210"/>
      <c r="J519" s="290"/>
      <c r="K519" s="291"/>
      <c r="L519" s="209"/>
      <c r="P519" s="100"/>
      <c r="Q519" s="90"/>
    </row>
    <row r="520" spans="1:17" s="4" customFormat="1">
      <c r="A520" s="8">
        <v>1.1000000000000001</v>
      </c>
      <c r="B520" s="8" t="s">
        <v>860</v>
      </c>
      <c r="C520" s="8" t="s">
        <v>861</v>
      </c>
      <c r="D520" s="9" t="s">
        <v>38</v>
      </c>
      <c r="E520" s="96">
        <v>0.85483999999999993</v>
      </c>
      <c r="F520" s="98"/>
      <c r="G520" s="99"/>
      <c r="H520" s="3"/>
      <c r="I520" s="97"/>
      <c r="J520" s="98"/>
      <c r="K520" s="99"/>
      <c r="L520" s="3"/>
      <c r="P520" s="100"/>
      <c r="Q520" s="90"/>
    </row>
    <row r="521" spans="1:17" s="4" customFormat="1">
      <c r="A521" s="101"/>
      <c r="C521" s="101" t="s">
        <v>31</v>
      </c>
      <c r="D521" s="101" t="s">
        <v>47</v>
      </c>
      <c r="E521" s="102">
        <v>2.2482291999999999</v>
      </c>
      <c r="F521" s="171"/>
      <c r="G521" s="97"/>
      <c r="H521" s="98"/>
      <c r="I521" s="99"/>
      <c r="J521" s="98"/>
      <c r="K521" s="99"/>
      <c r="L521" s="3"/>
      <c r="P521" s="100"/>
      <c r="Q521" s="90"/>
    </row>
    <row r="522" spans="1:17" s="90" customFormat="1">
      <c r="A522" s="101"/>
      <c r="B522" s="101"/>
      <c r="C522" s="101" t="s">
        <v>862</v>
      </c>
      <c r="D522" s="101" t="s">
        <v>38</v>
      </c>
      <c r="E522" s="102">
        <v>1.0685499999999999</v>
      </c>
      <c r="F522" s="98"/>
      <c r="G522" s="99"/>
      <c r="H522" s="3"/>
      <c r="I522" s="97"/>
      <c r="J522" s="98"/>
      <c r="K522" s="99"/>
      <c r="L522" s="3"/>
      <c r="P522" s="100"/>
    </row>
    <row r="523" spans="1:17" s="90" customFormat="1">
      <c r="A523" s="103"/>
      <c r="B523" s="104"/>
      <c r="C523" s="103" t="s">
        <v>44</v>
      </c>
      <c r="D523" s="104" t="s">
        <v>1</v>
      </c>
      <c r="E523" s="105">
        <v>8.5483999999999994E-3</v>
      </c>
      <c r="F523" s="115"/>
      <c r="G523" s="116"/>
      <c r="H523" s="106"/>
      <c r="I523" s="107"/>
      <c r="J523" s="115"/>
      <c r="K523" s="116"/>
      <c r="L523" s="106"/>
      <c r="P523" s="100"/>
      <c r="Q523" s="4"/>
    </row>
    <row r="524" spans="1:17" s="90" customFormat="1" ht="25.5">
      <c r="A524" s="161">
        <v>1.2</v>
      </c>
      <c r="B524" s="108" t="s">
        <v>270</v>
      </c>
      <c r="C524" s="161" t="s">
        <v>848</v>
      </c>
      <c r="D524" s="293" t="s">
        <v>52</v>
      </c>
      <c r="E524" s="294">
        <v>19.88</v>
      </c>
      <c r="F524" s="202"/>
      <c r="G524" s="295"/>
      <c r="H524" s="296"/>
      <c r="I524" s="297"/>
      <c r="J524" s="202"/>
      <c r="K524" s="295"/>
      <c r="L524" s="296"/>
      <c r="P524" s="100"/>
      <c r="Q524" s="121"/>
    </row>
    <row r="525" spans="1:17" s="90" customFormat="1">
      <c r="A525" s="101"/>
      <c r="C525" s="101" t="s">
        <v>183</v>
      </c>
      <c r="D525" s="101" t="s">
        <v>47</v>
      </c>
      <c r="E525" s="102">
        <v>3.8726239999999996</v>
      </c>
      <c r="F525" s="3"/>
      <c r="G525" s="97"/>
      <c r="H525" s="98"/>
      <c r="I525" s="99"/>
      <c r="J525" s="98"/>
      <c r="K525" s="99"/>
      <c r="L525" s="3"/>
      <c r="P525" s="100"/>
      <c r="Q525" s="4"/>
    </row>
    <row r="526" spans="1:17" s="90" customFormat="1">
      <c r="A526" s="101"/>
      <c r="B526" s="4"/>
      <c r="C526" s="101" t="s">
        <v>32</v>
      </c>
      <c r="D526" s="4" t="s">
        <v>1</v>
      </c>
      <c r="E526" s="102">
        <v>0.280308</v>
      </c>
      <c r="F526" s="98"/>
      <c r="G526" s="99"/>
      <c r="H526" s="98"/>
      <c r="I526" s="99"/>
      <c r="J526" s="3"/>
      <c r="K526" s="97"/>
      <c r="L526" s="3"/>
      <c r="P526" s="100"/>
      <c r="Q526" s="4"/>
    </row>
    <row r="527" spans="1:17" s="90" customFormat="1">
      <c r="A527" s="101"/>
      <c r="B527" s="4"/>
      <c r="C527" s="101" t="s">
        <v>850</v>
      </c>
      <c r="D527" s="4" t="s">
        <v>38</v>
      </c>
      <c r="E527" s="102">
        <v>0.60832799999999998</v>
      </c>
      <c r="F527" s="98"/>
      <c r="G527" s="99"/>
      <c r="H527" s="3"/>
      <c r="I527" s="97"/>
      <c r="J527" s="98"/>
      <c r="K527" s="99"/>
      <c r="L527" s="3"/>
      <c r="P527" s="100"/>
      <c r="Q527" s="4"/>
    </row>
    <row r="528" spans="1:17" s="4" customFormat="1">
      <c r="A528" s="103"/>
      <c r="B528" s="104"/>
      <c r="C528" s="103" t="s">
        <v>44</v>
      </c>
      <c r="D528" s="104" t="s">
        <v>1</v>
      </c>
      <c r="E528" s="105">
        <v>1.2643679999999999</v>
      </c>
      <c r="F528" s="115"/>
      <c r="G528" s="116"/>
      <c r="H528" s="106"/>
      <c r="I528" s="107"/>
      <c r="J528" s="115"/>
      <c r="K528" s="116"/>
      <c r="L528" s="106"/>
      <c r="P528" s="100"/>
    </row>
    <row r="529" spans="1:17" s="121" customFormat="1">
      <c r="A529" s="108">
        <v>1.3</v>
      </c>
      <c r="B529" s="10" t="s">
        <v>863</v>
      </c>
      <c r="C529" s="108" t="s">
        <v>865</v>
      </c>
      <c r="D529" s="7" t="s">
        <v>96</v>
      </c>
      <c r="E529" s="305">
        <v>0.1988</v>
      </c>
      <c r="F529" s="110"/>
      <c r="G529" s="111"/>
      <c r="H529" s="110"/>
      <c r="I529" s="111"/>
      <c r="J529" s="112"/>
      <c r="K529" s="113"/>
      <c r="L529" s="112"/>
      <c r="P529" s="100"/>
      <c r="Q529" s="4"/>
    </row>
    <row r="530" spans="1:17" s="4" customFormat="1">
      <c r="A530" s="101"/>
      <c r="B530" s="101"/>
      <c r="C530" s="101" t="s">
        <v>183</v>
      </c>
      <c r="D530" s="101" t="s">
        <v>47</v>
      </c>
      <c r="E530" s="102">
        <v>6.5206399999999993</v>
      </c>
      <c r="F530" s="3"/>
      <c r="G530" s="97"/>
      <c r="H530" s="98"/>
      <c r="I530" s="99"/>
      <c r="J530" s="98"/>
      <c r="K530" s="99"/>
      <c r="L530" s="3"/>
      <c r="P530" s="100"/>
      <c r="Q530" s="90"/>
    </row>
    <row r="531" spans="1:17" s="4" customFormat="1">
      <c r="A531" s="101"/>
      <c r="C531" s="101" t="s">
        <v>156</v>
      </c>
      <c r="D531" s="4" t="s">
        <v>1</v>
      </c>
      <c r="E531" s="102">
        <v>0.52284399999999998</v>
      </c>
      <c r="F531" s="98"/>
      <c r="G531" s="99"/>
      <c r="H531" s="3"/>
      <c r="I531" s="97"/>
      <c r="J531" s="3"/>
      <c r="K531" s="97"/>
      <c r="L531" s="3"/>
      <c r="P531" s="100"/>
      <c r="Q531" s="90"/>
    </row>
    <row r="532" spans="1:17" s="4" customFormat="1">
      <c r="A532" s="101"/>
      <c r="C532" s="101" t="s">
        <v>864</v>
      </c>
      <c r="D532" s="4" t="s">
        <v>52</v>
      </c>
      <c r="E532" s="102">
        <v>50.892800000000001</v>
      </c>
      <c r="F532" s="98"/>
      <c r="G532" s="99"/>
      <c r="H532" s="3"/>
      <c r="I532" s="97"/>
      <c r="J532" s="98"/>
      <c r="K532" s="99"/>
      <c r="L532" s="3"/>
      <c r="P532" s="100"/>
      <c r="Q532" s="90"/>
    </row>
    <row r="533" spans="1:17" s="4" customFormat="1">
      <c r="A533" s="101"/>
      <c r="C533" s="101" t="s">
        <v>269</v>
      </c>
      <c r="D533" s="4" t="s">
        <v>45</v>
      </c>
      <c r="E533" s="102">
        <v>7.952</v>
      </c>
      <c r="F533" s="98"/>
      <c r="G533" s="99"/>
      <c r="H533" s="3"/>
      <c r="I533" s="97"/>
      <c r="J533" s="98"/>
      <c r="K533" s="99"/>
      <c r="L533" s="3"/>
      <c r="P533" s="100"/>
      <c r="Q533" s="90"/>
    </row>
    <row r="534" spans="1:17" s="4" customFormat="1">
      <c r="A534" s="103"/>
      <c r="B534" s="104"/>
      <c r="C534" s="103" t="s">
        <v>184</v>
      </c>
      <c r="D534" s="104" t="s">
        <v>1</v>
      </c>
      <c r="E534" s="105">
        <v>0.409528</v>
      </c>
      <c r="F534" s="115"/>
      <c r="G534" s="116"/>
      <c r="H534" s="106"/>
      <c r="I534" s="107"/>
      <c r="J534" s="115"/>
      <c r="K534" s="116"/>
      <c r="L534" s="106"/>
      <c r="P534" s="100"/>
      <c r="Q534" s="90"/>
    </row>
    <row r="535" spans="1:17" s="90" customFormat="1" ht="25.5">
      <c r="A535" s="161">
        <v>1.4</v>
      </c>
      <c r="B535" s="108" t="s">
        <v>270</v>
      </c>
      <c r="C535" s="108" t="s">
        <v>866</v>
      </c>
      <c r="D535" s="293" t="s">
        <v>52</v>
      </c>
      <c r="E535" s="294">
        <v>19.88</v>
      </c>
      <c r="F535" s="202"/>
      <c r="G535" s="295"/>
      <c r="H535" s="296"/>
      <c r="I535" s="297"/>
      <c r="J535" s="202"/>
      <c r="K535" s="295"/>
      <c r="L535" s="296"/>
      <c r="P535" s="100"/>
      <c r="Q535" s="4"/>
    </row>
    <row r="536" spans="1:17" s="90" customFormat="1">
      <c r="A536" s="101"/>
      <c r="C536" s="101" t="s">
        <v>183</v>
      </c>
      <c r="D536" s="101" t="s">
        <v>47</v>
      </c>
      <c r="E536" s="102">
        <v>3.8726239999999996</v>
      </c>
      <c r="F536" s="3"/>
      <c r="G536" s="97"/>
      <c r="H536" s="98"/>
      <c r="I536" s="99"/>
      <c r="J536" s="98"/>
      <c r="K536" s="99"/>
      <c r="L536" s="3"/>
      <c r="P536" s="100"/>
      <c r="Q536" s="4"/>
    </row>
    <row r="537" spans="1:17" s="90" customFormat="1">
      <c r="A537" s="101"/>
      <c r="B537" s="4"/>
      <c r="C537" s="101" t="s">
        <v>32</v>
      </c>
      <c r="D537" s="4" t="s">
        <v>1</v>
      </c>
      <c r="E537" s="102">
        <v>0.280308</v>
      </c>
      <c r="F537" s="98"/>
      <c r="G537" s="99"/>
      <c r="H537" s="98"/>
      <c r="I537" s="99"/>
      <c r="J537" s="3"/>
      <c r="K537" s="97"/>
      <c r="L537" s="3"/>
      <c r="P537" s="100"/>
      <c r="Q537" s="4"/>
    </row>
    <row r="538" spans="1:17" s="90" customFormat="1">
      <c r="A538" s="101"/>
      <c r="B538" s="4"/>
      <c r="C538" s="101" t="s">
        <v>850</v>
      </c>
      <c r="D538" s="4" t="s">
        <v>38</v>
      </c>
      <c r="E538" s="102">
        <v>0.60832799999999998</v>
      </c>
      <c r="F538" s="98"/>
      <c r="G538" s="99"/>
      <c r="H538" s="3"/>
      <c r="I538" s="97"/>
      <c r="J538" s="98"/>
      <c r="K538" s="99"/>
      <c r="L538" s="3"/>
      <c r="P538" s="100"/>
      <c r="Q538" s="4"/>
    </row>
    <row r="539" spans="1:17" s="90" customFormat="1">
      <c r="A539" s="101"/>
      <c r="B539" s="4"/>
      <c r="C539" s="101" t="s">
        <v>867</v>
      </c>
      <c r="D539" s="4" t="s">
        <v>52</v>
      </c>
      <c r="E539" s="102">
        <v>19.88</v>
      </c>
      <c r="F539" s="98"/>
      <c r="G539" s="99"/>
      <c r="H539" s="3"/>
      <c r="I539" s="97"/>
      <c r="J539" s="98"/>
      <c r="K539" s="99"/>
      <c r="L539" s="3"/>
      <c r="P539" s="100"/>
      <c r="Q539" s="4"/>
    </row>
    <row r="540" spans="1:17" s="4" customFormat="1">
      <c r="A540" s="103"/>
      <c r="B540" s="104"/>
      <c r="C540" s="103" t="s">
        <v>44</v>
      </c>
      <c r="D540" s="104" t="s">
        <v>1</v>
      </c>
      <c r="E540" s="105">
        <v>1.2643679999999999</v>
      </c>
      <c r="F540" s="115"/>
      <c r="G540" s="116"/>
      <c r="H540" s="106"/>
      <c r="I540" s="107"/>
      <c r="J540" s="115"/>
      <c r="K540" s="116"/>
      <c r="L540" s="106"/>
      <c r="P540" s="100"/>
    </row>
    <row r="541" spans="1:17" s="4" customFormat="1">
      <c r="A541" s="8">
        <v>1.5</v>
      </c>
      <c r="B541" s="8" t="s">
        <v>271</v>
      </c>
      <c r="C541" s="117" t="s">
        <v>868</v>
      </c>
      <c r="D541" s="9" t="s">
        <v>52</v>
      </c>
      <c r="E541" s="96">
        <v>19.88</v>
      </c>
      <c r="F541" s="98"/>
      <c r="G541" s="99"/>
      <c r="H541" s="98"/>
      <c r="I541" s="99"/>
      <c r="J541" s="3"/>
      <c r="K541" s="97"/>
      <c r="L541" s="3"/>
      <c r="P541" s="100"/>
    </row>
    <row r="542" spans="1:17" s="4" customFormat="1">
      <c r="A542" s="101"/>
      <c r="C542" s="101" t="s">
        <v>31</v>
      </c>
      <c r="D542" s="101" t="s">
        <v>47</v>
      </c>
      <c r="E542" s="102">
        <v>21.470400000000001</v>
      </c>
      <c r="F542" s="3"/>
      <c r="G542" s="97"/>
      <c r="H542" s="98"/>
      <c r="I542" s="99"/>
      <c r="J542" s="98"/>
      <c r="K542" s="99"/>
      <c r="L542" s="3"/>
      <c r="P542" s="100"/>
    </row>
    <row r="543" spans="1:17" s="4" customFormat="1">
      <c r="A543" s="101"/>
      <c r="C543" s="101" t="s">
        <v>32</v>
      </c>
      <c r="D543" s="4" t="s">
        <v>1</v>
      </c>
      <c r="E543" s="102">
        <v>0.89857599999999993</v>
      </c>
      <c r="F543" s="98"/>
      <c r="G543" s="99"/>
      <c r="H543" s="98"/>
      <c r="I543" s="99"/>
      <c r="J543" s="3"/>
      <c r="K543" s="97"/>
      <c r="L543" s="3"/>
      <c r="P543" s="100"/>
      <c r="Q543" s="288"/>
    </row>
    <row r="544" spans="1:17" s="4" customFormat="1">
      <c r="A544" s="101"/>
      <c r="C544" s="101" t="s">
        <v>272</v>
      </c>
      <c r="D544" s="4" t="s">
        <v>45</v>
      </c>
      <c r="E544" s="102">
        <v>99.399999999999991</v>
      </c>
      <c r="F544" s="98"/>
      <c r="G544" s="99"/>
      <c r="H544" s="3"/>
      <c r="I544" s="97"/>
      <c r="J544" s="98"/>
      <c r="K544" s="99"/>
      <c r="L544" s="3"/>
      <c r="P544" s="100"/>
    </row>
    <row r="545" spans="1:17" s="4" customFormat="1">
      <c r="A545" s="101"/>
      <c r="C545" s="101" t="s">
        <v>869</v>
      </c>
      <c r="D545" s="4" t="s">
        <v>52</v>
      </c>
      <c r="E545" s="102">
        <v>20.2776</v>
      </c>
      <c r="F545" s="3"/>
      <c r="G545" s="97"/>
      <c r="H545" s="3"/>
      <c r="I545" s="97"/>
      <c r="J545" s="98"/>
      <c r="K545" s="99"/>
      <c r="L545" s="3"/>
      <c r="P545" s="100"/>
    </row>
    <row r="546" spans="1:17" s="4" customFormat="1">
      <c r="A546" s="101"/>
      <c r="C546" s="101" t="s">
        <v>855</v>
      </c>
      <c r="D546" s="4" t="s">
        <v>30</v>
      </c>
      <c r="E546" s="102">
        <v>4.7711999999999994</v>
      </c>
      <c r="F546" s="98"/>
      <c r="G546" s="99"/>
      <c r="H546" s="3"/>
      <c r="I546" s="97"/>
      <c r="J546" s="98"/>
      <c r="K546" s="99"/>
      <c r="L546" s="3"/>
      <c r="P546" s="100"/>
      <c r="Q546" s="90"/>
    </row>
    <row r="547" spans="1:17" s="4" customFormat="1">
      <c r="A547" s="103"/>
      <c r="B547" s="104"/>
      <c r="C547" s="103" t="s">
        <v>44</v>
      </c>
      <c r="D547" s="104" t="s">
        <v>1</v>
      </c>
      <c r="E547" s="105">
        <v>0.92640800000000001</v>
      </c>
      <c r="F547" s="115"/>
      <c r="G547" s="116"/>
      <c r="H547" s="106"/>
      <c r="I547" s="107"/>
      <c r="J547" s="115"/>
      <c r="K547" s="116"/>
      <c r="L547" s="106"/>
      <c r="P547" s="100"/>
      <c r="Q547" s="90"/>
    </row>
    <row r="548" spans="1:17" s="288" customFormat="1">
      <c r="A548" s="206"/>
      <c r="B548" s="206"/>
      <c r="C548" s="292" t="s">
        <v>878</v>
      </c>
      <c r="D548" s="207"/>
      <c r="E548" s="289"/>
      <c r="F548" s="209"/>
      <c r="G548" s="209"/>
      <c r="H548" s="209"/>
      <c r="I548" s="210"/>
      <c r="J548" s="290"/>
      <c r="K548" s="291"/>
      <c r="L548" s="209"/>
      <c r="P548" s="100"/>
      <c r="Q548" s="90"/>
    </row>
    <row r="549" spans="1:17" s="4" customFormat="1">
      <c r="A549" s="8">
        <v>2.1</v>
      </c>
      <c r="B549" s="8" t="s">
        <v>860</v>
      </c>
      <c r="C549" s="8" t="s">
        <v>870</v>
      </c>
      <c r="D549" s="9" t="s">
        <v>38</v>
      </c>
      <c r="E549" s="96">
        <v>5.0722000000000005</v>
      </c>
      <c r="F549" s="98"/>
      <c r="G549" s="99"/>
      <c r="H549" s="3"/>
      <c r="I549" s="97"/>
      <c r="J549" s="98"/>
      <c r="K549" s="99"/>
      <c r="L549" s="3"/>
      <c r="P549" s="100"/>
      <c r="Q549" s="90"/>
    </row>
    <row r="550" spans="1:17" s="4" customFormat="1">
      <c r="A550" s="101"/>
      <c r="C550" s="101" t="s">
        <v>31</v>
      </c>
      <c r="D550" s="101" t="s">
        <v>47</v>
      </c>
      <c r="E550" s="102">
        <v>13.339886</v>
      </c>
      <c r="F550" s="171"/>
      <c r="G550" s="97"/>
      <c r="H550" s="98"/>
      <c r="I550" s="99"/>
      <c r="J550" s="98"/>
      <c r="K550" s="99"/>
      <c r="L550" s="3"/>
      <c r="P550" s="100"/>
      <c r="Q550" s="90"/>
    </row>
    <row r="551" spans="1:17" s="90" customFormat="1">
      <c r="A551" s="101"/>
      <c r="B551" s="101"/>
      <c r="C551" s="101" t="s">
        <v>862</v>
      </c>
      <c r="D551" s="101" t="s">
        <v>38</v>
      </c>
      <c r="E551" s="102">
        <v>6.3402500000000011</v>
      </c>
      <c r="F551" s="98"/>
      <c r="G551" s="99"/>
      <c r="H551" s="3"/>
      <c r="I551" s="97"/>
      <c r="J551" s="98"/>
      <c r="K551" s="99"/>
      <c r="L551" s="3"/>
      <c r="P551" s="100"/>
    </row>
    <row r="552" spans="1:17" s="90" customFormat="1">
      <c r="A552" s="103"/>
      <c r="B552" s="104"/>
      <c r="C552" s="103" t="s">
        <v>44</v>
      </c>
      <c r="D552" s="104" t="s">
        <v>1</v>
      </c>
      <c r="E552" s="105">
        <v>5.0722000000000003E-2</v>
      </c>
      <c r="F552" s="115"/>
      <c r="G552" s="116"/>
      <c r="H552" s="106"/>
      <c r="I552" s="107"/>
      <c r="J552" s="115"/>
      <c r="K552" s="116"/>
      <c r="L552" s="106"/>
      <c r="P552" s="100"/>
      <c r="Q552" s="4"/>
    </row>
    <row r="553" spans="1:17" s="90" customFormat="1">
      <c r="A553" s="8">
        <v>2.2000000000000002</v>
      </c>
      <c r="B553" s="8" t="s">
        <v>270</v>
      </c>
      <c r="C553" s="8" t="s">
        <v>871</v>
      </c>
      <c r="D553" s="9" t="s">
        <v>96</v>
      </c>
      <c r="E553" s="303">
        <v>0.72460000000000002</v>
      </c>
      <c r="F553" s="98"/>
      <c r="G553" s="99"/>
      <c r="H553" s="3"/>
      <c r="I553" s="97"/>
      <c r="J553" s="98"/>
      <c r="K553" s="99"/>
      <c r="L553" s="3"/>
      <c r="P553" s="100"/>
      <c r="Q553" s="4"/>
    </row>
    <row r="554" spans="1:17" s="90" customFormat="1">
      <c r="A554" s="101"/>
      <c r="C554" s="101" t="s">
        <v>183</v>
      </c>
      <c r="D554" s="101" t="s">
        <v>47</v>
      </c>
      <c r="E554" s="102">
        <v>14.607936</v>
      </c>
      <c r="F554" s="3"/>
      <c r="G554" s="97"/>
      <c r="H554" s="98"/>
      <c r="I554" s="99"/>
      <c r="J554" s="98"/>
      <c r="K554" s="99"/>
      <c r="L554" s="3"/>
      <c r="P554" s="100"/>
      <c r="Q554" s="4"/>
    </row>
    <row r="555" spans="1:17" s="90" customFormat="1">
      <c r="A555" s="101"/>
      <c r="B555" s="4"/>
      <c r="C555" s="101" t="s">
        <v>32</v>
      </c>
      <c r="D555" s="4" t="s">
        <v>1</v>
      </c>
      <c r="E555" s="102">
        <v>1.355002</v>
      </c>
      <c r="F555" s="98"/>
      <c r="G555" s="99"/>
      <c r="H555" s="98"/>
      <c r="I555" s="99"/>
      <c r="J555" s="3"/>
      <c r="K555" s="97"/>
      <c r="L555" s="3"/>
      <c r="P555" s="100"/>
      <c r="Q555" s="4"/>
    </row>
    <row r="556" spans="1:17" s="90" customFormat="1">
      <c r="A556" s="101"/>
      <c r="B556" s="4"/>
      <c r="C556" s="101" t="s">
        <v>256</v>
      </c>
      <c r="D556" s="4" t="s">
        <v>38</v>
      </c>
      <c r="E556" s="102">
        <v>2.9563680000000003</v>
      </c>
      <c r="F556" s="98"/>
      <c r="G556" s="99"/>
      <c r="H556" s="3"/>
      <c r="I556" s="97"/>
      <c r="J556" s="98"/>
      <c r="K556" s="99"/>
      <c r="L556" s="3"/>
      <c r="P556" s="100"/>
      <c r="Q556" s="4"/>
    </row>
    <row r="557" spans="1:17" s="4" customFormat="1">
      <c r="A557" s="103"/>
      <c r="B557" s="104"/>
      <c r="C557" s="103" t="s">
        <v>44</v>
      </c>
      <c r="D557" s="104" t="s">
        <v>1</v>
      </c>
      <c r="E557" s="105">
        <v>4.6084560000000003</v>
      </c>
      <c r="F557" s="115"/>
      <c r="G557" s="116"/>
      <c r="H557" s="106"/>
      <c r="I557" s="107"/>
      <c r="J557" s="115"/>
      <c r="K557" s="116"/>
      <c r="L557" s="106"/>
      <c r="P557" s="100"/>
    </row>
    <row r="558" spans="1:17" s="4" customFormat="1">
      <c r="A558" s="8">
        <v>2.2999999999999998</v>
      </c>
      <c r="B558" s="8" t="s">
        <v>872</v>
      </c>
      <c r="C558" s="8" t="s">
        <v>873</v>
      </c>
      <c r="D558" s="9" t="s">
        <v>52</v>
      </c>
      <c r="E558" s="96">
        <v>72.459999999999994</v>
      </c>
      <c r="F558" s="304"/>
      <c r="G558" s="179"/>
      <c r="H558" s="3"/>
      <c r="I558" s="97"/>
      <c r="J558" s="98"/>
      <c r="K558" s="99"/>
      <c r="L558" s="3"/>
      <c r="P558" s="100"/>
    </row>
    <row r="559" spans="1:17" s="4" customFormat="1">
      <c r="A559" s="101"/>
      <c r="B559" s="101"/>
      <c r="C559" s="101" t="s">
        <v>31</v>
      </c>
      <c r="D559" s="101" t="s">
        <v>47</v>
      </c>
      <c r="E559" s="102">
        <v>72.025239999999997</v>
      </c>
      <c r="F559" s="3"/>
      <c r="G559" s="97"/>
      <c r="H559" s="98"/>
      <c r="I559" s="99"/>
      <c r="J559" s="98"/>
      <c r="K559" s="99"/>
      <c r="L559" s="3"/>
      <c r="P559" s="100"/>
    </row>
    <row r="560" spans="1:17" s="4" customFormat="1">
      <c r="A560" s="101"/>
      <c r="C560" s="101" t="s">
        <v>32</v>
      </c>
      <c r="D560" s="4" t="s">
        <v>1</v>
      </c>
      <c r="E560" s="102">
        <v>1.818746</v>
      </c>
      <c r="F560" s="98"/>
      <c r="G560" s="99"/>
      <c r="H560" s="98"/>
      <c r="I560" s="99"/>
      <c r="J560" s="3"/>
      <c r="K560" s="97"/>
      <c r="L560" s="3"/>
      <c r="P560" s="100"/>
    </row>
    <row r="561" spans="1:17" s="4" customFormat="1">
      <c r="A561" s="101"/>
      <c r="C561" s="101" t="s">
        <v>874</v>
      </c>
      <c r="D561" s="4" t="s">
        <v>45</v>
      </c>
      <c r="E561" s="102">
        <v>36.229999999999997</v>
      </c>
      <c r="F561" s="98"/>
      <c r="G561" s="99"/>
      <c r="H561" s="3"/>
      <c r="I561" s="97"/>
      <c r="J561" s="98"/>
      <c r="K561" s="99"/>
      <c r="L561" s="3"/>
      <c r="P561" s="100"/>
      <c r="Q561" s="288"/>
    </row>
    <row r="562" spans="1:17" s="4" customFormat="1">
      <c r="A562" s="101"/>
      <c r="C562" s="101" t="s">
        <v>875</v>
      </c>
      <c r="D562" s="4" t="s">
        <v>52</v>
      </c>
      <c r="E562" s="102">
        <v>73.909199999999998</v>
      </c>
      <c r="F562" s="3"/>
      <c r="G562" s="97"/>
      <c r="H562" s="3"/>
      <c r="I562" s="97"/>
      <c r="J562" s="98"/>
      <c r="K562" s="99"/>
      <c r="L562" s="3"/>
      <c r="P562" s="100"/>
    </row>
    <row r="563" spans="1:17" s="4" customFormat="1">
      <c r="A563" s="101"/>
      <c r="C563" s="101" t="s">
        <v>876</v>
      </c>
      <c r="D563" s="4" t="s">
        <v>30</v>
      </c>
      <c r="E563" s="102">
        <v>77.532200000000003</v>
      </c>
      <c r="F563" s="98"/>
      <c r="G563" s="99"/>
      <c r="H563" s="3"/>
      <c r="I563" s="97"/>
      <c r="J563" s="98"/>
      <c r="K563" s="99"/>
      <c r="L563" s="3"/>
      <c r="P563" s="100"/>
    </row>
    <row r="564" spans="1:17" s="4" customFormat="1">
      <c r="A564" s="101"/>
      <c r="C564" s="101" t="s">
        <v>877</v>
      </c>
      <c r="D564" s="4" t="s">
        <v>52</v>
      </c>
      <c r="E564" s="102">
        <v>73.54689999999998</v>
      </c>
      <c r="F564" s="98"/>
      <c r="G564" s="99"/>
      <c r="H564" s="3"/>
      <c r="I564" s="97"/>
      <c r="J564" s="98"/>
      <c r="K564" s="99"/>
      <c r="L564" s="3"/>
      <c r="P564" s="100"/>
      <c r="Q564" s="90"/>
    </row>
    <row r="565" spans="1:17" s="4" customFormat="1">
      <c r="A565" s="103"/>
      <c r="B565" s="104"/>
      <c r="C565" s="103" t="s">
        <v>44</v>
      </c>
      <c r="D565" s="104" t="s">
        <v>1</v>
      </c>
      <c r="E565" s="105">
        <v>13.187719999999999</v>
      </c>
      <c r="F565" s="115"/>
      <c r="G565" s="116"/>
      <c r="H565" s="106"/>
      <c r="I565" s="107"/>
      <c r="J565" s="115"/>
      <c r="K565" s="116"/>
      <c r="L565" s="106"/>
      <c r="P565" s="100"/>
      <c r="Q565" s="90"/>
    </row>
    <row r="566" spans="1:17" s="288" customFormat="1">
      <c r="A566" s="206"/>
      <c r="B566" s="206"/>
      <c r="C566" s="292" t="s">
        <v>879</v>
      </c>
      <c r="D566" s="207"/>
      <c r="E566" s="289"/>
      <c r="F566" s="209"/>
      <c r="G566" s="209"/>
      <c r="H566" s="209"/>
      <c r="I566" s="210"/>
      <c r="J566" s="290"/>
      <c r="K566" s="291"/>
      <c r="L566" s="209"/>
      <c r="P566" s="100"/>
      <c r="Q566" s="90"/>
    </row>
    <row r="567" spans="1:17" s="4" customFormat="1">
      <c r="A567" s="8">
        <v>3.1</v>
      </c>
      <c r="B567" s="8" t="s">
        <v>860</v>
      </c>
      <c r="C567" s="8" t="s">
        <v>870</v>
      </c>
      <c r="D567" s="9" t="s">
        <v>38</v>
      </c>
      <c r="E567" s="96">
        <v>19.374600000000001</v>
      </c>
      <c r="F567" s="98"/>
      <c r="G567" s="99"/>
      <c r="H567" s="3"/>
      <c r="I567" s="97"/>
      <c r="J567" s="98"/>
      <c r="K567" s="99"/>
      <c r="L567" s="3"/>
      <c r="P567" s="100"/>
      <c r="Q567" s="90"/>
    </row>
    <row r="568" spans="1:17" s="4" customFormat="1">
      <c r="A568" s="101"/>
      <c r="C568" s="101" t="s">
        <v>31</v>
      </c>
      <c r="D568" s="101" t="s">
        <v>47</v>
      </c>
      <c r="E568" s="102">
        <v>50.955198000000003</v>
      </c>
      <c r="F568" s="171"/>
      <c r="G568" s="97"/>
      <c r="H568" s="98"/>
      <c r="I568" s="99"/>
      <c r="J568" s="98"/>
      <c r="K568" s="99"/>
      <c r="L568" s="3"/>
      <c r="P568" s="100"/>
      <c r="Q568" s="90"/>
    </row>
    <row r="569" spans="1:17" s="90" customFormat="1">
      <c r="A569" s="101"/>
      <c r="B569" s="101"/>
      <c r="C569" s="101" t="s">
        <v>862</v>
      </c>
      <c r="D569" s="101" t="s">
        <v>38</v>
      </c>
      <c r="E569" s="102">
        <v>24.218250000000001</v>
      </c>
      <c r="F569" s="98"/>
      <c r="G569" s="99"/>
      <c r="H569" s="3"/>
      <c r="I569" s="97"/>
      <c r="J569" s="98"/>
      <c r="K569" s="99"/>
      <c r="L569" s="3"/>
      <c r="P569" s="100"/>
    </row>
    <row r="570" spans="1:17" s="90" customFormat="1">
      <c r="A570" s="103"/>
      <c r="B570" s="104"/>
      <c r="C570" s="103" t="s">
        <v>44</v>
      </c>
      <c r="D570" s="104" t="s">
        <v>1</v>
      </c>
      <c r="E570" s="105">
        <v>0.193746</v>
      </c>
      <c r="F570" s="115"/>
      <c r="G570" s="116"/>
      <c r="H570" s="106"/>
      <c r="I570" s="107"/>
      <c r="J570" s="115"/>
      <c r="K570" s="116"/>
      <c r="L570" s="106"/>
      <c r="P570" s="100"/>
      <c r="Q570" s="4"/>
    </row>
    <row r="571" spans="1:17" s="90" customFormat="1">
      <c r="A571" s="8">
        <v>3.2</v>
      </c>
      <c r="B571" s="8" t="s">
        <v>270</v>
      </c>
      <c r="C571" s="8" t="s">
        <v>871</v>
      </c>
      <c r="D571" s="9" t="s">
        <v>96</v>
      </c>
      <c r="E571" s="303">
        <v>2.7677999999999998</v>
      </c>
      <c r="F571" s="98"/>
      <c r="G571" s="99"/>
      <c r="H571" s="3"/>
      <c r="I571" s="97"/>
      <c r="J571" s="98"/>
      <c r="K571" s="99"/>
      <c r="L571" s="3"/>
      <c r="P571" s="100"/>
      <c r="Q571" s="4"/>
    </row>
    <row r="572" spans="1:17" s="90" customFormat="1">
      <c r="A572" s="101"/>
      <c r="C572" s="101" t="s">
        <v>183</v>
      </c>
      <c r="D572" s="101" t="s">
        <v>47</v>
      </c>
      <c r="E572" s="102">
        <v>55.798848</v>
      </c>
      <c r="F572" s="3"/>
      <c r="G572" s="97"/>
      <c r="H572" s="98"/>
      <c r="I572" s="99"/>
      <c r="J572" s="98"/>
      <c r="K572" s="99"/>
      <c r="L572" s="3"/>
      <c r="P572" s="100"/>
      <c r="Q572" s="4"/>
    </row>
    <row r="573" spans="1:17" s="90" customFormat="1">
      <c r="A573" s="101"/>
      <c r="B573" s="4"/>
      <c r="C573" s="101" t="s">
        <v>32</v>
      </c>
      <c r="D573" s="4" t="s">
        <v>1</v>
      </c>
      <c r="E573" s="102">
        <v>5.1757859999999996</v>
      </c>
      <c r="F573" s="98"/>
      <c r="G573" s="99"/>
      <c r="H573" s="98"/>
      <c r="I573" s="99"/>
      <c r="J573" s="3"/>
      <c r="K573" s="97"/>
      <c r="L573" s="3"/>
      <c r="P573" s="100"/>
      <c r="Q573" s="4"/>
    </row>
    <row r="574" spans="1:17" s="90" customFormat="1">
      <c r="A574" s="101"/>
      <c r="B574" s="4"/>
      <c r="C574" s="101" t="s">
        <v>256</v>
      </c>
      <c r="D574" s="4" t="s">
        <v>38</v>
      </c>
      <c r="E574" s="102">
        <v>11.292624</v>
      </c>
      <c r="F574" s="98"/>
      <c r="G574" s="99"/>
      <c r="H574" s="3"/>
      <c r="I574" s="97"/>
      <c r="J574" s="98"/>
      <c r="K574" s="99"/>
      <c r="L574" s="3"/>
      <c r="P574" s="100"/>
      <c r="Q574" s="4"/>
    </row>
    <row r="575" spans="1:17" s="4" customFormat="1">
      <c r="A575" s="103"/>
      <c r="B575" s="104"/>
      <c r="C575" s="103" t="s">
        <v>44</v>
      </c>
      <c r="D575" s="104" t="s">
        <v>1</v>
      </c>
      <c r="E575" s="105">
        <v>17.603207999999999</v>
      </c>
      <c r="F575" s="115"/>
      <c r="G575" s="116"/>
      <c r="H575" s="106"/>
      <c r="I575" s="107"/>
      <c r="J575" s="115"/>
      <c r="K575" s="116"/>
      <c r="L575" s="106"/>
      <c r="P575" s="100"/>
    </row>
    <row r="576" spans="1:17" s="4" customFormat="1">
      <c r="A576" s="8">
        <v>3.3</v>
      </c>
      <c r="B576" s="8" t="s">
        <v>271</v>
      </c>
      <c r="C576" s="117" t="s">
        <v>880</v>
      </c>
      <c r="D576" s="9" t="s">
        <v>52</v>
      </c>
      <c r="E576" s="96">
        <v>276.77999999999997</v>
      </c>
      <c r="F576" s="98"/>
      <c r="G576" s="99"/>
      <c r="H576" s="98"/>
      <c r="I576" s="99"/>
      <c r="J576" s="3"/>
      <c r="K576" s="97"/>
      <c r="L576" s="3"/>
      <c r="P576" s="100"/>
    </row>
    <row r="577" spans="1:17" s="4" customFormat="1">
      <c r="A577" s="101"/>
      <c r="C577" s="101" t="s">
        <v>31</v>
      </c>
      <c r="D577" s="101" t="s">
        <v>47</v>
      </c>
      <c r="E577" s="102">
        <v>298.92239999999998</v>
      </c>
      <c r="F577" s="3"/>
      <c r="G577" s="97"/>
      <c r="H577" s="98"/>
      <c r="I577" s="99"/>
      <c r="J577" s="98"/>
      <c r="K577" s="99"/>
      <c r="L577" s="3"/>
      <c r="P577" s="100"/>
    </row>
    <row r="578" spans="1:17" s="4" customFormat="1">
      <c r="A578" s="101"/>
      <c r="C578" s="101" t="s">
        <v>32</v>
      </c>
      <c r="D578" s="4" t="s">
        <v>1</v>
      </c>
      <c r="E578" s="102">
        <v>12.510455999999998</v>
      </c>
      <c r="F578" s="98"/>
      <c r="G578" s="99"/>
      <c r="H578" s="98"/>
      <c r="I578" s="99"/>
      <c r="J578" s="3"/>
      <c r="K578" s="97"/>
      <c r="L578" s="3"/>
      <c r="P578" s="100"/>
      <c r="Q578" s="288"/>
    </row>
    <row r="579" spans="1:17" s="4" customFormat="1">
      <c r="A579" s="101"/>
      <c r="C579" s="101" t="s">
        <v>272</v>
      </c>
      <c r="D579" s="4" t="s">
        <v>45</v>
      </c>
      <c r="E579" s="102">
        <v>1383.8999999999999</v>
      </c>
      <c r="F579" s="98"/>
      <c r="G579" s="99"/>
      <c r="H579" s="3"/>
      <c r="I579" s="97"/>
      <c r="J579" s="98"/>
      <c r="K579" s="99"/>
      <c r="L579" s="3"/>
      <c r="P579" s="100"/>
      <c r="Q579" s="288"/>
    </row>
    <row r="580" spans="1:17" s="4" customFormat="1">
      <c r="A580" s="101"/>
      <c r="C580" s="101" t="s">
        <v>881</v>
      </c>
      <c r="D580" s="4" t="s">
        <v>52</v>
      </c>
      <c r="E580" s="102">
        <v>282.31559999999996</v>
      </c>
      <c r="F580" s="3"/>
      <c r="G580" s="97"/>
      <c r="H580" s="3"/>
      <c r="I580" s="97"/>
      <c r="J580" s="98"/>
      <c r="K580" s="99"/>
      <c r="L580" s="3"/>
      <c r="P580" s="100"/>
    </row>
    <row r="581" spans="1:17" s="4" customFormat="1">
      <c r="A581" s="101"/>
      <c r="C581" s="101" t="s">
        <v>855</v>
      </c>
      <c r="D581" s="4" t="s">
        <v>30</v>
      </c>
      <c r="E581" s="102">
        <v>66.427199999999985</v>
      </c>
      <c r="F581" s="98"/>
      <c r="G581" s="99"/>
      <c r="H581" s="3"/>
      <c r="I581" s="97"/>
      <c r="J581" s="98"/>
      <c r="K581" s="99"/>
      <c r="L581" s="3"/>
      <c r="P581" s="100"/>
    </row>
    <row r="582" spans="1:17" s="4" customFormat="1">
      <c r="A582" s="103"/>
      <c r="B582" s="104"/>
      <c r="C582" s="103" t="s">
        <v>44</v>
      </c>
      <c r="D582" s="104" t="s">
        <v>1</v>
      </c>
      <c r="E582" s="105">
        <v>12.897948</v>
      </c>
      <c r="F582" s="115"/>
      <c r="G582" s="116"/>
      <c r="H582" s="106"/>
      <c r="I582" s="107"/>
      <c r="J582" s="115"/>
      <c r="K582" s="116"/>
      <c r="L582" s="106"/>
      <c r="P582" s="100"/>
      <c r="Q582" s="90"/>
    </row>
    <row r="583" spans="1:17" s="288" customFormat="1">
      <c r="A583" s="206"/>
      <c r="B583" s="206"/>
      <c r="C583" s="292" t="s">
        <v>901</v>
      </c>
      <c r="D583" s="207"/>
      <c r="E583" s="289"/>
      <c r="F583" s="209"/>
      <c r="G583" s="209"/>
      <c r="H583" s="209"/>
      <c r="I583" s="210"/>
      <c r="J583" s="290"/>
      <c r="K583" s="291"/>
      <c r="L583" s="209"/>
      <c r="P583" s="100"/>
      <c r="Q583" s="90"/>
    </row>
    <row r="584" spans="1:17" s="288" customFormat="1">
      <c r="A584" s="206"/>
      <c r="B584" s="206"/>
      <c r="C584" s="292" t="s">
        <v>859</v>
      </c>
      <c r="D584" s="207"/>
      <c r="E584" s="289"/>
      <c r="F584" s="209"/>
      <c r="G584" s="209"/>
      <c r="H584" s="209"/>
      <c r="I584" s="210"/>
      <c r="J584" s="290"/>
      <c r="K584" s="291"/>
      <c r="L584" s="209"/>
      <c r="P584" s="100"/>
      <c r="Q584" s="90"/>
    </row>
    <row r="585" spans="1:17" s="4" customFormat="1">
      <c r="A585" s="8">
        <v>1.1000000000000001</v>
      </c>
      <c r="B585" s="8" t="s">
        <v>860</v>
      </c>
      <c r="C585" s="8" t="s">
        <v>861</v>
      </c>
      <c r="D585" s="9" t="s">
        <v>38</v>
      </c>
      <c r="E585" s="96">
        <v>0.85483999999999993</v>
      </c>
      <c r="F585" s="98"/>
      <c r="G585" s="99"/>
      <c r="H585" s="3"/>
      <c r="I585" s="97"/>
      <c r="J585" s="98"/>
      <c r="K585" s="99"/>
      <c r="L585" s="3"/>
      <c r="P585" s="100"/>
      <c r="Q585" s="90"/>
    </row>
    <row r="586" spans="1:17" s="4" customFormat="1">
      <c r="A586" s="101"/>
      <c r="C586" s="101" t="s">
        <v>31</v>
      </c>
      <c r="D586" s="101" t="s">
        <v>47</v>
      </c>
      <c r="E586" s="102">
        <v>2.2482291999999999</v>
      </c>
      <c r="F586" s="171"/>
      <c r="G586" s="97"/>
      <c r="H586" s="98"/>
      <c r="I586" s="99"/>
      <c r="J586" s="98"/>
      <c r="K586" s="99"/>
      <c r="L586" s="3"/>
      <c r="P586" s="100"/>
      <c r="Q586" s="90"/>
    </row>
    <row r="587" spans="1:17" s="90" customFormat="1">
      <c r="A587" s="101"/>
      <c r="B587" s="101"/>
      <c r="C587" s="101" t="s">
        <v>862</v>
      </c>
      <c r="D587" s="101" t="s">
        <v>38</v>
      </c>
      <c r="E587" s="102">
        <v>1.0685499999999999</v>
      </c>
      <c r="F587" s="98"/>
      <c r="G587" s="99"/>
      <c r="H587" s="3"/>
      <c r="I587" s="97"/>
      <c r="J587" s="98"/>
      <c r="K587" s="99"/>
      <c r="L587" s="3"/>
      <c r="P587" s="100"/>
    </row>
    <row r="588" spans="1:17" s="90" customFormat="1">
      <c r="A588" s="103"/>
      <c r="B588" s="104"/>
      <c r="C588" s="103" t="s">
        <v>44</v>
      </c>
      <c r="D588" s="104" t="s">
        <v>1</v>
      </c>
      <c r="E588" s="105">
        <v>8.5483999999999994E-3</v>
      </c>
      <c r="F588" s="115"/>
      <c r="G588" s="116"/>
      <c r="H588" s="106"/>
      <c r="I588" s="107"/>
      <c r="J588" s="115"/>
      <c r="K588" s="116"/>
      <c r="L588" s="106"/>
      <c r="P588" s="100"/>
      <c r="Q588" s="4"/>
    </row>
    <row r="589" spans="1:17" s="90" customFormat="1" ht="25.5">
      <c r="A589" s="161">
        <v>1.2</v>
      </c>
      <c r="B589" s="108" t="s">
        <v>270</v>
      </c>
      <c r="C589" s="161" t="s">
        <v>848</v>
      </c>
      <c r="D589" s="293" t="s">
        <v>52</v>
      </c>
      <c r="E589" s="294">
        <v>19.88</v>
      </c>
      <c r="F589" s="202"/>
      <c r="G589" s="295"/>
      <c r="H589" s="296"/>
      <c r="I589" s="297"/>
      <c r="J589" s="202"/>
      <c r="K589" s="295"/>
      <c r="L589" s="296"/>
      <c r="P589" s="100"/>
      <c r="Q589" s="121"/>
    </row>
    <row r="590" spans="1:17" s="90" customFormat="1">
      <c r="A590" s="101"/>
      <c r="C590" s="101" t="s">
        <v>183</v>
      </c>
      <c r="D590" s="101" t="s">
        <v>47</v>
      </c>
      <c r="E590" s="102">
        <v>3.8726239999999996</v>
      </c>
      <c r="F590" s="3"/>
      <c r="G590" s="97"/>
      <c r="H590" s="98"/>
      <c r="I590" s="99"/>
      <c r="J590" s="98"/>
      <c r="K590" s="99"/>
      <c r="L590" s="3"/>
      <c r="P590" s="100"/>
      <c r="Q590" s="4"/>
    </row>
    <row r="591" spans="1:17" s="90" customFormat="1">
      <c r="A591" s="101"/>
      <c r="B591" s="4"/>
      <c r="C591" s="101" t="s">
        <v>32</v>
      </c>
      <c r="D591" s="4" t="s">
        <v>1</v>
      </c>
      <c r="E591" s="102">
        <v>0.280308</v>
      </c>
      <c r="F591" s="98"/>
      <c r="G591" s="99"/>
      <c r="H591" s="98"/>
      <c r="I591" s="99"/>
      <c r="J591" s="3"/>
      <c r="K591" s="97"/>
      <c r="L591" s="3"/>
      <c r="P591" s="100"/>
      <c r="Q591" s="4"/>
    </row>
    <row r="592" spans="1:17" s="90" customFormat="1">
      <c r="A592" s="101"/>
      <c r="B592" s="4"/>
      <c r="C592" s="101" t="s">
        <v>850</v>
      </c>
      <c r="D592" s="4" t="s">
        <v>38</v>
      </c>
      <c r="E592" s="102">
        <v>0.60832799999999998</v>
      </c>
      <c r="F592" s="98"/>
      <c r="G592" s="99"/>
      <c r="H592" s="3"/>
      <c r="I592" s="97"/>
      <c r="J592" s="98"/>
      <c r="K592" s="99"/>
      <c r="L592" s="3"/>
      <c r="P592" s="100"/>
      <c r="Q592" s="4"/>
    </row>
    <row r="593" spans="1:17" s="4" customFormat="1">
      <c r="A593" s="103"/>
      <c r="B593" s="104"/>
      <c r="C593" s="103" t="s">
        <v>44</v>
      </c>
      <c r="D593" s="104" t="s">
        <v>1</v>
      </c>
      <c r="E593" s="105">
        <v>1.2643679999999999</v>
      </c>
      <c r="F593" s="115"/>
      <c r="G593" s="116"/>
      <c r="H593" s="106"/>
      <c r="I593" s="107"/>
      <c r="J593" s="115"/>
      <c r="K593" s="116"/>
      <c r="L593" s="106"/>
      <c r="P593" s="100"/>
    </row>
    <row r="594" spans="1:17" s="121" customFormat="1">
      <c r="A594" s="108">
        <v>1.3</v>
      </c>
      <c r="B594" s="10" t="s">
        <v>863</v>
      </c>
      <c r="C594" s="108" t="s">
        <v>865</v>
      </c>
      <c r="D594" s="7" t="s">
        <v>96</v>
      </c>
      <c r="E594" s="305">
        <v>0.1988</v>
      </c>
      <c r="F594" s="110"/>
      <c r="G594" s="111"/>
      <c r="H594" s="110"/>
      <c r="I594" s="111"/>
      <c r="J594" s="112"/>
      <c r="K594" s="113"/>
      <c r="L594" s="112"/>
      <c r="P594" s="100"/>
      <c r="Q594" s="4"/>
    </row>
    <row r="595" spans="1:17" s="4" customFormat="1">
      <c r="A595" s="101"/>
      <c r="B595" s="101"/>
      <c r="C595" s="101" t="s">
        <v>183</v>
      </c>
      <c r="D595" s="101" t="s">
        <v>47</v>
      </c>
      <c r="E595" s="102">
        <v>6.5206399999999993</v>
      </c>
      <c r="F595" s="3"/>
      <c r="G595" s="97"/>
      <c r="H595" s="98"/>
      <c r="I595" s="99"/>
      <c r="J595" s="98"/>
      <c r="K595" s="99"/>
      <c r="L595" s="3"/>
      <c r="P595" s="100"/>
      <c r="Q595" s="90"/>
    </row>
    <row r="596" spans="1:17" s="4" customFormat="1">
      <c r="A596" s="101"/>
      <c r="C596" s="101" t="s">
        <v>156</v>
      </c>
      <c r="D596" s="4" t="s">
        <v>1</v>
      </c>
      <c r="E596" s="102">
        <v>0.52284399999999998</v>
      </c>
      <c r="F596" s="98"/>
      <c r="G596" s="99"/>
      <c r="H596" s="3"/>
      <c r="I596" s="97"/>
      <c r="J596" s="3"/>
      <c r="K596" s="97"/>
      <c r="L596" s="3"/>
      <c r="P596" s="100"/>
      <c r="Q596" s="90"/>
    </row>
    <row r="597" spans="1:17" s="4" customFormat="1">
      <c r="A597" s="101"/>
      <c r="C597" s="101" t="s">
        <v>864</v>
      </c>
      <c r="D597" s="4" t="s">
        <v>52</v>
      </c>
      <c r="E597" s="102">
        <v>50.892800000000001</v>
      </c>
      <c r="F597" s="98"/>
      <c r="G597" s="99"/>
      <c r="H597" s="3"/>
      <c r="I597" s="97"/>
      <c r="J597" s="98"/>
      <c r="K597" s="99"/>
      <c r="L597" s="3"/>
      <c r="P597" s="100"/>
      <c r="Q597" s="90"/>
    </row>
    <row r="598" spans="1:17" s="4" customFormat="1">
      <c r="A598" s="101"/>
      <c r="C598" s="101" t="s">
        <v>269</v>
      </c>
      <c r="D598" s="4" t="s">
        <v>45</v>
      </c>
      <c r="E598" s="102">
        <v>7.952</v>
      </c>
      <c r="F598" s="98"/>
      <c r="G598" s="99"/>
      <c r="H598" s="3"/>
      <c r="I598" s="97"/>
      <c r="J598" s="98"/>
      <c r="K598" s="99"/>
      <c r="L598" s="3"/>
      <c r="P598" s="100"/>
      <c r="Q598" s="90"/>
    </row>
    <row r="599" spans="1:17" s="4" customFormat="1">
      <c r="A599" s="103"/>
      <c r="B599" s="104"/>
      <c r="C599" s="103" t="s">
        <v>184</v>
      </c>
      <c r="D599" s="104" t="s">
        <v>1</v>
      </c>
      <c r="E599" s="105">
        <v>0.409528</v>
      </c>
      <c r="F599" s="115"/>
      <c r="G599" s="116"/>
      <c r="H599" s="106"/>
      <c r="I599" s="107"/>
      <c r="J599" s="115"/>
      <c r="K599" s="116"/>
      <c r="L599" s="106"/>
      <c r="P599" s="100"/>
      <c r="Q599" s="90"/>
    </row>
    <row r="600" spans="1:17" s="90" customFormat="1" ht="25.5">
      <c r="A600" s="161">
        <v>1.4</v>
      </c>
      <c r="B600" s="108" t="s">
        <v>270</v>
      </c>
      <c r="C600" s="108" t="s">
        <v>866</v>
      </c>
      <c r="D600" s="293" t="s">
        <v>52</v>
      </c>
      <c r="E600" s="294">
        <v>19.88</v>
      </c>
      <c r="F600" s="202"/>
      <c r="G600" s="295"/>
      <c r="H600" s="296"/>
      <c r="I600" s="297"/>
      <c r="J600" s="202"/>
      <c r="K600" s="295"/>
      <c r="L600" s="296"/>
      <c r="P600" s="100"/>
      <c r="Q600" s="4"/>
    </row>
    <row r="601" spans="1:17" s="90" customFormat="1">
      <c r="A601" s="101"/>
      <c r="C601" s="101" t="s">
        <v>183</v>
      </c>
      <c r="D601" s="101" t="s">
        <v>47</v>
      </c>
      <c r="E601" s="102">
        <v>3.8726239999999996</v>
      </c>
      <c r="F601" s="3"/>
      <c r="G601" s="97"/>
      <c r="H601" s="98"/>
      <c r="I601" s="99"/>
      <c r="J601" s="98"/>
      <c r="K601" s="99"/>
      <c r="L601" s="3"/>
      <c r="P601" s="100"/>
      <c r="Q601" s="4"/>
    </row>
    <row r="602" spans="1:17" s="90" customFormat="1">
      <c r="A602" s="101"/>
      <c r="B602" s="4"/>
      <c r="C602" s="101" t="s">
        <v>32</v>
      </c>
      <c r="D602" s="4" t="s">
        <v>1</v>
      </c>
      <c r="E602" s="102">
        <v>0.280308</v>
      </c>
      <c r="F602" s="98"/>
      <c r="G602" s="99"/>
      <c r="H602" s="98"/>
      <c r="I602" s="99"/>
      <c r="J602" s="3"/>
      <c r="K602" s="97"/>
      <c r="L602" s="3"/>
      <c r="P602" s="100"/>
      <c r="Q602" s="4"/>
    </row>
    <row r="603" spans="1:17" s="90" customFormat="1">
      <c r="A603" s="101"/>
      <c r="B603" s="4"/>
      <c r="C603" s="101" t="s">
        <v>850</v>
      </c>
      <c r="D603" s="4" t="s">
        <v>38</v>
      </c>
      <c r="E603" s="102">
        <v>0.60832799999999998</v>
      </c>
      <c r="F603" s="98"/>
      <c r="G603" s="99"/>
      <c r="H603" s="3"/>
      <c r="I603" s="97"/>
      <c r="J603" s="98"/>
      <c r="K603" s="99"/>
      <c r="L603" s="3"/>
      <c r="P603" s="100"/>
      <c r="Q603" s="4"/>
    </row>
    <row r="604" spans="1:17" s="90" customFormat="1">
      <c r="A604" s="101"/>
      <c r="B604" s="4"/>
      <c r="C604" s="101" t="s">
        <v>867</v>
      </c>
      <c r="D604" s="4" t="s">
        <v>52</v>
      </c>
      <c r="E604" s="102">
        <v>19.88</v>
      </c>
      <c r="F604" s="98"/>
      <c r="G604" s="99"/>
      <c r="H604" s="3"/>
      <c r="I604" s="97"/>
      <c r="J604" s="98"/>
      <c r="K604" s="99"/>
      <c r="L604" s="3"/>
      <c r="P604" s="100"/>
      <c r="Q604" s="4"/>
    </row>
    <row r="605" spans="1:17" s="4" customFormat="1">
      <c r="A605" s="103"/>
      <c r="B605" s="104"/>
      <c r="C605" s="103" t="s">
        <v>44</v>
      </c>
      <c r="D605" s="104" t="s">
        <v>1</v>
      </c>
      <c r="E605" s="105">
        <v>1.2643679999999999</v>
      </c>
      <c r="F605" s="115"/>
      <c r="G605" s="116"/>
      <c r="H605" s="106"/>
      <c r="I605" s="107"/>
      <c r="J605" s="115"/>
      <c r="K605" s="116"/>
      <c r="L605" s="106"/>
      <c r="P605" s="100"/>
    </row>
    <row r="606" spans="1:17" s="4" customFormat="1">
      <c r="A606" s="8">
        <v>1.5</v>
      </c>
      <c r="B606" s="8" t="s">
        <v>271</v>
      </c>
      <c r="C606" s="117" t="s">
        <v>868</v>
      </c>
      <c r="D606" s="9" t="s">
        <v>52</v>
      </c>
      <c r="E606" s="96">
        <v>19.88</v>
      </c>
      <c r="F606" s="98"/>
      <c r="G606" s="99"/>
      <c r="H606" s="98"/>
      <c r="I606" s="99"/>
      <c r="J606" s="3"/>
      <c r="K606" s="97"/>
      <c r="L606" s="3"/>
      <c r="P606" s="100"/>
    </row>
    <row r="607" spans="1:17" s="4" customFormat="1">
      <c r="A607" s="101"/>
      <c r="C607" s="101" t="s">
        <v>31</v>
      </c>
      <c r="D607" s="101" t="s">
        <v>47</v>
      </c>
      <c r="E607" s="102">
        <v>21.470400000000001</v>
      </c>
      <c r="F607" s="3"/>
      <c r="G607" s="97"/>
      <c r="H607" s="98"/>
      <c r="I607" s="99"/>
      <c r="J607" s="98"/>
      <c r="K607" s="99"/>
      <c r="L607" s="3"/>
      <c r="P607" s="100"/>
    </row>
    <row r="608" spans="1:17" s="4" customFormat="1">
      <c r="A608" s="101"/>
      <c r="C608" s="101" t="s">
        <v>32</v>
      </c>
      <c r="D608" s="4" t="s">
        <v>1</v>
      </c>
      <c r="E608" s="102">
        <v>0.89857599999999993</v>
      </c>
      <c r="F608" s="98"/>
      <c r="G608" s="99"/>
      <c r="H608" s="98"/>
      <c r="I608" s="99"/>
      <c r="J608" s="3"/>
      <c r="K608" s="97"/>
      <c r="L608" s="3"/>
      <c r="P608" s="100"/>
      <c r="Q608" s="288"/>
    </row>
    <row r="609" spans="1:17" s="4" customFormat="1">
      <c r="A609" s="101"/>
      <c r="C609" s="101" t="s">
        <v>272</v>
      </c>
      <c r="D609" s="4" t="s">
        <v>45</v>
      </c>
      <c r="E609" s="102">
        <v>99.399999999999991</v>
      </c>
      <c r="F609" s="98"/>
      <c r="G609" s="99"/>
      <c r="H609" s="3"/>
      <c r="I609" s="97"/>
      <c r="J609" s="98"/>
      <c r="K609" s="99"/>
      <c r="L609" s="3"/>
      <c r="P609" s="100"/>
    </row>
    <row r="610" spans="1:17" s="4" customFormat="1">
      <c r="A610" s="101"/>
      <c r="C610" s="101" t="s">
        <v>869</v>
      </c>
      <c r="D610" s="4" t="s">
        <v>52</v>
      </c>
      <c r="E610" s="102">
        <v>20.2776</v>
      </c>
      <c r="F610" s="3"/>
      <c r="G610" s="97"/>
      <c r="H610" s="3"/>
      <c r="I610" s="97"/>
      <c r="J610" s="98"/>
      <c r="K610" s="99"/>
      <c r="L610" s="3"/>
      <c r="P610" s="100"/>
    </row>
    <row r="611" spans="1:17" s="4" customFormat="1">
      <c r="A611" s="101"/>
      <c r="C611" s="101" t="s">
        <v>855</v>
      </c>
      <c r="D611" s="4" t="s">
        <v>30</v>
      </c>
      <c r="E611" s="102">
        <v>4.7711999999999994</v>
      </c>
      <c r="F611" s="98"/>
      <c r="G611" s="99"/>
      <c r="H611" s="3"/>
      <c r="I611" s="97"/>
      <c r="J611" s="98"/>
      <c r="K611" s="99"/>
      <c r="L611" s="3"/>
      <c r="P611" s="100"/>
      <c r="Q611" s="90"/>
    </row>
    <row r="612" spans="1:17" s="4" customFormat="1">
      <c r="A612" s="103"/>
      <c r="B612" s="104"/>
      <c r="C612" s="103" t="s">
        <v>44</v>
      </c>
      <c r="D612" s="104" t="s">
        <v>1</v>
      </c>
      <c r="E612" s="105">
        <v>0.92640800000000001</v>
      </c>
      <c r="F612" s="115"/>
      <c r="G612" s="116"/>
      <c r="H612" s="106"/>
      <c r="I612" s="107"/>
      <c r="J612" s="115"/>
      <c r="K612" s="116"/>
      <c r="L612" s="106"/>
      <c r="P612" s="100"/>
      <c r="Q612" s="90"/>
    </row>
    <row r="613" spans="1:17" s="288" customFormat="1">
      <c r="A613" s="206"/>
      <c r="B613" s="206"/>
      <c r="C613" s="292" t="s">
        <v>878</v>
      </c>
      <c r="D613" s="207"/>
      <c r="E613" s="289"/>
      <c r="F613" s="209"/>
      <c r="G613" s="209"/>
      <c r="H613" s="209"/>
      <c r="I613" s="210"/>
      <c r="J613" s="290"/>
      <c r="K613" s="291"/>
      <c r="L613" s="209"/>
      <c r="P613" s="100"/>
      <c r="Q613" s="90"/>
    </row>
    <row r="614" spans="1:17" s="4" customFormat="1">
      <c r="A614" s="8">
        <v>2.1</v>
      </c>
      <c r="B614" s="8" t="s">
        <v>860</v>
      </c>
      <c r="C614" s="8" t="s">
        <v>870</v>
      </c>
      <c r="D614" s="9" t="s">
        <v>38</v>
      </c>
      <c r="E614" s="96">
        <v>5.0722000000000005</v>
      </c>
      <c r="F614" s="98"/>
      <c r="G614" s="99"/>
      <c r="H614" s="3"/>
      <c r="I614" s="97"/>
      <c r="J614" s="98"/>
      <c r="K614" s="99"/>
      <c r="L614" s="3"/>
      <c r="P614" s="100"/>
      <c r="Q614" s="90"/>
    </row>
    <row r="615" spans="1:17" s="4" customFormat="1">
      <c r="A615" s="101"/>
      <c r="C615" s="101" t="s">
        <v>31</v>
      </c>
      <c r="D615" s="101" t="s">
        <v>47</v>
      </c>
      <c r="E615" s="102">
        <v>13.339886</v>
      </c>
      <c r="F615" s="171"/>
      <c r="G615" s="97"/>
      <c r="H615" s="98"/>
      <c r="I615" s="99"/>
      <c r="J615" s="98"/>
      <c r="K615" s="99"/>
      <c r="L615" s="3"/>
      <c r="P615" s="100"/>
      <c r="Q615" s="90"/>
    </row>
    <row r="616" spans="1:17" s="90" customFormat="1">
      <c r="A616" s="101"/>
      <c r="B616" s="101"/>
      <c r="C616" s="101" t="s">
        <v>862</v>
      </c>
      <c r="D616" s="101" t="s">
        <v>38</v>
      </c>
      <c r="E616" s="102">
        <v>6.3402500000000011</v>
      </c>
      <c r="F616" s="98"/>
      <c r="G616" s="99"/>
      <c r="H616" s="3"/>
      <c r="I616" s="97"/>
      <c r="J616" s="98"/>
      <c r="K616" s="99"/>
      <c r="L616" s="3"/>
      <c r="P616" s="100"/>
    </row>
    <row r="617" spans="1:17" s="90" customFormat="1">
      <c r="A617" s="103"/>
      <c r="B617" s="104"/>
      <c r="C617" s="103" t="s">
        <v>44</v>
      </c>
      <c r="D617" s="104" t="s">
        <v>1</v>
      </c>
      <c r="E617" s="105">
        <v>5.0722000000000003E-2</v>
      </c>
      <c r="F617" s="115"/>
      <c r="G617" s="116"/>
      <c r="H617" s="106"/>
      <c r="I617" s="107"/>
      <c r="J617" s="115"/>
      <c r="K617" s="116"/>
      <c r="L617" s="106"/>
      <c r="P617" s="100"/>
      <c r="Q617" s="4"/>
    </row>
    <row r="618" spans="1:17" s="90" customFormat="1">
      <c r="A618" s="8">
        <v>2.2000000000000002</v>
      </c>
      <c r="B618" s="8" t="s">
        <v>270</v>
      </c>
      <c r="C618" s="8" t="s">
        <v>871</v>
      </c>
      <c r="D618" s="9" t="s">
        <v>96</v>
      </c>
      <c r="E618" s="303">
        <v>0.72460000000000002</v>
      </c>
      <c r="F618" s="98"/>
      <c r="G618" s="99"/>
      <c r="H618" s="3"/>
      <c r="I618" s="97"/>
      <c r="J618" s="98"/>
      <c r="K618" s="99"/>
      <c r="L618" s="3"/>
      <c r="P618" s="100"/>
      <c r="Q618" s="4"/>
    </row>
    <row r="619" spans="1:17" s="90" customFormat="1">
      <c r="A619" s="101"/>
      <c r="C619" s="101" t="s">
        <v>183</v>
      </c>
      <c r="D619" s="101" t="s">
        <v>47</v>
      </c>
      <c r="E619" s="102">
        <v>14.607936</v>
      </c>
      <c r="F619" s="3"/>
      <c r="G619" s="97"/>
      <c r="H619" s="98"/>
      <c r="I619" s="99"/>
      <c r="J619" s="98"/>
      <c r="K619" s="99"/>
      <c r="L619" s="3"/>
      <c r="P619" s="100"/>
      <c r="Q619" s="4"/>
    </row>
    <row r="620" spans="1:17" s="90" customFormat="1">
      <c r="A620" s="101"/>
      <c r="B620" s="4"/>
      <c r="C620" s="101" t="s">
        <v>32</v>
      </c>
      <c r="D620" s="4" t="s">
        <v>1</v>
      </c>
      <c r="E620" s="102">
        <v>1.355002</v>
      </c>
      <c r="F620" s="98"/>
      <c r="G620" s="99"/>
      <c r="H620" s="98"/>
      <c r="I620" s="99"/>
      <c r="J620" s="3"/>
      <c r="K620" s="97"/>
      <c r="L620" s="3"/>
      <c r="P620" s="100"/>
      <c r="Q620" s="4"/>
    </row>
    <row r="621" spans="1:17" s="90" customFormat="1">
      <c r="A621" s="101"/>
      <c r="B621" s="4"/>
      <c r="C621" s="101" t="s">
        <v>256</v>
      </c>
      <c r="D621" s="4" t="s">
        <v>38</v>
      </c>
      <c r="E621" s="102">
        <v>2.9563680000000003</v>
      </c>
      <c r="F621" s="98"/>
      <c r="G621" s="99"/>
      <c r="H621" s="3"/>
      <c r="I621" s="97"/>
      <c r="J621" s="98"/>
      <c r="K621" s="99"/>
      <c r="L621" s="3"/>
      <c r="P621" s="100"/>
      <c r="Q621" s="4"/>
    </row>
    <row r="622" spans="1:17" s="4" customFormat="1">
      <c r="A622" s="103"/>
      <c r="B622" s="104"/>
      <c r="C622" s="103" t="s">
        <v>44</v>
      </c>
      <c r="D622" s="104" t="s">
        <v>1</v>
      </c>
      <c r="E622" s="105">
        <v>4.6084560000000003</v>
      </c>
      <c r="F622" s="115"/>
      <c r="G622" s="116"/>
      <c r="H622" s="106"/>
      <c r="I622" s="107"/>
      <c r="J622" s="115"/>
      <c r="K622" s="116"/>
      <c r="L622" s="106"/>
      <c r="P622" s="100"/>
    </row>
    <row r="623" spans="1:17" s="4" customFormat="1">
      <c r="A623" s="8">
        <v>2.2999999999999998</v>
      </c>
      <c r="B623" s="8" t="s">
        <v>872</v>
      </c>
      <c r="C623" s="8" t="s">
        <v>873</v>
      </c>
      <c r="D623" s="9" t="s">
        <v>52</v>
      </c>
      <c r="E623" s="96">
        <v>72.459999999999994</v>
      </c>
      <c r="F623" s="304"/>
      <c r="G623" s="179"/>
      <c r="H623" s="3"/>
      <c r="I623" s="97"/>
      <c r="J623" s="98"/>
      <c r="K623" s="99"/>
      <c r="L623" s="3"/>
      <c r="P623" s="100"/>
    </row>
    <row r="624" spans="1:17" s="4" customFormat="1">
      <c r="A624" s="101"/>
      <c r="B624" s="101"/>
      <c r="C624" s="101" t="s">
        <v>31</v>
      </c>
      <c r="D624" s="101" t="s">
        <v>47</v>
      </c>
      <c r="E624" s="102">
        <v>72.025239999999997</v>
      </c>
      <c r="F624" s="3"/>
      <c r="G624" s="97"/>
      <c r="H624" s="98"/>
      <c r="I624" s="99"/>
      <c r="J624" s="98"/>
      <c r="K624" s="99"/>
      <c r="L624" s="3"/>
      <c r="P624" s="100"/>
    </row>
    <row r="625" spans="1:17" s="4" customFormat="1">
      <c r="A625" s="101"/>
      <c r="C625" s="101" t="s">
        <v>32</v>
      </c>
      <c r="D625" s="4" t="s">
        <v>1</v>
      </c>
      <c r="E625" s="102">
        <v>1.818746</v>
      </c>
      <c r="F625" s="98"/>
      <c r="G625" s="99"/>
      <c r="H625" s="98"/>
      <c r="I625" s="99"/>
      <c r="J625" s="3"/>
      <c r="K625" s="97"/>
      <c r="L625" s="3"/>
      <c r="P625" s="100"/>
    </row>
    <row r="626" spans="1:17" s="4" customFormat="1">
      <c r="A626" s="101"/>
      <c r="C626" s="101" t="s">
        <v>874</v>
      </c>
      <c r="D626" s="4" t="s">
        <v>45</v>
      </c>
      <c r="E626" s="102">
        <v>36.229999999999997</v>
      </c>
      <c r="F626" s="98"/>
      <c r="G626" s="99"/>
      <c r="H626" s="3"/>
      <c r="I626" s="97"/>
      <c r="J626" s="98"/>
      <c r="K626" s="99"/>
      <c r="L626" s="3"/>
      <c r="P626" s="100"/>
      <c r="Q626" s="288"/>
    </row>
    <row r="627" spans="1:17" s="4" customFormat="1">
      <c r="A627" s="101"/>
      <c r="C627" s="101" t="s">
        <v>875</v>
      </c>
      <c r="D627" s="4" t="s">
        <v>52</v>
      </c>
      <c r="E627" s="102">
        <v>73.909199999999998</v>
      </c>
      <c r="F627" s="3"/>
      <c r="G627" s="97"/>
      <c r="H627" s="3"/>
      <c r="I627" s="97"/>
      <c r="J627" s="98"/>
      <c r="K627" s="99"/>
      <c r="L627" s="3"/>
      <c r="P627" s="100"/>
    </row>
    <row r="628" spans="1:17" s="4" customFormat="1">
      <c r="A628" s="101"/>
      <c r="C628" s="101" t="s">
        <v>876</v>
      </c>
      <c r="D628" s="4" t="s">
        <v>30</v>
      </c>
      <c r="E628" s="102">
        <v>77.532200000000003</v>
      </c>
      <c r="F628" s="98"/>
      <c r="G628" s="99"/>
      <c r="H628" s="3"/>
      <c r="I628" s="97"/>
      <c r="J628" s="98"/>
      <c r="K628" s="99"/>
      <c r="L628" s="3"/>
      <c r="P628" s="100"/>
    </row>
    <row r="629" spans="1:17" s="4" customFormat="1">
      <c r="A629" s="101"/>
      <c r="C629" s="101" t="s">
        <v>877</v>
      </c>
      <c r="D629" s="4" t="s">
        <v>52</v>
      </c>
      <c r="E629" s="102">
        <v>73.54689999999998</v>
      </c>
      <c r="F629" s="98"/>
      <c r="G629" s="99"/>
      <c r="H629" s="3"/>
      <c r="I629" s="97"/>
      <c r="J629" s="98"/>
      <c r="K629" s="99"/>
      <c r="L629" s="3"/>
      <c r="P629" s="100"/>
      <c r="Q629" s="90"/>
    </row>
    <row r="630" spans="1:17" s="4" customFormat="1">
      <c r="A630" s="103"/>
      <c r="B630" s="104"/>
      <c r="C630" s="103" t="s">
        <v>44</v>
      </c>
      <c r="D630" s="104" t="s">
        <v>1</v>
      </c>
      <c r="E630" s="105">
        <v>13.187719999999999</v>
      </c>
      <c r="F630" s="115"/>
      <c r="G630" s="116"/>
      <c r="H630" s="106"/>
      <c r="I630" s="107"/>
      <c r="J630" s="115"/>
      <c r="K630" s="116"/>
      <c r="L630" s="106"/>
      <c r="P630" s="100"/>
      <c r="Q630" s="90"/>
    </row>
    <row r="631" spans="1:17" s="288" customFormat="1">
      <c r="A631" s="206"/>
      <c r="B631" s="206"/>
      <c r="C631" s="292" t="s">
        <v>879</v>
      </c>
      <c r="D631" s="207"/>
      <c r="E631" s="289"/>
      <c r="F631" s="209"/>
      <c r="G631" s="209"/>
      <c r="H631" s="209"/>
      <c r="I631" s="210"/>
      <c r="J631" s="290"/>
      <c r="K631" s="291"/>
      <c r="L631" s="209"/>
      <c r="P631" s="100"/>
      <c r="Q631" s="90"/>
    </row>
    <row r="632" spans="1:17" s="4" customFormat="1">
      <c r="A632" s="8">
        <v>3.1</v>
      </c>
      <c r="B632" s="8" t="s">
        <v>860</v>
      </c>
      <c r="C632" s="8" t="s">
        <v>870</v>
      </c>
      <c r="D632" s="9" t="s">
        <v>38</v>
      </c>
      <c r="E632" s="96">
        <v>5.5419000000000009</v>
      </c>
      <c r="F632" s="98"/>
      <c r="G632" s="99"/>
      <c r="H632" s="3"/>
      <c r="I632" s="97"/>
      <c r="J632" s="98"/>
      <c r="K632" s="99"/>
      <c r="L632" s="3"/>
      <c r="P632" s="100"/>
      <c r="Q632" s="90"/>
    </row>
    <row r="633" spans="1:17" s="4" customFormat="1">
      <c r="A633" s="101"/>
      <c r="C633" s="101" t="s">
        <v>31</v>
      </c>
      <c r="D633" s="101" t="s">
        <v>47</v>
      </c>
      <c r="E633" s="102">
        <v>14.575197000000001</v>
      </c>
      <c r="F633" s="171"/>
      <c r="G633" s="97"/>
      <c r="H633" s="98"/>
      <c r="I633" s="99"/>
      <c r="J633" s="98"/>
      <c r="K633" s="99"/>
      <c r="L633" s="3"/>
      <c r="P633" s="100"/>
      <c r="Q633" s="90"/>
    </row>
    <row r="634" spans="1:17" s="90" customFormat="1">
      <c r="A634" s="101"/>
      <c r="B634" s="101"/>
      <c r="C634" s="101" t="s">
        <v>862</v>
      </c>
      <c r="D634" s="101" t="s">
        <v>38</v>
      </c>
      <c r="E634" s="102">
        <v>6.9273750000000014</v>
      </c>
      <c r="F634" s="98"/>
      <c r="G634" s="99"/>
      <c r="H634" s="3"/>
      <c r="I634" s="97"/>
      <c r="J634" s="98"/>
      <c r="K634" s="99"/>
      <c r="L634" s="3"/>
      <c r="P634" s="100"/>
    </row>
    <row r="635" spans="1:17" s="90" customFormat="1">
      <c r="A635" s="103"/>
      <c r="B635" s="104"/>
      <c r="C635" s="103" t="s">
        <v>44</v>
      </c>
      <c r="D635" s="104" t="s">
        <v>1</v>
      </c>
      <c r="E635" s="105">
        <v>5.541900000000001E-2</v>
      </c>
      <c r="F635" s="115"/>
      <c r="G635" s="116"/>
      <c r="H635" s="106"/>
      <c r="I635" s="107"/>
      <c r="J635" s="115"/>
      <c r="K635" s="116"/>
      <c r="L635" s="106"/>
      <c r="P635" s="100"/>
      <c r="Q635" s="4"/>
    </row>
    <row r="636" spans="1:17" s="90" customFormat="1">
      <c r="A636" s="8">
        <v>3.2</v>
      </c>
      <c r="B636" s="8" t="s">
        <v>270</v>
      </c>
      <c r="C636" s="8" t="s">
        <v>871</v>
      </c>
      <c r="D636" s="9" t="s">
        <v>96</v>
      </c>
      <c r="E636" s="303">
        <v>0.79170000000000007</v>
      </c>
      <c r="F636" s="98"/>
      <c r="G636" s="99"/>
      <c r="H636" s="3"/>
      <c r="I636" s="97"/>
      <c r="J636" s="98"/>
      <c r="K636" s="99"/>
      <c r="L636" s="3"/>
      <c r="P636" s="100"/>
      <c r="Q636" s="4"/>
    </row>
    <row r="637" spans="1:17" s="90" customFormat="1">
      <c r="A637" s="101"/>
      <c r="C637" s="101" t="s">
        <v>183</v>
      </c>
      <c r="D637" s="101" t="s">
        <v>47</v>
      </c>
      <c r="E637" s="102">
        <v>15.960672000000002</v>
      </c>
      <c r="F637" s="3"/>
      <c r="G637" s="97"/>
      <c r="H637" s="98"/>
      <c r="I637" s="99"/>
      <c r="J637" s="98"/>
      <c r="K637" s="99"/>
      <c r="L637" s="3"/>
      <c r="P637" s="100"/>
      <c r="Q637" s="4"/>
    </row>
    <row r="638" spans="1:17" s="90" customFormat="1">
      <c r="A638" s="101"/>
      <c r="B638" s="4"/>
      <c r="C638" s="101" t="s">
        <v>32</v>
      </c>
      <c r="D638" s="4" t="s">
        <v>1</v>
      </c>
      <c r="E638" s="102">
        <v>1.4804790000000003</v>
      </c>
      <c r="F638" s="98"/>
      <c r="G638" s="99"/>
      <c r="H638" s="98"/>
      <c r="I638" s="99"/>
      <c r="J638" s="3"/>
      <c r="K638" s="97"/>
      <c r="L638" s="3"/>
      <c r="P638" s="100"/>
      <c r="Q638" s="4"/>
    </row>
    <row r="639" spans="1:17" s="90" customFormat="1">
      <c r="A639" s="101"/>
      <c r="B639" s="4"/>
      <c r="C639" s="101" t="s">
        <v>256</v>
      </c>
      <c r="D639" s="4" t="s">
        <v>38</v>
      </c>
      <c r="E639" s="102">
        <v>3.2301360000000003</v>
      </c>
      <c r="F639" s="98"/>
      <c r="G639" s="99"/>
      <c r="H639" s="3"/>
      <c r="I639" s="97"/>
      <c r="J639" s="98"/>
      <c r="K639" s="99"/>
      <c r="L639" s="3"/>
      <c r="P639" s="100"/>
      <c r="Q639" s="4"/>
    </row>
    <row r="640" spans="1:17" s="4" customFormat="1">
      <c r="A640" s="103"/>
      <c r="B640" s="104"/>
      <c r="C640" s="103" t="s">
        <v>44</v>
      </c>
      <c r="D640" s="104" t="s">
        <v>1</v>
      </c>
      <c r="E640" s="105">
        <v>5.0352120000000005</v>
      </c>
      <c r="F640" s="115"/>
      <c r="G640" s="116"/>
      <c r="H640" s="106"/>
      <c r="I640" s="107"/>
      <c r="J640" s="115"/>
      <c r="K640" s="116"/>
      <c r="L640" s="106"/>
      <c r="P640" s="100"/>
    </row>
    <row r="641" spans="1:17" s="4" customFormat="1">
      <c r="A641" s="8">
        <v>3.3</v>
      </c>
      <c r="B641" s="8" t="s">
        <v>271</v>
      </c>
      <c r="C641" s="117" t="s">
        <v>880</v>
      </c>
      <c r="D641" s="9" t="s">
        <v>52</v>
      </c>
      <c r="E641" s="96">
        <v>79.17</v>
      </c>
      <c r="F641" s="98"/>
      <c r="G641" s="99"/>
      <c r="H641" s="98"/>
      <c r="I641" s="99"/>
      <c r="J641" s="3"/>
      <c r="K641" s="97"/>
      <c r="L641" s="3"/>
      <c r="P641" s="100"/>
    </row>
    <row r="642" spans="1:17" s="4" customFormat="1">
      <c r="A642" s="101"/>
      <c r="C642" s="101" t="s">
        <v>31</v>
      </c>
      <c r="D642" s="101" t="s">
        <v>47</v>
      </c>
      <c r="E642" s="102">
        <v>85.503600000000006</v>
      </c>
      <c r="F642" s="3"/>
      <c r="G642" s="97"/>
      <c r="H642" s="98"/>
      <c r="I642" s="99"/>
      <c r="J642" s="98"/>
      <c r="K642" s="99"/>
      <c r="L642" s="3"/>
      <c r="P642" s="100"/>
    </row>
    <row r="643" spans="1:17" s="4" customFormat="1">
      <c r="A643" s="101"/>
      <c r="C643" s="101" t="s">
        <v>32</v>
      </c>
      <c r="D643" s="4" t="s">
        <v>1</v>
      </c>
      <c r="E643" s="102">
        <v>3.578484</v>
      </c>
      <c r="F643" s="98"/>
      <c r="G643" s="99"/>
      <c r="H643" s="98"/>
      <c r="I643" s="99"/>
      <c r="J643" s="3"/>
      <c r="K643" s="97"/>
      <c r="L643" s="3"/>
      <c r="P643" s="100"/>
      <c r="Q643" s="288"/>
    </row>
    <row r="644" spans="1:17" s="4" customFormat="1">
      <c r="A644" s="101"/>
      <c r="C644" s="101" t="s">
        <v>272</v>
      </c>
      <c r="D644" s="4" t="s">
        <v>45</v>
      </c>
      <c r="E644" s="102">
        <v>395.85</v>
      </c>
      <c r="F644" s="98"/>
      <c r="G644" s="99"/>
      <c r="H644" s="3"/>
      <c r="I644" s="97"/>
      <c r="J644" s="98"/>
      <c r="K644" s="99"/>
      <c r="L644" s="3"/>
      <c r="P644" s="100"/>
      <c r="Q644" s="120"/>
    </row>
    <row r="645" spans="1:17" s="4" customFormat="1">
      <c r="A645" s="101"/>
      <c r="C645" s="101" t="s">
        <v>881</v>
      </c>
      <c r="D645" s="4" t="s">
        <v>52</v>
      </c>
      <c r="E645" s="102">
        <v>80.753399999999999</v>
      </c>
      <c r="F645" s="3"/>
      <c r="G645" s="97"/>
      <c r="H645" s="3"/>
      <c r="I645" s="97"/>
      <c r="J645" s="98"/>
      <c r="K645" s="99"/>
      <c r="L645" s="3"/>
      <c r="P645" s="100"/>
      <c r="Q645" s="90"/>
    </row>
    <row r="646" spans="1:17" s="4" customFormat="1">
      <c r="A646" s="101"/>
      <c r="C646" s="101" t="s">
        <v>855</v>
      </c>
      <c r="D646" s="4" t="s">
        <v>30</v>
      </c>
      <c r="E646" s="102">
        <v>19.000799999999998</v>
      </c>
      <c r="F646" s="98"/>
      <c r="G646" s="99"/>
      <c r="H646" s="3"/>
      <c r="I646" s="97"/>
      <c r="J646" s="98"/>
      <c r="K646" s="99"/>
      <c r="L646" s="3"/>
      <c r="P646" s="100"/>
      <c r="Q646" s="90"/>
    </row>
    <row r="647" spans="1:17" s="4" customFormat="1">
      <c r="A647" s="103"/>
      <c r="B647" s="104"/>
      <c r="C647" s="103" t="s">
        <v>44</v>
      </c>
      <c r="D647" s="104" t="s">
        <v>1</v>
      </c>
      <c r="E647" s="105">
        <v>3.6893220000000002</v>
      </c>
      <c r="F647" s="115"/>
      <c r="G647" s="116"/>
      <c r="H647" s="106"/>
      <c r="I647" s="107"/>
      <c r="J647" s="115"/>
      <c r="K647" s="116"/>
      <c r="L647" s="106"/>
      <c r="P647" s="100"/>
      <c r="Q647" s="90"/>
    </row>
    <row r="648" spans="1:17" s="288" customFormat="1">
      <c r="A648" s="206"/>
      <c r="B648" s="206"/>
      <c r="C648" s="208" t="s">
        <v>959</v>
      </c>
      <c r="D648" s="207"/>
      <c r="E648" s="289"/>
      <c r="F648" s="209"/>
      <c r="G648" s="209"/>
      <c r="H648" s="209"/>
      <c r="I648" s="210"/>
      <c r="J648" s="290"/>
      <c r="K648" s="291"/>
      <c r="L648" s="209"/>
      <c r="P648" s="100"/>
      <c r="Q648" s="90"/>
    </row>
    <row r="649" spans="1:17" s="120" customFormat="1">
      <c r="A649" s="108">
        <v>1</v>
      </c>
      <c r="B649" s="7" t="s">
        <v>906</v>
      </c>
      <c r="C649" s="108" t="s">
        <v>907</v>
      </c>
      <c r="D649" s="7" t="s">
        <v>124</v>
      </c>
      <c r="E649" s="177">
        <v>2771.49</v>
      </c>
      <c r="F649" s="110"/>
      <c r="G649" s="111"/>
      <c r="H649" s="112"/>
      <c r="I649" s="113"/>
      <c r="J649" s="110"/>
      <c r="K649" s="111"/>
      <c r="L649" s="112"/>
      <c r="P649" s="100"/>
      <c r="Q649" s="121"/>
    </row>
    <row r="650" spans="1:17" s="90" customFormat="1">
      <c r="A650" s="101"/>
      <c r="B650" s="101"/>
      <c r="C650" s="101" t="s">
        <v>183</v>
      </c>
      <c r="D650" s="101" t="s">
        <v>47</v>
      </c>
      <c r="E650" s="97">
        <v>3519.7922999999996</v>
      </c>
      <c r="F650" s="171"/>
      <c r="G650" s="97"/>
      <c r="H650" s="98"/>
      <c r="I650" s="99"/>
      <c r="J650" s="98"/>
      <c r="K650" s="99"/>
      <c r="L650" s="3"/>
      <c r="P650" s="100"/>
      <c r="Q650" s="4"/>
    </row>
    <row r="651" spans="1:17" s="90" customFormat="1">
      <c r="A651" s="101"/>
      <c r="B651" s="4"/>
      <c r="C651" s="101" t="s">
        <v>32</v>
      </c>
      <c r="D651" s="4" t="s">
        <v>1</v>
      </c>
      <c r="E651" s="97">
        <v>53.766905999999999</v>
      </c>
      <c r="F651" s="98"/>
      <c r="G651" s="99"/>
      <c r="H651" s="98"/>
      <c r="I651" s="99"/>
      <c r="J651" s="3"/>
      <c r="K651" s="97"/>
      <c r="L651" s="3"/>
      <c r="P651" s="100"/>
      <c r="Q651" s="4"/>
    </row>
    <row r="652" spans="1:17" s="90" customFormat="1">
      <c r="A652" s="101"/>
      <c r="B652" s="4"/>
      <c r="C652" s="101" t="s">
        <v>908</v>
      </c>
      <c r="D652" s="4" t="s">
        <v>52</v>
      </c>
      <c r="E652" s="97">
        <v>2910.0645</v>
      </c>
      <c r="F652" s="98"/>
      <c r="G652" s="99"/>
      <c r="H652" s="3"/>
      <c r="I652" s="97"/>
      <c r="J652" s="98"/>
      <c r="K652" s="99"/>
      <c r="L652" s="3"/>
      <c r="P652" s="100"/>
      <c r="Q652" s="4"/>
    </row>
    <row r="653" spans="1:17" s="90" customFormat="1">
      <c r="A653" s="103"/>
      <c r="B653" s="104"/>
      <c r="C653" s="103" t="s">
        <v>44</v>
      </c>
      <c r="D653" s="104" t="s">
        <v>1</v>
      </c>
      <c r="E653" s="107">
        <v>143.56318199999998</v>
      </c>
      <c r="F653" s="115"/>
      <c r="G653" s="116"/>
      <c r="H653" s="106"/>
      <c r="I653" s="107"/>
      <c r="J653" s="115"/>
      <c r="K653" s="116"/>
      <c r="L653" s="106"/>
      <c r="P653" s="100"/>
      <c r="Q653" s="4"/>
    </row>
    <row r="654" spans="1:17" s="121" customFormat="1">
      <c r="A654" s="108">
        <v>2</v>
      </c>
      <c r="B654" s="108" t="s">
        <v>902</v>
      </c>
      <c r="C654" s="108" t="s">
        <v>903</v>
      </c>
      <c r="D654" s="7" t="s">
        <v>52</v>
      </c>
      <c r="E654" s="177">
        <v>2771.49</v>
      </c>
      <c r="F654" s="110"/>
      <c r="G654" s="111"/>
      <c r="H654" s="110"/>
      <c r="I654" s="111"/>
      <c r="J654" s="110"/>
      <c r="K654" s="111"/>
      <c r="L654" s="110"/>
      <c r="P654" s="100"/>
      <c r="Q654" s="4"/>
    </row>
    <row r="655" spans="1:17" s="4" customFormat="1">
      <c r="A655" s="101"/>
      <c r="C655" s="101" t="s">
        <v>183</v>
      </c>
      <c r="D655" s="101" t="s">
        <v>47</v>
      </c>
      <c r="E655" s="102">
        <v>1482.7471499999999</v>
      </c>
      <c r="F655" s="3"/>
      <c r="G655" s="97"/>
      <c r="H655" s="98"/>
      <c r="I655" s="99"/>
      <c r="J655" s="98"/>
      <c r="K655" s="99"/>
      <c r="L655" s="3"/>
      <c r="P655" s="100"/>
      <c r="Q655" s="90"/>
    </row>
    <row r="656" spans="1:17" s="4" customFormat="1">
      <c r="A656" s="101"/>
      <c r="C656" s="101" t="s">
        <v>32</v>
      </c>
      <c r="D656" s="4" t="s">
        <v>1</v>
      </c>
      <c r="E656" s="102">
        <v>33.25788</v>
      </c>
      <c r="F656" s="98"/>
      <c r="G656" s="99"/>
      <c r="H656" s="98"/>
      <c r="I656" s="99"/>
      <c r="J656" s="3"/>
      <c r="K656" s="97"/>
      <c r="L656" s="3"/>
      <c r="P656" s="100"/>
      <c r="Q656" s="90"/>
    </row>
    <row r="657" spans="1:17" s="4" customFormat="1">
      <c r="A657" s="101"/>
      <c r="C657" s="101" t="s">
        <v>904</v>
      </c>
      <c r="D657" s="4" t="s">
        <v>45</v>
      </c>
      <c r="E657" s="102">
        <v>1746.0386999999998</v>
      </c>
      <c r="F657" s="98"/>
      <c r="G657" s="99"/>
      <c r="H657" s="3"/>
      <c r="I657" s="97"/>
      <c r="J657" s="98"/>
      <c r="K657" s="99"/>
      <c r="L657" s="3"/>
      <c r="P657" s="100"/>
      <c r="Q657" s="90"/>
    </row>
    <row r="658" spans="1:17" s="4" customFormat="1">
      <c r="A658" s="101"/>
      <c r="C658" s="101" t="s">
        <v>905</v>
      </c>
      <c r="D658" s="4" t="s">
        <v>45</v>
      </c>
      <c r="E658" s="102">
        <v>1025.4512999999999</v>
      </c>
      <c r="F658" s="98"/>
      <c r="G658" s="99"/>
      <c r="H658" s="3"/>
      <c r="I658" s="97"/>
      <c r="J658" s="98"/>
      <c r="K658" s="99"/>
      <c r="L658" s="3"/>
      <c r="P658" s="100"/>
      <c r="Q658" s="90"/>
    </row>
    <row r="659" spans="1:17" s="4" customFormat="1">
      <c r="A659" s="103"/>
      <c r="B659" s="104"/>
      <c r="C659" s="103" t="s">
        <v>44</v>
      </c>
      <c r="D659" s="104" t="s">
        <v>1</v>
      </c>
      <c r="E659" s="105">
        <v>44.34384</v>
      </c>
      <c r="F659" s="115"/>
      <c r="G659" s="116"/>
      <c r="H659" s="106"/>
      <c r="I659" s="107"/>
      <c r="J659" s="115"/>
      <c r="K659" s="116"/>
      <c r="L659" s="106"/>
      <c r="P659" s="100"/>
      <c r="Q659" s="90"/>
    </row>
    <row r="660" spans="1:17" s="90" customFormat="1">
      <c r="A660" s="8">
        <v>3</v>
      </c>
      <c r="B660" s="9" t="s">
        <v>909</v>
      </c>
      <c r="C660" s="117" t="s">
        <v>910</v>
      </c>
      <c r="D660" s="9" t="s">
        <v>96</v>
      </c>
      <c r="E660" s="9">
        <v>1.7703</v>
      </c>
      <c r="F660" s="98"/>
      <c r="G660" s="99"/>
      <c r="H660" s="3"/>
      <c r="I660" s="97"/>
      <c r="J660" s="98"/>
      <c r="K660" s="99"/>
      <c r="L660" s="3"/>
      <c r="P660" s="100"/>
      <c r="Q660" s="306"/>
    </row>
    <row r="661" spans="1:17" s="90" customFormat="1">
      <c r="A661" s="101"/>
      <c r="B661" s="101"/>
      <c r="C661" s="101" t="s">
        <v>183</v>
      </c>
      <c r="D661" s="101" t="s">
        <v>47</v>
      </c>
      <c r="E661" s="97">
        <v>270.85590000000002</v>
      </c>
      <c r="F661" s="171"/>
      <c r="G661" s="97"/>
      <c r="H661" s="98"/>
      <c r="I661" s="99"/>
      <c r="J661" s="98"/>
      <c r="K661" s="99"/>
      <c r="L661" s="3"/>
      <c r="P661" s="100"/>
    </row>
    <row r="662" spans="1:17" s="90" customFormat="1">
      <c r="A662" s="101"/>
      <c r="B662" s="4"/>
      <c r="C662" s="101" t="s">
        <v>32</v>
      </c>
      <c r="D662" s="4" t="s">
        <v>1</v>
      </c>
      <c r="E662" s="97">
        <v>7.6122899999999998</v>
      </c>
      <c r="F662" s="98"/>
      <c r="G662" s="99"/>
      <c r="H662" s="98"/>
      <c r="I662" s="99"/>
      <c r="J662" s="3"/>
      <c r="K662" s="97"/>
      <c r="L662" s="3"/>
      <c r="P662" s="100"/>
      <c r="Q662" s="4"/>
    </row>
    <row r="663" spans="1:17" s="90" customFormat="1">
      <c r="A663" s="101"/>
      <c r="B663" s="4"/>
      <c r="C663" s="101" t="s">
        <v>908</v>
      </c>
      <c r="D663" s="4" t="s">
        <v>52</v>
      </c>
      <c r="E663" s="97">
        <v>178.80029999999999</v>
      </c>
      <c r="F663" s="98"/>
      <c r="G663" s="99"/>
      <c r="H663" s="3"/>
      <c r="I663" s="97"/>
      <c r="J663" s="98"/>
      <c r="K663" s="99"/>
      <c r="L663" s="3"/>
      <c r="P663" s="100"/>
      <c r="Q663" s="4"/>
    </row>
    <row r="664" spans="1:17" s="90" customFormat="1">
      <c r="A664" s="103"/>
      <c r="B664" s="104"/>
      <c r="C664" s="103" t="s">
        <v>44</v>
      </c>
      <c r="D664" s="104" t="s">
        <v>1</v>
      </c>
      <c r="E664" s="107">
        <v>11.329920000000001</v>
      </c>
      <c r="F664" s="115"/>
      <c r="G664" s="116"/>
      <c r="H664" s="106"/>
      <c r="I664" s="107"/>
      <c r="J664" s="115"/>
      <c r="K664" s="116"/>
      <c r="L664" s="106"/>
      <c r="P664" s="100"/>
      <c r="Q664" s="4"/>
    </row>
    <row r="665" spans="1:17" s="306" customFormat="1" ht="25.5">
      <c r="A665" s="206"/>
      <c r="B665" s="307"/>
      <c r="C665" s="208" t="s">
        <v>958</v>
      </c>
      <c r="D665" s="307"/>
      <c r="E665" s="309"/>
      <c r="F665" s="308"/>
      <c r="G665" s="308"/>
      <c r="H665" s="308"/>
      <c r="I665" s="309"/>
      <c r="J665" s="308"/>
      <c r="K665" s="309"/>
      <c r="L665" s="308"/>
      <c r="P665" s="100"/>
      <c r="Q665" s="4"/>
    </row>
    <row r="666" spans="1:17" s="90" customFormat="1">
      <c r="A666" s="8">
        <v>1</v>
      </c>
      <c r="B666" s="310" t="s">
        <v>911</v>
      </c>
      <c r="C666" s="8" t="s">
        <v>912</v>
      </c>
      <c r="D666" s="9" t="s">
        <v>52</v>
      </c>
      <c r="E666" s="96">
        <v>1336</v>
      </c>
      <c r="F666" s="98"/>
      <c r="G666" s="99"/>
      <c r="H666" s="3"/>
      <c r="I666" s="97"/>
      <c r="J666" s="98"/>
      <c r="K666" s="99"/>
      <c r="L666" s="3"/>
      <c r="P666" s="100"/>
      <c r="Q666" s="4"/>
    </row>
    <row r="667" spans="1:17" s="4" customFormat="1">
      <c r="A667" s="101"/>
      <c r="C667" s="101" t="s">
        <v>31</v>
      </c>
      <c r="D667" s="101" t="s">
        <v>47</v>
      </c>
      <c r="E667" s="102">
        <v>720.10400000000004</v>
      </c>
      <c r="F667" s="3"/>
      <c r="G667" s="97"/>
      <c r="H667" s="98"/>
      <c r="I667" s="99"/>
      <c r="J667" s="98"/>
      <c r="K667" s="99"/>
      <c r="L667" s="3"/>
      <c r="P667" s="100"/>
    </row>
    <row r="668" spans="1:17" s="4" customFormat="1">
      <c r="A668" s="101"/>
      <c r="C668" s="101" t="s">
        <v>32</v>
      </c>
      <c r="D668" s="4" t="s">
        <v>1</v>
      </c>
      <c r="E668" s="102">
        <v>24.315200000000001</v>
      </c>
      <c r="F668" s="98"/>
      <c r="G668" s="99"/>
      <c r="H668" s="98"/>
      <c r="I668" s="99"/>
      <c r="J668" s="3"/>
      <c r="K668" s="97"/>
      <c r="L668" s="3"/>
      <c r="P668" s="100"/>
    </row>
    <row r="669" spans="1:17" s="4" customFormat="1">
      <c r="A669" s="101"/>
      <c r="C669" s="101" t="s">
        <v>913</v>
      </c>
      <c r="D669" s="4" t="s">
        <v>45</v>
      </c>
      <c r="E669" s="102">
        <v>56.112000000000002</v>
      </c>
      <c r="F669" s="98"/>
      <c r="G669" s="99"/>
      <c r="H669" s="3"/>
      <c r="I669" s="97"/>
      <c r="J669" s="98"/>
      <c r="K669" s="99"/>
      <c r="L669" s="3"/>
      <c r="P669" s="100"/>
    </row>
    <row r="670" spans="1:17" s="4" customFormat="1">
      <c r="A670" s="103"/>
      <c r="B670" s="104"/>
      <c r="C670" s="103" t="s">
        <v>914</v>
      </c>
      <c r="D670" s="104" t="s">
        <v>52</v>
      </c>
      <c r="E670" s="105">
        <v>1402.8</v>
      </c>
      <c r="F670" s="115"/>
      <c r="G670" s="116"/>
      <c r="H670" s="106"/>
      <c r="I670" s="107"/>
      <c r="J670" s="115"/>
      <c r="K670" s="116"/>
      <c r="L670" s="106"/>
      <c r="P670" s="100"/>
    </row>
    <row r="671" spans="1:17" s="4" customFormat="1">
      <c r="A671" s="8">
        <v>2</v>
      </c>
      <c r="B671" s="9" t="s">
        <v>915</v>
      </c>
      <c r="C671" s="117" t="s">
        <v>916</v>
      </c>
      <c r="D671" s="9" t="s">
        <v>52</v>
      </c>
      <c r="E671" s="9">
        <v>3642.59</v>
      </c>
      <c r="F671" s="98"/>
      <c r="G671" s="99"/>
      <c r="H671" s="98"/>
      <c r="I671" s="99"/>
      <c r="J671" s="98"/>
      <c r="K671" s="99"/>
      <c r="L671" s="98"/>
      <c r="P671" s="100"/>
    </row>
    <row r="672" spans="1:17" s="4" customFormat="1">
      <c r="A672" s="101"/>
      <c r="B672" s="101"/>
      <c r="C672" s="101" t="s">
        <v>183</v>
      </c>
      <c r="D672" s="101" t="s">
        <v>47</v>
      </c>
      <c r="E672" s="97">
        <v>4225.4043999999994</v>
      </c>
      <c r="F672" s="3"/>
      <c r="G672" s="97"/>
      <c r="H672" s="98"/>
      <c r="I672" s="99"/>
      <c r="J672" s="98"/>
      <c r="K672" s="99"/>
      <c r="L672" s="3"/>
      <c r="P672" s="100"/>
    </row>
    <row r="673" spans="1:17" s="4" customFormat="1">
      <c r="A673" s="101"/>
      <c r="C673" s="101" t="s">
        <v>32</v>
      </c>
      <c r="D673" s="4" t="s">
        <v>1</v>
      </c>
      <c r="E673" s="102">
        <v>155.17433400000002</v>
      </c>
      <c r="F673" s="98"/>
      <c r="G673" s="99"/>
      <c r="H673" s="98"/>
      <c r="I673" s="99"/>
      <c r="J673" s="3"/>
      <c r="K673" s="97"/>
      <c r="L673" s="3"/>
      <c r="P673" s="100"/>
      <c r="Q673" s="2"/>
    </row>
    <row r="674" spans="1:17" s="4" customFormat="1">
      <c r="A674" s="101"/>
      <c r="C674" s="101" t="s">
        <v>917</v>
      </c>
      <c r="D674" s="4" t="s">
        <v>42</v>
      </c>
      <c r="E674" s="102">
        <v>134.77583000000001</v>
      </c>
      <c r="F674" s="98"/>
      <c r="G674" s="99"/>
      <c r="H674" s="3"/>
      <c r="I674" s="97"/>
      <c r="J674" s="98"/>
      <c r="K674" s="99"/>
      <c r="L674" s="3"/>
      <c r="P674" s="100"/>
      <c r="Q674" s="204"/>
    </row>
    <row r="675" spans="1:17" s="4" customFormat="1">
      <c r="A675" s="101"/>
      <c r="C675" s="101" t="s">
        <v>304</v>
      </c>
      <c r="D675" s="4" t="s">
        <v>38</v>
      </c>
      <c r="E675" s="102">
        <v>21.855540000000001</v>
      </c>
      <c r="F675" s="98"/>
      <c r="G675" s="99"/>
      <c r="H675" s="3"/>
      <c r="I675" s="97"/>
      <c r="J675" s="98"/>
      <c r="K675" s="99"/>
      <c r="L675" s="3"/>
      <c r="P675" s="100"/>
      <c r="Q675" s="285"/>
    </row>
    <row r="676" spans="1:17" s="4" customFormat="1">
      <c r="A676" s="101"/>
      <c r="C676" s="101" t="s">
        <v>918</v>
      </c>
      <c r="D676" s="4" t="s">
        <v>52</v>
      </c>
      <c r="E676" s="102">
        <v>192.32875200000001</v>
      </c>
      <c r="F676" s="98"/>
      <c r="G676" s="99"/>
      <c r="H676" s="3"/>
      <c r="I676" s="97"/>
      <c r="J676" s="98"/>
      <c r="K676" s="99"/>
      <c r="L676" s="3"/>
      <c r="P676" s="100"/>
      <c r="Q676" s="199"/>
    </row>
    <row r="677" spans="1:17" s="4" customFormat="1">
      <c r="A677" s="103"/>
      <c r="B677" s="104"/>
      <c r="C677" s="103" t="s">
        <v>44</v>
      </c>
      <c r="D677" s="104" t="s">
        <v>1</v>
      </c>
      <c r="E677" s="105">
        <v>10.927770000000001</v>
      </c>
      <c r="F677" s="115"/>
      <c r="G677" s="116"/>
      <c r="H677" s="106"/>
      <c r="I677" s="107"/>
      <c r="J677" s="115"/>
      <c r="K677" s="116"/>
      <c r="L677" s="106"/>
      <c r="P677" s="100"/>
      <c r="Q677" s="199"/>
    </row>
    <row r="678" spans="1:17" s="2" customFormat="1">
      <c r="A678" s="311">
        <v>3</v>
      </c>
      <c r="B678" s="229" t="s">
        <v>273</v>
      </c>
      <c r="C678" s="253" t="s">
        <v>919</v>
      </c>
      <c r="D678" s="312" t="s">
        <v>52</v>
      </c>
      <c r="E678" s="313">
        <v>367.84</v>
      </c>
      <c r="F678" s="125"/>
      <c r="G678" s="147"/>
      <c r="H678" s="125"/>
      <c r="I678" s="147"/>
      <c r="J678" s="125"/>
      <c r="K678" s="147"/>
      <c r="L678" s="125"/>
      <c r="P678" s="100"/>
      <c r="Q678" s="4"/>
    </row>
    <row r="679" spans="1:17" s="204" customFormat="1">
      <c r="A679" s="314"/>
      <c r="B679" s="314"/>
      <c r="C679" s="122" t="s">
        <v>183</v>
      </c>
      <c r="D679" s="314" t="s">
        <v>47</v>
      </c>
      <c r="E679" s="315">
        <v>430.96134399999994</v>
      </c>
      <c r="F679" s="234"/>
      <c r="G679" s="235"/>
      <c r="H679" s="316"/>
      <c r="I679" s="317"/>
      <c r="J679" s="316"/>
      <c r="K679" s="317"/>
      <c r="L679" s="234"/>
      <c r="P679" s="100"/>
      <c r="Q679" s="4"/>
    </row>
    <row r="680" spans="1:17" s="285" customFormat="1">
      <c r="A680" s="314"/>
      <c r="B680" s="204"/>
      <c r="C680" s="314" t="s">
        <v>32</v>
      </c>
      <c r="D680" s="204" t="s">
        <v>1</v>
      </c>
      <c r="E680" s="318">
        <v>9.9316800000000001</v>
      </c>
      <c r="F680" s="316"/>
      <c r="G680" s="317"/>
      <c r="H680" s="316"/>
      <c r="I680" s="317"/>
      <c r="J680" s="234"/>
      <c r="K680" s="235"/>
      <c r="L680" s="234"/>
      <c r="P680" s="100"/>
      <c r="Q680" s="4"/>
    </row>
    <row r="681" spans="1:17" s="199" customFormat="1">
      <c r="A681" s="314"/>
      <c r="B681" s="204"/>
      <c r="C681" s="314" t="s">
        <v>280</v>
      </c>
      <c r="D681" s="204" t="s">
        <v>38</v>
      </c>
      <c r="E681" s="318">
        <v>9.1923215999999996</v>
      </c>
      <c r="F681" s="316"/>
      <c r="G681" s="317"/>
      <c r="H681" s="234"/>
      <c r="I681" s="235"/>
      <c r="J681" s="316"/>
      <c r="K681" s="317"/>
      <c r="L681" s="234"/>
      <c r="P681" s="100"/>
      <c r="Q681" s="4"/>
    </row>
    <row r="682" spans="1:17" s="199" customFormat="1">
      <c r="A682" s="319"/>
      <c r="B682" s="320"/>
      <c r="C682" s="319" t="s">
        <v>44</v>
      </c>
      <c r="D682" s="320" t="s">
        <v>1</v>
      </c>
      <c r="E682" s="321">
        <v>1.1035200000000001</v>
      </c>
      <c r="F682" s="279"/>
      <c r="G682" s="280"/>
      <c r="H682" s="322"/>
      <c r="I682" s="323"/>
      <c r="J682" s="279"/>
      <c r="K682" s="280"/>
      <c r="L682" s="322"/>
      <c r="P682" s="100"/>
      <c r="Q682" s="4"/>
    </row>
    <row r="683" spans="1:17" s="4" customFormat="1">
      <c r="A683" s="8">
        <v>4</v>
      </c>
      <c r="B683" s="8" t="s">
        <v>275</v>
      </c>
      <c r="C683" s="117" t="s">
        <v>920</v>
      </c>
      <c r="D683" s="9" t="s">
        <v>52</v>
      </c>
      <c r="E683" s="119">
        <v>367.84</v>
      </c>
      <c r="F683" s="3"/>
      <c r="G683" s="97"/>
      <c r="H683" s="98"/>
      <c r="I683" s="99"/>
      <c r="J683" s="98"/>
      <c r="K683" s="99"/>
      <c r="L683" s="3"/>
      <c r="P683" s="100"/>
    </row>
    <row r="684" spans="1:17" s="4" customFormat="1">
      <c r="A684" s="101"/>
      <c r="C684" s="101" t="s">
        <v>183</v>
      </c>
      <c r="D684" s="101" t="s">
        <v>47</v>
      </c>
      <c r="E684" s="97">
        <v>625.32799999999997</v>
      </c>
      <c r="F684" s="3"/>
      <c r="G684" s="97"/>
      <c r="H684" s="98"/>
      <c r="I684" s="99"/>
      <c r="J684" s="98"/>
      <c r="K684" s="99"/>
      <c r="L684" s="3"/>
      <c r="P684" s="100"/>
    </row>
    <row r="685" spans="1:17" s="4" customFormat="1">
      <c r="A685" s="101"/>
      <c r="C685" s="101" t="s">
        <v>32</v>
      </c>
      <c r="D685" s="4" t="s">
        <v>1</v>
      </c>
      <c r="E685" s="97">
        <v>7.3567999999999998</v>
      </c>
      <c r="F685" s="98"/>
      <c r="G685" s="99"/>
      <c r="H685" s="98"/>
      <c r="I685" s="99"/>
      <c r="J685" s="3"/>
      <c r="K685" s="97"/>
      <c r="L685" s="3"/>
      <c r="P685" s="100"/>
      <c r="Q685" s="121"/>
    </row>
    <row r="686" spans="1:17" s="4" customFormat="1">
      <c r="A686" s="101"/>
      <c r="C686" s="101" t="s">
        <v>330</v>
      </c>
      <c r="D686" s="4" t="s">
        <v>38</v>
      </c>
      <c r="E686" s="97">
        <v>5.5175999999999998</v>
      </c>
      <c r="F686" s="98"/>
      <c r="G686" s="99"/>
      <c r="H686" s="3"/>
      <c r="I686" s="97"/>
      <c r="J686" s="98"/>
      <c r="K686" s="99"/>
      <c r="L686" s="3"/>
      <c r="P686" s="100"/>
    </row>
    <row r="687" spans="1:17" s="4" customFormat="1">
      <c r="A687" s="101"/>
      <c r="C687" s="101" t="s">
        <v>921</v>
      </c>
      <c r="D687" s="4" t="s">
        <v>52</v>
      </c>
      <c r="E687" s="97">
        <v>367.84</v>
      </c>
      <c r="F687" s="98"/>
      <c r="G687" s="99"/>
      <c r="H687" s="3"/>
      <c r="I687" s="97"/>
      <c r="J687" s="98"/>
      <c r="K687" s="99"/>
      <c r="L687" s="3"/>
      <c r="P687" s="100"/>
    </row>
    <row r="688" spans="1:17" s="4" customFormat="1">
      <c r="A688" s="101"/>
      <c r="C688" s="101" t="s">
        <v>272</v>
      </c>
      <c r="D688" s="4" t="s">
        <v>45</v>
      </c>
      <c r="E688" s="97">
        <v>2299</v>
      </c>
      <c r="F688" s="98"/>
      <c r="G688" s="99"/>
      <c r="H688" s="3"/>
      <c r="I688" s="97"/>
      <c r="J688" s="98"/>
      <c r="K688" s="99"/>
      <c r="L688" s="3"/>
      <c r="P688" s="100"/>
    </row>
    <row r="689" spans="1:17" s="4" customFormat="1">
      <c r="A689" s="103"/>
      <c r="B689" s="104"/>
      <c r="C689" s="103" t="s">
        <v>44</v>
      </c>
      <c r="D689" s="104" t="s">
        <v>1</v>
      </c>
      <c r="E689" s="107">
        <v>2.5748799999999998</v>
      </c>
      <c r="F689" s="115"/>
      <c r="G689" s="116"/>
      <c r="H689" s="106"/>
      <c r="I689" s="107"/>
      <c r="J689" s="115"/>
      <c r="K689" s="116"/>
      <c r="L689" s="106"/>
      <c r="P689" s="100"/>
    </row>
    <row r="690" spans="1:17" s="121" customFormat="1">
      <c r="A690" s="108">
        <v>5</v>
      </c>
      <c r="B690" s="108" t="s">
        <v>274</v>
      </c>
      <c r="C690" s="108" t="s">
        <v>922</v>
      </c>
      <c r="D690" s="7" t="s">
        <v>52</v>
      </c>
      <c r="E690" s="177">
        <v>4978.59</v>
      </c>
      <c r="F690" s="110"/>
      <c r="G690" s="111"/>
      <c r="H690" s="110"/>
      <c r="I690" s="111"/>
      <c r="J690" s="110"/>
      <c r="K690" s="111"/>
      <c r="L690" s="110"/>
      <c r="P690" s="100"/>
      <c r="Q690" s="4"/>
    </row>
    <row r="691" spans="1:17" s="4" customFormat="1">
      <c r="A691" s="101"/>
      <c r="C691" s="101" t="s">
        <v>183</v>
      </c>
      <c r="D691" s="101" t="s">
        <v>47</v>
      </c>
      <c r="E691" s="97">
        <v>3275.9122200000002</v>
      </c>
      <c r="F691" s="3"/>
      <c r="G691" s="97"/>
      <c r="H691" s="98"/>
      <c r="I691" s="99"/>
      <c r="J691" s="98"/>
      <c r="K691" s="99"/>
      <c r="L691" s="3"/>
      <c r="P691" s="100"/>
      <c r="Q691" s="121"/>
    </row>
    <row r="692" spans="1:17" s="4" customFormat="1">
      <c r="A692" s="101"/>
      <c r="C692" s="101" t="s">
        <v>32</v>
      </c>
      <c r="D692" s="4" t="s">
        <v>1</v>
      </c>
      <c r="E692" s="97">
        <v>49.785900000000005</v>
      </c>
      <c r="F692" s="98"/>
      <c r="G692" s="99"/>
      <c r="H692" s="98"/>
      <c r="I692" s="99"/>
      <c r="J692" s="3"/>
      <c r="K692" s="97"/>
      <c r="L692" s="3"/>
      <c r="P692" s="100"/>
    </row>
    <row r="693" spans="1:17" s="4" customFormat="1">
      <c r="A693" s="101"/>
      <c r="C693" s="101" t="s">
        <v>923</v>
      </c>
      <c r="D693" s="4" t="s">
        <v>45</v>
      </c>
      <c r="E693" s="97">
        <v>3136.5117</v>
      </c>
      <c r="F693" s="98"/>
      <c r="G693" s="99"/>
      <c r="H693" s="3"/>
      <c r="I693" s="97"/>
      <c r="J693" s="98"/>
      <c r="K693" s="99"/>
      <c r="L693" s="3"/>
      <c r="P693" s="100"/>
    </row>
    <row r="694" spans="1:17" s="4" customFormat="1">
      <c r="A694" s="101"/>
      <c r="C694" s="101" t="s">
        <v>924</v>
      </c>
      <c r="D694" s="4" t="s">
        <v>45</v>
      </c>
      <c r="E694" s="97">
        <v>3933.0861000000004</v>
      </c>
      <c r="F694" s="98"/>
      <c r="G694" s="99"/>
      <c r="H694" s="3"/>
      <c r="I694" s="97"/>
      <c r="J694" s="98"/>
      <c r="K694" s="99"/>
      <c r="L694" s="3"/>
      <c r="P694" s="100"/>
    </row>
    <row r="695" spans="1:17" s="4" customFormat="1">
      <c r="A695" s="103"/>
      <c r="B695" s="104"/>
      <c r="C695" s="103" t="s">
        <v>44</v>
      </c>
      <c r="D695" s="104" t="s">
        <v>1</v>
      </c>
      <c r="E695" s="107">
        <v>79.657440000000008</v>
      </c>
      <c r="F695" s="115"/>
      <c r="G695" s="116"/>
      <c r="H695" s="106"/>
      <c r="I695" s="107"/>
      <c r="J695" s="115"/>
      <c r="K695" s="116"/>
      <c r="L695" s="106"/>
      <c r="P695" s="100"/>
      <c r="Q695" s="218"/>
    </row>
    <row r="696" spans="1:17" s="121" customFormat="1">
      <c r="A696" s="108">
        <v>6</v>
      </c>
      <c r="B696" s="7" t="s">
        <v>937</v>
      </c>
      <c r="C696" s="108" t="s">
        <v>939</v>
      </c>
      <c r="D696" s="7" t="s">
        <v>30</v>
      </c>
      <c r="E696" s="109">
        <v>909.1</v>
      </c>
      <c r="F696" s="112"/>
      <c r="G696" s="113"/>
      <c r="H696" s="110"/>
      <c r="I696" s="111"/>
      <c r="J696" s="110"/>
      <c r="K696" s="111"/>
      <c r="L696" s="112"/>
      <c r="P696" s="100"/>
      <c r="Q696" s="4"/>
    </row>
    <row r="697" spans="1:17" s="4" customFormat="1">
      <c r="A697" s="101"/>
      <c r="B697" s="101"/>
      <c r="C697" s="101" t="s">
        <v>31</v>
      </c>
      <c r="D697" s="101" t="s">
        <v>47</v>
      </c>
      <c r="E697" s="102">
        <v>272.73</v>
      </c>
      <c r="F697" s="3"/>
      <c r="G697" s="97"/>
      <c r="H697" s="98"/>
      <c r="I697" s="99"/>
      <c r="J697" s="98"/>
      <c r="K697" s="99"/>
      <c r="L697" s="3"/>
      <c r="P697" s="100"/>
    </row>
    <row r="698" spans="1:17" s="4" customFormat="1">
      <c r="A698" s="101"/>
      <c r="C698" s="101" t="s">
        <v>32</v>
      </c>
      <c r="D698" s="4" t="s">
        <v>1</v>
      </c>
      <c r="E698" s="102">
        <v>10.0001</v>
      </c>
      <c r="F698" s="98"/>
      <c r="G698" s="99"/>
      <c r="H698" s="98"/>
      <c r="I698" s="99"/>
      <c r="J698" s="3"/>
      <c r="K698" s="97"/>
      <c r="L698" s="3"/>
      <c r="P698" s="100"/>
    </row>
    <row r="699" spans="1:17" s="4" customFormat="1">
      <c r="A699" s="103"/>
      <c r="B699" s="104"/>
      <c r="C699" s="103" t="s">
        <v>330</v>
      </c>
      <c r="D699" s="104" t="s">
        <v>38</v>
      </c>
      <c r="E699" s="105">
        <v>6.0909700000000004</v>
      </c>
      <c r="F699" s="115"/>
      <c r="G699" s="116"/>
      <c r="H699" s="106"/>
      <c r="I699" s="107"/>
      <c r="J699" s="115"/>
      <c r="K699" s="116"/>
      <c r="L699" s="106"/>
      <c r="P699" s="100"/>
    </row>
    <row r="700" spans="1:17" s="218" customFormat="1" ht="25.5">
      <c r="A700" s="206"/>
      <c r="B700" s="307"/>
      <c r="C700" s="208" t="s">
        <v>956</v>
      </c>
      <c r="D700" s="307"/>
      <c r="E700" s="309"/>
      <c r="F700" s="308"/>
      <c r="G700" s="308"/>
      <c r="H700" s="308"/>
      <c r="I700" s="309"/>
      <c r="J700" s="308"/>
      <c r="K700" s="309"/>
      <c r="L700" s="308"/>
      <c r="P700" s="100"/>
      <c r="Q700" s="4"/>
    </row>
    <row r="701" spans="1:17" s="4" customFormat="1">
      <c r="A701" s="8">
        <v>1</v>
      </c>
      <c r="B701" s="8" t="s">
        <v>282</v>
      </c>
      <c r="C701" s="8" t="s">
        <v>925</v>
      </c>
      <c r="D701" s="9" t="s">
        <v>52</v>
      </c>
      <c r="E701" s="96">
        <v>415.5</v>
      </c>
      <c r="F701" s="98"/>
      <c r="G701" s="99"/>
      <c r="H701" s="3"/>
      <c r="I701" s="97"/>
      <c r="J701" s="98"/>
      <c r="K701" s="99"/>
      <c r="L701" s="3"/>
      <c r="P701" s="100"/>
    </row>
    <row r="702" spans="1:17" s="4" customFormat="1">
      <c r="A702" s="101"/>
      <c r="C702" s="101" t="s">
        <v>31</v>
      </c>
      <c r="D702" s="101" t="s">
        <v>47</v>
      </c>
      <c r="E702" s="102">
        <v>2389.125</v>
      </c>
      <c r="F702" s="3"/>
      <c r="G702" s="97"/>
      <c r="H702" s="98"/>
      <c r="I702" s="99"/>
      <c r="J702" s="98"/>
      <c r="K702" s="99"/>
      <c r="L702" s="3"/>
      <c r="P702" s="100"/>
    </row>
    <row r="703" spans="1:17" s="4" customFormat="1">
      <c r="A703" s="101"/>
      <c r="C703" s="101" t="s">
        <v>32</v>
      </c>
      <c r="D703" s="4" t="s">
        <v>1</v>
      </c>
      <c r="E703" s="102">
        <v>1.4126999999999998</v>
      </c>
      <c r="F703" s="98"/>
      <c r="G703" s="99"/>
      <c r="H703" s="98"/>
      <c r="I703" s="99"/>
      <c r="J703" s="3"/>
      <c r="K703" s="97"/>
      <c r="L703" s="3"/>
      <c r="P703" s="100"/>
    </row>
    <row r="704" spans="1:17" s="4" customFormat="1">
      <c r="A704" s="101"/>
      <c r="C704" s="101" t="s">
        <v>926</v>
      </c>
      <c r="D704" s="4" t="s">
        <v>52</v>
      </c>
      <c r="E704" s="102">
        <v>419.65500000000003</v>
      </c>
      <c r="F704" s="98"/>
      <c r="G704" s="99"/>
      <c r="H704" s="3"/>
      <c r="I704" s="97"/>
      <c r="J704" s="98"/>
      <c r="K704" s="99"/>
      <c r="L704" s="3"/>
      <c r="P704" s="100"/>
    </row>
    <row r="705" spans="1:17" s="4" customFormat="1">
      <c r="A705" s="101"/>
      <c r="C705" s="101" t="s">
        <v>927</v>
      </c>
      <c r="D705" s="4" t="s">
        <v>38</v>
      </c>
      <c r="E705" s="102">
        <v>0.83100000000000007</v>
      </c>
      <c r="F705" s="98"/>
      <c r="G705" s="99"/>
      <c r="H705" s="3"/>
      <c r="I705" s="97"/>
      <c r="J705" s="98"/>
      <c r="K705" s="99"/>
      <c r="L705" s="3"/>
      <c r="P705" s="100"/>
    </row>
    <row r="706" spans="1:17" s="4" customFormat="1">
      <c r="A706" s="103"/>
      <c r="B706" s="104"/>
      <c r="C706" s="103" t="s">
        <v>44</v>
      </c>
      <c r="D706" s="104" t="s">
        <v>1</v>
      </c>
      <c r="E706" s="105">
        <v>9.9719999999999995</v>
      </c>
      <c r="F706" s="115"/>
      <c r="G706" s="116"/>
      <c r="H706" s="106"/>
      <c r="I706" s="107"/>
      <c r="J706" s="115"/>
      <c r="K706" s="116"/>
      <c r="L706" s="106"/>
      <c r="P706" s="100"/>
      <c r="Q706" s="120"/>
    </row>
    <row r="707" spans="1:17" s="4" customFormat="1">
      <c r="A707" s="8">
        <v>2</v>
      </c>
      <c r="B707" s="8" t="s">
        <v>928</v>
      </c>
      <c r="C707" s="117" t="s">
        <v>930</v>
      </c>
      <c r="D707" s="9" t="s">
        <v>52</v>
      </c>
      <c r="E707" s="119">
        <v>106</v>
      </c>
      <c r="F707" s="98"/>
      <c r="G707" s="99"/>
      <c r="H707" s="98"/>
      <c r="I707" s="99"/>
      <c r="J707" s="3"/>
      <c r="K707" s="97"/>
      <c r="L707" s="3"/>
      <c r="P707" s="100"/>
      <c r="Q707" s="90"/>
    </row>
    <row r="708" spans="1:17" s="4" customFormat="1">
      <c r="A708" s="101"/>
      <c r="C708" s="101" t="s">
        <v>183</v>
      </c>
      <c r="D708" s="101" t="s">
        <v>47</v>
      </c>
      <c r="E708" s="102">
        <v>1.5899999999999999</v>
      </c>
      <c r="F708" s="171"/>
      <c r="G708" s="97"/>
      <c r="H708" s="98"/>
      <c r="I708" s="99"/>
      <c r="J708" s="98"/>
      <c r="K708" s="99"/>
      <c r="L708" s="3"/>
      <c r="P708" s="100"/>
      <c r="Q708" s="90"/>
    </row>
    <row r="709" spans="1:17" s="4" customFormat="1">
      <c r="A709" s="101"/>
      <c r="C709" s="101" t="s">
        <v>32</v>
      </c>
      <c r="D709" s="4" t="s">
        <v>1</v>
      </c>
      <c r="E709" s="102">
        <v>0.106</v>
      </c>
      <c r="F709" s="98"/>
      <c r="G709" s="99"/>
      <c r="H709" s="3"/>
      <c r="I709" s="97"/>
      <c r="J709" s="3"/>
      <c r="K709" s="97"/>
      <c r="L709" s="3"/>
      <c r="P709" s="100"/>
      <c r="Q709" s="90"/>
    </row>
    <row r="710" spans="1:17" s="4" customFormat="1">
      <c r="A710" s="103"/>
      <c r="B710" s="104"/>
      <c r="C710" s="103" t="s">
        <v>929</v>
      </c>
      <c r="D710" s="104" t="s">
        <v>158</v>
      </c>
      <c r="E710" s="105">
        <v>12.719999999999999</v>
      </c>
      <c r="F710" s="115"/>
      <c r="G710" s="116"/>
      <c r="H710" s="106"/>
      <c r="I710" s="107"/>
      <c r="J710" s="115"/>
      <c r="K710" s="116"/>
      <c r="L710" s="106"/>
      <c r="P710" s="100"/>
      <c r="Q710" s="90"/>
    </row>
    <row r="711" spans="1:17" s="120" customFormat="1">
      <c r="A711" s="161">
        <v>3</v>
      </c>
      <c r="B711" s="293" t="s">
        <v>935</v>
      </c>
      <c r="C711" s="108" t="s">
        <v>936</v>
      </c>
      <c r="D711" s="7" t="s">
        <v>30</v>
      </c>
      <c r="E711" s="109">
        <v>488.2</v>
      </c>
      <c r="F711" s="112"/>
      <c r="G711" s="113"/>
      <c r="H711" s="110"/>
      <c r="I711" s="111"/>
      <c r="J711" s="110"/>
      <c r="K711" s="111"/>
      <c r="L711" s="112"/>
      <c r="P711" s="100"/>
      <c r="Q711" s="4"/>
    </row>
    <row r="712" spans="1:17" s="90" customFormat="1">
      <c r="A712" s="101"/>
      <c r="B712" s="101"/>
      <c r="C712" s="101" t="s">
        <v>31</v>
      </c>
      <c r="D712" s="101" t="s">
        <v>47</v>
      </c>
      <c r="E712" s="102">
        <v>185.02779999999998</v>
      </c>
      <c r="F712" s="171"/>
      <c r="G712" s="97"/>
      <c r="H712" s="98"/>
      <c r="I712" s="99"/>
      <c r="J712" s="98"/>
      <c r="K712" s="99"/>
      <c r="L712" s="3"/>
      <c r="P712" s="100"/>
      <c r="Q712" s="4"/>
    </row>
    <row r="713" spans="1:17" s="90" customFormat="1">
      <c r="A713" s="101"/>
      <c r="B713" s="4"/>
      <c r="C713" s="101" t="s">
        <v>32</v>
      </c>
      <c r="D713" s="4" t="s">
        <v>1</v>
      </c>
      <c r="E713" s="102">
        <v>13.669599999999999</v>
      </c>
      <c r="F713" s="98"/>
      <c r="G713" s="99"/>
      <c r="H713" s="98"/>
      <c r="I713" s="99"/>
      <c r="J713" s="3"/>
      <c r="K713" s="97"/>
      <c r="L713" s="3"/>
      <c r="P713" s="100"/>
      <c r="Q713" s="4"/>
    </row>
    <row r="714" spans="1:17" s="90" customFormat="1">
      <c r="A714" s="101"/>
      <c r="B714" s="4"/>
      <c r="C714" s="101" t="s">
        <v>283</v>
      </c>
      <c r="D714" s="4" t="s">
        <v>30</v>
      </c>
      <c r="E714" s="102">
        <v>488.2</v>
      </c>
      <c r="F714" s="98"/>
      <c r="G714" s="99"/>
      <c r="H714" s="3"/>
      <c r="I714" s="97"/>
      <c r="J714" s="98"/>
      <c r="K714" s="99"/>
      <c r="L714" s="3"/>
      <c r="P714" s="100"/>
      <c r="Q714" s="4"/>
    </row>
    <row r="715" spans="1:17" s="90" customFormat="1">
      <c r="A715" s="103"/>
      <c r="B715" s="104"/>
      <c r="C715" s="103" t="s">
        <v>284</v>
      </c>
      <c r="D715" s="104" t="s">
        <v>42</v>
      </c>
      <c r="E715" s="105">
        <v>0.73229999999999995</v>
      </c>
      <c r="F715" s="115"/>
      <c r="G715" s="116"/>
      <c r="H715" s="106"/>
      <c r="I715" s="107"/>
      <c r="J715" s="115"/>
      <c r="K715" s="116"/>
      <c r="L715" s="106"/>
      <c r="P715" s="100"/>
      <c r="Q715" s="4"/>
    </row>
    <row r="716" spans="1:17" s="4" customFormat="1">
      <c r="A716" s="8">
        <v>4</v>
      </c>
      <c r="B716" s="118" t="s">
        <v>268</v>
      </c>
      <c r="C716" s="8" t="s">
        <v>931</v>
      </c>
      <c r="D716" s="9" t="s">
        <v>52</v>
      </c>
      <c r="E716" s="119">
        <v>488.3</v>
      </c>
      <c r="F716" s="98"/>
      <c r="G716" s="99"/>
      <c r="H716" s="3"/>
      <c r="I716" s="97"/>
      <c r="J716" s="98"/>
      <c r="K716" s="99"/>
      <c r="L716" s="3"/>
      <c r="P716" s="100"/>
    </row>
    <row r="717" spans="1:17" s="4" customFormat="1">
      <c r="A717" s="101"/>
      <c r="C717" s="101" t="s">
        <v>31</v>
      </c>
      <c r="D717" s="4" t="s">
        <v>47</v>
      </c>
      <c r="E717" s="97">
        <v>332.04400000000004</v>
      </c>
      <c r="F717" s="3"/>
      <c r="G717" s="97"/>
      <c r="H717" s="98"/>
      <c r="I717" s="99"/>
      <c r="J717" s="98"/>
      <c r="K717" s="99"/>
      <c r="L717" s="3"/>
      <c r="P717" s="100"/>
    </row>
    <row r="718" spans="1:17" s="4" customFormat="1">
      <c r="A718" s="101"/>
      <c r="C718" s="101" t="s">
        <v>32</v>
      </c>
      <c r="D718" s="4" t="s">
        <v>1</v>
      </c>
      <c r="E718" s="97">
        <v>0.14648999999999998</v>
      </c>
      <c r="F718" s="98"/>
      <c r="G718" s="99"/>
      <c r="H718" s="3"/>
      <c r="I718" s="97"/>
      <c r="J718" s="3"/>
      <c r="K718" s="97"/>
      <c r="L718" s="3"/>
      <c r="P718" s="100"/>
      <c r="Q718" s="218"/>
    </row>
    <row r="719" spans="1:17" s="4" customFormat="1">
      <c r="A719" s="101"/>
      <c r="C719" s="101" t="s">
        <v>932</v>
      </c>
      <c r="D719" s="4" t="s">
        <v>45</v>
      </c>
      <c r="E719" s="97">
        <v>122.5633</v>
      </c>
      <c r="F719" s="98"/>
      <c r="G719" s="99"/>
      <c r="H719" s="3"/>
      <c r="I719" s="97"/>
      <c r="J719" s="98"/>
      <c r="K719" s="99"/>
      <c r="L719" s="3"/>
      <c r="P719" s="100"/>
      <c r="Q719" s="121"/>
    </row>
    <row r="720" spans="1:17" s="4" customFormat="1">
      <c r="A720" s="101"/>
      <c r="C720" s="101" t="s">
        <v>933</v>
      </c>
      <c r="D720" s="4" t="s">
        <v>45</v>
      </c>
      <c r="E720" s="97">
        <v>0.97660000000000002</v>
      </c>
      <c r="F720" s="98"/>
      <c r="G720" s="99"/>
      <c r="H720" s="3"/>
      <c r="I720" s="97"/>
      <c r="J720" s="98"/>
      <c r="K720" s="99"/>
      <c r="L720" s="3"/>
      <c r="P720" s="100"/>
    </row>
    <row r="721" spans="1:17" s="4" customFormat="1">
      <c r="A721" s="101"/>
      <c r="C721" s="101" t="s">
        <v>934</v>
      </c>
      <c r="D721" s="4" t="s">
        <v>45</v>
      </c>
      <c r="E721" s="97">
        <v>13.184100000000001</v>
      </c>
      <c r="F721" s="98"/>
      <c r="G721" s="99"/>
      <c r="H721" s="3"/>
      <c r="I721" s="97"/>
      <c r="J721" s="98"/>
      <c r="K721" s="99"/>
      <c r="L721" s="3"/>
      <c r="P721" s="100"/>
    </row>
    <row r="722" spans="1:17" s="4" customFormat="1">
      <c r="A722" s="103"/>
      <c r="B722" s="104"/>
      <c r="C722" s="103" t="s">
        <v>44</v>
      </c>
      <c r="D722" s="104" t="s">
        <v>1</v>
      </c>
      <c r="E722" s="107">
        <v>0.92776999999999998</v>
      </c>
      <c r="F722" s="115"/>
      <c r="G722" s="116"/>
      <c r="H722" s="106"/>
      <c r="I722" s="107"/>
      <c r="J722" s="115"/>
      <c r="K722" s="116"/>
      <c r="L722" s="106"/>
      <c r="P722" s="100"/>
    </row>
    <row r="723" spans="1:17" s="218" customFormat="1" ht="25.5">
      <c r="A723" s="206"/>
      <c r="B723" s="307"/>
      <c r="C723" s="208" t="s">
        <v>957</v>
      </c>
      <c r="D723" s="307"/>
      <c r="E723" s="309"/>
      <c r="F723" s="308"/>
      <c r="G723" s="308"/>
      <c r="H723" s="308"/>
      <c r="I723" s="309"/>
      <c r="J723" s="308"/>
      <c r="K723" s="309"/>
      <c r="L723" s="308"/>
      <c r="P723" s="100"/>
      <c r="Q723" s="90"/>
    </row>
    <row r="724" spans="1:17" s="121" customFormat="1">
      <c r="A724" s="108">
        <v>1</v>
      </c>
      <c r="B724" s="7" t="s">
        <v>279</v>
      </c>
      <c r="C724" s="108" t="s">
        <v>940</v>
      </c>
      <c r="D724" s="7" t="s">
        <v>52</v>
      </c>
      <c r="E724" s="109">
        <v>1861.7</v>
      </c>
      <c r="F724" s="112"/>
      <c r="G724" s="113"/>
      <c r="H724" s="110"/>
      <c r="I724" s="111"/>
      <c r="J724" s="110"/>
      <c r="K724" s="111"/>
      <c r="L724" s="112"/>
      <c r="P724" s="100"/>
    </row>
    <row r="725" spans="1:17" s="4" customFormat="1">
      <c r="A725" s="101"/>
      <c r="B725" s="101"/>
      <c r="C725" s="101" t="s">
        <v>31</v>
      </c>
      <c r="D725" s="101" t="s">
        <v>47</v>
      </c>
      <c r="E725" s="102">
        <v>1731.3810000000001</v>
      </c>
      <c r="F725" s="3"/>
      <c r="G725" s="97"/>
      <c r="H725" s="98"/>
      <c r="I725" s="99"/>
      <c r="J725" s="98"/>
      <c r="K725" s="99"/>
      <c r="L725" s="3"/>
      <c r="P725" s="100"/>
    </row>
    <row r="726" spans="1:17" s="4" customFormat="1">
      <c r="A726" s="101"/>
      <c r="C726" s="101" t="s">
        <v>32</v>
      </c>
      <c r="D726" s="4" t="s">
        <v>1</v>
      </c>
      <c r="E726" s="102">
        <v>48.404199999999996</v>
      </c>
      <c r="F726" s="98"/>
      <c r="G726" s="99"/>
      <c r="H726" s="98"/>
      <c r="I726" s="99"/>
      <c r="J726" s="3"/>
      <c r="K726" s="97"/>
      <c r="L726" s="3"/>
      <c r="P726" s="100"/>
    </row>
    <row r="727" spans="1:17" s="4" customFormat="1">
      <c r="A727" s="101"/>
      <c r="C727" s="101" t="s">
        <v>330</v>
      </c>
      <c r="D727" s="4" t="s">
        <v>38</v>
      </c>
      <c r="E727" s="102">
        <v>47.473349999999996</v>
      </c>
      <c r="F727" s="98"/>
      <c r="G727" s="99"/>
      <c r="H727" s="3"/>
      <c r="I727" s="97"/>
      <c r="J727" s="98"/>
      <c r="K727" s="99"/>
      <c r="L727" s="3"/>
      <c r="P727" s="100"/>
    </row>
    <row r="728" spans="1:17" s="90" customFormat="1">
      <c r="A728" s="103"/>
      <c r="B728" s="103" t="s">
        <v>941</v>
      </c>
      <c r="C728" s="103" t="s">
        <v>942</v>
      </c>
      <c r="D728" s="103" t="s">
        <v>40</v>
      </c>
      <c r="E728" s="105">
        <v>44.680800000000005</v>
      </c>
      <c r="F728" s="115"/>
      <c r="G728" s="116"/>
      <c r="H728" s="106"/>
      <c r="I728" s="107"/>
      <c r="J728" s="324"/>
      <c r="K728" s="107"/>
      <c r="L728" s="106"/>
      <c r="P728" s="100"/>
      <c r="Q728" s="121"/>
    </row>
    <row r="729" spans="1:17" s="121" customFormat="1">
      <c r="A729" s="108">
        <v>2</v>
      </c>
      <c r="B729" s="7" t="s">
        <v>937</v>
      </c>
      <c r="C729" s="108" t="s">
        <v>938</v>
      </c>
      <c r="D729" s="7" t="s">
        <v>30</v>
      </c>
      <c r="E729" s="109">
        <v>909.1</v>
      </c>
      <c r="F729" s="112"/>
      <c r="G729" s="113"/>
      <c r="H729" s="110"/>
      <c r="I729" s="111"/>
      <c r="J729" s="110"/>
      <c r="K729" s="111"/>
      <c r="L729" s="112"/>
      <c r="P729" s="100"/>
      <c r="Q729" s="4"/>
    </row>
    <row r="730" spans="1:17" s="4" customFormat="1">
      <c r="A730" s="101"/>
      <c r="B730" s="101"/>
      <c r="C730" s="101" t="s">
        <v>31</v>
      </c>
      <c r="D730" s="101" t="s">
        <v>47</v>
      </c>
      <c r="E730" s="102">
        <v>272.73</v>
      </c>
      <c r="F730" s="3"/>
      <c r="G730" s="97"/>
      <c r="H730" s="98"/>
      <c r="I730" s="99"/>
      <c r="J730" s="98"/>
      <c r="K730" s="99"/>
      <c r="L730" s="3"/>
      <c r="P730" s="100"/>
    </row>
    <row r="731" spans="1:17" s="4" customFormat="1">
      <c r="A731" s="101"/>
      <c r="C731" s="101" t="s">
        <v>32</v>
      </c>
      <c r="D731" s="4" t="s">
        <v>1</v>
      </c>
      <c r="E731" s="102">
        <v>10.0001</v>
      </c>
      <c r="F731" s="98"/>
      <c r="G731" s="99"/>
      <c r="H731" s="98"/>
      <c r="I731" s="99"/>
      <c r="J731" s="3"/>
      <c r="K731" s="97"/>
      <c r="L731" s="3"/>
      <c r="P731" s="100"/>
      <c r="Q731" s="121"/>
    </row>
    <row r="732" spans="1:17" s="4" customFormat="1">
      <c r="A732" s="103"/>
      <c r="B732" s="104"/>
      <c r="C732" s="103" t="s">
        <v>330</v>
      </c>
      <c r="D732" s="104" t="s">
        <v>38</v>
      </c>
      <c r="E732" s="105">
        <v>6.0909700000000004</v>
      </c>
      <c r="F732" s="115"/>
      <c r="G732" s="116"/>
      <c r="H732" s="106"/>
      <c r="I732" s="107"/>
      <c r="J732" s="115"/>
      <c r="K732" s="116"/>
      <c r="L732" s="106"/>
      <c r="P732" s="100"/>
    </row>
    <row r="733" spans="1:17" s="121" customFormat="1">
      <c r="A733" s="108">
        <v>3</v>
      </c>
      <c r="B733" s="7" t="s">
        <v>943</v>
      </c>
      <c r="C733" s="108" t="s">
        <v>944</v>
      </c>
      <c r="D733" s="7" t="s">
        <v>52</v>
      </c>
      <c r="E733" s="109">
        <v>1449</v>
      </c>
      <c r="F733" s="112"/>
      <c r="G733" s="113"/>
      <c r="H733" s="110"/>
      <c r="I733" s="111"/>
      <c r="J733" s="110"/>
      <c r="K733" s="111"/>
      <c r="L733" s="112"/>
      <c r="P733" s="100"/>
      <c r="Q733" s="4"/>
    </row>
    <row r="734" spans="1:17" s="4" customFormat="1">
      <c r="A734" s="101"/>
      <c r="B734" s="114"/>
      <c r="C734" s="101" t="s">
        <v>31</v>
      </c>
      <c r="D734" s="101" t="s">
        <v>47</v>
      </c>
      <c r="E734" s="102">
        <v>1506.96</v>
      </c>
      <c r="F734" s="3"/>
      <c r="G734" s="97"/>
      <c r="H734" s="98"/>
      <c r="I734" s="99"/>
      <c r="J734" s="98"/>
      <c r="K734" s="99"/>
      <c r="L734" s="3"/>
      <c r="P734" s="100"/>
    </row>
    <row r="735" spans="1:17" s="4" customFormat="1">
      <c r="A735" s="101"/>
      <c r="C735" s="101" t="s">
        <v>32</v>
      </c>
      <c r="D735" s="4" t="s">
        <v>1</v>
      </c>
      <c r="E735" s="102">
        <v>43.47</v>
      </c>
      <c r="F735" s="98"/>
      <c r="G735" s="99"/>
      <c r="H735" s="98"/>
      <c r="I735" s="99"/>
      <c r="J735" s="3"/>
      <c r="K735" s="97"/>
      <c r="L735" s="3"/>
      <c r="P735" s="100"/>
    </row>
    <row r="736" spans="1:17" s="121" customFormat="1">
      <c r="A736" s="123"/>
      <c r="C736" s="123" t="s">
        <v>945</v>
      </c>
      <c r="D736" s="121" t="s">
        <v>52</v>
      </c>
      <c r="E736" s="124">
        <v>1449</v>
      </c>
      <c r="F736" s="112"/>
      <c r="G736" s="113"/>
      <c r="H736" s="112"/>
      <c r="I736" s="113"/>
      <c r="J736" s="110"/>
      <c r="K736" s="111"/>
      <c r="L736" s="112"/>
      <c r="P736" s="100"/>
      <c r="Q736" s="4"/>
    </row>
    <row r="737" spans="1:17" s="4" customFormat="1">
      <c r="A737" s="103"/>
      <c r="B737" s="104"/>
      <c r="C737" s="103" t="s">
        <v>330</v>
      </c>
      <c r="D737" s="104" t="s">
        <v>38</v>
      </c>
      <c r="E737" s="105">
        <v>31.877999999999997</v>
      </c>
      <c r="F737" s="115"/>
      <c r="G737" s="116"/>
      <c r="H737" s="106"/>
      <c r="I737" s="107"/>
      <c r="J737" s="115"/>
      <c r="K737" s="116"/>
      <c r="L737" s="106"/>
      <c r="P737" s="100"/>
    </row>
    <row r="738" spans="1:17" s="4" customFormat="1">
      <c r="A738" s="8">
        <v>4</v>
      </c>
      <c r="B738" s="8" t="s">
        <v>281</v>
      </c>
      <c r="C738" s="8" t="s">
        <v>946</v>
      </c>
      <c r="D738" s="9" t="s">
        <v>52</v>
      </c>
      <c r="E738" s="96">
        <v>412.70000000000005</v>
      </c>
      <c r="F738" s="98"/>
      <c r="G738" s="99"/>
      <c r="H738" s="3"/>
      <c r="I738" s="97"/>
      <c r="J738" s="98"/>
      <c r="K738" s="99"/>
      <c r="L738" s="3"/>
      <c r="P738" s="100"/>
    </row>
    <row r="739" spans="1:17" s="4" customFormat="1">
      <c r="A739" s="101"/>
      <c r="C739" s="101" t="s">
        <v>31</v>
      </c>
      <c r="D739" s="101" t="s">
        <v>47</v>
      </c>
      <c r="E739" s="102">
        <v>57.365300000000012</v>
      </c>
      <c r="F739" s="3"/>
      <c r="G739" s="97"/>
      <c r="H739" s="98"/>
      <c r="I739" s="99"/>
      <c r="J739" s="98"/>
      <c r="K739" s="99"/>
      <c r="L739" s="3"/>
      <c r="P739" s="100"/>
    </row>
    <row r="740" spans="1:17" s="4" customFormat="1">
      <c r="A740" s="101"/>
      <c r="C740" s="101" t="s">
        <v>32</v>
      </c>
      <c r="D740" s="4" t="s">
        <v>1</v>
      </c>
      <c r="E740" s="102">
        <v>2.8889000000000005</v>
      </c>
      <c r="F740" s="98"/>
      <c r="G740" s="99"/>
      <c r="H740" s="98"/>
      <c r="I740" s="99"/>
      <c r="J740" s="3"/>
      <c r="K740" s="97"/>
      <c r="L740" s="3"/>
      <c r="P740" s="100"/>
    </row>
    <row r="741" spans="1:17" s="4" customFormat="1">
      <c r="A741" s="101"/>
      <c r="C741" s="101" t="s">
        <v>904</v>
      </c>
      <c r="D741" s="4" t="s">
        <v>45</v>
      </c>
      <c r="E741" s="102">
        <v>284.76300000000003</v>
      </c>
      <c r="F741" s="3"/>
      <c r="G741" s="97"/>
      <c r="H741" s="3"/>
      <c r="I741" s="97"/>
      <c r="J741" s="98"/>
      <c r="K741" s="99"/>
      <c r="L741" s="3"/>
      <c r="P741" s="100"/>
    </row>
    <row r="742" spans="1:17" s="4" customFormat="1">
      <c r="A742" s="101"/>
      <c r="C742" s="101" t="s">
        <v>924</v>
      </c>
      <c r="D742" s="4" t="s">
        <v>45</v>
      </c>
      <c r="E742" s="102">
        <v>49.524000000000001</v>
      </c>
      <c r="F742" s="98"/>
      <c r="G742" s="99"/>
      <c r="H742" s="3"/>
      <c r="I742" s="97"/>
      <c r="J742" s="98"/>
      <c r="K742" s="99"/>
      <c r="L742" s="3"/>
      <c r="P742" s="100"/>
    </row>
    <row r="743" spans="1:17" s="4" customFormat="1">
      <c r="A743" s="101"/>
      <c r="C743" s="101" t="s">
        <v>947</v>
      </c>
      <c r="D743" s="4" t="s">
        <v>45</v>
      </c>
      <c r="E743" s="102">
        <v>61.905000000000001</v>
      </c>
      <c r="F743" s="98"/>
      <c r="G743" s="99"/>
      <c r="H743" s="3"/>
      <c r="I743" s="97"/>
      <c r="J743" s="98"/>
      <c r="K743" s="99"/>
      <c r="L743" s="3"/>
      <c r="P743" s="100"/>
    </row>
    <row r="744" spans="1:17" s="4" customFormat="1">
      <c r="A744" s="103"/>
      <c r="B744" s="104"/>
      <c r="C744" s="103" t="s">
        <v>44</v>
      </c>
      <c r="D744" s="104" t="s">
        <v>1</v>
      </c>
      <c r="E744" s="105">
        <v>1.4031800000000001</v>
      </c>
      <c r="F744" s="115"/>
      <c r="G744" s="116"/>
      <c r="H744" s="106"/>
      <c r="I744" s="107"/>
      <c r="J744" s="115"/>
      <c r="K744" s="116"/>
      <c r="L744" s="106"/>
      <c r="P744" s="100"/>
    </row>
    <row r="745" spans="1:17" s="4" customFormat="1">
      <c r="A745" s="8">
        <v>5</v>
      </c>
      <c r="B745" s="9" t="s">
        <v>948</v>
      </c>
      <c r="C745" s="117" t="s">
        <v>955</v>
      </c>
      <c r="D745" s="9" t="s">
        <v>96</v>
      </c>
      <c r="E745" s="9">
        <v>1.1619999999999999</v>
      </c>
      <c r="F745" s="98"/>
      <c r="G745" s="99"/>
      <c r="H745" s="3"/>
      <c r="I745" s="97"/>
      <c r="J745" s="98"/>
      <c r="K745" s="99"/>
      <c r="L745" s="3"/>
      <c r="P745" s="100"/>
    </row>
    <row r="746" spans="1:17" s="4" customFormat="1">
      <c r="A746" s="101"/>
      <c r="B746" s="101"/>
      <c r="C746" s="101" t="s">
        <v>183</v>
      </c>
      <c r="D746" s="101" t="s">
        <v>47</v>
      </c>
      <c r="E746" s="102">
        <v>73.786999999999992</v>
      </c>
      <c r="F746" s="3"/>
      <c r="G746" s="97"/>
      <c r="H746" s="98"/>
      <c r="I746" s="99"/>
      <c r="J746" s="98"/>
      <c r="K746" s="99"/>
      <c r="L746" s="3"/>
      <c r="P746" s="100"/>
    </row>
    <row r="747" spans="1:17" s="4" customFormat="1">
      <c r="A747" s="101"/>
      <c r="C747" s="101" t="s">
        <v>32</v>
      </c>
      <c r="D747" s="4" t="s">
        <v>1</v>
      </c>
      <c r="E747" s="102">
        <v>0.61585999999999996</v>
      </c>
      <c r="F747" s="98"/>
      <c r="G747" s="99"/>
      <c r="H747" s="98"/>
      <c r="I747" s="99"/>
      <c r="J747" s="3"/>
      <c r="K747" s="97"/>
      <c r="L747" s="3"/>
      <c r="P747" s="100"/>
    </row>
    <row r="748" spans="1:17" s="4" customFormat="1">
      <c r="A748" s="101"/>
      <c r="B748" s="4" t="s">
        <v>949</v>
      </c>
      <c r="C748" s="101" t="s">
        <v>934</v>
      </c>
      <c r="D748" s="4" t="s">
        <v>45</v>
      </c>
      <c r="E748" s="102">
        <v>18.010999999999999</v>
      </c>
      <c r="F748" s="98"/>
      <c r="G748" s="99"/>
      <c r="H748" s="3"/>
      <c r="I748" s="97"/>
      <c r="J748" s="98"/>
      <c r="K748" s="99"/>
      <c r="L748" s="3"/>
      <c r="P748" s="100"/>
      <c r="Q748" s="218"/>
    </row>
    <row r="749" spans="1:17" s="4" customFormat="1">
      <c r="A749" s="101"/>
      <c r="B749" s="4" t="s">
        <v>950</v>
      </c>
      <c r="C749" s="101" t="s">
        <v>951</v>
      </c>
      <c r="D749" s="4" t="s">
        <v>45</v>
      </c>
      <c r="E749" s="102">
        <v>14.060199999999998</v>
      </c>
      <c r="F749" s="98"/>
      <c r="G749" s="99"/>
      <c r="H749" s="3"/>
      <c r="I749" s="97"/>
      <c r="J749" s="98"/>
      <c r="K749" s="99"/>
      <c r="L749" s="3"/>
      <c r="P749" s="100"/>
      <c r="Q749" s="120"/>
    </row>
    <row r="750" spans="1:17" s="4" customFormat="1">
      <c r="A750" s="101"/>
      <c r="B750" s="4" t="s">
        <v>952</v>
      </c>
      <c r="C750" s="101" t="s">
        <v>1014</v>
      </c>
      <c r="D750" s="4" t="s">
        <v>45</v>
      </c>
      <c r="E750" s="102">
        <v>1.1619999999999999</v>
      </c>
      <c r="F750" s="98"/>
      <c r="G750" s="99"/>
      <c r="H750" s="3"/>
      <c r="I750" s="97"/>
      <c r="J750" s="98"/>
      <c r="K750" s="99"/>
      <c r="L750" s="3"/>
      <c r="P750" s="100"/>
      <c r="Q750" s="90"/>
    </row>
    <row r="751" spans="1:17" s="4" customFormat="1">
      <c r="A751" s="325"/>
      <c r="B751" s="4" t="s">
        <v>953</v>
      </c>
      <c r="C751" s="101" t="s">
        <v>954</v>
      </c>
      <c r="D751" s="4" t="s">
        <v>45</v>
      </c>
      <c r="E751" s="102">
        <v>22.658999999999999</v>
      </c>
      <c r="F751" s="98"/>
      <c r="G751" s="99"/>
      <c r="H751" s="3"/>
      <c r="I751" s="97"/>
      <c r="J751" s="98"/>
      <c r="K751" s="99"/>
      <c r="L751" s="3"/>
      <c r="P751" s="100"/>
      <c r="Q751" s="90"/>
    </row>
    <row r="752" spans="1:17" s="4" customFormat="1">
      <c r="A752" s="101"/>
      <c r="C752" s="101" t="s">
        <v>44</v>
      </c>
      <c r="D752" s="4" t="s">
        <v>1</v>
      </c>
      <c r="E752" s="102">
        <v>1.1038999999999999</v>
      </c>
      <c r="F752" s="98"/>
      <c r="G752" s="99"/>
      <c r="H752" s="3"/>
      <c r="I752" s="97"/>
      <c r="J752" s="98"/>
      <c r="K752" s="99"/>
      <c r="L752" s="3"/>
      <c r="P752" s="100"/>
      <c r="Q752" s="90"/>
    </row>
    <row r="753" spans="1:17" s="218" customFormat="1">
      <c r="A753" s="206"/>
      <c r="B753" s="307"/>
      <c r="C753" s="292" t="s">
        <v>276</v>
      </c>
      <c r="D753" s="307"/>
      <c r="E753" s="309"/>
      <c r="F753" s="308"/>
      <c r="G753" s="308"/>
      <c r="H753" s="308"/>
      <c r="I753" s="309"/>
      <c r="J753" s="308"/>
      <c r="K753" s="309"/>
      <c r="L753" s="308"/>
      <c r="P753" s="100"/>
      <c r="Q753" s="90"/>
    </row>
    <row r="754" spans="1:17" s="120" customFormat="1" ht="25.5">
      <c r="A754" s="108">
        <v>1</v>
      </c>
      <c r="B754" s="326" t="s">
        <v>1017</v>
      </c>
      <c r="C754" s="108" t="s">
        <v>975</v>
      </c>
      <c r="D754" s="7" t="s">
        <v>52</v>
      </c>
      <c r="E754" s="109">
        <v>927.11</v>
      </c>
      <c r="F754" s="110"/>
      <c r="G754" s="111"/>
      <c r="H754" s="112"/>
      <c r="I754" s="113"/>
      <c r="J754" s="110"/>
      <c r="K754" s="111"/>
      <c r="L754" s="112"/>
      <c r="P754" s="100"/>
      <c r="Q754" s="121"/>
    </row>
    <row r="755" spans="1:17" s="90" customFormat="1">
      <c r="A755" s="101"/>
      <c r="B755" s="114"/>
      <c r="C755" s="101" t="s">
        <v>183</v>
      </c>
      <c r="D755" s="101" t="s">
        <v>47</v>
      </c>
      <c r="E755" s="102">
        <v>225.28773000000001</v>
      </c>
      <c r="F755" s="3"/>
      <c r="G755" s="97"/>
      <c r="H755" s="98"/>
      <c r="I755" s="99"/>
      <c r="J755" s="98"/>
      <c r="K755" s="99"/>
      <c r="L755" s="3"/>
      <c r="P755" s="100"/>
      <c r="Q755" s="4"/>
    </row>
    <row r="756" spans="1:17" s="90" customFormat="1">
      <c r="A756" s="101"/>
      <c r="B756" s="4"/>
      <c r="C756" s="101" t="s">
        <v>32</v>
      </c>
      <c r="D756" s="4" t="s">
        <v>1</v>
      </c>
      <c r="E756" s="102">
        <v>43.296036999999998</v>
      </c>
      <c r="F756" s="98"/>
      <c r="G756" s="99"/>
      <c r="H756" s="98"/>
      <c r="I756" s="99"/>
      <c r="J756" s="3"/>
      <c r="K756" s="97"/>
      <c r="L756" s="3"/>
      <c r="P756" s="100"/>
      <c r="Q756" s="4"/>
    </row>
    <row r="757" spans="1:17" s="90" customFormat="1">
      <c r="A757" s="101"/>
      <c r="B757" s="4"/>
      <c r="C757" s="101" t="s">
        <v>974</v>
      </c>
      <c r="D757" s="4" t="s">
        <v>52</v>
      </c>
      <c r="E757" s="102">
        <v>945.65219999999999</v>
      </c>
      <c r="F757" s="98"/>
      <c r="G757" s="99"/>
      <c r="H757" s="3"/>
      <c r="I757" s="97"/>
      <c r="J757" s="98"/>
      <c r="K757" s="99"/>
      <c r="L757" s="3"/>
      <c r="P757" s="100"/>
      <c r="Q757" s="4"/>
    </row>
    <row r="758" spans="1:17" s="90" customFormat="1">
      <c r="A758" s="103"/>
      <c r="B758" s="104"/>
      <c r="C758" s="103" t="s">
        <v>44</v>
      </c>
      <c r="D758" s="104" t="s">
        <v>1</v>
      </c>
      <c r="E758" s="105">
        <v>8.5294120000000007</v>
      </c>
      <c r="F758" s="115"/>
      <c r="G758" s="116"/>
      <c r="H758" s="106"/>
      <c r="I758" s="107"/>
      <c r="J758" s="115"/>
      <c r="K758" s="116"/>
      <c r="L758" s="106"/>
      <c r="P758" s="100"/>
      <c r="Q758" s="4"/>
    </row>
    <row r="759" spans="1:17" s="121" customFormat="1">
      <c r="A759" s="108">
        <v>2</v>
      </c>
      <c r="B759" s="7" t="s">
        <v>976</v>
      </c>
      <c r="C759" s="108" t="s">
        <v>979</v>
      </c>
      <c r="D759" s="7" t="s">
        <v>52</v>
      </c>
      <c r="E759" s="109">
        <v>23.82</v>
      </c>
      <c r="F759" s="110"/>
      <c r="G759" s="111"/>
      <c r="H759" s="112"/>
      <c r="I759" s="113"/>
      <c r="J759" s="110"/>
      <c r="K759" s="111"/>
      <c r="L759" s="112"/>
      <c r="P759" s="100"/>
      <c r="Q759" s="4"/>
    </row>
    <row r="760" spans="1:17" s="4" customFormat="1">
      <c r="A760" s="101"/>
      <c r="B760" s="101"/>
      <c r="C760" s="101" t="s">
        <v>31</v>
      </c>
      <c r="D760" s="101" t="s">
        <v>47</v>
      </c>
      <c r="E760" s="102">
        <v>11.195399999999999</v>
      </c>
      <c r="F760" s="3"/>
      <c r="G760" s="97"/>
      <c r="H760" s="98"/>
      <c r="I760" s="99"/>
      <c r="J760" s="98"/>
      <c r="K760" s="99"/>
      <c r="L760" s="3"/>
      <c r="P760" s="100"/>
    </row>
    <row r="761" spans="1:17" s="4" customFormat="1">
      <c r="A761" s="101"/>
      <c r="C761" s="101" t="s">
        <v>977</v>
      </c>
      <c r="D761" s="4" t="s">
        <v>42</v>
      </c>
      <c r="E761" s="102">
        <v>0.12148200000000001</v>
      </c>
      <c r="F761" s="98"/>
      <c r="G761" s="99"/>
      <c r="H761" s="3"/>
      <c r="I761" s="97"/>
      <c r="J761" s="98"/>
      <c r="K761" s="99"/>
      <c r="L761" s="3"/>
      <c r="P761" s="100"/>
    </row>
    <row r="762" spans="1:17" s="4" customFormat="1">
      <c r="A762" s="101"/>
      <c r="C762" s="101" t="s">
        <v>978</v>
      </c>
      <c r="D762" s="4" t="s">
        <v>45</v>
      </c>
      <c r="E762" s="102">
        <v>0.28583999999999998</v>
      </c>
      <c r="F762" s="98"/>
      <c r="G762" s="99"/>
      <c r="H762" s="3"/>
      <c r="I762" s="97"/>
      <c r="J762" s="98"/>
      <c r="K762" s="99"/>
      <c r="L762" s="3"/>
      <c r="P762" s="100"/>
    </row>
    <row r="763" spans="1:17" s="4" customFormat="1">
      <c r="A763" s="103"/>
      <c r="B763" s="104"/>
      <c r="C763" s="103" t="s">
        <v>278</v>
      </c>
      <c r="D763" s="104" t="s">
        <v>45</v>
      </c>
      <c r="E763" s="105">
        <v>1.7388599999999999</v>
      </c>
      <c r="F763" s="106"/>
      <c r="G763" s="107"/>
      <c r="H763" s="106"/>
      <c r="I763" s="107"/>
      <c r="J763" s="115"/>
      <c r="K763" s="116"/>
      <c r="L763" s="106"/>
      <c r="P763" s="100"/>
    </row>
    <row r="764" spans="1:17" s="4" customFormat="1">
      <c r="A764" s="8">
        <v>3</v>
      </c>
      <c r="B764" s="8" t="s">
        <v>980</v>
      </c>
      <c r="C764" s="117" t="s">
        <v>984</v>
      </c>
      <c r="D764" s="9" t="s">
        <v>277</v>
      </c>
      <c r="E764" s="119">
        <v>1.7230000000000001</v>
      </c>
      <c r="F764" s="3"/>
      <c r="G764" s="97"/>
      <c r="H764" s="98"/>
      <c r="I764" s="99"/>
      <c r="J764" s="98"/>
      <c r="K764" s="99"/>
      <c r="L764" s="3"/>
      <c r="P764" s="100"/>
      <c r="Q764" s="90"/>
    </row>
    <row r="765" spans="1:17" s="4" customFormat="1">
      <c r="A765" s="101"/>
      <c r="C765" s="101" t="s">
        <v>31</v>
      </c>
      <c r="D765" s="101" t="s">
        <v>47</v>
      </c>
      <c r="E765" s="97">
        <v>127.50200000000001</v>
      </c>
      <c r="F765" s="171"/>
      <c r="G765" s="97"/>
      <c r="H765" s="98"/>
      <c r="I765" s="99"/>
      <c r="J765" s="98"/>
      <c r="K765" s="99"/>
      <c r="L765" s="3"/>
      <c r="P765" s="100"/>
    </row>
    <row r="766" spans="1:17" s="4" customFormat="1">
      <c r="A766" s="101"/>
      <c r="C766" s="101" t="s">
        <v>32</v>
      </c>
      <c r="D766" s="4" t="s">
        <v>1</v>
      </c>
      <c r="E766" s="97">
        <v>11.406260000000001</v>
      </c>
      <c r="F766" s="98"/>
      <c r="G766" s="99"/>
      <c r="H766" s="98"/>
      <c r="I766" s="99"/>
      <c r="J766" s="3"/>
      <c r="K766" s="97"/>
      <c r="L766" s="3"/>
      <c r="P766" s="100"/>
    </row>
    <row r="767" spans="1:17" s="4" customFormat="1">
      <c r="A767" s="101"/>
      <c r="C767" s="101" t="s">
        <v>981</v>
      </c>
      <c r="D767" s="4" t="s">
        <v>42</v>
      </c>
      <c r="E767" s="97">
        <v>1.1544100000000002</v>
      </c>
      <c r="F767" s="98"/>
      <c r="G767" s="99"/>
      <c r="H767" s="3"/>
      <c r="I767" s="97"/>
      <c r="J767" s="98"/>
      <c r="K767" s="99"/>
      <c r="L767" s="3"/>
      <c r="P767" s="100"/>
    </row>
    <row r="768" spans="1:17" s="4" customFormat="1">
      <c r="A768" s="101"/>
      <c r="C768" s="101" t="s">
        <v>982</v>
      </c>
      <c r="D768" s="4" t="s">
        <v>38</v>
      </c>
      <c r="E768" s="97">
        <v>7.6673500000000008</v>
      </c>
      <c r="F768" s="98"/>
      <c r="G768" s="99"/>
      <c r="H768" s="171"/>
      <c r="I768" s="97"/>
      <c r="J768" s="98"/>
      <c r="K768" s="99"/>
      <c r="L768" s="3"/>
      <c r="P768" s="100"/>
      <c r="Q768" s="218"/>
    </row>
    <row r="769" spans="1:17" s="90" customFormat="1">
      <c r="A769" s="101"/>
      <c r="B769" s="4"/>
      <c r="C769" s="101" t="s">
        <v>157</v>
      </c>
      <c r="D769" s="4" t="s">
        <v>45</v>
      </c>
      <c r="E769" s="97">
        <v>22.054400000000001</v>
      </c>
      <c r="F769" s="98"/>
      <c r="G769" s="99"/>
      <c r="H769" s="3"/>
      <c r="I769" s="97"/>
      <c r="J769" s="98"/>
      <c r="K769" s="99"/>
      <c r="L769" s="3"/>
      <c r="P769" s="100"/>
    </row>
    <row r="770" spans="1:17" s="4" customFormat="1">
      <c r="A770" s="101"/>
      <c r="C770" s="101" t="s">
        <v>174</v>
      </c>
      <c r="D770" s="4" t="s">
        <v>45</v>
      </c>
      <c r="E770" s="97">
        <v>22.054400000000001</v>
      </c>
      <c r="F770" s="98"/>
      <c r="G770" s="99"/>
      <c r="H770" s="3"/>
      <c r="I770" s="97"/>
      <c r="J770" s="98"/>
      <c r="K770" s="99"/>
      <c r="L770" s="3"/>
      <c r="P770" s="100"/>
      <c r="Q770" s="90"/>
    </row>
    <row r="771" spans="1:17" s="4" customFormat="1">
      <c r="A771" s="101"/>
      <c r="C771" s="101" t="s">
        <v>983</v>
      </c>
      <c r="D771" s="4" t="s">
        <v>34</v>
      </c>
      <c r="E771" s="97">
        <v>11</v>
      </c>
      <c r="F771" s="98"/>
      <c r="G771" s="99"/>
      <c r="H771" s="3"/>
      <c r="I771" s="97"/>
      <c r="J771" s="98"/>
      <c r="K771" s="99"/>
      <c r="L771" s="3"/>
      <c r="P771" s="100"/>
      <c r="Q771" s="90"/>
    </row>
    <row r="772" spans="1:17" s="4" customFormat="1">
      <c r="A772" s="103"/>
      <c r="B772" s="104"/>
      <c r="C772" s="103" t="s">
        <v>44</v>
      </c>
      <c r="D772" s="104" t="s">
        <v>1</v>
      </c>
      <c r="E772" s="107">
        <v>22.915900000000004</v>
      </c>
      <c r="F772" s="115"/>
      <c r="G772" s="116"/>
      <c r="H772" s="106"/>
      <c r="I772" s="107"/>
      <c r="J772" s="115"/>
      <c r="K772" s="116"/>
      <c r="L772" s="106"/>
      <c r="P772" s="100"/>
      <c r="Q772" s="90"/>
    </row>
    <row r="773" spans="1:17" s="218" customFormat="1">
      <c r="A773" s="206"/>
      <c r="B773" s="307"/>
      <c r="C773" s="292" t="s">
        <v>985</v>
      </c>
      <c r="D773" s="307"/>
      <c r="E773" s="309"/>
      <c r="F773" s="308"/>
      <c r="G773" s="308"/>
      <c r="H773" s="308"/>
      <c r="I773" s="309"/>
      <c r="J773" s="308"/>
      <c r="K773" s="309"/>
      <c r="L773" s="308"/>
      <c r="P773" s="100"/>
      <c r="Q773" s="90"/>
    </row>
    <row r="774" spans="1:17" s="90" customFormat="1">
      <c r="A774" s="8">
        <v>1</v>
      </c>
      <c r="B774" s="198" t="s">
        <v>794</v>
      </c>
      <c r="C774" s="117" t="s">
        <v>988</v>
      </c>
      <c r="D774" s="9" t="s">
        <v>42</v>
      </c>
      <c r="E774" s="96">
        <v>2.9554</v>
      </c>
      <c r="F774" s="98"/>
      <c r="G774" s="99"/>
      <c r="H774" s="98"/>
      <c r="I774" s="99"/>
      <c r="J774" s="98"/>
      <c r="K774" s="99"/>
      <c r="L774" s="98"/>
      <c r="P774" s="100"/>
    </row>
    <row r="775" spans="1:17" s="90" customFormat="1">
      <c r="A775" s="101"/>
      <c r="C775" s="101" t="s">
        <v>31</v>
      </c>
      <c r="D775" s="101" t="s">
        <v>47</v>
      </c>
      <c r="E775" s="102">
        <v>39.8979</v>
      </c>
      <c r="F775" s="3"/>
      <c r="G775" s="97"/>
      <c r="H775" s="98"/>
      <c r="I775" s="99"/>
      <c r="J775" s="98"/>
      <c r="K775" s="99"/>
      <c r="L775" s="3"/>
      <c r="P775" s="100"/>
    </row>
    <row r="776" spans="1:17" s="90" customFormat="1">
      <c r="A776" s="101"/>
      <c r="B776" s="4"/>
      <c r="C776" s="101" t="s">
        <v>32</v>
      </c>
      <c r="D776" s="4" t="s">
        <v>1</v>
      </c>
      <c r="E776" s="102">
        <v>6.6792039999999995</v>
      </c>
      <c r="F776" s="98"/>
      <c r="G776" s="99"/>
      <c r="H776" s="98"/>
      <c r="I776" s="99"/>
      <c r="J776" s="3"/>
      <c r="K776" s="97"/>
      <c r="L776" s="3"/>
      <c r="P776" s="100"/>
    </row>
    <row r="777" spans="1:17" s="90" customFormat="1">
      <c r="A777" s="101"/>
      <c r="B777" s="4"/>
      <c r="C777" s="101" t="s">
        <v>338</v>
      </c>
      <c r="D777" s="4" t="s">
        <v>42</v>
      </c>
      <c r="E777" s="102">
        <v>2.9554</v>
      </c>
      <c r="F777" s="98"/>
      <c r="G777" s="99"/>
      <c r="H777" s="3"/>
      <c r="I777" s="97"/>
      <c r="J777" s="98"/>
      <c r="K777" s="99"/>
      <c r="L777" s="3"/>
      <c r="P777" s="100"/>
    </row>
    <row r="778" spans="1:17" s="90" customFormat="1">
      <c r="A778" s="101"/>
      <c r="B778" s="4"/>
      <c r="C778" s="101" t="s">
        <v>339</v>
      </c>
      <c r="D778" s="4" t="s">
        <v>45</v>
      </c>
      <c r="E778" s="102">
        <v>0.29554000000000002</v>
      </c>
      <c r="F778" s="98"/>
      <c r="G778" s="99"/>
      <c r="H778" s="3"/>
      <c r="I778" s="97"/>
      <c r="J778" s="98"/>
      <c r="K778" s="99"/>
      <c r="L778" s="3"/>
      <c r="P778" s="100"/>
    </row>
    <row r="779" spans="1:17" s="90" customFormat="1">
      <c r="A779" s="101"/>
      <c r="B779" s="4"/>
      <c r="C779" s="101" t="s">
        <v>797</v>
      </c>
      <c r="D779" s="4" t="s">
        <v>45</v>
      </c>
      <c r="E779" s="102">
        <v>10.3439</v>
      </c>
      <c r="F779" s="98"/>
      <c r="G779" s="99"/>
      <c r="H779" s="3"/>
      <c r="I779" s="97"/>
      <c r="J779" s="98"/>
      <c r="K779" s="99"/>
      <c r="L779" s="3"/>
      <c r="P779" s="100"/>
    </row>
    <row r="780" spans="1:17" s="90" customFormat="1">
      <c r="A780" s="101"/>
      <c r="B780" s="4"/>
      <c r="C780" s="101" t="s">
        <v>54</v>
      </c>
      <c r="D780" s="4" t="s">
        <v>45</v>
      </c>
      <c r="E780" s="102">
        <v>7.3885000000000005</v>
      </c>
      <c r="F780" s="98"/>
      <c r="G780" s="99"/>
      <c r="H780" s="3"/>
      <c r="I780" s="97"/>
      <c r="J780" s="98"/>
      <c r="K780" s="99"/>
      <c r="L780" s="3"/>
      <c r="P780" s="100"/>
    </row>
    <row r="781" spans="1:17" s="90" customFormat="1">
      <c r="A781" s="103"/>
      <c r="B781" s="104"/>
      <c r="C781" s="103" t="s">
        <v>44</v>
      </c>
      <c r="D781" s="104" t="s">
        <v>1</v>
      </c>
      <c r="E781" s="105">
        <v>8.2160119999999992</v>
      </c>
      <c r="F781" s="115"/>
      <c r="G781" s="116"/>
      <c r="H781" s="106"/>
      <c r="I781" s="107"/>
      <c r="J781" s="115"/>
      <c r="K781" s="116"/>
      <c r="L781" s="106"/>
      <c r="P781" s="100"/>
    </row>
    <row r="782" spans="1:17" s="90" customFormat="1">
      <c r="A782" s="8">
        <v>2</v>
      </c>
      <c r="B782" s="198" t="s">
        <v>794</v>
      </c>
      <c r="C782" s="117" t="s">
        <v>989</v>
      </c>
      <c r="D782" s="9" t="s">
        <v>42</v>
      </c>
      <c r="E782" s="96">
        <v>4.9000000000000004</v>
      </c>
      <c r="F782" s="98"/>
      <c r="G782" s="99"/>
      <c r="H782" s="98"/>
      <c r="I782" s="99"/>
      <c r="J782" s="98"/>
      <c r="K782" s="99"/>
      <c r="L782" s="98"/>
      <c r="P782" s="100"/>
    </row>
    <row r="783" spans="1:17" s="90" customFormat="1">
      <c r="A783" s="101"/>
      <c r="C783" s="101" t="s">
        <v>31</v>
      </c>
      <c r="D783" s="101" t="s">
        <v>47</v>
      </c>
      <c r="E783" s="102">
        <v>66.150000000000006</v>
      </c>
      <c r="F783" s="3"/>
      <c r="G783" s="97"/>
      <c r="H783" s="98"/>
      <c r="I783" s="99"/>
      <c r="J783" s="98"/>
      <c r="K783" s="99"/>
      <c r="L783" s="3"/>
      <c r="P783" s="100"/>
    </row>
    <row r="784" spans="1:17" s="90" customFormat="1">
      <c r="A784" s="101"/>
      <c r="B784" s="4"/>
      <c r="C784" s="101" t="s">
        <v>32</v>
      </c>
      <c r="D784" s="4" t="s">
        <v>1</v>
      </c>
      <c r="E784" s="102">
        <v>11.074</v>
      </c>
      <c r="F784" s="98"/>
      <c r="G784" s="99"/>
      <c r="H784" s="98"/>
      <c r="I784" s="99"/>
      <c r="J784" s="3"/>
      <c r="K784" s="97"/>
      <c r="L784" s="3"/>
      <c r="P784" s="100"/>
    </row>
    <row r="785" spans="1:17" s="90" customFormat="1">
      <c r="A785" s="101"/>
      <c r="B785" s="4"/>
      <c r="C785" s="101" t="s">
        <v>338</v>
      </c>
      <c r="D785" s="4" t="s">
        <v>42</v>
      </c>
      <c r="E785" s="102">
        <v>4.9000000000000004</v>
      </c>
      <c r="F785" s="98"/>
      <c r="G785" s="99"/>
      <c r="H785" s="3"/>
      <c r="I785" s="97"/>
      <c r="J785" s="98"/>
      <c r="K785" s="99"/>
      <c r="L785" s="3"/>
      <c r="P785" s="100"/>
      <c r="Q785" s="199"/>
    </row>
    <row r="786" spans="1:17" s="90" customFormat="1">
      <c r="A786" s="101"/>
      <c r="B786" s="4"/>
      <c r="C786" s="101" t="s">
        <v>339</v>
      </c>
      <c r="D786" s="4" t="s">
        <v>45</v>
      </c>
      <c r="E786" s="102">
        <v>0.49000000000000005</v>
      </c>
      <c r="F786" s="98"/>
      <c r="G786" s="99"/>
      <c r="H786" s="3"/>
      <c r="I786" s="97"/>
      <c r="J786" s="98"/>
      <c r="K786" s="99"/>
      <c r="L786" s="3"/>
      <c r="P786" s="100"/>
      <c r="Q786" s="1"/>
    </row>
    <row r="787" spans="1:17" s="90" customFormat="1">
      <c r="A787" s="101"/>
      <c r="B787" s="4"/>
      <c r="C787" s="101" t="s">
        <v>797</v>
      </c>
      <c r="D787" s="4" t="s">
        <v>45</v>
      </c>
      <c r="E787" s="102">
        <v>17.150000000000002</v>
      </c>
      <c r="F787" s="98"/>
      <c r="G787" s="99"/>
      <c r="H787" s="3"/>
      <c r="I787" s="97"/>
      <c r="J787" s="98"/>
      <c r="K787" s="99"/>
      <c r="L787" s="3"/>
      <c r="P787" s="100"/>
      <c r="Q787" s="1"/>
    </row>
    <row r="788" spans="1:17" s="90" customFormat="1">
      <c r="A788" s="101"/>
      <c r="B788" s="4"/>
      <c r="C788" s="101" t="s">
        <v>54</v>
      </c>
      <c r="D788" s="4" t="s">
        <v>45</v>
      </c>
      <c r="E788" s="102">
        <v>12.25</v>
      </c>
      <c r="F788" s="98"/>
      <c r="G788" s="99"/>
      <c r="H788" s="3"/>
      <c r="I788" s="97"/>
      <c r="J788" s="98"/>
      <c r="K788" s="99"/>
      <c r="L788" s="3"/>
      <c r="P788" s="100"/>
      <c r="Q788" s="1"/>
    </row>
    <row r="789" spans="1:17" s="90" customFormat="1">
      <c r="A789" s="103"/>
      <c r="B789" s="104"/>
      <c r="C789" s="103" t="s">
        <v>44</v>
      </c>
      <c r="D789" s="104" t="s">
        <v>1</v>
      </c>
      <c r="E789" s="105">
        <v>13.622</v>
      </c>
      <c r="F789" s="115"/>
      <c r="G789" s="116"/>
      <c r="H789" s="106"/>
      <c r="I789" s="107"/>
      <c r="J789" s="115"/>
      <c r="K789" s="116"/>
      <c r="L789" s="106"/>
      <c r="P789" s="100"/>
      <c r="Q789" s="1"/>
    </row>
    <row r="790" spans="1:17" s="199" customFormat="1">
      <c r="A790" s="161">
        <v>3</v>
      </c>
      <c r="B790" s="161" t="s">
        <v>346</v>
      </c>
      <c r="C790" s="108" t="s">
        <v>347</v>
      </c>
      <c r="D790" s="200" t="s">
        <v>42</v>
      </c>
      <c r="E790" s="201">
        <v>7.8554000000000004</v>
      </c>
      <c r="F790" s="202"/>
      <c r="G790" s="203"/>
      <c r="H790" s="202"/>
      <c r="I790" s="203"/>
      <c r="J790" s="202"/>
      <c r="K790" s="203"/>
      <c r="L790" s="202"/>
      <c r="P790" s="100"/>
      <c r="Q790" s="4"/>
    </row>
    <row r="791" spans="1:17" s="1" customFormat="1">
      <c r="A791" s="101"/>
      <c r="B791" s="101"/>
      <c r="C791" s="101" t="s">
        <v>31</v>
      </c>
      <c r="D791" s="101" t="s">
        <v>47</v>
      </c>
      <c r="E791" s="102">
        <v>260.79928000000001</v>
      </c>
      <c r="F791" s="171"/>
      <c r="G791" s="172"/>
      <c r="H791" s="98"/>
      <c r="I791" s="170"/>
      <c r="J791" s="98"/>
      <c r="K791" s="170"/>
      <c r="L791" s="3"/>
      <c r="P791" s="100"/>
      <c r="Q791" s="4"/>
    </row>
    <row r="792" spans="1:17" s="1" customFormat="1">
      <c r="A792" s="101"/>
      <c r="C792" s="101" t="s">
        <v>32</v>
      </c>
      <c r="D792" s="1" t="s">
        <v>1</v>
      </c>
      <c r="E792" s="102">
        <v>75.490393999999995</v>
      </c>
      <c r="F792" s="98"/>
      <c r="G792" s="170"/>
      <c r="H792" s="98"/>
      <c r="I792" s="170"/>
      <c r="J792" s="3"/>
      <c r="K792" s="172"/>
      <c r="L792" s="3"/>
      <c r="P792" s="100"/>
      <c r="Q792" s="4"/>
    </row>
    <row r="793" spans="1:17" s="1" customFormat="1">
      <c r="A793" s="101"/>
      <c r="B793" s="101"/>
      <c r="C793" s="101" t="s">
        <v>348</v>
      </c>
      <c r="D793" s="101" t="s">
        <v>158</v>
      </c>
      <c r="E793" s="102">
        <v>15.710800000000001</v>
      </c>
      <c r="F793" s="98"/>
      <c r="G793" s="170"/>
      <c r="H793" s="3"/>
      <c r="I793" s="172"/>
      <c r="J793" s="98"/>
      <c r="K793" s="170"/>
      <c r="L793" s="3"/>
      <c r="P793" s="100"/>
      <c r="Q793" s="4"/>
    </row>
    <row r="794" spans="1:17" s="1" customFormat="1">
      <c r="A794" s="103"/>
      <c r="B794" s="104"/>
      <c r="C794" s="103" t="s">
        <v>44</v>
      </c>
      <c r="D794" s="104" t="s">
        <v>1</v>
      </c>
      <c r="E794" s="105">
        <v>0.706986</v>
      </c>
      <c r="F794" s="115"/>
      <c r="G794" s="116"/>
      <c r="H794" s="106"/>
      <c r="I794" s="107"/>
      <c r="J794" s="115"/>
      <c r="K794" s="116"/>
      <c r="L794" s="106"/>
      <c r="P794" s="100"/>
      <c r="Q794" s="4"/>
    </row>
    <row r="795" spans="1:17" s="4" customFormat="1" ht="25.5">
      <c r="A795" s="8">
        <v>4</v>
      </c>
      <c r="B795" s="8" t="s">
        <v>898</v>
      </c>
      <c r="C795" s="117" t="s">
        <v>990</v>
      </c>
      <c r="D795" s="9" t="s">
        <v>52</v>
      </c>
      <c r="E795" s="96">
        <v>144</v>
      </c>
      <c r="F795" s="98"/>
      <c r="G795" s="99"/>
      <c r="H795" s="98"/>
      <c r="I795" s="99"/>
      <c r="J795" s="3"/>
      <c r="K795" s="97"/>
      <c r="L795" s="3"/>
      <c r="P795" s="100"/>
    </row>
    <row r="796" spans="1:17" s="4" customFormat="1">
      <c r="A796" s="101"/>
      <c r="C796" s="101" t="s">
        <v>31</v>
      </c>
      <c r="D796" s="101" t="s">
        <v>47</v>
      </c>
      <c r="E796" s="102">
        <v>122.544</v>
      </c>
      <c r="F796" s="3"/>
      <c r="G796" s="97"/>
      <c r="H796" s="98"/>
      <c r="I796" s="99"/>
      <c r="J796" s="98"/>
      <c r="K796" s="99"/>
      <c r="L796" s="3"/>
      <c r="P796" s="100"/>
    </row>
    <row r="797" spans="1:17" s="4" customFormat="1">
      <c r="A797" s="101"/>
      <c r="C797" s="101" t="s">
        <v>32</v>
      </c>
      <c r="D797" s="4" t="s">
        <v>1</v>
      </c>
      <c r="E797" s="102">
        <v>6.9552000000000005</v>
      </c>
      <c r="F797" s="98"/>
      <c r="G797" s="99"/>
      <c r="H797" s="3"/>
      <c r="I797" s="97"/>
      <c r="J797" s="3"/>
      <c r="K797" s="97"/>
      <c r="L797" s="3"/>
      <c r="P797" s="100"/>
    </row>
    <row r="798" spans="1:17" s="4" customFormat="1">
      <c r="A798" s="101"/>
      <c r="C798" s="101" t="s">
        <v>157</v>
      </c>
      <c r="D798" s="4" t="s">
        <v>45</v>
      </c>
      <c r="E798" s="102">
        <v>33.552</v>
      </c>
      <c r="F798" s="98"/>
      <c r="G798" s="99"/>
      <c r="H798" s="3"/>
      <c r="I798" s="97"/>
      <c r="J798" s="98"/>
      <c r="K798" s="99"/>
      <c r="L798" s="3"/>
      <c r="P798" s="100"/>
    </row>
    <row r="799" spans="1:17" s="4" customFormat="1">
      <c r="A799" s="101"/>
      <c r="C799" s="101" t="s">
        <v>896</v>
      </c>
      <c r="D799" s="4" t="s">
        <v>38</v>
      </c>
      <c r="E799" s="102">
        <v>4.32</v>
      </c>
      <c r="F799" s="98"/>
      <c r="G799" s="99"/>
      <c r="H799" s="171"/>
      <c r="I799" s="97"/>
      <c r="J799" s="98"/>
      <c r="K799" s="99"/>
      <c r="L799" s="3"/>
      <c r="P799" s="100"/>
    </row>
    <row r="800" spans="1:17" s="4" customFormat="1">
      <c r="A800" s="103"/>
      <c r="B800" s="104"/>
      <c r="C800" s="103" t="s">
        <v>897</v>
      </c>
      <c r="D800" s="104" t="s">
        <v>30</v>
      </c>
      <c r="E800" s="105">
        <v>154.08000000000001</v>
      </c>
      <c r="F800" s="115"/>
      <c r="G800" s="116"/>
      <c r="H800" s="106"/>
      <c r="I800" s="107"/>
      <c r="J800" s="115"/>
      <c r="K800" s="116"/>
      <c r="L800" s="106"/>
      <c r="P800" s="100"/>
    </row>
    <row r="801" spans="1:17" s="4" customFormat="1">
      <c r="A801" s="8">
        <v>5</v>
      </c>
      <c r="B801" s="8" t="s">
        <v>898</v>
      </c>
      <c r="C801" s="117" t="s">
        <v>992</v>
      </c>
      <c r="D801" s="9" t="s">
        <v>52</v>
      </c>
      <c r="E801" s="96">
        <v>154</v>
      </c>
      <c r="F801" s="98"/>
      <c r="G801" s="99"/>
      <c r="H801" s="98"/>
      <c r="I801" s="99"/>
      <c r="J801" s="3"/>
      <c r="K801" s="97"/>
      <c r="L801" s="3"/>
      <c r="P801" s="100"/>
    </row>
    <row r="802" spans="1:17" s="4" customFormat="1">
      <c r="A802" s="101"/>
      <c r="C802" s="101" t="s">
        <v>31</v>
      </c>
      <c r="D802" s="101" t="s">
        <v>47</v>
      </c>
      <c r="E802" s="102">
        <v>131.054</v>
      </c>
      <c r="F802" s="3"/>
      <c r="G802" s="97"/>
      <c r="H802" s="98"/>
      <c r="I802" s="99"/>
      <c r="J802" s="98"/>
      <c r="K802" s="99"/>
      <c r="L802" s="3"/>
      <c r="P802" s="100"/>
      <c r="Q802" s="327"/>
    </row>
    <row r="803" spans="1:17" s="4" customFormat="1">
      <c r="A803" s="101"/>
      <c r="C803" s="101" t="s">
        <v>32</v>
      </c>
      <c r="D803" s="4" t="s">
        <v>1</v>
      </c>
      <c r="E803" s="102">
        <v>7.4382000000000001</v>
      </c>
      <c r="F803" s="98"/>
      <c r="G803" s="99"/>
      <c r="H803" s="3"/>
      <c r="I803" s="97"/>
      <c r="J803" s="3"/>
      <c r="K803" s="97"/>
      <c r="L803" s="3"/>
      <c r="P803" s="100"/>
      <c r="Q803" s="328"/>
    </row>
    <row r="804" spans="1:17" s="4" customFormat="1">
      <c r="A804" s="101"/>
      <c r="C804" s="101" t="s">
        <v>157</v>
      </c>
      <c r="D804" s="4" t="s">
        <v>45</v>
      </c>
      <c r="E804" s="102">
        <v>35.882000000000005</v>
      </c>
      <c r="F804" s="98"/>
      <c r="G804" s="99"/>
      <c r="H804" s="3"/>
      <c r="I804" s="97"/>
      <c r="J804" s="98"/>
      <c r="K804" s="99"/>
      <c r="L804" s="3"/>
      <c r="P804" s="100"/>
      <c r="Q804" s="329"/>
    </row>
    <row r="805" spans="1:17" s="4" customFormat="1">
      <c r="A805" s="101"/>
      <c r="C805" s="101" t="s">
        <v>896</v>
      </c>
      <c r="D805" s="4" t="s">
        <v>38</v>
      </c>
      <c r="E805" s="102">
        <v>6.16</v>
      </c>
      <c r="F805" s="98"/>
      <c r="G805" s="99"/>
      <c r="H805" s="171"/>
      <c r="I805" s="97"/>
      <c r="J805" s="98"/>
      <c r="K805" s="99"/>
      <c r="L805" s="3"/>
      <c r="P805" s="100"/>
      <c r="Q805" s="327"/>
    </row>
    <row r="806" spans="1:17" s="4" customFormat="1">
      <c r="A806" s="103"/>
      <c r="B806" s="104"/>
      <c r="C806" s="103" t="s">
        <v>897</v>
      </c>
      <c r="D806" s="104" t="s">
        <v>30</v>
      </c>
      <c r="E806" s="105">
        <v>164.78</v>
      </c>
      <c r="F806" s="115"/>
      <c r="G806" s="116"/>
      <c r="H806" s="106"/>
      <c r="I806" s="107"/>
      <c r="J806" s="115"/>
      <c r="K806" s="116"/>
      <c r="L806" s="106"/>
      <c r="P806" s="100"/>
      <c r="Q806" s="330"/>
    </row>
    <row r="807" spans="1:17" s="327" customFormat="1">
      <c r="A807" s="331"/>
      <c r="B807" s="331"/>
      <c r="C807" s="332" t="s">
        <v>10</v>
      </c>
      <c r="D807" s="331"/>
      <c r="E807" s="331"/>
      <c r="F807" s="333"/>
      <c r="G807" s="334"/>
      <c r="H807" s="334"/>
      <c r="I807" s="334"/>
      <c r="J807" s="334"/>
      <c r="K807" s="334"/>
      <c r="L807" s="334"/>
      <c r="P807" s="100"/>
    </row>
    <row r="808" spans="1:17" s="328" customFormat="1">
      <c r="A808" s="335"/>
      <c r="B808" s="335"/>
      <c r="C808" s="335" t="s">
        <v>35</v>
      </c>
      <c r="D808" s="336"/>
      <c r="E808" s="337"/>
      <c r="F808" s="334"/>
      <c r="G808" s="334"/>
      <c r="H808" s="334"/>
      <c r="I808" s="334"/>
      <c r="J808" s="334"/>
      <c r="K808" s="334"/>
      <c r="L808" s="334"/>
      <c r="P808" s="100"/>
    </row>
    <row r="809" spans="1:17" s="329" customFormat="1">
      <c r="A809" s="338"/>
      <c r="B809" s="338"/>
      <c r="C809" s="339" t="s">
        <v>10</v>
      </c>
      <c r="D809" s="339"/>
      <c r="E809" s="340"/>
      <c r="F809" s="341"/>
      <c r="G809" s="341"/>
      <c r="H809" s="341"/>
      <c r="I809" s="341"/>
      <c r="J809" s="341"/>
      <c r="K809" s="341"/>
      <c r="L809" s="341"/>
      <c r="P809" s="100"/>
    </row>
    <row r="810" spans="1:17" s="327" customFormat="1">
      <c r="A810" s="331"/>
      <c r="B810" s="331"/>
      <c r="C810" s="332" t="s">
        <v>36</v>
      </c>
      <c r="D810" s="342"/>
      <c r="E810" s="343"/>
      <c r="F810" s="333"/>
      <c r="G810" s="334"/>
      <c r="H810" s="334"/>
      <c r="I810" s="334"/>
      <c r="J810" s="334"/>
      <c r="K810" s="334"/>
      <c r="L810" s="334"/>
      <c r="P810" s="100"/>
    </row>
    <row r="811" spans="1:17" s="330" customFormat="1">
      <c r="A811" s="331"/>
      <c r="B811" s="331"/>
      <c r="C811" s="332" t="s">
        <v>10</v>
      </c>
      <c r="D811" s="331"/>
      <c r="E811" s="331"/>
      <c r="F811" s="333"/>
      <c r="G811" s="334"/>
      <c r="H811" s="334"/>
      <c r="I811" s="334"/>
      <c r="J811" s="334"/>
      <c r="K811" s="334"/>
      <c r="L811" s="334"/>
      <c r="P811" s="100"/>
    </row>
    <row r="812" spans="1:17" s="330" customFormat="1">
      <c r="A812" s="331"/>
      <c r="B812" s="331"/>
      <c r="C812" s="332" t="s">
        <v>37</v>
      </c>
      <c r="D812" s="342"/>
      <c r="E812" s="343"/>
      <c r="F812" s="333"/>
      <c r="G812" s="334"/>
      <c r="H812" s="334"/>
      <c r="I812" s="334"/>
      <c r="J812" s="334"/>
      <c r="K812" s="334"/>
      <c r="L812" s="334"/>
      <c r="P812" s="100"/>
    </row>
    <row r="813" spans="1:17" s="330" customFormat="1">
      <c r="A813" s="331"/>
      <c r="B813" s="331"/>
      <c r="C813" s="332" t="s">
        <v>10</v>
      </c>
      <c r="D813" s="331"/>
      <c r="E813" s="331"/>
      <c r="F813" s="333"/>
      <c r="G813" s="334"/>
      <c r="H813" s="334"/>
      <c r="I813" s="334"/>
      <c r="J813" s="334"/>
      <c r="K813" s="334"/>
      <c r="L813" s="334"/>
      <c r="M813" s="344"/>
      <c r="P813" s="100"/>
    </row>
    <row r="814" spans="1:17" s="65" customFormat="1">
      <c r="A814" s="5"/>
      <c r="B814" s="5"/>
      <c r="C814" s="5"/>
      <c r="D814" s="5"/>
      <c r="E814" s="5"/>
      <c r="F814" s="5"/>
      <c r="G814" s="345"/>
      <c r="H814" s="345"/>
      <c r="I814" s="345"/>
      <c r="J814" s="345"/>
      <c r="K814" s="345"/>
      <c r="L814" s="345"/>
    </row>
    <row r="815" spans="1:17" s="65" customFormat="1">
      <c r="A815" s="5"/>
      <c r="B815" s="5"/>
      <c r="C815" s="5"/>
      <c r="D815" s="5"/>
      <c r="E815" s="5"/>
      <c r="F815" s="5"/>
      <c r="G815" s="345"/>
      <c r="H815" s="345"/>
      <c r="I815" s="345"/>
      <c r="J815" s="345"/>
      <c r="K815" s="345"/>
      <c r="L815" s="345"/>
    </row>
    <row r="816" spans="1:17" s="327" customFormat="1">
      <c r="A816" s="5"/>
      <c r="B816" s="5"/>
      <c r="C816" s="11"/>
      <c r="D816" s="5"/>
      <c r="E816" s="5"/>
      <c r="F816" s="5"/>
      <c r="G816" s="5"/>
      <c r="H816" s="11"/>
      <c r="I816" s="5"/>
      <c r="J816" s="5"/>
      <c r="K816" s="5"/>
      <c r="L816" s="5"/>
    </row>
    <row r="817" spans="1:12" s="65" customFormat="1">
      <c r="E817" s="346"/>
      <c r="F817" s="347"/>
      <c r="H817" s="347"/>
      <c r="J817" s="348"/>
      <c r="K817" s="348"/>
      <c r="L817" s="349"/>
    </row>
    <row r="818" spans="1:12" s="65" customFormat="1">
      <c r="E818" s="346"/>
      <c r="F818" s="347"/>
      <c r="G818" s="348"/>
      <c r="H818" s="348"/>
      <c r="I818" s="348"/>
      <c r="J818" s="348"/>
      <c r="K818" s="348"/>
      <c r="L818" s="348"/>
    </row>
    <row r="819" spans="1:12" s="65" customFormat="1">
      <c r="E819" s="346"/>
      <c r="F819" s="347"/>
      <c r="G819" s="348"/>
      <c r="H819" s="348"/>
      <c r="I819" s="348"/>
      <c r="J819" s="348"/>
      <c r="K819" s="348"/>
      <c r="L819" s="348"/>
    </row>
    <row r="820" spans="1:12" s="65" customFormat="1">
      <c r="C820" s="350"/>
      <c r="E820" s="346"/>
      <c r="F820" s="347"/>
      <c r="H820" s="348"/>
      <c r="J820" s="348"/>
      <c r="L820" s="349"/>
    </row>
    <row r="821" spans="1:12" s="65" customFormat="1">
      <c r="E821" s="346"/>
      <c r="F821" s="347"/>
      <c r="G821" s="348"/>
      <c r="H821" s="348"/>
      <c r="I821" s="348"/>
      <c r="J821" s="348"/>
      <c r="K821" s="348"/>
      <c r="L821" s="348"/>
    </row>
    <row r="822" spans="1:12" s="65" customFormat="1">
      <c r="C822" s="350"/>
      <c r="E822" s="346"/>
      <c r="F822" s="347"/>
      <c r="H822" s="348"/>
      <c r="J822" s="348"/>
      <c r="L822" s="349"/>
    </row>
    <row r="823" spans="1:12" s="65" customFormat="1">
      <c r="A823" s="348"/>
      <c r="B823" s="348"/>
      <c r="C823" s="348"/>
      <c r="D823" s="348"/>
      <c r="E823" s="348"/>
      <c r="F823" s="348"/>
      <c r="G823" s="348"/>
      <c r="H823" s="348"/>
      <c r="I823" s="348"/>
      <c r="J823" s="348"/>
      <c r="K823" s="348"/>
      <c r="L823" s="348"/>
    </row>
    <row r="824" spans="1:12" s="65" customFormat="1">
      <c r="C824" s="350"/>
      <c r="E824" s="346"/>
      <c r="F824" s="347"/>
      <c r="H824" s="348"/>
      <c r="J824" s="348"/>
      <c r="L824" s="349"/>
    </row>
    <row r="825" spans="1:12" s="65" customFormat="1">
      <c r="E825" s="346"/>
      <c r="F825" s="347"/>
      <c r="G825" s="348"/>
      <c r="H825" s="348"/>
      <c r="I825" s="348"/>
      <c r="J825" s="348"/>
      <c r="K825" s="348"/>
      <c r="L825" s="348"/>
    </row>
    <row r="826" spans="1:12" s="65" customFormat="1">
      <c r="C826" s="350"/>
      <c r="E826" s="346"/>
      <c r="F826" s="347"/>
      <c r="H826" s="348"/>
      <c r="J826" s="348"/>
      <c r="L826" s="349"/>
    </row>
    <row r="827" spans="1:12" s="65" customFormat="1">
      <c r="E827" s="346"/>
      <c r="F827" s="347"/>
      <c r="G827" s="348"/>
      <c r="H827" s="348"/>
      <c r="I827" s="348"/>
      <c r="J827" s="348"/>
      <c r="K827" s="348"/>
      <c r="L827" s="348"/>
    </row>
    <row r="828" spans="1:12" s="65" customFormat="1">
      <c r="C828" s="350"/>
      <c r="E828" s="346"/>
      <c r="F828" s="347"/>
      <c r="H828" s="348"/>
      <c r="J828" s="348"/>
      <c r="L828" s="349"/>
    </row>
    <row r="829" spans="1:12" s="65" customFormat="1">
      <c r="E829" s="346"/>
      <c r="F829" s="347"/>
      <c r="G829" s="348"/>
      <c r="H829" s="348"/>
      <c r="I829" s="348"/>
      <c r="J829" s="348"/>
      <c r="K829" s="348"/>
      <c r="L829" s="348"/>
    </row>
    <row r="830" spans="1:12" s="65" customFormat="1">
      <c r="C830" s="350"/>
      <c r="E830" s="346"/>
      <c r="F830" s="347"/>
      <c r="H830" s="348"/>
      <c r="J830" s="348"/>
      <c r="L830" s="349"/>
    </row>
    <row r="831" spans="1:12" s="65" customFormat="1">
      <c r="E831" s="346"/>
      <c r="F831" s="347"/>
      <c r="G831" s="348"/>
      <c r="H831" s="348"/>
      <c r="I831" s="348"/>
      <c r="J831" s="348"/>
      <c r="K831" s="348"/>
      <c r="L831" s="348"/>
    </row>
    <row r="832" spans="1:12" s="65" customFormat="1">
      <c r="C832" s="350"/>
      <c r="E832" s="346"/>
      <c r="F832" s="347"/>
      <c r="H832" s="348"/>
      <c r="J832" s="348"/>
      <c r="L832" s="349"/>
    </row>
    <row r="833" spans="3:12" s="65" customFormat="1">
      <c r="E833" s="346"/>
      <c r="F833" s="347"/>
      <c r="G833" s="348"/>
      <c r="H833" s="348"/>
      <c r="I833" s="348"/>
      <c r="J833" s="348"/>
      <c r="K833" s="348"/>
      <c r="L833" s="348"/>
    </row>
    <row r="834" spans="3:12" s="65" customFormat="1">
      <c r="C834" s="350"/>
      <c r="E834" s="346"/>
      <c r="F834" s="347"/>
      <c r="H834" s="348"/>
      <c r="J834" s="348"/>
      <c r="L834" s="349"/>
    </row>
    <row r="835" spans="3:12" s="65" customFormat="1">
      <c r="E835" s="346"/>
      <c r="F835" s="347"/>
      <c r="G835" s="348"/>
      <c r="H835" s="348"/>
      <c r="I835" s="348"/>
      <c r="J835" s="348"/>
      <c r="K835" s="348"/>
      <c r="L835" s="348"/>
    </row>
    <row r="836" spans="3:12" s="65" customFormat="1">
      <c r="C836" s="350"/>
      <c r="E836" s="346"/>
      <c r="F836" s="347"/>
      <c r="H836" s="348"/>
      <c r="J836" s="348"/>
      <c r="L836" s="349"/>
    </row>
    <row r="837" spans="3:12" s="65" customFormat="1">
      <c r="E837" s="346"/>
      <c r="F837" s="347"/>
      <c r="G837" s="348"/>
      <c r="H837" s="348"/>
      <c r="I837" s="348"/>
      <c r="J837" s="348"/>
      <c r="K837" s="348"/>
      <c r="L837" s="348"/>
    </row>
    <row r="838" spans="3:12" s="65" customFormat="1">
      <c r="C838" s="350"/>
      <c r="E838" s="346"/>
      <c r="F838" s="347"/>
      <c r="H838" s="348"/>
      <c r="J838" s="348"/>
      <c r="L838" s="349"/>
    </row>
    <row r="839" spans="3:12" s="65" customFormat="1">
      <c r="E839" s="346"/>
      <c r="F839" s="347"/>
      <c r="G839" s="348"/>
      <c r="H839" s="348"/>
      <c r="I839" s="348"/>
      <c r="J839" s="348"/>
      <c r="K839" s="348"/>
      <c r="L839" s="348"/>
    </row>
    <row r="840" spans="3:12" s="65" customFormat="1">
      <c r="C840" s="350"/>
      <c r="F840" s="347"/>
      <c r="H840" s="348"/>
      <c r="I840" s="348"/>
      <c r="J840" s="348"/>
      <c r="K840" s="348"/>
      <c r="L840" s="348"/>
    </row>
    <row r="841" spans="3:12" s="65" customFormat="1">
      <c r="E841" s="346"/>
      <c r="F841" s="347"/>
      <c r="H841" s="348"/>
      <c r="I841" s="348"/>
      <c r="J841" s="348"/>
      <c r="K841" s="348"/>
      <c r="L841" s="349"/>
    </row>
    <row r="842" spans="3:12" s="65" customFormat="1">
      <c r="E842" s="346"/>
      <c r="F842" s="347"/>
      <c r="G842" s="349"/>
      <c r="H842" s="347"/>
      <c r="J842" s="347"/>
      <c r="L842" s="347"/>
    </row>
    <row r="843" spans="3:12" s="65" customFormat="1">
      <c r="E843" s="346"/>
      <c r="F843" s="347"/>
      <c r="G843" s="349"/>
      <c r="H843" s="347"/>
      <c r="J843" s="348"/>
      <c r="K843" s="348"/>
      <c r="L843" s="349"/>
    </row>
    <row r="844" spans="3:12" s="65" customFormat="1">
      <c r="E844" s="346"/>
      <c r="F844" s="347"/>
      <c r="H844" s="347"/>
      <c r="J844" s="348"/>
      <c r="K844" s="348"/>
      <c r="L844" s="349"/>
    </row>
    <row r="845" spans="3:12" s="65" customFormat="1">
      <c r="E845" s="346"/>
      <c r="F845" s="347"/>
      <c r="G845" s="349"/>
      <c r="H845" s="347"/>
      <c r="J845" s="348"/>
      <c r="K845" s="348"/>
      <c r="L845" s="349"/>
    </row>
    <row r="846" spans="3:12" s="65" customFormat="1">
      <c r="E846" s="346"/>
      <c r="F846" s="347"/>
      <c r="G846" s="348"/>
      <c r="H846" s="348"/>
      <c r="I846" s="348"/>
      <c r="J846" s="348"/>
      <c r="K846" s="348"/>
      <c r="L846" s="348"/>
    </row>
    <row r="847" spans="3:12" s="65" customFormat="1">
      <c r="C847" s="350"/>
      <c r="F847" s="347"/>
      <c r="H847" s="348"/>
      <c r="I847" s="348"/>
      <c r="J847" s="348"/>
      <c r="K847" s="348"/>
      <c r="L847" s="348"/>
    </row>
    <row r="848" spans="3:12" s="65" customFormat="1">
      <c r="E848" s="346"/>
      <c r="F848" s="347"/>
      <c r="H848" s="348"/>
      <c r="I848" s="348"/>
      <c r="J848" s="348"/>
      <c r="K848" s="348"/>
      <c r="L848" s="349"/>
    </row>
    <row r="849" spans="1:12" s="65" customFormat="1">
      <c r="E849" s="346"/>
      <c r="F849" s="347"/>
      <c r="G849" s="349"/>
      <c r="H849" s="347"/>
      <c r="J849" s="347"/>
      <c r="L849" s="347"/>
    </row>
    <row r="850" spans="1:12" s="65" customFormat="1">
      <c r="E850" s="346"/>
      <c r="F850" s="347"/>
      <c r="G850" s="349"/>
      <c r="H850" s="347"/>
      <c r="J850" s="348"/>
      <c r="K850" s="348"/>
      <c r="L850" s="349"/>
    </row>
    <row r="851" spans="1:12" s="65" customFormat="1">
      <c r="E851" s="346"/>
      <c r="F851" s="347"/>
      <c r="G851" s="349"/>
      <c r="H851" s="347"/>
      <c r="J851" s="348"/>
      <c r="K851" s="348"/>
      <c r="L851" s="349"/>
    </row>
    <row r="852" spans="1:12" s="65" customFormat="1">
      <c r="E852" s="346"/>
      <c r="F852" s="347"/>
      <c r="G852" s="348"/>
      <c r="H852" s="348"/>
      <c r="I852" s="348"/>
      <c r="J852" s="348"/>
      <c r="K852" s="348"/>
      <c r="L852" s="348"/>
    </row>
    <row r="853" spans="1:12" s="65" customFormat="1">
      <c r="A853" s="348"/>
      <c r="B853" s="348"/>
      <c r="C853" s="348"/>
      <c r="D853" s="348"/>
      <c r="E853" s="348"/>
      <c r="F853" s="348"/>
      <c r="G853" s="348"/>
      <c r="H853" s="348"/>
      <c r="I853" s="348"/>
      <c r="J853" s="348"/>
      <c r="K853" s="348"/>
      <c r="L853" s="348"/>
    </row>
    <row r="854" spans="1:12" s="65" customFormat="1">
      <c r="C854" s="350"/>
      <c r="F854" s="347"/>
      <c r="H854" s="348"/>
      <c r="I854" s="348"/>
      <c r="J854" s="348"/>
      <c r="K854" s="348"/>
      <c r="L854" s="348"/>
    </row>
    <row r="855" spans="1:12" s="65" customFormat="1">
      <c r="E855" s="346"/>
      <c r="F855" s="347"/>
      <c r="H855" s="348"/>
      <c r="I855" s="348"/>
      <c r="J855" s="348"/>
      <c r="K855" s="348"/>
      <c r="L855" s="349"/>
    </row>
    <row r="856" spans="1:12" s="65" customFormat="1">
      <c r="E856" s="346"/>
      <c r="F856" s="347"/>
      <c r="G856" s="349"/>
      <c r="H856" s="347"/>
      <c r="J856" s="347"/>
      <c r="L856" s="347"/>
    </row>
    <row r="857" spans="1:12" s="65" customFormat="1">
      <c r="E857" s="346"/>
      <c r="F857" s="347"/>
      <c r="G857" s="349"/>
      <c r="H857" s="347"/>
      <c r="J857" s="348"/>
      <c r="K857" s="348"/>
      <c r="L857" s="349"/>
    </row>
    <row r="858" spans="1:12" s="65" customFormat="1">
      <c r="E858" s="346"/>
      <c r="F858" s="347"/>
      <c r="G858" s="349"/>
      <c r="H858" s="347"/>
      <c r="J858" s="348"/>
      <c r="K858" s="348"/>
      <c r="L858" s="349"/>
    </row>
    <row r="859" spans="1:12" s="65" customFormat="1">
      <c r="E859" s="346"/>
      <c r="F859" s="347"/>
      <c r="G859" s="348"/>
      <c r="H859" s="348"/>
      <c r="I859" s="348"/>
      <c r="J859" s="348"/>
      <c r="K859" s="348"/>
      <c r="L859" s="348"/>
    </row>
    <row r="860" spans="1:12" s="65" customFormat="1">
      <c r="C860" s="350"/>
      <c r="F860" s="347"/>
      <c r="H860" s="348"/>
      <c r="I860" s="348"/>
      <c r="J860" s="348"/>
      <c r="K860" s="348"/>
      <c r="L860" s="348"/>
    </row>
    <row r="861" spans="1:12" s="65" customFormat="1">
      <c r="E861" s="346"/>
      <c r="F861" s="347"/>
      <c r="H861" s="348"/>
      <c r="I861" s="348"/>
      <c r="J861" s="348"/>
      <c r="K861" s="348"/>
      <c r="L861" s="349"/>
    </row>
    <row r="862" spans="1:12" s="65" customFormat="1">
      <c r="E862" s="346"/>
      <c r="F862" s="347"/>
      <c r="G862" s="349"/>
      <c r="H862" s="347"/>
      <c r="J862" s="347"/>
      <c r="L862" s="347"/>
    </row>
    <row r="863" spans="1:12" s="65" customFormat="1">
      <c r="E863" s="346"/>
      <c r="F863" s="347"/>
      <c r="G863" s="349"/>
      <c r="H863" s="347"/>
      <c r="J863" s="348"/>
      <c r="K863" s="348"/>
      <c r="L863" s="349"/>
    </row>
    <row r="864" spans="1:12" s="65" customFormat="1">
      <c r="E864" s="346"/>
      <c r="F864" s="347"/>
      <c r="G864" s="349"/>
      <c r="H864" s="347"/>
      <c r="J864" s="348"/>
      <c r="K864" s="348"/>
      <c r="L864" s="349"/>
    </row>
    <row r="865" spans="3:12" s="65" customFormat="1">
      <c r="E865" s="346"/>
      <c r="F865" s="347"/>
      <c r="G865" s="348"/>
      <c r="H865" s="348"/>
      <c r="I865" s="348"/>
      <c r="J865" s="348"/>
      <c r="K865" s="348"/>
      <c r="L865" s="348"/>
    </row>
    <row r="866" spans="3:12" s="65" customFormat="1">
      <c r="C866" s="350"/>
      <c r="F866" s="347"/>
      <c r="H866" s="348"/>
      <c r="I866" s="348"/>
      <c r="J866" s="348"/>
      <c r="K866" s="348"/>
      <c r="L866" s="348"/>
    </row>
    <row r="867" spans="3:12" s="65" customFormat="1">
      <c r="E867" s="346"/>
      <c r="F867" s="347"/>
      <c r="H867" s="348"/>
      <c r="I867" s="348"/>
      <c r="J867" s="348"/>
      <c r="K867" s="348"/>
      <c r="L867" s="349"/>
    </row>
    <row r="868" spans="3:12" s="65" customFormat="1">
      <c r="E868" s="346"/>
      <c r="F868" s="347"/>
      <c r="G868" s="349"/>
      <c r="H868" s="347"/>
      <c r="J868" s="347"/>
      <c r="L868" s="347"/>
    </row>
    <row r="869" spans="3:12" s="65" customFormat="1">
      <c r="E869" s="346"/>
      <c r="F869" s="347"/>
      <c r="G869" s="349"/>
      <c r="H869" s="347"/>
      <c r="J869" s="348"/>
      <c r="K869" s="348"/>
      <c r="L869" s="349"/>
    </row>
    <row r="870" spans="3:12" s="65" customFormat="1">
      <c r="E870" s="346"/>
      <c r="F870" s="347"/>
      <c r="G870" s="349"/>
      <c r="H870" s="347"/>
      <c r="J870" s="348"/>
      <c r="K870" s="348"/>
      <c r="L870" s="349"/>
    </row>
    <row r="871" spans="3:12" s="65" customFormat="1">
      <c r="E871" s="346"/>
      <c r="F871" s="347"/>
      <c r="G871" s="348"/>
      <c r="H871" s="348"/>
      <c r="I871" s="348"/>
      <c r="J871" s="348"/>
      <c r="K871" s="348"/>
      <c r="L871" s="348"/>
    </row>
    <row r="872" spans="3:12" s="65" customFormat="1">
      <c r="C872" s="350"/>
      <c r="F872" s="347"/>
      <c r="H872" s="348"/>
      <c r="I872" s="348"/>
      <c r="J872" s="348"/>
      <c r="K872" s="348"/>
      <c r="L872" s="348"/>
    </row>
    <row r="873" spans="3:12" s="65" customFormat="1">
      <c r="E873" s="346"/>
      <c r="F873" s="347"/>
      <c r="H873" s="348"/>
      <c r="I873" s="348"/>
      <c r="J873" s="348"/>
      <c r="K873" s="348"/>
      <c r="L873" s="349"/>
    </row>
    <row r="874" spans="3:12" s="65" customFormat="1">
      <c r="E874" s="346"/>
      <c r="F874" s="347"/>
      <c r="G874" s="349"/>
      <c r="H874" s="347"/>
      <c r="J874" s="347"/>
      <c r="L874" s="347"/>
    </row>
    <row r="875" spans="3:12" s="65" customFormat="1">
      <c r="E875" s="346"/>
      <c r="F875" s="347"/>
      <c r="G875" s="349"/>
      <c r="H875" s="347"/>
      <c r="J875" s="348"/>
      <c r="K875" s="348"/>
      <c r="L875" s="349"/>
    </row>
    <row r="876" spans="3:12" s="65" customFormat="1">
      <c r="E876" s="346"/>
      <c r="F876" s="347"/>
      <c r="G876" s="349"/>
      <c r="H876" s="347"/>
      <c r="J876" s="348"/>
      <c r="K876" s="348"/>
      <c r="L876" s="349"/>
    </row>
    <row r="877" spans="3:12" s="65" customFormat="1">
      <c r="E877" s="346"/>
      <c r="F877" s="347"/>
      <c r="G877" s="348"/>
      <c r="H877" s="348"/>
      <c r="I877" s="348"/>
      <c r="J877" s="348"/>
      <c r="K877" s="348"/>
      <c r="L877" s="348"/>
    </row>
    <row r="878" spans="3:12" s="65" customFormat="1">
      <c r="C878" s="350"/>
      <c r="F878" s="347"/>
      <c r="H878" s="348"/>
      <c r="I878" s="348"/>
      <c r="J878" s="348"/>
      <c r="K878" s="348"/>
      <c r="L878" s="348"/>
    </row>
    <row r="879" spans="3:12" s="65" customFormat="1">
      <c r="E879" s="346"/>
      <c r="F879" s="347"/>
      <c r="H879" s="348"/>
      <c r="I879" s="348"/>
      <c r="J879" s="348"/>
      <c r="K879" s="348"/>
      <c r="L879" s="349"/>
    </row>
    <row r="880" spans="3:12" s="65" customFormat="1">
      <c r="E880" s="346"/>
      <c r="F880" s="347"/>
      <c r="G880" s="349"/>
      <c r="H880" s="347"/>
      <c r="J880" s="347"/>
      <c r="L880" s="347"/>
    </row>
    <row r="881" spans="1:12" s="65" customFormat="1">
      <c r="E881" s="346"/>
      <c r="F881" s="347"/>
      <c r="G881" s="349"/>
      <c r="H881" s="347"/>
      <c r="J881" s="348"/>
      <c r="K881" s="348"/>
      <c r="L881" s="349"/>
    </row>
    <row r="882" spans="1:12" s="65" customFormat="1">
      <c r="E882" s="346"/>
      <c r="F882" s="347"/>
      <c r="G882" s="349"/>
      <c r="H882" s="347"/>
      <c r="J882" s="348"/>
      <c r="K882" s="348"/>
      <c r="L882" s="349"/>
    </row>
    <row r="883" spans="1:12" s="65" customFormat="1">
      <c r="E883" s="346"/>
      <c r="F883" s="347"/>
      <c r="G883" s="348"/>
      <c r="H883" s="348"/>
      <c r="I883" s="348"/>
      <c r="J883" s="348"/>
      <c r="K883" s="348"/>
      <c r="L883" s="348"/>
    </row>
    <row r="884" spans="1:12" s="65" customFormat="1">
      <c r="F884" s="347"/>
      <c r="H884" s="348"/>
      <c r="I884" s="348"/>
      <c r="J884" s="348"/>
      <c r="K884" s="348"/>
      <c r="L884" s="348"/>
    </row>
    <row r="885" spans="1:12" s="65" customFormat="1">
      <c r="E885" s="346"/>
      <c r="F885" s="347"/>
      <c r="H885" s="348"/>
      <c r="I885" s="348"/>
      <c r="J885" s="348"/>
      <c r="K885" s="348"/>
      <c r="L885" s="349"/>
    </row>
    <row r="886" spans="1:12" s="65" customFormat="1">
      <c r="E886" s="346"/>
      <c r="F886" s="347"/>
      <c r="G886" s="349"/>
      <c r="H886" s="347"/>
      <c r="J886" s="347"/>
      <c r="L886" s="347"/>
    </row>
    <row r="887" spans="1:12" s="65" customFormat="1">
      <c r="A887" s="348"/>
      <c r="B887" s="348"/>
      <c r="C887" s="348"/>
      <c r="D887" s="348"/>
      <c r="E887" s="348"/>
      <c r="F887" s="348"/>
      <c r="G887" s="348"/>
      <c r="H887" s="348"/>
      <c r="I887" s="348"/>
      <c r="J887" s="348"/>
      <c r="K887" s="348"/>
      <c r="L887" s="348"/>
    </row>
    <row r="888" spans="1:12" s="65" customFormat="1">
      <c r="E888" s="346"/>
      <c r="F888" s="347"/>
      <c r="G888" s="349"/>
      <c r="H888" s="347"/>
      <c r="J888" s="348"/>
      <c r="K888" s="348"/>
      <c r="L888" s="349"/>
    </row>
    <row r="889" spans="1:12" s="65" customFormat="1">
      <c r="E889" s="346"/>
      <c r="F889" s="347"/>
      <c r="G889" s="349"/>
      <c r="H889" s="347"/>
      <c r="J889" s="348"/>
      <c r="K889" s="348"/>
      <c r="L889" s="349"/>
    </row>
    <row r="890" spans="1:12" s="65" customFormat="1">
      <c r="E890" s="346"/>
      <c r="F890" s="347"/>
      <c r="G890" s="349"/>
      <c r="H890" s="347"/>
      <c r="J890" s="348"/>
      <c r="K890" s="348"/>
      <c r="L890" s="349"/>
    </row>
    <row r="891" spans="1:12" s="65" customFormat="1">
      <c r="E891" s="346"/>
      <c r="F891" s="347"/>
      <c r="G891" s="348"/>
      <c r="H891" s="348"/>
      <c r="I891" s="348"/>
      <c r="J891" s="348"/>
      <c r="K891" s="348"/>
      <c r="L891" s="348"/>
    </row>
    <row r="892" spans="1:12" s="65" customFormat="1">
      <c r="C892" s="350"/>
      <c r="F892" s="347"/>
      <c r="H892" s="348"/>
      <c r="I892" s="348"/>
      <c r="J892" s="348"/>
      <c r="K892" s="348"/>
      <c r="L892" s="348"/>
    </row>
    <row r="893" spans="1:12" s="65" customFormat="1">
      <c r="E893" s="346"/>
      <c r="F893" s="347"/>
      <c r="H893" s="348"/>
      <c r="I893" s="348"/>
      <c r="J893" s="348"/>
      <c r="K893" s="348"/>
      <c r="L893" s="349"/>
    </row>
    <row r="894" spans="1:12" s="65" customFormat="1">
      <c r="E894" s="346"/>
      <c r="F894" s="347"/>
      <c r="G894" s="349"/>
      <c r="H894" s="347"/>
      <c r="J894" s="347"/>
      <c r="L894" s="347"/>
    </row>
    <row r="895" spans="1:12" s="65" customFormat="1">
      <c r="E895" s="346"/>
      <c r="F895" s="347"/>
      <c r="G895" s="349"/>
      <c r="H895" s="347"/>
      <c r="J895" s="348"/>
      <c r="K895" s="348"/>
      <c r="L895" s="349"/>
    </row>
    <row r="896" spans="1:12" s="65" customFormat="1">
      <c r="E896" s="346"/>
      <c r="F896" s="347"/>
      <c r="G896" s="349"/>
      <c r="H896" s="347"/>
      <c r="J896" s="348"/>
      <c r="K896" s="348"/>
      <c r="L896" s="349"/>
    </row>
    <row r="897" spans="5:12" s="65" customFormat="1">
      <c r="E897" s="346"/>
      <c r="F897" s="347"/>
      <c r="G897" s="348"/>
      <c r="H897" s="348"/>
      <c r="I897" s="348"/>
      <c r="J897" s="348"/>
      <c r="K897" s="348"/>
      <c r="L897" s="348"/>
    </row>
    <row r="898" spans="5:12" s="65" customFormat="1">
      <c r="E898" s="346"/>
      <c r="F898" s="347"/>
      <c r="H898" s="348"/>
      <c r="I898" s="348"/>
      <c r="J898" s="348"/>
      <c r="K898" s="348"/>
      <c r="L898" s="348"/>
    </row>
    <row r="899" spans="5:12" s="65" customFormat="1">
      <c r="E899" s="346"/>
      <c r="F899" s="347"/>
      <c r="H899" s="348"/>
      <c r="I899" s="348"/>
      <c r="J899" s="348"/>
      <c r="K899" s="348"/>
      <c r="L899" s="349"/>
    </row>
    <row r="900" spans="5:12" s="65" customFormat="1">
      <c r="E900" s="346"/>
      <c r="F900" s="347"/>
      <c r="G900" s="349"/>
      <c r="H900" s="347"/>
      <c r="J900" s="348"/>
      <c r="K900" s="348"/>
      <c r="L900" s="349"/>
    </row>
    <row r="901" spans="5:12" s="65" customFormat="1">
      <c r="E901" s="346"/>
      <c r="F901" s="347"/>
      <c r="G901" s="349"/>
      <c r="H901" s="347"/>
      <c r="J901" s="348"/>
      <c r="K901" s="348"/>
      <c r="L901" s="349"/>
    </row>
    <row r="902" spans="5:12" s="65" customFormat="1">
      <c r="E902" s="346"/>
      <c r="F902" s="347"/>
      <c r="G902" s="349"/>
      <c r="H902" s="347"/>
      <c r="J902" s="348"/>
      <c r="K902" s="348"/>
      <c r="L902" s="349"/>
    </row>
    <row r="903" spans="5:12" s="65" customFormat="1">
      <c r="E903" s="346"/>
      <c r="F903" s="347"/>
      <c r="G903" s="349"/>
      <c r="H903" s="347"/>
      <c r="J903" s="348"/>
      <c r="K903" s="348"/>
      <c r="L903" s="349"/>
    </row>
    <row r="904" spans="5:12" s="65" customFormat="1">
      <c r="E904" s="346"/>
      <c r="F904" s="347"/>
      <c r="G904" s="349"/>
      <c r="H904" s="347"/>
      <c r="J904" s="348"/>
      <c r="K904" s="348"/>
      <c r="L904" s="349"/>
    </row>
    <row r="905" spans="5:12" s="65" customFormat="1">
      <c r="E905" s="346"/>
      <c r="F905" s="347"/>
      <c r="G905" s="348"/>
      <c r="H905" s="348"/>
      <c r="I905" s="348"/>
      <c r="J905" s="348"/>
      <c r="K905" s="348"/>
      <c r="L905" s="348"/>
    </row>
    <row r="906" spans="5:12" s="65" customFormat="1">
      <c r="F906" s="347"/>
      <c r="H906" s="348"/>
      <c r="I906" s="348"/>
      <c r="J906" s="348"/>
      <c r="K906" s="348"/>
      <c r="L906" s="348"/>
    </row>
    <row r="907" spans="5:12" s="65" customFormat="1">
      <c r="E907" s="346"/>
      <c r="F907" s="347"/>
      <c r="H907" s="348"/>
      <c r="I907" s="348"/>
      <c r="J907" s="348"/>
      <c r="K907" s="348"/>
      <c r="L907" s="349"/>
    </row>
    <row r="908" spans="5:12" s="65" customFormat="1">
      <c r="E908" s="346"/>
      <c r="F908" s="347"/>
      <c r="G908" s="349"/>
      <c r="H908" s="347"/>
      <c r="J908" s="347"/>
      <c r="L908" s="347"/>
    </row>
    <row r="909" spans="5:12" s="65" customFormat="1">
      <c r="E909" s="346"/>
      <c r="F909" s="347"/>
      <c r="G909" s="349"/>
      <c r="H909" s="347"/>
      <c r="J909" s="348"/>
      <c r="K909" s="348"/>
      <c r="L909" s="349"/>
    </row>
    <row r="910" spans="5:12" s="65" customFormat="1">
      <c r="E910" s="346"/>
      <c r="F910" s="347"/>
      <c r="G910" s="349"/>
      <c r="H910" s="347"/>
      <c r="J910" s="348"/>
      <c r="K910" s="348"/>
      <c r="L910" s="349"/>
    </row>
    <row r="911" spans="5:12" s="65" customFormat="1">
      <c r="E911" s="346"/>
      <c r="F911" s="347"/>
      <c r="G911" s="349"/>
      <c r="H911" s="347"/>
      <c r="J911" s="348"/>
      <c r="K911" s="348"/>
      <c r="L911" s="349"/>
    </row>
    <row r="912" spans="5:12" s="65" customFormat="1">
      <c r="E912" s="346"/>
      <c r="F912" s="347"/>
      <c r="G912" s="348"/>
      <c r="H912" s="348"/>
      <c r="I912" s="348"/>
      <c r="J912" s="348"/>
      <c r="K912" s="348"/>
      <c r="L912" s="348"/>
    </row>
    <row r="913" spans="1:12" s="65" customFormat="1">
      <c r="E913" s="346"/>
      <c r="F913" s="347"/>
      <c r="G913" s="351"/>
      <c r="H913" s="348"/>
      <c r="I913" s="351"/>
      <c r="J913" s="348"/>
      <c r="K913" s="351"/>
      <c r="L913" s="351"/>
    </row>
    <row r="914" spans="1:12" s="65" customFormat="1">
      <c r="E914" s="346"/>
      <c r="F914" s="347"/>
      <c r="G914" s="348"/>
      <c r="H914" s="348"/>
      <c r="I914" s="348"/>
      <c r="J914" s="348"/>
      <c r="K914" s="348"/>
      <c r="L914" s="348"/>
    </row>
    <row r="915" spans="1:12" s="65" customFormat="1">
      <c r="E915" s="346"/>
      <c r="F915" s="347"/>
      <c r="G915" s="348"/>
      <c r="H915" s="348"/>
      <c r="I915" s="348"/>
      <c r="J915" s="348"/>
      <c r="K915" s="348"/>
      <c r="L915" s="348"/>
    </row>
    <row r="916" spans="1:12" s="65" customFormat="1">
      <c r="E916" s="346"/>
      <c r="F916" s="347"/>
      <c r="G916" s="348"/>
      <c r="H916" s="348"/>
      <c r="I916" s="348"/>
      <c r="J916" s="348"/>
      <c r="K916" s="348"/>
      <c r="L916" s="348"/>
    </row>
    <row r="917" spans="1:12" s="65" customFormat="1">
      <c r="C917" s="350"/>
      <c r="E917" s="346"/>
      <c r="F917" s="349"/>
      <c r="H917" s="348"/>
      <c r="J917" s="348"/>
      <c r="L917" s="349"/>
    </row>
    <row r="918" spans="1:12" s="65" customFormat="1">
      <c r="E918" s="346"/>
      <c r="F918" s="347"/>
      <c r="G918" s="348"/>
      <c r="H918" s="348"/>
      <c r="I918" s="348"/>
      <c r="J918" s="348"/>
      <c r="K918" s="348"/>
      <c r="L918" s="348"/>
    </row>
    <row r="919" spans="1:12" s="65" customFormat="1">
      <c r="E919" s="346"/>
      <c r="F919" s="347"/>
      <c r="G919" s="351"/>
      <c r="H919" s="348"/>
      <c r="I919" s="351"/>
      <c r="J919" s="348"/>
      <c r="K919" s="351"/>
      <c r="L919" s="351"/>
    </row>
    <row r="920" spans="1:12" s="65" customFormat="1">
      <c r="A920" s="348"/>
      <c r="B920" s="348"/>
      <c r="C920" s="348"/>
      <c r="D920" s="348"/>
      <c r="E920" s="348"/>
      <c r="F920" s="348"/>
      <c r="G920" s="348"/>
      <c r="H920" s="348"/>
      <c r="I920" s="348"/>
      <c r="J920" s="348"/>
      <c r="K920" s="348"/>
      <c r="L920" s="348"/>
    </row>
    <row r="921" spans="1:12" s="65" customFormat="1"/>
    <row r="922" spans="1:12" s="65" customFormat="1"/>
    <row r="923" spans="1:12" s="65" customFormat="1"/>
    <row r="924" spans="1:12" s="65" customFormat="1"/>
    <row r="925" spans="1:12" s="65" customFormat="1"/>
    <row r="926" spans="1:12" s="65" customFormat="1"/>
    <row r="927" spans="1:12" s="65" customFormat="1"/>
    <row r="928" spans="1:12" s="65" customFormat="1"/>
    <row r="929" s="65" customFormat="1"/>
    <row r="930" s="65" customFormat="1"/>
    <row r="931" s="65" customFormat="1"/>
    <row r="932" s="65" customFormat="1"/>
    <row r="933" s="65" customFormat="1"/>
    <row r="934" s="65" customFormat="1"/>
    <row r="935" s="65" customFormat="1"/>
    <row r="936" s="65" customFormat="1"/>
    <row r="937" s="65" customFormat="1"/>
    <row r="938" s="65" customFormat="1"/>
    <row r="939" s="65" customFormat="1"/>
    <row r="940" s="65" customFormat="1"/>
    <row r="941" s="65" customFormat="1"/>
    <row r="942" s="65" customFormat="1"/>
    <row r="943" s="65" customFormat="1"/>
    <row r="944" s="65" customFormat="1"/>
    <row r="945" s="65" customFormat="1"/>
    <row r="946" s="65" customFormat="1"/>
    <row r="947" s="65" customFormat="1"/>
    <row r="948" s="65" customFormat="1"/>
    <row r="949" s="65" customFormat="1"/>
    <row r="950" s="65" customFormat="1"/>
    <row r="951" s="65" customFormat="1"/>
    <row r="952" s="65" customFormat="1"/>
    <row r="953" s="65" customFormat="1"/>
    <row r="954" s="65" customFormat="1"/>
    <row r="955" s="65" customFormat="1"/>
    <row r="956" s="65" customFormat="1"/>
    <row r="957" s="65" customFormat="1"/>
    <row r="958" s="65" customFormat="1"/>
    <row r="959" s="65" customFormat="1"/>
    <row r="960" s="65" customFormat="1"/>
    <row r="961" s="65" customFormat="1"/>
    <row r="962" s="65" customFormat="1"/>
    <row r="963" s="65" customFormat="1"/>
    <row r="964" s="65" customFormat="1"/>
    <row r="965" s="65" customFormat="1"/>
    <row r="966" s="65" customFormat="1"/>
    <row r="967" s="65" customFormat="1"/>
    <row r="968" s="65" customFormat="1"/>
    <row r="969" s="65" customFormat="1"/>
    <row r="970" s="65" customFormat="1"/>
    <row r="971" s="65" customFormat="1"/>
    <row r="972" s="65" customFormat="1"/>
    <row r="973" s="65" customFormat="1"/>
    <row r="974" s="65" customFormat="1"/>
    <row r="975" s="65" customFormat="1"/>
    <row r="976" s="65" customFormat="1"/>
    <row r="977" s="65" customFormat="1"/>
    <row r="978" s="65" customFormat="1"/>
    <row r="979" s="65" customFormat="1"/>
    <row r="980" s="65" customFormat="1"/>
    <row r="981" s="65" customFormat="1"/>
    <row r="982" s="65" customFormat="1"/>
    <row r="983" s="65" customFormat="1"/>
    <row r="984" s="65" customFormat="1"/>
    <row r="985" s="65" customFormat="1"/>
    <row r="986" s="65" customFormat="1"/>
    <row r="987" s="65" customFormat="1"/>
    <row r="988" s="65" customFormat="1"/>
    <row r="989" s="65" customFormat="1"/>
    <row r="990" s="65" customFormat="1"/>
    <row r="991" s="65" customFormat="1"/>
    <row r="992" s="65" customFormat="1"/>
    <row r="993" s="65" customFormat="1"/>
    <row r="994" s="65" customFormat="1"/>
    <row r="995" s="65" customFormat="1"/>
    <row r="996" s="65" customFormat="1"/>
    <row r="997" s="65" customFormat="1"/>
    <row r="998" s="65" customFormat="1"/>
    <row r="999" s="65" customFormat="1"/>
    <row r="1000" s="65" customFormat="1"/>
    <row r="1001" s="65" customFormat="1"/>
    <row r="1002" s="65" customFormat="1"/>
    <row r="1003" s="65" customFormat="1"/>
    <row r="1004" s="65" customFormat="1"/>
    <row r="1005" s="65" customFormat="1"/>
    <row r="1006" s="65" customFormat="1"/>
    <row r="1007" s="65" customFormat="1"/>
    <row r="1008" s="65" customFormat="1"/>
    <row r="1009" s="65" customFormat="1"/>
    <row r="1010" s="65" customFormat="1"/>
    <row r="1011" s="65" customFormat="1"/>
    <row r="1012" s="65" customFormat="1"/>
    <row r="1013" s="65" customFormat="1"/>
    <row r="1014" s="65" customFormat="1"/>
    <row r="1015" s="65" customFormat="1"/>
    <row r="1016" s="65" customFormat="1"/>
    <row r="1017" s="65" customFormat="1"/>
    <row r="1018" s="65" customFormat="1"/>
    <row r="1019" s="65" customFormat="1"/>
    <row r="1020" s="65" customFormat="1"/>
    <row r="1021" s="65" customFormat="1"/>
    <row r="1022" s="65" customFormat="1"/>
    <row r="1023" s="65" customFormat="1"/>
    <row r="1024" s="65" customFormat="1"/>
    <row r="1025" s="65" customFormat="1"/>
    <row r="1026" s="65" customFormat="1"/>
    <row r="1027" s="65" customFormat="1"/>
    <row r="1028" s="65" customFormat="1"/>
    <row r="1029" s="65" customFormat="1"/>
    <row r="1030" s="65" customFormat="1"/>
    <row r="1031" s="65" customFormat="1"/>
    <row r="1032" s="65" customFormat="1"/>
    <row r="1033" s="65" customFormat="1"/>
    <row r="1034" s="65" customFormat="1"/>
    <row r="1035" s="65" customFormat="1"/>
    <row r="1036" s="65" customFormat="1"/>
    <row r="1037" s="65" customFormat="1"/>
    <row r="1038" s="65" customFormat="1"/>
    <row r="1039" s="65" customFormat="1"/>
    <row r="1040" s="65" customFormat="1"/>
    <row r="1041" s="65" customFormat="1"/>
    <row r="1042" s="65" customFormat="1"/>
    <row r="1043" s="65" customFormat="1"/>
    <row r="1044" s="65" customFormat="1"/>
    <row r="1045" s="65" customFormat="1"/>
    <row r="1046" s="65" customFormat="1"/>
    <row r="1047" s="65" customFormat="1"/>
    <row r="1048" s="65" customFormat="1"/>
    <row r="1049" s="65" customFormat="1"/>
    <row r="1050" s="65" customFormat="1"/>
    <row r="1051" s="65" customFormat="1"/>
    <row r="1052" s="65" customFormat="1"/>
    <row r="1053" s="65" customFormat="1"/>
    <row r="1054" s="65" customFormat="1"/>
    <row r="1055" s="65" customFormat="1"/>
    <row r="1056" s="65" customFormat="1"/>
    <row r="1057" s="65" customFormat="1"/>
    <row r="1058" s="65" customFormat="1"/>
    <row r="1059" s="65" customFormat="1"/>
    <row r="1060" s="65" customFormat="1"/>
    <row r="1061" s="65" customFormat="1"/>
    <row r="1062" s="65" customFormat="1"/>
    <row r="1063" s="65" customFormat="1"/>
    <row r="1064" s="65" customFormat="1"/>
    <row r="1065" s="65" customFormat="1"/>
    <row r="1066" s="65" customFormat="1"/>
    <row r="1067" s="65" customFormat="1"/>
    <row r="1068" s="65" customFormat="1"/>
    <row r="1069" s="65" customFormat="1"/>
    <row r="1070" s="65" customFormat="1"/>
    <row r="1071" s="65" customFormat="1"/>
    <row r="1072" s="65" customFormat="1"/>
    <row r="1073" s="65" customFormat="1"/>
    <row r="1074" s="65" customFormat="1"/>
    <row r="1075" s="65" customFormat="1"/>
    <row r="1076" s="65" customFormat="1"/>
  </sheetData>
  <autoFilter ref="A12:U813"/>
  <mergeCells count="11">
    <mergeCell ref="F8:G8"/>
    <mergeCell ref="H8:I8"/>
    <mergeCell ref="D8:E8"/>
    <mergeCell ref="D9:E9"/>
    <mergeCell ref="J8:K8"/>
    <mergeCell ref="J9:K9"/>
    <mergeCell ref="A1:L1"/>
    <mergeCell ref="A3:L3"/>
    <mergeCell ref="A4:L4"/>
    <mergeCell ref="F6:J6"/>
    <mergeCell ref="H7:J7"/>
  </mergeCells>
  <printOptions horizontalCentered="1"/>
  <pageMargins left="0.2" right="0.2" top="0.5" bottom="0.5" header="0.3" footer="0.3"/>
  <pageSetup paperSize="9" orientation="landscape" r:id="rId1"/>
  <headerFooter alignWithMargins="0">
    <oddFooter>&amp;R&amp;P</oddFooter>
  </headerFooter>
  <ignoredErrors>
    <ignoredError sqref="G814:H814 J814:L8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3856"/>
  <sheetViews>
    <sheetView view="pageBreakPreview" topLeftCell="A76" zoomScale="130" zoomScaleNormal="110" zoomScaleSheetLayoutView="130" workbookViewId="0">
      <selection activeCell="D98" sqref="D98"/>
    </sheetView>
  </sheetViews>
  <sheetFormatPr defaultRowHeight="12.75"/>
  <cols>
    <col min="1" max="1" width="3.85546875" style="568" customWidth="1"/>
    <col min="2" max="2" width="9" style="568" customWidth="1"/>
    <col min="3" max="3" width="40.140625" style="568" customWidth="1"/>
    <col min="4" max="4" width="8.7109375" style="568" customWidth="1"/>
    <col min="5" max="5" width="9.28515625" style="568" customWidth="1"/>
    <col min="6" max="6" width="7.7109375" style="568" customWidth="1"/>
    <col min="7" max="7" width="8.5703125" style="568" customWidth="1"/>
    <col min="8" max="8" width="8" style="568" customWidth="1"/>
    <col min="9" max="9" width="9.5703125" style="568" customWidth="1"/>
    <col min="10" max="10" width="7" style="568" customWidth="1"/>
    <col min="11" max="11" width="8.42578125" style="568" customWidth="1"/>
    <col min="12" max="12" width="10.85546875" style="568" customWidth="1"/>
    <col min="13" max="16384" width="9.140625" style="568"/>
  </cols>
  <sheetData>
    <row r="1" spans="1:21" s="565" customFormat="1" ht="15" customHeight="1">
      <c r="A1" s="563"/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4"/>
      <c r="N1" s="564"/>
      <c r="O1" s="564"/>
      <c r="P1" s="564"/>
      <c r="Q1" s="564"/>
      <c r="R1" s="564"/>
      <c r="S1" s="564"/>
      <c r="T1" s="564"/>
      <c r="U1" s="564"/>
    </row>
    <row r="2" spans="1:21" s="565" customFormat="1" ht="36" customHeight="1">
      <c r="A2" s="563"/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4"/>
      <c r="N2" s="564"/>
      <c r="O2" s="564"/>
      <c r="P2" s="564"/>
      <c r="Q2" s="564"/>
      <c r="R2" s="564"/>
      <c r="S2" s="564"/>
      <c r="T2" s="564"/>
      <c r="U2" s="564"/>
    </row>
    <row r="3" spans="1:21" ht="18" customHeight="1">
      <c r="A3" s="566" t="s">
        <v>127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7"/>
      <c r="N3" s="567"/>
      <c r="O3" s="567"/>
      <c r="P3" s="567"/>
      <c r="Q3" s="567"/>
      <c r="R3" s="567"/>
      <c r="S3" s="567"/>
      <c r="T3" s="567"/>
      <c r="U3" s="567"/>
    </row>
    <row r="4" spans="1:21" ht="15" customHeight="1">
      <c r="A4" s="566" t="s">
        <v>191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7"/>
      <c r="N4" s="567"/>
      <c r="O4" s="567"/>
      <c r="P4" s="567"/>
      <c r="Q4" s="567"/>
      <c r="R4" s="567"/>
      <c r="S4" s="567"/>
      <c r="T4" s="567"/>
      <c r="U4" s="567"/>
    </row>
    <row r="5" spans="1:21" ht="15" customHeight="1">
      <c r="A5" s="569"/>
      <c r="B5" s="570"/>
      <c r="C5" s="570"/>
      <c r="D5" s="569"/>
      <c r="E5" s="569"/>
      <c r="F5" s="569"/>
      <c r="G5" s="571" t="s">
        <v>0</v>
      </c>
      <c r="H5" s="571"/>
      <c r="I5" s="571"/>
      <c r="J5" s="571"/>
      <c r="K5" s="572">
        <f>L99</f>
        <v>0</v>
      </c>
      <c r="L5" s="573" t="s">
        <v>1</v>
      </c>
      <c r="M5" s="567"/>
      <c r="N5" s="567"/>
      <c r="O5" s="567"/>
      <c r="P5" s="567"/>
      <c r="Q5" s="567"/>
      <c r="R5" s="567"/>
      <c r="S5" s="567"/>
      <c r="T5" s="567"/>
      <c r="U5" s="567"/>
    </row>
    <row r="6" spans="1:21" ht="15" customHeight="1">
      <c r="A6" s="574"/>
      <c r="B6" s="570"/>
      <c r="C6" s="570"/>
      <c r="D6" s="569"/>
      <c r="E6" s="576"/>
      <c r="F6" s="576"/>
      <c r="G6" s="569"/>
      <c r="H6" s="571" t="s">
        <v>2</v>
      </c>
      <c r="I6" s="571"/>
      <c r="J6" s="571"/>
      <c r="K6" s="572">
        <f>G93</f>
        <v>0</v>
      </c>
      <c r="L6" s="573" t="s">
        <v>1</v>
      </c>
      <c r="M6" s="567"/>
      <c r="N6" s="567"/>
      <c r="O6" s="567"/>
      <c r="P6" s="567"/>
      <c r="Q6" s="567"/>
      <c r="R6" s="567"/>
      <c r="S6" s="567"/>
      <c r="T6" s="567"/>
      <c r="U6" s="567"/>
    </row>
    <row r="7" spans="1:21">
      <c r="A7" s="577"/>
      <c r="B7" s="578"/>
      <c r="C7" s="579"/>
      <c r="D7" s="580" t="s">
        <v>3</v>
      </c>
      <c r="E7" s="581"/>
      <c r="F7" s="580" t="s">
        <v>4</v>
      </c>
      <c r="G7" s="581"/>
      <c r="H7" s="580" t="s">
        <v>5</v>
      </c>
      <c r="I7" s="581"/>
      <c r="J7" s="580" t="s">
        <v>6</v>
      </c>
      <c r="K7" s="581"/>
      <c r="L7" s="578"/>
      <c r="M7" s="567"/>
      <c r="N7" s="567"/>
      <c r="O7" s="567"/>
      <c r="P7" s="567"/>
      <c r="Q7" s="567"/>
      <c r="R7" s="567"/>
      <c r="S7" s="567"/>
      <c r="T7" s="567"/>
      <c r="U7" s="567"/>
    </row>
    <row r="8" spans="1:21" ht="16.5" customHeight="1">
      <c r="A8" s="582"/>
      <c r="B8" s="583" t="s">
        <v>12</v>
      </c>
      <c r="C8" s="570" t="s">
        <v>7</v>
      </c>
      <c r="D8" s="584" t="s">
        <v>8</v>
      </c>
      <c r="E8" s="585"/>
      <c r="F8" s="586"/>
      <c r="G8" s="587"/>
      <c r="H8" s="586"/>
      <c r="I8" s="587"/>
      <c r="J8" s="584" t="s">
        <v>9</v>
      </c>
      <c r="K8" s="585"/>
      <c r="L8" s="588" t="s">
        <v>10</v>
      </c>
      <c r="M8" s="567"/>
      <c r="N8" s="567"/>
      <c r="O8" s="567"/>
      <c r="P8" s="567"/>
      <c r="Q8" s="567"/>
      <c r="R8" s="567"/>
      <c r="S8" s="567"/>
      <c r="T8" s="567"/>
      <c r="U8" s="567"/>
    </row>
    <row r="9" spans="1:21">
      <c r="A9" s="589" t="s">
        <v>11</v>
      </c>
      <c r="B9" s="583"/>
      <c r="C9" s="568" t="s">
        <v>13</v>
      </c>
      <c r="D9" s="588" t="s">
        <v>14</v>
      </c>
      <c r="E9" s="575" t="s">
        <v>15</v>
      </c>
      <c r="F9" s="588" t="s">
        <v>16</v>
      </c>
      <c r="G9" s="575" t="s">
        <v>15</v>
      </c>
      <c r="H9" s="588" t="s">
        <v>16</v>
      </c>
      <c r="I9" s="575" t="s">
        <v>15</v>
      </c>
      <c r="J9" s="588" t="s">
        <v>16</v>
      </c>
      <c r="K9" s="575" t="s">
        <v>15</v>
      </c>
      <c r="L9" s="588"/>
      <c r="M9" s="567"/>
      <c r="N9" s="567"/>
      <c r="O9" s="567"/>
      <c r="P9" s="567"/>
      <c r="Q9" s="565"/>
      <c r="R9" s="567"/>
      <c r="S9" s="567"/>
      <c r="T9" s="567"/>
      <c r="U9" s="567"/>
    </row>
    <row r="10" spans="1:21">
      <c r="A10" s="586"/>
      <c r="B10" s="590"/>
      <c r="C10" s="591"/>
      <c r="D10" s="592"/>
      <c r="E10" s="591"/>
      <c r="F10" s="590" t="s">
        <v>17</v>
      </c>
      <c r="G10" s="591"/>
      <c r="H10" s="590" t="s">
        <v>17</v>
      </c>
      <c r="I10" s="591"/>
      <c r="J10" s="590" t="s">
        <v>17</v>
      </c>
      <c r="K10" s="591"/>
      <c r="L10" s="590"/>
      <c r="M10" s="567"/>
      <c r="N10" s="567"/>
      <c r="O10" s="567"/>
      <c r="P10" s="567"/>
      <c r="Q10" s="565"/>
      <c r="R10" s="567"/>
      <c r="S10" s="567"/>
      <c r="T10" s="567"/>
      <c r="U10" s="567"/>
    </row>
    <row r="11" spans="1:21">
      <c r="A11" s="593" t="s">
        <v>18</v>
      </c>
      <c r="B11" s="594" t="s">
        <v>19</v>
      </c>
      <c r="C11" s="595" t="s">
        <v>20</v>
      </c>
      <c r="D11" s="593" t="s">
        <v>21</v>
      </c>
      <c r="E11" s="596" t="s">
        <v>22</v>
      </c>
      <c r="F11" s="595" t="s">
        <v>23</v>
      </c>
      <c r="G11" s="593" t="s">
        <v>24</v>
      </c>
      <c r="H11" s="594" t="s">
        <v>25</v>
      </c>
      <c r="I11" s="595" t="s">
        <v>26</v>
      </c>
      <c r="J11" s="594" t="s">
        <v>27</v>
      </c>
      <c r="K11" s="593" t="s">
        <v>28</v>
      </c>
      <c r="L11" s="594" t="s">
        <v>29</v>
      </c>
      <c r="M11" s="567"/>
      <c r="N11" s="567"/>
      <c r="O11" s="567"/>
      <c r="P11" s="567"/>
      <c r="Q11" s="564"/>
      <c r="R11" s="567"/>
      <c r="S11" s="567"/>
      <c r="T11" s="567"/>
      <c r="U11" s="567"/>
    </row>
    <row r="12" spans="1:21">
      <c r="A12" s="594"/>
      <c r="B12" s="594"/>
      <c r="C12" s="597" t="s">
        <v>176</v>
      </c>
      <c r="D12" s="594"/>
      <c r="E12" s="594"/>
      <c r="F12" s="594"/>
      <c r="G12" s="594"/>
      <c r="H12" s="594"/>
      <c r="I12" s="594"/>
      <c r="J12" s="594"/>
      <c r="K12" s="594"/>
      <c r="L12" s="594"/>
      <c r="M12" s="567"/>
      <c r="N12" s="567"/>
      <c r="O12" s="567"/>
      <c r="P12" s="567"/>
      <c r="Q12" s="564"/>
      <c r="R12" s="567"/>
      <c r="S12" s="567"/>
      <c r="T12" s="567"/>
      <c r="U12" s="567"/>
    </row>
    <row r="13" spans="1:21" s="607" customFormat="1" ht="37.5" customHeight="1">
      <c r="A13" s="598">
        <v>1</v>
      </c>
      <c r="B13" s="599" t="s">
        <v>1018</v>
      </c>
      <c r="C13" s="598" t="s">
        <v>717</v>
      </c>
      <c r="D13" s="598" t="s">
        <v>30</v>
      </c>
      <c r="E13" s="600">
        <v>435</v>
      </c>
      <c r="F13" s="601"/>
      <c r="G13" s="601"/>
      <c r="H13" s="602"/>
      <c r="I13" s="603"/>
      <c r="J13" s="604"/>
      <c r="K13" s="604"/>
      <c r="L13" s="601"/>
      <c r="M13" s="605"/>
      <c r="N13" s="605"/>
      <c r="O13" s="606"/>
      <c r="P13" s="603"/>
      <c r="Q13" s="564"/>
    </row>
    <row r="14" spans="1:21" s="565" customFormat="1">
      <c r="A14" s="608"/>
      <c r="C14" s="608" t="s">
        <v>31</v>
      </c>
      <c r="D14" s="609" t="s">
        <v>47</v>
      </c>
      <c r="E14" s="610">
        <v>678.6</v>
      </c>
      <c r="F14" s="611"/>
      <c r="G14" s="611"/>
      <c r="H14" s="608"/>
      <c r="J14" s="608"/>
      <c r="K14" s="610"/>
      <c r="L14" s="611"/>
      <c r="M14" s="612"/>
      <c r="N14" s="613"/>
      <c r="O14" s="612"/>
      <c r="P14" s="603"/>
      <c r="Q14" s="564"/>
    </row>
    <row r="15" spans="1:21" s="565" customFormat="1">
      <c r="A15" s="608"/>
      <c r="C15" s="608" t="s">
        <v>32</v>
      </c>
      <c r="D15" s="565" t="s">
        <v>1</v>
      </c>
      <c r="E15" s="610">
        <v>9.4395000000000007</v>
      </c>
      <c r="F15" s="611"/>
      <c r="G15" s="611"/>
      <c r="H15" s="608"/>
      <c r="J15" s="611"/>
      <c r="K15" s="611"/>
      <c r="L15" s="611"/>
      <c r="P15" s="603"/>
      <c r="Q15" s="564"/>
    </row>
    <row r="16" spans="1:21" s="565" customFormat="1" ht="16.5" customHeight="1">
      <c r="A16" s="608"/>
      <c r="B16" s="564"/>
      <c r="C16" s="614" t="s">
        <v>1023</v>
      </c>
      <c r="D16" s="564" t="s">
        <v>30</v>
      </c>
      <c r="E16" s="613">
        <v>15</v>
      </c>
      <c r="F16" s="615"/>
      <c r="G16" s="611"/>
      <c r="H16" s="611"/>
      <c r="I16" s="610"/>
      <c r="J16" s="615"/>
      <c r="K16" s="615"/>
      <c r="L16" s="611"/>
      <c r="M16" s="564"/>
      <c r="N16" s="564"/>
      <c r="O16" s="564"/>
      <c r="P16" s="603"/>
      <c r="Q16" s="564"/>
      <c r="R16" s="564"/>
      <c r="S16" s="564"/>
      <c r="T16" s="564"/>
      <c r="U16" s="564"/>
    </row>
    <row r="17" spans="1:21" s="565" customFormat="1" ht="16.5" customHeight="1">
      <c r="A17" s="608"/>
      <c r="B17" s="564"/>
      <c r="C17" s="614" t="s">
        <v>1024</v>
      </c>
      <c r="D17" s="564" t="s">
        <v>30</v>
      </c>
      <c r="E17" s="613">
        <v>40</v>
      </c>
      <c r="F17" s="615"/>
      <c r="G17" s="611"/>
      <c r="H17" s="611"/>
      <c r="I17" s="610"/>
      <c r="J17" s="615"/>
      <c r="K17" s="615"/>
      <c r="L17" s="611"/>
      <c r="M17" s="564"/>
      <c r="N17" s="564"/>
      <c r="O17" s="564"/>
      <c r="P17" s="603"/>
      <c r="R17" s="564"/>
      <c r="S17" s="564"/>
      <c r="T17" s="564"/>
      <c r="U17" s="564"/>
    </row>
    <row r="18" spans="1:21" s="565" customFormat="1" ht="16.5" customHeight="1">
      <c r="A18" s="608"/>
      <c r="B18" s="564"/>
      <c r="C18" s="614" t="s">
        <v>1025</v>
      </c>
      <c r="D18" s="564" t="s">
        <v>30</v>
      </c>
      <c r="E18" s="613">
        <v>10</v>
      </c>
      <c r="F18" s="615"/>
      <c r="G18" s="611"/>
      <c r="H18" s="611"/>
      <c r="I18" s="610"/>
      <c r="J18" s="615"/>
      <c r="K18" s="615"/>
      <c r="L18" s="611"/>
      <c r="M18" s="564"/>
      <c r="N18" s="564"/>
      <c r="O18" s="564"/>
      <c r="P18" s="603"/>
      <c r="Q18" s="564"/>
      <c r="R18" s="564"/>
      <c r="S18" s="564"/>
      <c r="T18" s="564"/>
      <c r="U18" s="564"/>
    </row>
    <row r="19" spans="1:21" s="565" customFormat="1" ht="16.5" customHeight="1">
      <c r="A19" s="608"/>
      <c r="B19" s="564"/>
      <c r="C19" s="614" t="s">
        <v>1026</v>
      </c>
      <c r="D19" s="564" t="s">
        <v>30</v>
      </c>
      <c r="E19" s="613">
        <v>150</v>
      </c>
      <c r="F19" s="615"/>
      <c r="G19" s="611"/>
      <c r="H19" s="611"/>
      <c r="I19" s="610"/>
      <c r="J19" s="615"/>
      <c r="K19" s="615"/>
      <c r="L19" s="611"/>
      <c r="M19" s="564"/>
      <c r="N19" s="564"/>
      <c r="O19" s="564"/>
      <c r="P19" s="603"/>
      <c r="Q19" s="567"/>
      <c r="R19" s="564"/>
      <c r="S19" s="564"/>
      <c r="T19" s="564"/>
      <c r="U19" s="564"/>
    </row>
    <row r="20" spans="1:21" s="565" customFormat="1" ht="16.5" customHeight="1">
      <c r="A20" s="608"/>
      <c r="B20" s="564"/>
      <c r="C20" s="614" t="s">
        <v>1027</v>
      </c>
      <c r="D20" s="564" t="s">
        <v>30</v>
      </c>
      <c r="E20" s="613">
        <v>70</v>
      </c>
      <c r="F20" s="615"/>
      <c r="G20" s="611"/>
      <c r="H20" s="611"/>
      <c r="I20" s="610"/>
      <c r="J20" s="615"/>
      <c r="K20" s="615"/>
      <c r="L20" s="611"/>
      <c r="M20" s="564"/>
      <c r="N20" s="564"/>
      <c r="O20" s="564"/>
      <c r="P20" s="603"/>
      <c r="Q20" s="607"/>
      <c r="R20" s="564"/>
      <c r="S20" s="564"/>
      <c r="T20" s="564"/>
      <c r="U20" s="564"/>
    </row>
    <row r="21" spans="1:21" s="565" customFormat="1" ht="16.5" customHeight="1">
      <c r="A21" s="608"/>
      <c r="B21" s="564"/>
      <c r="C21" s="614" t="s">
        <v>1028</v>
      </c>
      <c r="D21" s="564" t="s">
        <v>30</v>
      </c>
      <c r="E21" s="613">
        <v>150</v>
      </c>
      <c r="F21" s="615"/>
      <c r="G21" s="611"/>
      <c r="H21" s="611"/>
      <c r="I21" s="610"/>
      <c r="J21" s="615"/>
      <c r="K21" s="615"/>
      <c r="L21" s="611"/>
      <c r="M21" s="564"/>
      <c r="N21" s="564"/>
      <c r="O21" s="564"/>
      <c r="P21" s="603"/>
      <c r="R21" s="564"/>
      <c r="S21" s="564"/>
      <c r="T21" s="564"/>
      <c r="U21" s="564"/>
    </row>
    <row r="22" spans="1:21" s="565" customFormat="1">
      <c r="A22" s="608"/>
      <c r="B22" s="564"/>
      <c r="C22" s="608" t="s">
        <v>155</v>
      </c>
      <c r="D22" s="564" t="s">
        <v>45</v>
      </c>
      <c r="E22" s="610">
        <v>60.900000000000006</v>
      </c>
      <c r="F22" s="616"/>
      <c r="G22" s="611"/>
      <c r="H22" s="611"/>
      <c r="I22" s="610"/>
      <c r="J22" s="615"/>
      <c r="K22" s="615"/>
      <c r="L22" s="611"/>
      <c r="P22" s="603"/>
    </row>
    <row r="23" spans="1:21" s="564" customFormat="1">
      <c r="A23" s="617"/>
      <c r="B23" s="618"/>
      <c r="C23" s="617" t="s">
        <v>33</v>
      </c>
      <c r="D23" s="618" t="s">
        <v>1</v>
      </c>
      <c r="E23" s="619">
        <v>30.798000000000002</v>
      </c>
      <c r="F23" s="620"/>
      <c r="G23" s="620"/>
      <c r="H23" s="620"/>
      <c r="I23" s="619"/>
      <c r="J23" s="621"/>
      <c r="K23" s="621"/>
      <c r="L23" s="620"/>
      <c r="P23" s="603"/>
    </row>
    <row r="24" spans="1:21">
      <c r="A24" s="594"/>
      <c r="B24" s="594"/>
      <c r="C24" s="597" t="s">
        <v>177</v>
      </c>
      <c r="D24" s="594"/>
      <c r="E24" s="594"/>
      <c r="F24" s="594"/>
      <c r="G24" s="594"/>
      <c r="H24" s="594"/>
      <c r="I24" s="594"/>
      <c r="J24" s="594"/>
      <c r="K24" s="594"/>
      <c r="L24" s="594"/>
      <c r="M24" s="567"/>
      <c r="N24" s="567"/>
      <c r="O24" s="567"/>
      <c r="P24" s="603"/>
      <c r="Q24" s="564"/>
      <c r="R24" s="567"/>
      <c r="S24" s="567"/>
      <c r="T24" s="567"/>
      <c r="U24" s="567"/>
    </row>
    <row r="25" spans="1:21" s="607" customFormat="1" ht="37.5" customHeight="1">
      <c r="A25" s="598">
        <v>2</v>
      </c>
      <c r="B25" s="599" t="s">
        <v>1018</v>
      </c>
      <c r="C25" s="598" t="s">
        <v>717</v>
      </c>
      <c r="D25" s="598" t="s">
        <v>30</v>
      </c>
      <c r="E25" s="600">
        <v>415</v>
      </c>
      <c r="F25" s="601"/>
      <c r="G25" s="601"/>
      <c r="H25" s="602"/>
      <c r="I25" s="603"/>
      <c r="J25" s="604"/>
      <c r="K25" s="604"/>
      <c r="L25" s="601"/>
      <c r="M25" s="605"/>
      <c r="N25" s="605"/>
      <c r="O25" s="606"/>
      <c r="P25" s="603"/>
      <c r="Q25" s="564"/>
    </row>
    <row r="26" spans="1:21" s="565" customFormat="1">
      <c r="A26" s="608"/>
      <c r="C26" s="608" t="s">
        <v>31</v>
      </c>
      <c r="D26" s="609" t="s">
        <v>47</v>
      </c>
      <c r="E26" s="610">
        <v>647.4</v>
      </c>
      <c r="F26" s="611"/>
      <c r="G26" s="611"/>
      <c r="H26" s="608"/>
      <c r="J26" s="608"/>
      <c r="K26" s="610"/>
      <c r="L26" s="611"/>
      <c r="M26" s="612"/>
      <c r="N26" s="613"/>
      <c r="O26" s="612"/>
      <c r="P26" s="603"/>
      <c r="Q26" s="564"/>
    </row>
    <row r="27" spans="1:21" s="565" customFormat="1">
      <c r="A27" s="608"/>
      <c r="C27" s="608" t="s">
        <v>32</v>
      </c>
      <c r="D27" s="565" t="s">
        <v>1</v>
      </c>
      <c r="E27" s="610">
        <v>9.0054999999999996</v>
      </c>
      <c r="F27" s="611"/>
      <c r="G27" s="611"/>
      <c r="H27" s="608"/>
      <c r="J27" s="611"/>
      <c r="K27" s="611"/>
      <c r="L27" s="611"/>
      <c r="P27" s="603"/>
      <c r="Q27" s="564"/>
    </row>
    <row r="28" spans="1:21" s="565" customFormat="1" ht="16.5" customHeight="1">
      <c r="A28" s="608"/>
      <c r="B28" s="564"/>
      <c r="C28" s="614" t="s">
        <v>1024</v>
      </c>
      <c r="D28" s="564" t="s">
        <v>30</v>
      </c>
      <c r="E28" s="613">
        <v>40</v>
      </c>
      <c r="F28" s="615"/>
      <c r="G28" s="611"/>
      <c r="H28" s="611"/>
      <c r="I28" s="610"/>
      <c r="J28" s="615"/>
      <c r="K28" s="615"/>
      <c r="L28" s="611"/>
      <c r="M28" s="564"/>
      <c r="N28" s="564"/>
      <c r="O28" s="564"/>
      <c r="P28" s="603"/>
      <c r="R28" s="564"/>
      <c r="S28" s="564"/>
      <c r="T28" s="564"/>
      <c r="U28" s="564"/>
    </row>
    <row r="29" spans="1:21" s="565" customFormat="1" ht="16.5" customHeight="1">
      <c r="A29" s="608"/>
      <c r="B29" s="564"/>
      <c r="C29" s="614" t="s">
        <v>1025</v>
      </c>
      <c r="D29" s="564" t="s">
        <v>30</v>
      </c>
      <c r="E29" s="613">
        <v>20</v>
      </c>
      <c r="F29" s="615"/>
      <c r="G29" s="611"/>
      <c r="H29" s="611"/>
      <c r="I29" s="610"/>
      <c r="J29" s="615"/>
      <c r="K29" s="615"/>
      <c r="L29" s="611"/>
      <c r="M29" s="564"/>
      <c r="N29" s="564"/>
      <c r="O29" s="564"/>
      <c r="P29" s="603"/>
      <c r="Q29" s="564"/>
      <c r="R29" s="564"/>
      <c r="S29" s="564"/>
      <c r="T29" s="564"/>
      <c r="U29" s="564"/>
    </row>
    <row r="30" spans="1:21" s="565" customFormat="1" ht="16.5" customHeight="1">
      <c r="A30" s="608"/>
      <c r="B30" s="564"/>
      <c r="C30" s="614" t="s">
        <v>1026</v>
      </c>
      <c r="D30" s="564" t="s">
        <v>30</v>
      </c>
      <c r="E30" s="613">
        <v>140</v>
      </c>
      <c r="F30" s="615"/>
      <c r="G30" s="611"/>
      <c r="H30" s="611"/>
      <c r="I30" s="610"/>
      <c r="J30" s="615"/>
      <c r="K30" s="615"/>
      <c r="L30" s="611"/>
      <c r="M30" s="564"/>
      <c r="N30" s="564"/>
      <c r="O30" s="564"/>
      <c r="P30" s="603"/>
      <c r="Q30" s="622"/>
      <c r="R30" s="564"/>
      <c r="S30" s="564"/>
      <c r="T30" s="564"/>
      <c r="U30" s="564"/>
    </row>
    <row r="31" spans="1:21" s="565" customFormat="1" ht="16.5" customHeight="1">
      <c r="A31" s="608"/>
      <c r="B31" s="564"/>
      <c r="C31" s="614" t="s">
        <v>1027</v>
      </c>
      <c r="D31" s="564" t="s">
        <v>30</v>
      </c>
      <c r="E31" s="613">
        <v>75</v>
      </c>
      <c r="F31" s="615"/>
      <c r="G31" s="611"/>
      <c r="H31" s="611"/>
      <c r="I31" s="610"/>
      <c r="J31" s="615"/>
      <c r="K31" s="615"/>
      <c r="L31" s="611"/>
      <c r="M31" s="564"/>
      <c r="N31" s="564"/>
      <c r="O31" s="564"/>
      <c r="P31" s="603"/>
      <c r="Q31" s="622"/>
      <c r="R31" s="564"/>
      <c r="S31" s="564"/>
      <c r="T31" s="564"/>
      <c r="U31" s="564"/>
    </row>
    <row r="32" spans="1:21" s="565" customFormat="1" ht="16.5" customHeight="1">
      <c r="A32" s="608"/>
      <c r="B32" s="564"/>
      <c r="C32" s="614" t="s">
        <v>1028</v>
      </c>
      <c r="D32" s="564" t="s">
        <v>30</v>
      </c>
      <c r="E32" s="613">
        <v>140</v>
      </c>
      <c r="F32" s="615"/>
      <c r="G32" s="611"/>
      <c r="H32" s="611"/>
      <c r="I32" s="610"/>
      <c r="J32" s="615"/>
      <c r="K32" s="615"/>
      <c r="L32" s="611"/>
      <c r="M32" s="564"/>
      <c r="N32" s="564"/>
      <c r="O32" s="564"/>
      <c r="P32" s="603"/>
      <c r="Q32" s="622"/>
      <c r="R32" s="564"/>
      <c r="S32" s="564"/>
      <c r="T32" s="564"/>
      <c r="U32" s="564"/>
    </row>
    <row r="33" spans="1:17" s="565" customFormat="1">
      <c r="A33" s="608"/>
      <c r="B33" s="564"/>
      <c r="C33" s="608" t="s">
        <v>155</v>
      </c>
      <c r="D33" s="564" t="s">
        <v>45</v>
      </c>
      <c r="E33" s="610">
        <v>58.100000000000009</v>
      </c>
      <c r="F33" s="616"/>
      <c r="G33" s="611"/>
      <c r="H33" s="611"/>
      <c r="I33" s="610"/>
      <c r="J33" s="615"/>
      <c r="K33" s="615"/>
      <c r="L33" s="611"/>
      <c r="P33" s="603"/>
      <c r="Q33" s="622"/>
    </row>
    <row r="34" spans="1:17" s="564" customFormat="1">
      <c r="A34" s="617"/>
      <c r="B34" s="618"/>
      <c r="C34" s="617" t="s">
        <v>33</v>
      </c>
      <c r="D34" s="618" t="s">
        <v>1</v>
      </c>
      <c r="E34" s="619">
        <v>29.382000000000001</v>
      </c>
      <c r="F34" s="620"/>
      <c r="G34" s="620"/>
      <c r="H34" s="620"/>
      <c r="I34" s="619"/>
      <c r="J34" s="621"/>
      <c r="K34" s="621"/>
      <c r="L34" s="620"/>
      <c r="P34" s="603"/>
      <c r="Q34" s="622"/>
    </row>
    <row r="35" spans="1:17" s="622" customFormat="1" ht="17.25" customHeight="1">
      <c r="A35" s="430">
        <v>3</v>
      </c>
      <c r="B35" s="623" t="s">
        <v>129</v>
      </c>
      <c r="C35" s="430" t="s">
        <v>718</v>
      </c>
      <c r="D35" s="558" t="s">
        <v>34</v>
      </c>
      <c r="E35" s="505">
        <v>180</v>
      </c>
      <c r="F35" s="275"/>
      <c r="G35" s="440"/>
      <c r="H35" s="275"/>
      <c r="I35" s="624"/>
      <c r="J35" s="625"/>
      <c r="K35" s="626"/>
      <c r="L35" s="275"/>
      <c r="P35" s="603"/>
    </row>
    <row r="36" spans="1:17" s="622" customFormat="1">
      <c r="A36" s="420"/>
      <c r="C36" s="420" t="s">
        <v>31</v>
      </c>
      <c r="D36" s="622" t="s">
        <v>47</v>
      </c>
      <c r="E36" s="509">
        <v>270</v>
      </c>
      <c r="F36" s="275"/>
      <c r="G36" s="275"/>
      <c r="H36" s="275"/>
      <c r="I36" s="506"/>
      <c r="J36" s="275"/>
      <c r="K36" s="506"/>
      <c r="L36" s="275"/>
      <c r="P36" s="603"/>
    </row>
    <row r="37" spans="1:17" s="622" customFormat="1">
      <c r="A37" s="420"/>
      <c r="C37" s="420" t="s">
        <v>32</v>
      </c>
      <c r="D37" s="622" t="s">
        <v>1</v>
      </c>
      <c r="E37" s="509">
        <v>23.400000000000002</v>
      </c>
      <c r="F37" s="275"/>
      <c r="G37" s="275"/>
      <c r="H37" s="275"/>
      <c r="I37" s="506"/>
      <c r="J37" s="275"/>
      <c r="K37" s="275"/>
      <c r="L37" s="275"/>
      <c r="P37" s="603"/>
    </row>
    <row r="38" spans="1:17" s="622" customFormat="1">
      <c r="A38" s="420"/>
      <c r="C38" s="420" t="s">
        <v>719</v>
      </c>
      <c r="D38" s="622" t="s">
        <v>34</v>
      </c>
      <c r="E38" s="509">
        <v>2</v>
      </c>
      <c r="F38" s="275"/>
      <c r="G38" s="275"/>
      <c r="H38" s="275"/>
      <c r="I38" s="506"/>
      <c r="J38" s="625"/>
      <c r="K38" s="625"/>
      <c r="L38" s="275"/>
      <c r="P38" s="603"/>
    </row>
    <row r="39" spans="1:17" s="622" customFormat="1">
      <c r="A39" s="420"/>
      <c r="C39" s="420" t="s">
        <v>720</v>
      </c>
      <c r="D39" s="622" t="s">
        <v>34</v>
      </c>
      <c r="E39" s="509">
        <v>10</v>
      </c>
      <c r="F39" s="275"/>
      <c r="G39" s="275"/>
      <c r="H39" s="275"/>
      <c r="I39" s="506"/>
      <c r="J39" s="625"/>
      <c r="K39" s="625"/>
      <c r="L39" s="275"/>
      <c r="P39" s="603"/>
    </row>
    <row r="40" spans="1:17" s="622" customFormat="1">
      <c r="A40" s="420"/>
      <c r="C40" s="420" t="s">
        <v>721</v>
      </c>
      <c r="D40" s="622" t="s">
        <v>34</v>
      </c>
      <c r="E40" s="509">
        <v>8</v>
      </c>
      <c r="F40" s="275"/>
      <c r="G40" s="275"/>
      <c r="H40" s="275"/>
      <c r="I40" s="506"/>
      <c r="J40" s="625"/>
      <c r="K40" s="625"/>
      <c r="L40" s="275"/>
      <c r="P40" s="603"/>
    </row>
    <row r="41" spans="1:17" s="622" customFormat="1">
      <c r="A41" s="420"/>
      <c r="C41" s="420" t="s">
        <v>722</v>
      </c>
      <c r="D41" s="622" t="s">
        <v>34</v>
      </c>
      <c r="E41" s="509">
        <v>130</v>
      </c>
      <c r="F41" s="275"/>
      <c r="G41" s="275"/>
      <c r="H41" s="275"/>
      <c r="I41" s="506"/>
      <c r="J41" s="625"/>
      <c r="K41" s="625"/>
      <c r="L41" s="275"/>
      <c r="P41" s="603"/>
      <c r="Q41" s="85"/>
    </row>
    <row r="42" spans="1:17" s="622" customFormat="1">
      <c r="A42" s="420"/>
      <c r="C42" s="420" t="s">
        <v>723</v>
      </c>
      <c r="D42" s="622" t="s">
        <v>34</v>
      </c>
      <c r="E42" s="509">
        <v>30</v>
      </c>
      <c r="F42" s="275"/>
      <c r="G42" s="275"/>
      <c r="H42" s="275"/>
      <c r="I42" s="506"/>
      <c r="J42" s="625"/>
      <c r="K42" s="625"/>
      <c r="L42" s="275"/>
      <c r="P42" s="603"/>
      <c r="Q42" s="85"/>
    </row>
    <row r="43" spans="1:17" s="622" customFormat="1">
      <c r="A43" s="420"/>
      <c r="C43" s="420" t="s">
        <v>192</v>
      </c>
      <c r="D43" s="622" t="s">
        <v>45</v>
      </c>
      <c r="E43" s="509">
        <v>198.00000000000003</v>
      </c>
      <c r="F43" s="275"/>
      <c r="G43" s="275"/>
      <c r="H43" s="275"/>
      <c r="I43" s="506"/>
      <c r="J43" s="625"/>
      <c r="K43" s="625"/>
      <c r="L43" s="275"/>
      <c r="P43" s="603"/>
      <c r="Q43" s="85"/>
    </row>
    <row r="44" spans="1:17" s="622" customFormat="1">
      <c r="A44" s="420"/>
      <c r="C44" s="420" t="s">
        <v>290</v>
      </c>
      <c r="D44" s="622" t="s">
        <v>34</v>
      </c>
      <c r="E44" s="509">
        <v>360</v>
      </c>
      <c r="F44" s="275"/>
      <c r="G44" s="275"/>
      <c r="H44" s="275"/>
      <c r="I44" s="506"/>
      <c r="J44" s="625"/>
      <c r="K44" s="625"/>
      <c r="L44" s="275"/>
      <c r="P44" s="603"/>
      <c r="Q44" s="85"/>
    </row>
    <row r="45" spans="1:17" s="622" customFormat="1">
      <c r="A45" s="422"/>
      <c r="B45" s="628"/>
      <c r="C45" s="422" t="s">
        <v>33</v>
      </c>
      <c r="D45" s="628" t="s">
        <v>1</v>
      </c>
      <c r="E45" s="510">
        <v>12.600000000000001</v>
      </c>
      <c r="F45" s="457"/>
      <c r="G45" s="457"/>
      <c r="H45" s="457"/>
      <c r="I45" s="511"/>
      <c r="J45" s="557"/>
      <c r="K45" s="557"/>
      <c r="L45" s="457"/>
      <c r="P45" s="603"/>
      <c r="Q45" s="85"/>
    </row>
    <row r="46" spans="1:17" s="85" customFormat="1" ht="17.25" customHeight="1">
      <c r="A46" s="629">
        <v>4</v>
      </c>
      <c r="B46" s="630"/>
      <c r="C46" s="629" t="s">
        <v>724</v>
      </c>
      <c r="D46" s="631" t="s">
        <v>34</v>
      </c>
      <c r="E46" s="632">
        <v>1493</v>
      </c>
      <c r="F46" s="633"/>
      <c r="G46" s="634"/>
      <c r="H46" s="634"/>
      <c r="I46" s="635"/>
      <c r="J46" s="636"/>
      <c r="K46" s="633"/>
      <c r="L46" s="634"/>
      <c r="P46" s="603"/>
    </row>
    <row r="47" spans="1:17" s="85" customFormat="1">
      <c r="A47" s="637"/>
      <c r="B47" s="638"/>
      <c r="C47" s="639" t="s">
        <v>510</v>
      </c>
      <c r="D47" s="638" t="s">
        <v>34</v>
      </c>
      <c r="E47" s="641">
        <v>4</v>
      </c>
      <c r="F47" s="642"/>
      <c r="G47" s="643"/>
      <c r="H47" s="643"/>
      <c r="I47" s="644"/>
      <c r="J47" s="640"/>
      <c r="K47" s="640"/>
      <c r="L47" s="643"/>
      <c r="P47" s="603"/>
    </row>
    <row r="48" spans="1:17" s="85" customFormat="1">
      <c r="A48" s="637"/>
      <c r="B48" s="638"/>
      <c r="C48" s="639" t="s">
        <v>725</v>
      </c>
      <c r="D48" s="638" t="s">
        <v>34</v>
      </c>
      <c r="E48" s="641">
        <v>3</v>
      </c>
      <c r="F48" s="642"/>
      <c r="G48" s="643"/>
      <c r="H48" s="643"/>
      <c r="I48" s="644"/>
      <c r="J48" s="640"/>
      <c r="K48" s="640"/>
      <c r="L48" s="643"/>
      <c r="P48" s="603"/>
    </row>
    <row r="49" spans="1:16" s="85" customFormat="1">
      <c r="A49" s="637"/>
      <c r="B49" s="638"/>
      <c r="C49" s="639" t="s">
        <v>511</v>
      </c>
      <c r="D49" s="638" t="s">
        <v>34</v>
      </c>
      <c r="E49" s="641">
        <v>4</v>
      </c>
      <c r="F49" s="642"/>
      <c r="G49" s="643"/>
      <c r="H49" s="643"/>
      <c r="I49" s="644"/>
      <c r="J49" s="640"/>
      <c r="K49" s="640"/>
      <c r="L49" s="643"/>
      <c r="P49" s="603"/>
    </row>
    <row r="50" spans="1:16" s="85" customFormat="1">
      <c r="A50" s="637"/>
      <c r="B50" s="638"/>
      <c r="C50" s="639" t="s">
        <v>512</v>
      </c>
      <c r="D50" s="638" t="s">
        <v>34</v>
      </c>
      <c r="E50" s="641">
        <v>4</v>
      </c>
      <c r="F50" s="642"/>
      <c r="G50" s="643"/>
      <c r="H50" s="643"/>
      <c r="I50" s="644"/>
      <c r="J50" s="640"/>
      <c r="K50" s="640"/>
      <c r="L50" s="643"/>
      <c r="P50" s="603"/>
    </row>
    <row r="51" spans="1:16" s="85" customFormat="1">
      <c r="A51" s="637"/>
      <c r="B51" s="638"/>
      <c r="C51" s="639" t="s">
        <v>730</v>
      </c>
      <c r="D51" s="638" t="s">
        <v>34</v>
      </c>
      <c r="E51" s="641">
        <v>5</v>
      </c>
      <c r="F51" s="642"/>
      <c r="G51" s="643"/>
      <c r="H51" s="643"/>
      <c r="I51" s="644"/>
      <c r="J51" s="640"/>
      <c r="K51" s="640"/>
      <c r="L51" s="643"/>
      <c r="P51" s="603"/>
    </row>
    <row r="52" spans="1:16" s="85" customFormat="1">
      <c r="A52" s="637"/>
      <c r="B52" s="638"/>
      <c r="C52" s="639" t="s">
        <v>513</v>
      </c>
      <c r="D52" s="638" t="s">
        <v>34</v>
      </c>
      <c r="E52" s="641">
        <v>10</v>
      </c>
      <c r="F52" s="642"/>
      <c r="G52" s="643"/>
      <c r="H52" s="643"/>
      <c r="I52" s="644"/>
      <c r="J52" s="640"/>
      <c r="K52" s="640"/>
      <c r="L52" s="643"/>
      <c r="P52" s="603"/>
    </row>
    <row r="53" spans="1:16" s="85" customFormat="1">
      <c r="A53" s="637"/>
      <c r="B53" s="638"/>
      <c r="C53" s="639" t="s">
        <v>514</v>
      </c>
      <c r="D53" s="638" t="s">
        <v>34</v>
      </c>
      <c r="E53" s="641">
        <v>9</v>
      </c>
      <c r="F53" s="642"/>
      <c r="G53" s="643"/>
      <c r="H53" s="643"/>
      <c r="I53" s="644"/>
      <c r="J53" s="640"/>
      <c r="K53" s="640"/>
      <c r="L53" s="643"/>
      <c r="P53" s="603"/>
    </row>
    <row r="54" spans="1:16" s="85" customFormat="1">
      <c r="A54" s="637"/>
      <c r="B54" s="638"/>
      <c r="C54" s="639" t="s">
        <v>515</v>
      </c>
      <c r="D54" s="638" t="s">
        <v>34</v>
      </c>
      <c r="E54" s="641">
        <v>14</v>
      </c>
      <c r="F54" s="642"/>
      <c r="G54" s="643"/>
      <c r="H54" s="643"/>
      <c r="I54" s="644"/>
      <c r="J54" s="640"/>
      <c r="K54" s="640"/>
      <c r="L54" s="643"/>
      <c r="P54" s="603"/>
    </row>
    <row r="55" spans="1:16" s="85" customFormat="1">
      <c r="A55" s="637"/>
      <c r="B55" s="638"/>
      <c r="C55" s="639" t="s">
        <v>516</v>
      </c>
      <c r="D55" s="638" t="s">
        <v>34</v>
      </c>
      <c r="E55" s="641">
        <v>10</v>
      </c>
      <c r="F55" s="642"/>
      <c r="G55" s="643"/>
      <c r="H55" s="643"/>
      <c r="I55" s="644"/>
      <c r="J55" s="640"/>
      <c r="K55" s="640"/>
      <c r="L55" s="643"/>
      <c r="P55" s="603"/>
    </row>
    <row r="56" spans="1:16" s="85" customFormat="1">
      <c r="A56" s="637"/>
      <c r="B56" s="638"/>
      <c r="C56" s="639" t="s">
        <v>517</v>
      </c>
      <c r="D56" s="638" t="s">
        <v>34</v>
      </c>
      <c r="E56" s="641">
        <v>62</v>
      </c>
      <c r="F56" s="642"/>
      <c r="G56" s="643"/>
      <c r="H56" s="643"/>
      <c r="I56" s="644"/>
      <c r="J56" s="640"/>
      <c r="K56" s="640"/>
      <c r="L56" s="643"/>
      <c r="P56" s="603"/>
    </row>
    <row r="57" spans="1:16" s="85" customFormat="1">
      <c r="A57" s="637"/>
      <c r="B57" s="638"/>
      <c r="C57" s="639" t="s">
        <v>731</v>
      </c>
      <c r="D57" s="638" t="s">
        <v>34</v>
      </c>
      <c r="E57" s="641">
        <v>96</v>
      </c>
      <c r="F57" s="642"/>
      <c r="G57" s="643"/>
      <c r="H57" s="643"/>
      <c r="I57" s="644"/>
      <c r="J57" s="640"/>
      <c r="K57" s="640"/>
      <c r="L57" s="643"/>
      <c r="P57" s="603"/>
    </row>
    <row r="58" spans="1:16" s="85" customFormat="1">
      <c r="A58" s="637"/>
      <c r="B58" s="638"/>
      <c r="C58" s="639" t="s">
        <v>1029</v>
      </c>
      <c r="D58" s="638" t="s">
        <v>34</v>
      </c>
      <c r="E58" s="641">
        <v>6</v>
      </c>
      <c r="F58" s="642"/>
      <c r="G58" s="643"/>
      <c r="H58" s="643"/>
      <c r="I58" s="644"/>
      <c r="J58" s="640"/>
      <c r="K58" s="640"/>
      <c r="L58" s="643"/>
      <c r="P58" s="603"/>
    </row>
    <row r="59" spans="1:16" s="85" customFormat="1">
      <c r="A59" s="637"/>
      <c r="B59" s="638"/>
      <c r="C59" s="639" t="s">
        <v>1030</v>
      </c>
      <c r="D59" s="638" t="s">
        <v>34</v>
      </c>
      <c r="E59" s="641">
        <v>8</v>
      </c>
      <c r="F59" s="642"/>
      <c r="G59" s="643"/>
      <c r="H59" s="643"/>
      <c r="I59" s="644"/>
      <c r="J59" s="640"/>
      <c r="K59" s="640"/>
      <c r="L59" s="643"/>
      <c r="P59" s="603"/>
    </row>
    <row r="60" spans="1:16" s="85" customFormat="1">
      <c r="A60" s="637"/>
      <c r="B60" s="638"/>
      <c r="C60" s="639" t="s">
        <v>1031</v>
      </c>
      <c r="D60" s="638" t="s">
        <v>34</v>
      </c>
      <c r="E60" s="641">
        <v>7</v>
      </c>
      <c r="F60" s="642"/>
      <c r="G60" s="643"/>
      <c r="H60" s="643"/>
      <c r="I60" s="644"/>
      <c r="J60" s="640"/>
      <c r="K60" s="640"/>
      <c r="L60" s="643"/>
      <c r="P60" s="603"/>
    </row>
    <row r="61" spans="1:16" s="85" customFormat="1">
      <c r="A61" s="637"/>
      <c r="B61" s="638"/>
      <c r="C61" s="639" t="s">
        <v>1032</v>
      </c>
      <c r="D61" s="638" t="s">
        <v>34</v>
      </c>
      <c r="E61" s="641">
        <v>28</v>
      </c>
      <c r="F61" s="642"/>
      <c r="G61" s="643"/>
      <c r="H61" s="643"/>
      <c r="I61" s="644"/>
      <c r="J61" s="640"/>
      <c r="K61" s="640"/>
      <c r="L61" s="643"/>
      <c r="P61" s="603"/>
    </row>
    <row r="62" spans="1:16" s="85" customFormat="1">
      <c r="A62" s="637"/>
      <c r="B62" s="638"/>
      <c r="C62" s="639" t="s">
        <v>1033</v>
      </c>
      <c r="D62" s="638" t="s">
        <v>34</v>
      </c>
      <c r="E62" s="641">
        <v>32</v>
      </c>
      <c r="F62" s="642"/>
      <c r="G62" s="643"/>
      <c r="H62" s="643"/>
      <c r="I62" s="644"/>
      <c r="J62" s="640"/>
      <c r="K62" s="640"/>
      <c r="L62" s="643"/>
      <c r="P62" s="603"/>
    </row>
    <row r="63" spans="1:16" s="85" customFormat="1">
      <c r="A63" s="637"/>
      <c r="B63" s="638"/>
      <c r="C63" s="639" t="s">
        <v>1034</v>
      </c>
      <c r="D63" s="638" t="s">
        <v>34</v>
      </c>
      <c r="E63" s="641">
        <v>250</v>
      </c>
      <c r="F63" s="642"/>
      <c r="G63" s="643"/>
      <c r="H63" s="643"/>
      <c r="I63" s="644"/>
      <c r="J63" s="640"/>
      <c r="K63" s="640"/>
      <c r="L63" s="643"/>
      <c r="P63" s="603"/>
    </row>
    <row r="64" spans="1:16" s="85" customFormat="1">
      <c r="A64" s="637"/>
      <c r="B64" s="638"/>
      <c r="C64" s="639" t="s">
        <v>1035</v>
      </c>
      <c r="D64" s="638" t="s">
        <v>34</v>
      </c>
      <c r="E64" s="641">
        <v>162</v>
      </c>
      <c r="F64" s="642"/>
      <c r="G64" s="643"/>
      <c r="H64" s="643"/>
      <c r="I64" s="644"/>
      <c r="J64" s="640"/>
      <c r="K64" s="640"/>
      <c r="L64" s="643"/>
      <c r="P64" s="603"/>
    </row>
    <row r="65" spans="1:17" s="85" customFormat="1">
      <c r="A65" s="637"/>
      <c r="B65" s="638"/>
      <c r="C65" s="639" t="s">
        <v>732</v>
      </c>
      <c r="D65" s="638" t="s">
        <v>34</v>
      </c>
      <c r="E65" s="641">
        <v>1</v>
      </c>
      <c r="F65" s="642"/>
      <c r="G65" s="643"/>
      <c r="H65" s="643"/>
      <c r="I65" s="644"/>
      <c r="J65" s="640"/>
      <c r="K65" s="640"/>
      <c r="L65" s="643"/>
      <c r="P65" s="603"/>
    </row>
    <row r="66" spans="1:17" s="85" customFormat="1">
      <c r="A66" s="637"/>
      <c r="B66" s="638"/>
      <c r="C66" s="639" t="s">
        <v>733</v>
      </c>
      <c r="D66" s="638" t="s">
        <v>34</v>
      </c>
      <c r="E66" s="641">
        <v>2</v>
      </c>
      <c r="F66" s="642"/>
      <c r="G66" s="643"/>
      <c r="H66" s="643"/>
      <c r="I66" s="644"/>
      <c r="J66" s="640"/>
      <c r="K66" s="640"/>
      <c r="L66" s="643"/>
      <c r="P66" s="603"/>
    </row>
    <row r="67" spans="1:17" s="85" customFormat="1">
      <c r="A67" s="637"/>
      <c r="B67" s="638"/>
      <c r="C67" s="639" t="s">
        <v>726</v>
      </c>
      <c r="D67" s="638" t="s">
        <v>34</v>
      </c>
      <c r="E67" s="641">
        <v>2</v>
      </c>
      <c r="F67" s="642"/>
      <c r="G67" s="643"/>
      <c r="H67" s="643"/>
      <c r="I67" s="644"/>
      <c r="J67" s="640"/>
      <c r="K67" s="640"/>
      <c r="L67" s="643"/>
      <c r="P67" s="603"/>
    </row>
    <row r="68" spans="1:17" s="85" customFormat="1">
      <c r="A68" s="637"/>
      <c r="B68" s="638"/>
      <c r="C68" s="639" t="s">
        <v>727</v>
      </c>
      <c r="D68" s="638" t="s">
        <v>34</v>
      </c>
      <c r="E68" s="641">
        <v>4</v>
      </c>
      <c r="F68" s="642"/>
      <c r="G68" s="643"/>
      <c r="H68" s="643"/>
      <c r="I68" s="644"/>
      <c r="J68" s="640"/>
      <c r="K68" s="640"/>
      <c r="L68" s="643"/>
      <c r="P68" s="603"/>
    </row>
    <row r="69" spans="1:17" s="85" customFormat="1">
      <c r="A69" s="637"/>
      <c r="B69" s="638"/>
      <c r="C69" s="639" t="s">
        <v>734</v>
      </c>
      <c r="D69" s="638" t="s">
        <v>34</v>
      </c>
      <c r="E69" s="641">
        <v>12</v>
      </c>
      <c r="F69" s="642"/>
      <c r="G69" s="643"/>
      <c r="H69" s="643"/>
      <c r="I69" s="644"/>
      <c r="J69" s="640"/>
      <c r="K69" s="640"/>
      <c r="L69" s="643"/>
      <c r="P69" s="603"/>
    </row>
    <row r="70" spans="1:17" s="85" customFormat="1">
      <c r="A70" s="637"/>
      <c r="B70" s="638"/>
      <c r="C70" s="639" t="s">
        <v>728</v>
      </c>
      <c r="D70" s="638" t="s">
        <v>34</v>
      </c>
      <c r="E70" s="641">
        <v>20</v>
      </c>
      <c r="F70" s="642"/>
      <c r="G70" s="643"/>
      <c r="H70" s="643"/>
      <c r="I70" s="644"/>
      <c r="J70" s="640"/>
      <c r="K70" s="640"/>
      <c r="L70" s="643"/>
      <c r="P70" s="603"/>
    </row>
    <row r="71" spans="1:17" s="85" customFormat="1">
      <c r="A71" s="637"/>
      <c r="B71" s="638"/>
      <c r="C71" s="639" t="s">
        <v>1036</v>
      </c>
      <c r="D71" s="638" t="s">
        <v>34</v>
      </c>
      <c r="E71" s="641">
        <v>8</v>
      </c>
      <c r="F71" s="642"/>
      <c r="G71" s="643"/>
      <c r="H71" s="643"/>
      <c r="I71" s="644"/>
      <c r="J71" s="640"/>
      <c r="K71" s="640"/>
      <c r="L71" s="643"/>
      <c r="P71" s="603"/>
    </row>
    <row r="72" spans="1:17" s="85" customFormat="1">
      <c r="A72" s="637"/>
      <c r="B72" s="638"/>
      <c r="C72" s="639" t="s">
        <v>1037</v>
      </c>
      <c r="D72" s="638" t="s">
        <v>34</v>
      </c>
      <c r="E72" s="641">
        <v>40</v>
      </c>
      <c r="F72" s="642"/>
      <c r="G72" s="643"/>
      <c r="H72" s="643"/>
      <c r="I72" s="644"/>
      <c r="J72" s="640"/>
      <c r="K72" s="640"/>
      <c r="L72" s="643"/>
      <c r="P72" s="603"/>
    </row>
    <row r="73" spans="1:17" s="85" customFormat="1">
      <c r="A73" s="637"/>
      <c r="B73" s="638"/>
      <c r="C73" s="639" t="s">
        <v>1038</v>
      </c>
      <c r="D73" s="638" t="s">
        <v>34</v>
      </c>
      <c r="E73" s="641">
        <v>80</v>
      </c>
      <c r="F73" s="642"/>
      <c r="G73" s="643"/>
      <c r="H73" s="643"/>
      <c r="I73" s="644"/>
      <c r="J73" s="640"/>
      <c r="K73" s="640"/>
      <c r="L73" s="643"/>
      <c r="P73" s="603"/>
    </row>
    <row r="74" spans="1:17" s="85" customFormat="1">
      <c r="A74" s="637"/>
      <c r="B74" s="638"/>
      <c r="C74" s="639" t="s">
        <v>1039</v>
      </c>
      <c r="D74" s="638" t="s">
        <v>34</v>
      </c>
      <c r="E74" s="641">
        <v>145</v>
      </c>
      <c r="F74" s="642"/>
      <c r="G74" s="643"/>
      <c r="H74" s="643"/>
      <c r="I74" s="644"/>
      <c r="J74" s="640"/>
      <c r="K74" s="640"/>
      <c r="L74" s="643"/>
      <c r="P74" s="603"/>
    </row>
    <row r="75" spans="1:17" s="85" customFormat="1">
      <c r="A75" s="637"/>
      <c r="B75" s="638"/>
      <c r="C75" s="639" t="s">
        <v>1040</v>
      </c>
      <c r="D75" s="638" t="s">
        <v>34</v>
      </c>
      <c r="E75" s="641">
        <v>73</v>
      </c>
      <c r="F75" s="642"/>
      <c r="G75" s="643"/>
      <c r="H75" s="643"/>
      <c r="I75" s="644"/>
      <c r="J75" s="640"/>
      <c r="K75" s="640"/>
      <c r="L75" s="643"/>
      <c r="P75" s="603"/>
    </row>
    <row r="76" spans="1:17" s="85" customFormat="1">
      <c r="A76" s="637"/>
      <c r="B76" s="638"/>
      <c r="C76" s="639" t="s">
        <v>1041</v>
      </c>
      <c r="D76" s="638" t="s">
        <v>34</v>
      </c>
      <c r="E76" s="641">
        <v>145</v>
      </c>
      <c r="F76" s="642"/>
      <c r="G76" s="643"/>
      <c r="H76" s="643"/>
      <c r="I76" s="644"/>
      <c r="J76" s="640"/>
      <c r="K76" s="640"/>
      <c r="L76" s="643"/>
      <c r="P76" s="603"/>
    </row>
    <row r="77" spans="1:17" s="85" customFormat="1">
      <c r="A77" s="637"/>
      <c r="B77" s="638"/>
      <c r="C77" s="639" t="s">
        <v>518</v>
      </c>
      <c r="D77" s="638" t="s">
        <v>34</v>
      </c>
      <c r="E77" s="641">
        <v>4</v>
      </c>
      <c r="F77" s="642"/>
      <c r="G77" s="643"/>
      <c r="H77" s="643"/>
      <c r="I77" s="644"/>
      <c r="J77" s="640"/>
      <c r="K77" s="640"/>
      <c r="L77" s="643"/>
      <c r="P77" s="603"/>
    </row>
    <row r="78" spans="1:17" s="85" customFormat="1">
      <c r="A78" s="637"/>
      <c r="B78" s="638"/>
      <c r="C78" s="639" t="s">
        <v>519</v>
      </c>
      <c r="D78" s="638" t="s">
        <v>34</v>
      </c>
      <c r="E78" s="641">
        <v>20</v>
      </c>
      <c r="F78" s="642"/>
      <c r="G78" s="643"/>
      <c r="H78" s="643"/>
      <c r="I78" s="644"/>
      <c r="J78" s="640"/>
      <c r="K78" s="640"/>
      <c r="L78" s="643"/>
      <c r="P78" s="603"/>
      <c r="Q78" s="609"/>
    </row>
    <row r="79" spans="1:17" s="85" customFormat="1">
      <c r="A79" s="637"/>
      <c r="B79" s="638"/>
      <c r="C79" s="639" t="s">
        <v>520</v>
      </c>
      <c r="D79" s="638" t="s">
        <v>34</v>
      </c>
      <c r="E79" s="641">
        <v>40</v>
      </c>
      <c r="F79" s="642"/>
      <c r="G79" s="643"/>
      <c r="H79" s="643"/>
      <c r="I79" s="644"/>
      <c r="J79" s="640"/>
      <c r="K79" s="640"/>
      <c r="L79" s="643"/>
      <c r="P79" s="603"/>
      <c r="Q79" s="609"/>
    </row>
    <row r="80" spans="1:17" s="85" customFormat="1">
      <c r="A80" s="637"/>
      <c r="B80" s="638"/>
      <c r="C80" s="639" t="s">
        <v>521</v>
      </c>
      <c r="D80" s="638" t="s">
        <v>34</v>
      </c>
      <c r="E80" s="641">
        <v>73</v>
      </c>
      <c r="F80" s="642"/>
      <c r="G80" s="643"/>
      <c r="H80" s="643"/>
      <c r="I80" s="644"/>
      <c r="J80" s="640"/>
      <c r="K80" s="640"/>
      <c r="L80" s="643"/>
      <c r="P80" s="603"/>
      <c r="Q80" s="609"/>
    </row>
    <row r="81" spans="1:17" s="85" customFormat="1">
      <c r="A81" s="637"/>
      <c r="B81" s="638"/>
      <c r="C81" s="639" t="s">
        <v>522</v>
      </c>
      <c r="D81" s="638" t="s">
        <v>34</v>
      </c>
      <c r="E81" s="641">
        <v>37</v>
      </c>
      <c r="F81" s="642"/>
      <c r="G81" s="643"/>
      <c r="H81" s="643"/>
      <c r="I81" s="644"/>
      <c r="J81" s="640"/>
      <c r="K81" s="640"/>
      <c r="L81" s="643"/>
      <c r="P81" s="603"/>
      <c r="Q81" s="609"/>
    </row>
    <row r="82" spans="1:17" s="85" customFormat="1">
      <c r="A82" s="645"/>
      <c r="B82" s="646"/>
      <c r="C82" s="647" t="s">
        <v>729</v>
      </c>
      <c r="D82" s="646" t="s">
        <v>34</v>
      </c>
      <c r="E82" s="649">
        <v>73</v>
      </c>
      <c r="F82" s="650"/>
      <c r="G82" s="651"/>
      <c r="H82" s="651"/>
      <c r="I82" s="652"/>
      <c r="J82" s="648"/>
      <c r="K82" s="648"/>
      <c r="L82" s="651"/>
      <c r="P82" s="603"/>
      <c r="Q82" s="609"/>
    </row>
    <row r="83" spans="1:17" s="609" customFormat="1" ht="16.5" customHeight="1">
      <c r="A83" s="653">
        <v>5</v>
      </c>
      <c r="B83" s="654" t="s">
        <v>182</v>
      </c>
      <c r="C83" s="653" t="s">
        <v>193</v>
      </c>
      <c r="D83" s="655" t="s">
        <v>34</v>
      </c>
      <c r="E83" s="656">
        <v>30</v>
      </c>
      <c r="F83" s="657"/>
      <c r="G83" s="657"/>
      <c r="H83" s="658"/>
      <c r="I83" s="659"/>
      <c r="J83" s="80"/>
      <c r="K83" s="86"/>
      <c r="L83" s="658"/>
      <c r="P83" s="603"/>
    </row>
    <row r="84" spans="1:17" s="609" customFormat="1" ht="16.5" customHeight="1">
      <c r="A84" s="659"/>
      <c r="C84" s="659" t="s">
        <v>31</v>
      </c>
      <c r="D84" s="609" t="s">
        <v>47</v>
      </c>
      <c r="E84" s="660">
        <v>24.599999999999998</v>
      </c>
      <c r="F84" s="658"/>
      <c r="G84" s="658"/>
      <c r="H84" s="658"/>
      <c r="I84" s="661"/>
      <c r="J84" s="658"/>
      <c r="K84" s="661"/>
      <c r="L84" s="658"/>
      <c r="P84" s="603"/>
    </row>
    <row r="85" spans="1:17" s="609" customFormat="1" ht="16.5" customHeight="1">
      <c r="A85" s="659"/>
      <c r="C85" s="659" t="s">
        <v>32</v>
      </c>
      <c r="D85" s="609" t="s">
        <v>1</v>
      </c>
      <c r="E85" s="660">
        <v>0.3</v>
      </c>
      <c r="F85" s="658"/>
      <c r="G85" s="658"/>
      <c r="H85" s="658"/>
      <c r="I85" s="661"/>
      <c r="J85" s="658"/>
      <c r="K85" s="658"/>
      <c r="L85" s="658"/>
      <c r="P85" s="603"/>
    </row>
    <row r="86" spans="1:17" s="609" customFormat="1" ht="16.5" customHeight="1">
      <c r="A86" s="659"/>
      <c r="B86" s="662"/>
      <c r="C86" s="659" t="s">
        <v>194</v>
      </c>
      <c r="D86" s="662" t="s">
        <v>34</v>
      </c>
      <c r="E86" s="663">
        <v>30</v>
      </c>
      <c r="F86" s="658"/>
      <c r="G86" s="658"/>
      <c r="H86" s="658"/>
      <c r="I86" s="664"/>
      <c r="J86" s="665"/>
      <c r="K86" s="665"/>
      <c r="L86" s="658"/>
      <c r="P86" s="603"/>
    </row>
    <row r="87" spans="1:17" s="609" customFormat="1" ht="16.5" customHeight="1">
      <c r="A87" s="666"/>
      <c r="B87" s="667"/>
      <c r="C87" s="666" t="s">
        <v>33</v>
      </c>
      <c r="D87" s="667" t="s">
        <v>1</v>
      </c>
      <c r="E87" s="668">
        <v>2.1</v>
      </c>
      <c r="F87" s="669"/>
      <c r="G87" s="670"/>
      <c r="H87" s="670"/>
      <c r="I87" s="671"/>
      <c r="J87" s="669"/>
      <c r="K87" s="669"/>
      <c r="L87" s="670"/>
      <c r="P87" s="603"/>
    </row>
    <row r="88" spans="1:17" s="609" customFormat="1" ht="16.5" customHeight="1">
      <c r="A88" s="653">
        <v>6</v>
      </c>
      <c r="B88" s="654" t="s">
        <v>182</v>
      </c>
      <c r="C88" s="653" t="s">
        <v>195</v>
      </c>
      <c r="D88" s="655" t="s">
        <v>34</v>
      </c>
      <c r="E88" s="656">
        <v>23</v>
      </c>
      <c r="F88" s="657"/>
      <c r="G88" s="657"/>
      <c r="H88" s="658"/>
      <c r="I88" s="659"/>
      <c r="J88" s="80"/>
      <c r="K88" s="86"/>
      <c r="L88" s="658"/>
      <c r="P88" s="603"/>
      <c r="Q88" s="328"/>
    </row>
    <row r="89" spans="1:17" s="609" customFormat="1" ht="16.5" customHeight="1">
      <c r="A89" s="659"/>
      <c r="C89" s="659" t="s">
        <v>31</v>
      </c>
      <c r="D89" s="609" t="s">
        <v>47</v>
      </c>
      <c r="E89" s="660">
        <v>18.86</v>
      </c>
      <c r="F89" s="658"/>
      <c r="G89" s="658"/>
      <c r="H89" s="658"/>
      <c r="I89" s="661"/>
      <c r="J89" s="658"/>
      <c r="K89" s="661"/>
      <c r="L89" s="658"/>
      <c r="P89" s="603"/>
      <c r="Q89" s="328"/>
    </row>
    <row r="90" spans="1:17" s="609" customFormat="1" ht="16.5" customHeight="1">
      <c r="A90" s="659"/>
      <c r="C90" s="659" t="s">
        <v>32</v>
      </c>
      <c r="D90" s="609" t="s">
        <v>1</v>
      </c>
      <c r="E90" s="660">
        <v>0.23</v>
      </c>
      <c r="F90" s="658"/>
      <c r="G90" s="658"/>
      <c r="H90" s="658"/>
      <c r="I90" s="661"/>
      <c r="J90" s="658"/>
      <c r="K90" s="658"/>
      <c r="L90" s="658"/>
      <c r="P90" s="603"/>
      <c r="Q90" s="328"/>
    </row>
    <row r="91" spans="1:17" s="609" customFormat="1" ht="16.5" customHeight="1">
      <c r="A91" s="659"/>
      <c r="B91" s="662"/>
      <c r="C91" s="659" t="s">
        <v>196</v>
      </c>
      <c r="D91" s="662" t="s">
        <v>34</v>
      </c>
      <c r="E91" s="663">
        <v>23</v>
      </c>
      <c r="F91" s="658"/>
      <c r="G91" s="658"/>
      <c r="H91" s="658"/>
      <c r="I91" s="664"/>
      <c r="J91" s="665"/>
      <c r="K91" s="665"/>
      <c r="L91" s="658"/>
      <c r="P91" s="603"/>
      <c r="Q91" s="328"/>
    </row>
    <row r="92" spans="1:17" s="609" customFormat="1" ht="16.5" customHeight="1">
      <c r="A92" s="666"/>
      <c r="B92" s="667"/>
      <c r="C92" s="666" t="s">
        <v>33</v>
      </c>
      <c r="D92" s="667" t="s">
        <v>1</v>
      </c>
      <c r="E92" s="668">
        <v>1.61</v>
      </c>
      <c r="F92" s="669"/>
      <c r="G92" s="670"/>
      <c r="H92" s="670"/>
      <c r="I92" s="671"/>
      <c r="J92" s="669"/>
      <c r="K92" s="669"/>
      <c r="L92" s="670"/>
      <c r="P92" s="603"/>
      <c r="Q92" s="328"/>
    </row>
    <row r="93" spans="1:17" s="328" customFormat="1">
      <c r="A93" s="335"/>
      <c r="B93" s="335"/>
      <c r="C93" s="335" t="s">
        <v>10</v>
      </c>
      <c r="D93" s="335"/>
      <c r="E93" s="335"/>
      <c r="F93" s="335"/>
      <c r="G93" s="334"/>
      <c r="H93" s="334"/>
      <c r="I93" s="334"/>
      <c r="J93" s="334"/>
      <c r="K93" s="334"/>
      <c r="L93" s="334"/>
      <c r="P93" s="603"/>
    </row>
    <row r="94" spans="1:17" s="328" customFormat="1">
      <c r="A94" s="335"/>
      <c r="B94" s="335"/>
      <c r="C94" s="335" t="s">
        <v>35</v>
      </c>
      <c r="D94" s="450"/>
      <c r="E94" s="337"/>
      <c r="F94" s="334"/>
      <c r="G94" s="334"/>
      <c r="H94" s="334"/>
      <c r="I94" s="334"/>
      <c r="J94" s="334"/>
      <c r="K94" s="334"/>
      <c r="L94" s="334"/>
      <c r="P94" s="603"/>
    </row>
    <row r="95" spans="1:17" s="328" customFormat="1">
      <c r="A95" s="335"/>
      <c r="B95" s="335"/>
      <c r="C95" s="335" t="s">
        <v>10</v>
      </c>
      <c r="D95" s="335"/>
      <c r="E95" s="335"/>
      <c r="F95" s="335"/>
      <c r="G95" s="334"/>
      <c r="H95" s="334"/>
      <c r="I95" s="334"/>
      <c r="J95" s="334"/>
      <c r="K95" s="334"/>
      <c r="L95" s="334"/>
      <c r="P95" s="603"/>
    </row>
    <row r="96" spans="1:17" s="328" customFormat="1">
      <c r="A96" s="335"/>
      <c r="B96" s="335"/>
      <c r="C96" s="335" t="s">
        <v>36</v>
      </c>
      <c r="D96" s="450"/>
      <c r="E96" s="337"/>
      <c r="F96" s="334"/>
      <c r="G96" s="334"/>
      <c r="H96" s="334"/>
      <c r="I96" s="334"/>
      <c r="J96" s="334"/>
      <c r="K96" s="334"/>
      <c r="L96" s="334"/>
      <c r="P96" s="603"/>
    </row>
    <row r="97" spans="1:16" s="328" customFormat="1">
      <c r="A97" s="335"/>
      <c r="B97" s="335"/>
      <c r="C97" s="335" t="s">
        <v>10</v>
      </c>
      <c r="D97" s="335"/>
      <c r="E97" s="335"/>
      <c r="F97" s="335"/>
      <c r="G97" s="334"/>
      <c r="H97" s="334"/>
      <c r="I97" s="334"/>
      <c r="J97" s="334"/>
      <c r="K97" s="334"/>
      <c r="L97" s="334"/>
      <c r="P97" s="603"/>
    </row>
    <row r="98" spans="1:16" s="328" customFormat="1">
      <c r="A98" s="335"/>
      <c r="B98" s="335"/>
      <c r="C98" s="335" t="s">
        <v>37</v>
      </c>
      <c r="D98" s="450"/>
      <c r="E98" s="337"/>
      <c r="F98" s="334"/>
      <c r="G98" s="334"/>
      <c r="H98" s="334"/>
      <c r="I98" s="334"/>
      <c r="J98" s="334"/>
      <c r="K98" s="334"/>
      <c r="L98" s="334"/>
      <c r="P98" s="603"/>
    </row>
    <row r="99" spans="1:16" s="328" customFormat="1">
      <c r="A99" s="335"/>
      <c r="B99" s="335"/>
      <c r="C99" s="335" t="s">
        <v>10</v>
      </c>
      <c r="D99" s="335"/>
      <c r="E99" s="335"/>
      <c r="F99" s="335"/>
      <c r="G99" s="458"/>
      <c r="H99" s="458"/>
      <c r="I99" s="458"/>
      <c r="J99" s="458"/>
      <c r="K99" s="458"/>
      <c r="L99" s="458"/>
      <c r="P99" s="603"/>
    </row>
    <row r="100" spans="1:16" s="672" customFormat="1" ht="16.5" customHeight="1">
      <c r="G100" s="673"/>
      <c r="H100" s="673"/>
      <c r="I100" s="673"/>
      <c r="J100" s="673"/>
      <c r="K100" s="673"/>
      <c r="L100" s="673"/>
    </row>
    <row r="101" spans="1:16" s="672" customFormat="1" ht="16.5" customHeight="1">
      <c r="G101" s="673"/>
      <c r="H101" s="673"/>
      <c r="I101" s="673"/>
      <c r="J101" s="673"/>
      <c r="K101" s="673"/>
      <c r="L101" s="673"/>
    </row>
    <row r="102" spans="1:16" s="564" customFormat="1">
      <c r="B102" s="674"/>
      <c r="E102" s="675"/>
      <c r="G102" s="676"/>
      <c r="H102" s="677"/>
      <c r="I102" s="677"/>
      <c r="J102" s="612"/>
      <c r="K102" s="613"/>
      <c r="L102" s="612"/>
    </row>
    <row r="103" spans="1:16" s="678" customFormat="1"/>
    <row r="120" s="567" customFormat="1"/>
    <row r="121" s="567" customFormat="1"/>
    <row r="122" s="567" customFormat="1"/>
    <row r="123" s="567" customFormat="1"/>
    <row r="124" s="567" customFormat="1"/>
    <row r="125" s="567" customFormat="1"/>
    <row r="126" s="567" customFormat="1"/>
    <row r="127" s="567" customFormat="1"/>
    <row r="128" s="567" customFormat="1"/>
    <row r="129" s="567" customFormat="1"/>
    <row r="130" s="567" customFormat="1"/>
    <row r="131" s="567" customFormat="1"/>
    <row r="132" s="567" customFormat="1"/>
    <row r="133" s="567" customFormat="1"/>
    <row r="134" s="567" customFormat="1"/>
    <row r="135" s="567" customFormat="1"/>
    <row r="136" s="567" customFormat="1"/>
    <row r="137" s="567" customFormat="1"/>
    <row r="138" s="567" customFormat="1"/>
    <row r="139" s="567" customFormat="1"/>
    <row r="140" s="567" customFormat="1"/>
    <row r="146" spans="1:21" s="567" customFormat="1"/>
    <row r="147" spans="1:21" s="567" customFormat="1"/>
    <row r="148" spans="1:21" s="567" customFormat="1"/>
    <row r="149" spans="1:21" s="567" customFormat="1"/>
    <row r="150" spans="1:21" s="567" customFormat="1"/>
    <row r="151" spans="1:21" s="567" customFormat="1"/>
    <row r="152" spans="1:21" s="567" customFormat="1">
      <c r="A152" s="575"/>
      <c r="B152" s="575"/>
      <c r="C152" s="575"/>
      <c r="D152" s="575"/>
      <c r="E152" s="575"/>
      <c r="F152" s="575"/>
      <c r="G152" s="575"/>
      <c r="H152" s="575"/>
      <c r="I152" s="575"/>
      <c r="J152" s="575"/>
      <c r="K152" s="575"/>
      <c r="L152" s="575"/>
    </row>
    <row r="153" spans="1:21" s="567" customFormat="1">
      <c r="E153" s="679"/>
      <c r="F153" s="680"/>
      <c r="G153" s="681"/>
      <c r="H153" s="680"/>
      <c r="J153" s="575"/>
      <c r="K153" s="575"/>
      <c r="L153" s="680"/>
    </row>
    <row r="154" spans="1:21" s="567" customFormat="1">
      <c r="E154" s="679"/>
      <c r="F154" s="575"/>
      <c r="G154" s="575"/>
      <c r="H154" s="680"/>
      <c r="J154" s="575"/>
      <c r="K154" s="575"/>
      <c r="L154" s="680"/>
    </row>
    <row r="155" spans="1:21" s="567" customFormat="1">
      <c r="E155" s="679"/>
      <c r="H155" s="680"/>
      <c r="J155" s="575"/>
      <c r="K155" s="575"/>
      <c r="L155" s="680"/>
    </row>
    <row r="156" spans="1:21" s="567" customFormat="1">
      <c r="E156" s="679"/>
      <c r="H156" s="681"/>
      <c r="J156" s="575"/>
      <c r="K156" s="575"/>
      <c r="L156" s="680"/>
    </row>
    <row r="157" spans="1:21" s="567" customFormat="1">
      <c r="E157" s="679"/>
      <c r="H157" s="680"/>
      <c r="I157" s="681"/>
      <c r="J157" s="575"/>
      <c r="K157" s="575"/>
      <c r="L157" s="680"/>
    </row>
    <row r="158" spans="1:21" s="567" customFormat="1">
      <c r="E158" s="679"/>
      <c r="H158" s="680"/>
      <c r="I158" s="681"/>
      <c r="J158" s="575"/>
      <c r="K158" s="575"/>
      <c r="L158" s="680"/>
    </row>
    <row r="159" spans="1:21" s="567" customFormat="1">
      <c r="E159" s="679"/>
      <c r="H159" s="680"/>
      <c r="I159" s="681"/>
      <c r="J159" s="575"/>
      <c r="K159" s="575"/>
      <c r="L159" s="680"/>
    </row>
    <row r="160" spans="1:21">
      <c r="A160" s="567"/>
      <c r="B160" s="567"/>
      <c r="C160" s="567"/>
      <c r="D160" s="567"/>
      <c r="E160" s="567"/>
      <c r="F160" s="567"/>
      <c r="G160" s="567"/>
      <c r="H160" s="567"/>
      <c r="I160" s="567"/>
      <c r="J160" s="567"/>
      <c r="K160" s="567"/>
      <c r="L160" s="567"/>
      <c r="M160" s="567"/>
      <c r="N160" s="567"/>
      <c r="O160" s="567"/>
      <c r="P160" s="567"/>
      <c r="Q160" s="567"/>
      <c r="R160" s="567"/>
      <c r="S160" s="567"/>
      <c r="T160" s="567"/>
      <c r="U160" s="567"/>
    </row>
    <row r="161" spans="1:21">
      <c r="A161" s="567"/>
      <c r="B161" s="567"/>
      <c r="C161" s="567"/>
      <c r="D161" s="567"/>
      <c r="E161" s="567"/>
      <c r="F161" s="567"/>
      <c r="G161" s="567"/>
      <c r="H161" s="567"/>
      <c r="I161" s="567"/>
      <c r="J161" s="567"/>
      <c r="K161" s="567"/>
      <c r="L161" s="567"/>
      <c r="M161" s="567"/>
      <c r="N161" s="567"/>
      <c r="O161" s="567"/>
      <c r="P161" s="567"/>
      <c r="Q161" s="567"/>
      <c r="R161" s="567"/>
      <c r="S161" s="567"/>
      <c r="T161" s="567"/>
      <c r="U161" s="567"/>
    </row>
    <row r="162" spans="1:21">
      <c r="A162" s="567"/>
      <c r="B162" s="567"/>
      <c r="C162" s="567"/>
      <c r="D162" s="567"/>
      <c r="E162" s="567"/>
      <c r="F162" s="567"/>
      <c r="G162" s="567"/>
      <c r="H162" s="567"/>
      <c r="I162" s="567"/>
      <c r="J162" s="567"/>
      <c r="K162" s="567"/>
      <c r="L162" s="567"/>
      <c r="M162" s="567"/>
      <c r="N162" s="567"/>
      <c r="O162" s="567"/>
      <c r="P162" s="567"/>
      <c r="Q162" s="567"/>
      <c r="R162" s="567"/>
      <c r="S162" s="567"/>
      <c r="T162" s="567"/>
      <c r="U162" s="567"/>
    </row>
    <row r="163" spans="1:21">
      <c r="A163" s="567"/>
      <c r="B163" s="567"/>
      <c r="C163" s="567"/>
      <c r="D163" s="567"/>
      <c r="E163" s="567"/>
      <c r="F163" s="567"/>
      <c r="G163" s="567"/>
      <c r="H163" s="567"/>
      <c r="I163" s="567"/>
      <c r="J163" s="567"/>
      <c r="K163" s="567"/>
      <c r="L163" s="567"/>
      <c r="M163" s="567"/>
      <c r="N163" s="567"/>
      <c r="O163" s="567"/>
      <c r="P163" s="567"/>
      <c r="Q163" s="567"/>
      <c r="R163" s="567"/>
      <c r="S163" s="567"/>
      <c r="T163" s="567"/>
      <c r="U163" s="567"/>
    </row>
    <row r="164" spans="1:21">
      <c r="A164" s="567"/>
      <c r="B164" s="567"/>
      <c r="C164" s="567"/>
      <c r="D164" s="567"/>
      <c r="E164" s="567"/>
      <c r="F164" s="567"/>
      <c r="G164" s="567"/>
      <c r="H164" s="567"/>
      <c r="I164" s="567"/>
      <c r="J164" s="567"/>
      <c r="K164" s="567"/>
      <c r="L164" s="567"/>
      <c r="M164" s="567"/>
      <c r="N164" s="567"/>
      <c r="O164" s="567"/>
      <c r="P164" s="567"/>
      <c r="Q164" s="567"/>
      <c r="R164" s="567"/>
      <c r="S164" s="567"/>
      <c r="T164" s="567"/>
      <c r="U164" s="567"/>
    </row>
    <row r="165" spans="1:21">
      <c r="A165" s="567"/>
      <c r="B165" s="567"/>
      <c r="C165" s="567"/>
      <c r="D165" s="567"/>
      <c r="E165" s="567"/>
      <c r="F165" s="567"/>
      <c r="G165" s="567"/>
      <c r="H165" s="567"/>
      <c r="I165" s="567"/>
      <c r="J165" s="567"/>
      <c r="K165" s="567"/>
      <c r="L165" s="567"/>
      <c r="M165" s="567"/>
      <c r="N165" s="567"/>
      <c r="O165" s="567"/>
      <c r="P165" s="567"/>
      <c r="Q165" s="567"/>
      <c r="R165" s="567"/>
      <c r="S165" s="567"/>
      <c r="T165" s="567"/>
      <c r="U165" s="567"/>
    </row>
    <row r="166" spans="1:21">
      <c r="A166" s="567"/>
      <c r="B166" s="567"/>
      <c r="C166" s="567"/>
      <c r="D166" s="567"/>
      <c r="E166" s="567"/>
      <c r="F166" s="567"/>
      <c r="G166" s="567"/>
      <c r="H166" s="567"/>
      <c r="I166" s="567"/>
      <c r="J166" s="567"/>
      <c r="K166" s="567"/>
      <c r="L166" s="567"/>
      <c r="M166" s="567"/>
      <c r="N166" s="567"/>
      <c r="O166" s="567"/>
      <c r="P166" s="567"/>
      <c r="Q166" s="567"/>
      <c r="R166" s="567"/>
      <c r="S166" s="567"/>
      <c r="T166" s="567"/>
      <c r="U166" s="567"/>
    </row>
    <row r="167" spans="1:21">
      <c r="A167" s="567"/>
      <c r="B167" s="567"/>
      <c r="C167" s="567"/>
      <c r="D167" s="567"/>
      <c r="E167" s="567"/>
      <c r="F167" s="567"/>
      <c r="G167" s="567"/>
      <c r="H167" s="567"/>
      <c r="I167" s="567"/>
      <c r="J167" s="567"/>
      <c r="K167" s="567"/>
      <c r="L167" s="567"/>
      <c r="M167" s="567"/>
      <c r="N167" s="567"/>
      <c r="O167" s="567"/>
      <c r="P167" s="567"/>
      <c r="Q167" s="567"/>
      <c r="R167" s="567"/>
      <c r="S167" s="567"/>
      <c r="T167" s="567"/>
      <c r="U167" s="567"/>
    </row>
    <row r="168" spans="1:21">
      <c r="A168" s="567"/>
      <c r="B168" s="567"/>
      <c r="C168" s="567"/>
      <c r="D168" s="567"/>
      <c r="E168" s="567"/>
      <c r="F168" s="567"/>
      <c r="G168" s="567"/>
      <c r="H168" s="567"/>
      <c r="I168" s="567"/>
      <c r="J168" s="567"/>
      <c r="K168" s="567"/>
      <c r="L168" s="567"/>
      <c r="M168" s="567"/>
      <c r="N168" s="567"/>
      <c r="O168" s="567"/>
      <c r="P168" s="567"/>
      <c r="Q168" s="567"/>
      <c r="R168" s="567"/>
      <c r="S168" s="567"/>
      <c r="T168" s="567"/>
      <c r="U168" s="567"/>
    </row>
    <row r="169" spans="1:21">
      <c r="A169" s="567"/>
      <c r="B169" s="567"/>
      <c r="C169" s="567"/>
      <c r="D169" s="567"/>
      <c r="E169" s="567"/>
      <c r="F169" s="567"/>
      <c r="G169" s="567"/>
      <c r="H169" s="567"/>
      <c r="I169" s="567"/>
      <c r="J169" s="567"/>
      <c r="K169" s="567"/>
      <c r="L169" s="567"/>
      <c r="M169" s="567"/>
      <c r="N169" s="567"/>
      <c r="O169" s="567"/>
      <c r="P169" s="567"/>
      <c r="Q169" s="567"/>
      <c r="R169" s="567"/>
      <c r="S169" s="567"/>
      <c r="T169" s="567"/>
      <c r="U169" s="567"/>
    </row>
    <row r="170" spans="1:21" s="567" customFormat="1">
      <c r="A170" s="575"/>
      <c r="B170" s="575"/>
      <c r="C170" s="575"/>
      <c r="D170" s="575"/>
      <c r="E170" s="575"/>
      <c r="F170" s="575"/>
      <c r="G170" s="575"/>
      <c r="H170" s="575"/>
      <c r="I170" s="575"/>
      <c r="J170" s="575"/>
      <c r="K170" s="575"/>
      <c r="L170" s="575"/>
    </row>
    <row r="171" spans="1:21" s="567" customFormat="1">
      <c r="E171" s="679"/>
      <c r="H171" s="680"/>
      <c r="I171" s="681"/>
      <c r="J171" s="575"/>
      <c r="K171" s="575"/>
      <c r="L171" s="680"/>
    </row>
    <row r="172" spans="1:21" s="567" customFormat="1">
      <c r="E172" s="679"/>
      <c r="F172" s="680"/>
      <c r="G172" s="681"/>
      <c r="L172" s="680"/>
    </row>
    <row r="173" spans="1:21" s="567" customFormat="1">
      <c r="E173" s="679"/>
      <c r="F173" s="575"/>
      <c r="G173" s="575"/>
      <c r="H173" s="575"/>
      <c r="I173" s="575"/>
      <c r="J173" s="680"/>
      <c r="L173" s="680"/>
    </row>
    <row r="174" spans="1:21" s="567" customFormat="1">
      <c r="E174" s="679"/>
      <c r="F174" s="680"/>
      <c r="G174" s="681"/>
      <c r="H174" s="680"/>
      <c r="J174" s="575"/>
      <c r="K174" s="575"/>
      <c r="L174" s="680"/>
    </row>
    <row r="175" spans="1:21" s="567" customFormat="1">
      <c r="E175" s="679"/>
      <c r="F175" s="575"/>
      <c r="G175" s="575"/>
      <c r="H175" s="680"/>
      <c r="J175" s="575"/>
      <c r="K175" s="575"/>
      <c r="L175" s="680"/>
    </row>
    <row r="176" spans="1:21" s="567" customFormat="1">
      <c r="E176" s="679"/>
      <c r="H176" s="680"/>
      <c r="J176" s="575"/>
      <c r="K176" s="575"/>
      <c r="L176" s="680"/>
    </row>
    <row r="177" spans="5:12" s="567" customFormat="1"/>
    <row r="178" spans="5:12" s="567" customFormat="1"/>
    <row r="179" spans="5:12" s="567" customFormat="1"/>
    <row r="180" spans="5:12" s="567" customFormat="1"/>
    <row r="181" spans="5:12" s="567" customFormat="1">
      <c r="E181" s="679"/>
      <c r="H181" s="681"/>
      <c r="J181" s="575"/>
      <c r="K181" s="575"/>
      <c r="L181" s="680"/>
    </row>
    <row r="182" spans="5:12" s="567" customFormat="1">
      <c r="E182" s="679"/>
      <c r="H182" s="680"/>
      <c r="I182" s="681"/>
      <c r="J182" s="575"/>
      <c r="K182" s="575"/>
      <c r="L182" s="680"/>
    </row>
    <row r="183" spans="5:12" s="567" customFormat="1">
      <c r="E183" s="679"/>
      <c r="H183" s="680"/>
      <c r="I183" s="681"/>
      <c r="J183" s="575"/>
      <c r="K183" s="575"/>
      <c r="L183" s="680"/>
    </row>
    <row r="184" spans="5:12" s="567" customFormat="1">
      <c r="E184" s="679"/>
      <c r="H184" s="680"/>
      <c r="I184" s="681"/>
      <c r="J184" s="575"/>
      <c r="K184" s="575"/>
      <c r="L184" s="680"/>
    </row>
    <row r="185" spans="5:12" s="567" customFormat="1">
      <c r="E185" s="679"/>
      <c r="H185" s="680"/>
      <c r="I185" s="681"/>
      <c r="J185" s="575"/>
      <c r="K185" s="575"/>
      <c r="L185" s="680"/>
    </row>
    <row r="186" spans="5:12" s="567" customFormat="1">
      <c r="E186" s="679"/>
      <c r="H186" s="680"/>
      <c r="I186" s="681"/>
      <c r="J186" s="575"/>
      <c r="K186" s="575"/>
      <c r="L186" s="680"/>
    </row>
    <row r="187" spans="5:12" s="567" customFormat="1">
      <c r="E187" s="679"/>
      <c r="J187" s="680"/>
      <c r="K187" s="680"/>
      <c r="L187" s="680"/>
    </row>
    <row r="188" spans="5:12" s="567" customFormat="1">
      <c r="E188" s="679"/>
      <c r="F188" s="680"/>
      <c r="G188" s="681"/>
      <c r="L188" s="680"/>
    </row>
    <row r="189" spans="5:12" s="567" customFormat="1">
      <c r="E189" s="679"/>
      <c r="F189" s="575"/>
      <c r="G189" s="575"/>
      <c r="H189" s="575"/>
      <c r="I189" s="575"/>
      <c r="J189" s="680"/>
      <c r="L189" s="680"/>
    </row>
    <row r="190" spans="5:12" s="567" customFormat="1">
      <c r="E190" s="679"/>
      <c r="H190" s="680"/>
      <c r="J190" s="575"/>
      <c r="K190" s="575"/>
      <c r="L190" s="681"/>
    </row>
    <row r="191" spans="5:12" s="567" customFormat="1">
      <c r="E191" s="679"/>
      <c r="H191" s="680"/>
      <c r="J191" s="575"/>
      <c r="K191" s="575"/>
      <c r="L191" s="680"/>
    </row>
    <row r="192" spans="5:12" s="567" customFormat="1">
      <c r="E192" s="679"/>
      <c r="H192" s="680"/>
      <c r="J192" s="575"/>
      <c r="K192" s="575"/>
      <c r="L192" s="680"/>
    </row>
    <row r="193" spans="5:12" s="567" customFormat="1">
      <c r="E193" s="679"/>
      <c r="H193" s="680"/>
      <c r="J193" s="575"/>
      <c r="K193" s="575"/>
      <c r="L193" s="680"/>
    </row>
    <row r="194" spans="5:12" s="567" customFormat="1">
      <c r="E194" s="679"/>
      <c r="H194" s="681"/>
      <c r="I194" s="681"/>
      <c r="J194" s="575"/>
      <c r="K194" s="575"/>
      <c r="L194" s="680"/>
    </row>
    <row r="195" spans="5:12" s="567" customFormat="1">
      <c r="E195" s="679"/>
      <c r="H195" s="680"/>
      <c r="I195" s="681"/>
      <c r="J195" s="575"/>
      <c r="K195" s="575"/>
      <c r="L195" s="680"/>
    </row>
    <row r="196" spans="5:12" s="567" customFormat="1">
      <c r="E196" s="679"/>
      <c r="F196" s="680"/>
      <c r="G196" s="683"/>
      <c r="H196" s="680"/>
      <c r="I196" s="681"/>
      <c r="J196" s="575"/>
      <c r="K196" s="575"/>
      <c r="L196" s="680"/>
    </row>
    <row r="197" spans="5:12" s="567" customFormat="1">
      <c r="E197" s="679"/>
      <c r="H197" s="680"/>
      <c r="I197" s="681"/>
      <c r="J197" s="575"/>
      <c r="K197" s="575"/>
      <c r="L197" s="680"/>
    </row>
    <row r="198" spans="5:12" s="567" customFormat="1">
      <c r="E198" s="679"/>
      <c r="J198" s="680"/>
      <c r="K198" s="680"/>
      <c r="L198" s="680"/>
    </row>
    <row r="199" spans="5:12" s="567" customFormat="1">
      <c r="E199" s="679"/>
      <c r="F199" s="680"/>
      <c r="G199" s="681"/>
      <c r="L199" s="680"/>
    </row>
    <row r="200" spans="5:12" s="567" customFormat="1">
      <c r="E200" s="679"/>
      <c r="F200" s="575"/>
      <c r="G200" s="575"/>
      <c r="H200" s="575"/>
      <c r="I200" s="575"/>
      <c r="J200" s="680"/>
      <c r="L200" s="680"/>
    </row>
    <row r="201" spans="5:12" s="567" customFormat="1">
      <c r="E201" s="679"/>
      <c r="H201" s="680"/>
      <c r="J201" s="575"/>
      <c r="K201" s="575"/>
      <c r="L201" s="681"/>
    </row>
    <row r="202" spans="5:12" s="567" customFormat="1">
      <c r="E202" s="679"/>
      <c r="H202" s="680"/>
      <c r="J202" s="575"/>
      <c r="K202" s="575"/>
      <c r="L202" s="680"/>
    </row>
    <row r="203" spans="5:12" s="567" customFormat="1">
      <c r="E203" s="679"/>
      <c r="H203" s="680"/>
      <c r="J203" s="575"/>
      <c r="K203" s="575"/>
      <c r="L203" s="680"/>
    </row>
    <row r="204" spans="5:12" s="567" customFormat="1">
      <c r="E204" s="679"/>
      <c r="H204" s="680"/>
      <c r="J204" s="575"/>
      <c r="K204" s="575"/>
      <c r="L204" s="680"/>
    </row>
    <row r="205" spans="5:12" s="567" customFormat="1">
      <c r="E205" s="679"/>
      <c r="H205" s="681"/>
      <c r="I205" s="681"/>
      <c r="J205" s="575"/>
      <c r="K205" s="575"/>
      <c r="L205" s="680"/>
    </row>
    <row r="206" spans="5:12" s="567" customFormat="1">
      <c r="E206" s="679"/>
      <c r="H206" s="680"/>
      <c r="I206" s="681"/>
      <c r="J206" s="575"/>
      <c r="K206" s="575"/>
      <c r="L206" s="680"/>
    </row>
    <row r="207" spans="5:12" s="567" customFormat="1">
      <c r="E207" s="679"/>
      <c r="J207" s="684"/>
      <c r="L207" s="680"/>
    </row>
    <row r="208" spans="5:12" s="567" customFormat="1">
      <c r="E208" s="679"/>
      <c r="H208" s="680"/>
      <c r="J208" s="575"/>
      <c r="K208" s="575"/>
      <c r="L208" s="680"/>
    </row>
    <row r="209" spans="5:12" s="567" customFormat="1">
      <c r="E209" s="679"/>
      <c r="H209" s="680"/>
      <c r="J209" s="575"/>
      <c r="K209" s="575"/>
      <c r="L209" s="680"/>
    </row>
    <row r="210" spans="5:12" s="567" customFormat="1">
      <c r="E210" s="679"/>
      <c r="H210" s="680"/>
      <c r="J210" s="575"/>
      <c r="K210" s="575"/>
      <c r="L210" s="680"/>
    </row>
    <row r="211" spans="5:12" s="567" customFormat="1">
      <c r="E211" s="679"/>
      <c r="H211" s="680"/>
      <c r="J211" s="575"/>
      <c r="K211" s="575"/>
      <c r="L211" s="680"/>
    </row>
    <row r="212" spans="5:12" s="567" customFormat="1">
      <c r="E212" s="679"/>
      <c r="H212" s="680"/>
      <c r="J212" s="575"/>
      <c r="K212" s="575"/>
      <c r="L212" s="680"/>
    </row>
    <row r="213" spans="5:12" s="567" customFormat="1">
      <c r="E213" s="679"/>
      <c r="H213" s="681"/>
      <c r="I213" s="681"/>
      <c r="J213" s="575"/>
      <c r="K213" s="575"/>
      <c r="L213" s="680"/>
    </row>
    <row r="214" spans="5:12" s="567" customFormat="1">
      <c r="E214" s="679"/>
      <c r="H214" s="680"/>
      <c r="I214" s="681"/>
      <c r="J214" s="575"/>
      <c r="K214" s="575"/>
      <c r="L214" s="680"/>
    </row>
    <row r="215" spans="5:12" s="567" customFormat="1">
      <c r="E215" s="679"/>
      <c r="J215" s="684"/>
      <c r="L215" s="680"/>
    </row>
    <row r="216" spans="5:12" s="567" customFormat="1">
      <c r="E216" s="679"/>
      <c r="J216" s="680"/>
      <c r="K216" s="680"/>
      <c r="L216" s="680"/>
    </row>
    <row r="217" spans="5:12" s="567" customFormat="1">
      <c r="E217" s="679"/>
      <c r="F217" s="680"/>
      <c r="G217" s="681"/>
      <c r="L217" s="680"/>
    </row>
    <row r="218" spans="5:12" s="567" customFormat="1">
      <c r="E218" s="679"/>
      <c r="F218" s="575"/>
      <c r="G218" s="575"/>
      <c r="H218" s="575"/>
      <c r="I218" s="575"/>
      <c r="J218" s="680"/>
      <c r="L218" s="680"/>
    </row>
    <row r="219" spans="5:12" s="567" customFormat="1">
      <c r="E219" s="679"/>
      <c r="H219" s="680"/>
      <c r="J219" s="575"/>
      <c r="K219" s="575"/>
      <c r="L219" s="681"/>
    </row>
    <row r="220" spans="5:12" s="567" customFormat="1">
      <c r="E220" s="679"/>
      <c r="H220" s="680"/>
      <c r="J220" s="575"/>
      <c r="K220" s="575"/>
      <c r="L220" s="680"/>
    </row>
    <row r="221" spans="5:12" s="567" customFormat="1">
      <c r="E221" s="679"/>
      <c r="H221" s="680"/>
      <c r="J221" s="575"/>
      <c r="K221" s="575"/>
      <c r="L221" s="680"/>
    </row>
    <row r="222" spans="5:12" s="567" customFormat="1">
      <c r="E222" s="679"/>
      <c r="H222" s="680"/>
      <c r="J222" s="575"/>
      <c r="K222" s="575"/>
      <c r="L222" s="680"/>
    </row>
    <row r="223" spans="5:12" s="567" customFormat="1">
      <c r="E223" s="679"/>
      <c r="H223" s="681"/>
      <c r="I223" s="681"/>
      <c r="J223" s="575"/>
      <c r="K223" s="575"/>
      <c r="L223" s="680"/>
    </row>
    <row r="224" spans="5:12" s="567" customFormat="1">
      <c r="E224" s="679"/>
      <c r="H224" s="680"/>
      <c r="I224" s="681"/>
      <c r="J224" s="575"/>
      <c r="K224" s="575"/>
      <c r="L224" s="680"/>
    </row>
    <row r="225" spans="5:12" s="567" customFormat="1">
      <c r="E225" s="679"/>
      <c r="J225" s="684"/>
      <c r="L225" s="680"/>
    </row>
    <row r="226" spans="5:12" s="567" customFormat="1">
      <c r="E226" s="679"/>
      <c r="J226" s="680"/>
      <c r="K226" s="680"/>
      <c r="L226" s="680"/>
    </row>
    <row r="227" spans="5:12" s="567" customFormat="1">
      <c r="E227" s="679"/>
      <c r="F227" s="680"/>
      <c r="G227" s="681"/>
      <c r="L227" s="680"/>
    </row>
    <row r="228" spans="5:12" s="567" customFormat="1">
      <c r="E228" s="679"/>
      <c r="F228" s="575"/>
      <c r="G228" s="575"/>
      <c r="H228" s="575"/>
      <c r="I228" s="575"/>
      <c r="J228" s="680"/>
      <c r="L228" s="680"/>
    </row>
    <row r="229" spans="5:12" s="567" customFormat="1">
      <c r="E229" s="679"/>
      <c r="H229" s="680"/>
      <c r="J229" s="575"/>
      <c r="K229" s="575"/>
      <c r="L229" s="681"/>
    </row>
    <row r="230" spans="5:12" s="567" customFormat="1">
      <c r="E230" s="679"/>
      <c r="H230" s="680"/>
      <c r="J230" s="575"/>
      <c r="K230" s="575"/>
      <c r="L230" s="680"/>
    </row>
    <row r="231" spans="5:12" s="567" customFormat="1">
      <c r="E231" s="679"/>
      <c r="F231" s="680"/>
      <c r="G231" s="681"/>
      <c r="L231" s="680"/>
    </row>
    <row r="232" spans="5:12" s="567" customFormat="1">
      <c r="E232" s="679"/>
      <c r="F232" s="575"/>
      <c r="G232" s="575"/>
      <c r="H232" s="575"/>
      <c r="I232" s="575"/>
      <c r="J232" s="680"/>
      <c r="L232" s="680"/>
    </row>
    <row r="233" spans="5:12" s="567" customFormat="1">
      <c r="E233" s="679"/>
      <c r="H233" s="680"/>
      <c r="J233" s="575"/>
      <c r="K233" s="575"/>
      <c r="L233" s="681"/>
    </row>
    <row r="234" spans="5:12" s="567" customFormat="1">
      <c r="E234" s="679"/>
      <c r="H234" s="680"/>
      <c r="J234" s="575"/>
      <c r="K234" s="575"/>
      <c r="L234" s="680"/>
    </row>
    <row r="235" spans="5:12" s="567" customFormat="1">
      <c r="E235" s="679"/>
      <c r="H235" s="680"/>
      <c r="J235" s="575"/>
      <c r="K235" s="575"/>
      <c r="L235" s="680"/>
    </row>
    <row r="236" spans="5:12" s="567" customFormat="1">
      <c r="E236" s="679"/>
      <c r="H236" s="680"/>
      <c r="J236" s="575"/>
      <c r="K236" s="575"/>
      <c r="L236" s="680"/>
    </row>
    <row r="237" spans="5:12" s="567" customFormat="1">
      <c r="E237" s="679"/>
      <c r="H237" s="681"/>
      <c r="I237" s="681"/>
      <c r="J237" s="575"/>
      <c r="K237" s="575"/>
      <c r="L237" s="680"/>
    </row>
    <row r="238" spans="5:12" s="567" customFormat="1">
      <c r="E238" s="679"/>
      <c r="H238" s="680"/>
      <c r="I238" s="681"/>
      <c r="J238" s="575"/>
      <c r="K238" s="575"/>
      <c r="L238" s="680"/>
    </row>
    <row r="239" spans="5:12" s="567" customFormat="1">
      <c r="E239" s="679"/>
      <c r="J239" s="684"/>
      <c r="L239" s="680"/>
    </row>
    <row r="240" spans="5:12" s="567" customFormat="1">
      <c r="E240" s="679"/>
      <c r="J240" s="680"/>
      <c r="K240" s="680"/>
      <c r="L240" s="680"/>
    </row>
    <row r="241" spans="5:12" s="567" customFormat="1">
      <c r="E241" s="679"/>
      <c r="F241" s="680"/>
      <c r="G241" s="681"/>
      <c r="L241" s="680"/>
    </row>
    <row r="242" spans="5:12" s="567" customFormat="1">
      <c r="E242" s="679"/>
      <c r="F242" s="575"/>
      <c r="G242" s="575"/>
      <c r="H242" s="575"/>
      <c r="I242" s="575"/>
      <c r="J242" s="680"/>
      <c r="L242" s="680"/>
    </row>
    <row r="243" spans="5:12" s="567" customFormat="1">
      <c r="E243" s="679"/>
      <c r="H243" s="680"/>
      <c r="J243" s="575"/>
      <c r="K243" s="575"/>
      <c r="L243" s="681"/>
    </row>
    <row r="244" spans="5:12" s="567" customFormat="1">
      <c r="E244" s="679"/>
      <c r="H244" s="680"/>
      <c r="J244" s="575"/>
      <c r="K244" s="575"/>
      <c r="L244" s="680"/>
    </row>
    <row r="245" spans="5:12" s="567" customFormat="1">
      <c r="E245" s="679"/>
      <c r="H245" s="680"/>
      <c r="J245" s="575"/>
      <c r="K245" s="575"/>
      <c r="L245" s="680"/>
    </row>
    <row r="246" spans="5:12" s="567" customFormat="1">
      <c r="E246" s="679"/>
      <c r="H246" s="680"/>
      <c r="J246" s="575"/>
      <c r="K246" s="575"/>
      <c r="L246" s="680"/>
    </row>
    <row r="247" spans="5:12" s="567" customFormat="1">
      <c r="E247" s="679"/>
      <c r="H247" s="681"/>
      <c r="I247" s="681"/>
      <c r="J247" s="575"/>
      <c r="K247" s="575"/>
      <c r="L247" s="680"/>
    </row>
    <row r="248" spans="5:12" s="567" customFormat="1">
      <c r="E248" s="679"/>
      <c r="H248" s="680"/>
      <c r="I248" s="681"/>
      <c r="J248" s="575"/>
      <c r="K248" s="575"/>
      <c r="L248" s="680"/>
    </row>
    <row r="249" spans="5:12" s="567" customFormat="1">
      <c r="E249" s="679"/>
      <c r="J249" s="684"/>
      <c r="L249" s="680"/>
    </row>
    <row r="250" spans="5:12" s="567" customFormat="1">
      <c r="E250" s="679"/>
      <c r="J250" s="680"/>
      <c r="K250" s="680"/>
      <c r="L250" s="680"/>
    </row>
    <row r="251" spans="5:12" s="567" customFormat="1">
      <c r="E251" s="679"/>
      <c r="F251" s="680"/>
      <c r="G251" s="681"/>
      <c r="L251" s="680"/>
    </row>
    <row r="252" spans="5:12" s="567" customFormat="1">
      <c r="E252" s="679"/>
      <c r="F252" s="575"/>
      <c r="G252" s="575"/>
      <c r="H252" s="575"/>
      <c r="I252" s="575"/>
      <c r="J252" s="680"/>
      <c r="L252" s="680"/>
    </row>
    <row r="253" spans="5:12" s="567" customFormat="1">
      <c r="E253" s="679"/>
      <c r="H253" s="680"/>
      <c r="J253" s="575"/>
      <c r="K253" s="575"/>
      <c r="L253" s="681"/>
    </row>
    <row r="254" spans="5:12" s="567" customFormat="1">
      <c r="E254" s="679"/>
      <c r="H254" s="680"/>
      <c r="J254" s="575"/>
      <c r="K254" s="575"/>
      <c r="L254" s="680"/>
    </row>
    <row r="255" spans="5:12" s="567" customFormat="1">
      <c r="E255" s="679"/>
      <c r="H255" s="680"/>
      <c r="J255" s="575"/>
      <c r="K255" s="575"/>
      <c r="L255" s="680"/>
    </row>
    <row r="256" spans="5:12" s="567" customFormat="1">
      <c r="E256" s="679"/>
      <c r="H256" s="680"/>
      <c r="J256" s="575"/>
      <c r="K256" s="575"/>
      <c r="L256" s="680"/>
    </row>
    <row r="257" spans="1:12" s="567" customFormat="1">
      <c r="E257" s="679"/>
      <c r="H257" s="681"/>
      <c r="I257" s="681"/>
      <c r="J257" s="575"/>
      <c r="K257" s="575"/>
      <c r="L257" s="680"/>
    </row>
    <row r="258" spans="1:12" s="567" customFormat="1">
      <c r="E258" s="679"/>
      <c r="H258" s="680"/>
      <c r="I258" s="681"/>
      <c r="J258" s="575"/>
      <c r="K258" s="575"/>
      <c r="L258" s="680"/>
    </row>
    <row r="259" spans="1:12" s="567" customFormat="1">
      <c r="E259" s="679"/>
      <c r="J259" s="684"/>
      <c r="L259" s="680"/>
    </row>
    <row r="260" spans="1:12" s="567" customFormat="1">
      <c r="E260" s="679"/>
      <c r="J260" s="680"/>
      <c r="K260" s="680"/>
      <c r="L260" s="680"/>
    </row>
    <row r="261" spans="1:12" s="567" customFormat="1">
      <c r="E261" s="679"/>
      <c r="F261" s="680"/>
      <c r="G261" s="681"/>
      <c r="L261" s="680"/>
    </row>
    <row r="262" spans="1:12" s="567" customFormat="1">
      <c r="E262" s="679"/>
      <c r="F262" s="575"/>
      <c r="G262" s="575"/>
      <c r="H262" s="575"/>
      <c r="I262" s="575"/>
      <c r="J262" s="680"/>
      <c r="L262" s="680"/>
    </row>
    <row r="263" spans="1:12" s="567" customFormat="1">
      <c r="E263" s="679"/>
      <c r="H263" s="680"/>
      <c r="J263" s="575"/>
      <c r="K263" s="575"/>
      <c r="L263" s="681"/>
    </row>
    <row r="264" spans="1:12" s="567" customFormat="1">
      <c r="A264" s="575"/>
      <c r="B264" s="575"/>
      <c r="C264" s="575"/>
      <c r="D264" s="575"/>
      <c r="E264" s="575"/>
      <c r="F264" s="575"/>
      <c r="G264" s="575"/>
      <c r="H264" s="575"/>
      <c r="I264" s="575"/>
      <c r="J264" s="575"/>
      <c r="K264" s="575"/>
      <c r="L264" s="575"/>
    </row>
    <row r="265" spans="1:12" s="567" customFormat="1">
      <c r="E265" s="679"/>
      <c r="H265" s="680"/>
      <c r="J265" s="575"/>
      <c r="K265" s="575"/>
      <c r="L265" s="680"/>
    </row>
    <row r="266" spans="1:12" s="567" customFormat="1">
      <c r="E266" s="679"/>
      <c r="H266" s="680"/>
      <c r="J266" s="575"/>
      <c r="K266" s="575"/>
      <c r="L266" s="680"/>
    </row>
    <row r="267" spans="1:12" s="567" customFormat="1">
      <c r="E267" s="679"/>
      <c r="H267" s="680"/>
      <c r="J267" s="575"/>
      <c r="K267" s="575"/>
      <c r="L267" s="680"/>
    </row>
    <row r="268" spans="1:12" s="567" customFormat="1">
      <c r="E268" s="679"/>
      <c r="H268" s="681"/>
      <c r="I268" s="681"/>
      <c r="J268" s="575"/>
      <c r="K268" s="575"/>
      <c r="L268" s="680"/>
    </row>
    <row r="269" spans="1:12" s="567" customFormat="1">
      <c r="E269" s="679"/>
      <c r="H269" s="680"/>
      <c r="I269" s="681"/>
      <c r="J269" s="575"/>
      <c r="K269" s="575"/>
      <c r="L269" s="680"/>
    </row>
    <row r="270" spans="1:12" s="567" customFormat="1">
      <c r="E270" s="679"/>
      <c r="J270" s="684"/>
      <c r="L270" s="680"/>
    </row>
    <row r="271" spans="1:12" s="567" customFormat="1">
      <c r="E271" s="679"/>
      <c r="J271" s="680"/>
      <c r="K271" s="680"/>
      <c r="L271" s="680"/>
    </row>
    <row r="272" spans="1:12" s="567" customFormat="1">
      <c r="E272" s="679"/>
      <c r="F272" s="680"/>
      <c r="G272" s="681"/>
      <c r="L272" s="680"/>
    </row>
    <row r="273" spans="5:12" s="567" customFormat="1">
      <c r="E273" s="679"/>
      <c r="F273" s="575"/>
      <c r="G273" s="575"/>
      <c r="H273" s="575"/>
      <c r="I273" s="575"/>
      <c r="J273" s="680"/>
      <c r="L273" s="680"/>
    </row>
    <row r="274" spans="5:12" s="567" customFormat="1">
      <c r="E274" s="679"/>
      <c r="H274" s="680"/>
      <c r="J274" s="575"/>
      <c r="K274" s="575"/>
      <c r="L274" s="681"/>
    </row>
    <row r="275" spans="5:12" s="567" customFormat="1">
      <c r="E275" s="679"/>
      <c r="H275" s="680"/>
      <c r="J275" s="575"/>
      <c r="K275" s="575"/>
      <c r="L275" s="680"/>
    </row>
    <row r="276" spans="5:12" s="567" customFormat="1">
      <c r="E276" s="679"/>
      <c r="H276" s="680"/>
      <c r="J276" s="575"/>
      <c r="K276" s="575"/>
      <c r="L276" s="680"/>
    </row>
    <row r="277" spans="5:12" s="567" customFormat="1">
      <c r="E277" s="679"/>
      <c r="H277" s="680"/>
      <c r="J277" s="575"/>
      <c r="K277" s="575"/>
      <c r="L277" s="680"/>
    </row>
    <row r="278" spans="5:12" s="567" customFormat="1">
      <c r="E278" s="679"/>
      <c r="H278" s="681"/>
      <c r="I278" s="681"/>
      <c r="J278" s="575"/>
      <c r="K278" s="575"/>
      <c r="L278" s="680"/>
    </row>
    <row r="279" spans="5:12" s="567" customFormat="1">
      <c r="E279" s="679"/>
      <c r="H279" s="680"/>
      <c r="I279" s="681"/>
      <c r="J279" s="575"/>
      <c r="K279" s="575"/>
      <c r="L279" s="680"/>
    </row>
    <row r="280" spans="5:12" s="567" customFormat="1">
      <c r="E280" s="679"/>
      <c r="J280" s="684"/>
      <c r="L280" s="680"/>
    </row>
    <row r="281" spans="5:12" s="567" customFormat="1">
      <c r="E281" s="679"/>
      <c r="J281" s="680"/>
      <c r="K281" s="680"/>
      <c r="L281" s="680"/>
    </row>
    <row r="282" spans="5:12" s="567" customFormat="1">
      <c r="E282" s="679"/>
      <c r="F282" s="680"/>
      <c r="G282" s="681"/>
      <c r="L282" s="680"/>
    </row>
    <row r="283" spans="5:12" s="567" customFormat="1">
      <c r="E283" s="679"/>
      <c r="F283" s="575"/>
      <c r="G283" s="575"/>
      <c r="H283" s="575"/>
      <c r="I283" s="575"/>
      <c r="J283" s="680"/>
      <c r="L283" s="680"/>
    </row>
    <row r="284" spans="5:12" s="567" customFormat="1">
      <c r="E284" s="679"/>
      <c r="H284" s="680"/>
      <c r="J284" s="575"/>
      <c r="K284" s="575"/>
      <c r="L284" s="681"/>
    </row>
    <row r="285" spans="5:12" s="567" customFormat="1">
      <c r="E285" s="679"/>
      <c r="H285" s="680"/>
      <c r="J285" s="575"/>
      <c r="K285" s="575"/>
      <c r="L285" s="680"/>
    </row>
    <row r="286" spans="5:12" s="567" customFormat="1">
      <c r="E286" s="679"/>
      <c r="H286" s="680"/>
      <c r="J286" s="575"/>
      <c r="K286" s="575"/>
      <c r="L286" s="680"/>
    </row>
    <row r="287" spans="5:12" s="567" customFormat="1">
      <c r="E287" s="679"/>
      <c r="H287" s="680"/>
      <c r="J287" s="575"/>
      <c r="K287" s="575"/>
      <c r="L287" s="680"/>
    </row>
    <row r="288" spans="5:12" s="567" customFormat="1">
      <c r="E288" s="679"/>
      <c r="H288" s="681"/>
      <c r="I288" s="681"/>
      <c r="J288" s="575"/>
      <c r="K288" s="575"/>
      <c r="L288" s="680"/>
    </row>
    <row r="289" spans="1:12" s="567" customFormat="1">
      <c r="E289" s="679"/>
      <c r="H289" s="680"/>
      <c r="I289" s="681"/>
      <c r="J289" s="575"/>
      <c r="K289" s="575"/>
      <c r="L289" s="680"/>
    </row>
    <row r="290" spans="1:12" s="567" customFormat="1">
      <c r="E290" s="679"/>
      <c r="J290" s="684"/>
      <c r="L290" s="680"/>
    </row>
    <row r="291" spans="1:12" s="567" customFormat="1">
      <c r="E291" s="679"/>
      <c r="J291" s="680"/>
      <c r="K291" s="680"/>
      <c r="L291" s="680"/>
    </row>
    <row r="292" spans="1:12" s="567" customFormat="1">
      <c r="E292" s="679"/>
      <c r="F292" s="680"/>
      <c r="G292" s="681"/>
      <c r="L292" s="680"/>
    </row>
    <row r="293" spans="1:12" s="567" customFormat="1">
      <c r="E293" s="679"/>
      <c r="F293" s="575"/>
      <c r="G293" s="575"/>
      <c r="H293" s="575"/>
      <c r="I293" s="575"/>
      <c r="J293" s="680"/>
      <c r="L293" s="680"/>
    </row>
    <row r="294" spans="1:12" s="567" customFormat="1">
      <c r="E294" s="679"/>
      <c r="H294" s="680"/>
      <c r="J294" s="575"/>
      <c r="K294" s="575"/>
      <c r="L294" s="681"/>
    </row>
    <row r="295" spans="1:12" s="567" customFormat="1">
      <c r="E295" s="679"/>
      <c r="H295" s="680"/>
      <c r="J295" s="575"/>
      <c r="K295" s="575"/>
      <c r="L295" s="680"/>
    </row>
    <row r="296" spans="1:12" s="567" customFormat="1">
      <c r="E296" s="679"/>
      <c r="H296" s="680"/>
      <c r="J296" s="575"/>
      <c r="K296" s="575"/>
      <c r="L296" s="680"/>
    </row>
    <row r="297" spans="1:12" s="567" customFormat="1">
      <c r="E297" s="679"/>
      <c r="H297" s="680"/>
      <c r="J297" s="575"/>
      <c r="K297" s="575"/>
      <c r="L297" s="680"/>
    </row>
    <row r="298" spans="1:12" s="567" customFormat="1">
      <c r="E298" s="679"/>
      <c r="H298" s="681"/>
      <c r="I298" s="681"/>
      <c r="J298" s="575"/>
      <c r="K298" s="575"/>
      <c r="L298" s="680"/>
    </row>
    <row r="299" spans="1:12" s="567" customFormat="1">
      <c r="E299" s="679"/>
      <c r="H299" s="680"/>
      <c r="I299" s="681"/>
      <c r="J299" s="575"/>
      <c r="K299" s="575"/>
      <c r="L299" s="680"/>
    </row>
    <row r="300" spans="1:12" s="567" customFormat="1">
      <c r="E300" s="679"/>
      <c r="J300" s="684"/>
      <c r="L300" s="680"/>
    </row>
    <row r="301" spans="1:12" s="567" customFormat="1">
      <c r="A301" s="575"/>
      <c r="B301" s="575"/>
      <c r="C301" s="575"/>
      <c r="D301" s="575"/>
      <c r="E301" s="575"/>
      <c r="F301" s="575"/>
      <c r="G301" s="575"/>
      <c r="H301" s="575"/>
      <c r="I301" s="575"/>
      <c r="J301" s="575"/>
      <c r="K301" s="575"/>
      <c r="L301" s="575"/>
    </row>
    <row r="302" spans="1:12" s="567" customFormat="1">
      <c r="E302" s="679"/>
      <c r="J302" s="680"/>
      <c r="K302" s="680"/>
      <c r="L302" s="680"/>
    </row>
    <row r="303" spans="1:12" s="567" customFormat="1">
      <c r="E303" s="679"/>
      <c r="F303" s="680"/>
      <c r="G303" s="681"/>
      <c r="L303" s="680"/>
    </row>
    <row r="304" spans="1:12" s="567" customFormat="1">
      <c r="E304" s="679"/>
      <c r="F304" s="575"/>
      <c r="G304" s="575"/>
      <c r="H304" s="575"/>
      <c r="I304" s="575"/>
      <c r="J304" s="680"/>
      <c r="L304" s="680"/>
    </row>
    <row r="305" spans="5:12" s="567" customFormat="1">
      <c r="E305" s="679"/>
      <c r="H305" s="680"/>
      <c r="J305" s="575"/>
      <c r="K305" s="575"/>
      <c r="L305" s="681"/>
    </row>
    <row r="306" spans="5:12" s="567" customFormat="1">
      <c r="E306" s="679"/>
      <c r="H306" s="680"/>
      <c r="J306" s="575"/>
      <c r="K306" s="575"/>
      <c r="L306" s="680"/>
    </row>
    <row r="307" spans="5:12" s="567" customFormat="1">
      <c r="E307" s="679"/>
      <c r="H307" s="680"/>
      <c r="J307" s="575"/>
      <c r="K307" s="575"/>
      <c r="L307" s="680"/>
    </row>
    <row r="308" spans="5:12" s="567" customFormat="1">
      <c r="E308" s="679"/>
      <c r="H308" s="680"/>
      <c r="J308" s="575"/>
      <c r="K308" s="575"/>
      <c r="L308" s="680"/>
    </row>
    <row r="309" spans="5:12" s="567" customFormat="1">
      <c r="E309" s="679"/>
      <c r="H309" s="681"/>
      <c r="I309" s="681"/>
      <c r="J309" s="575"/>
      <c r="K309" s="575"/>
      <c r="L309" s="680"/>
    </row>
    <row r="310" spans="5:12" s="567" customFormat="1">
      <c r="E310" s="679"/>
      <c r="H310" s="680"/>
      <c r="I310" s="681"/>
      <c r="J310" s="575"/>
      <c r="K310" s="575"/>
      <c r="L310" s="680"/>
    </row>
    <row r="311" spans="5:12" s="567" customFormat="1">
      <c r="E311" s="679"/>
      <c r="J311" s="684"/>
      <c r="L311" s="680"/>
    </row>
    <row r="312" spans="5:12" s="567" customFormat="1">
      <c r="E312" s="679"/>
      <c r="J312" s="680"/>
      <c r="K312" s="680"/>
      <c r="L312" s="680"/>
    </row>
    <row r="313" spans="5:12" s="567" customFormat="1">
      <c r="E313" s="679"/>
      <c r="F313" s="680"/>
      <c r="G313" s="681"/>
      <c r="L313" s="680"/>
    </row>
    <row r="314" spans="5:12" s="567" customFormat="1">
      <c r="E314" s="679"/>
      <c r="F314" s="575"/>
      <c r="G314" s="575"/>
      <c r="H314" s="575"/>
      <c r="I314" s="575"/>
      <c r="J314" s="680"/>
      <c r="L314" s="680"/>
    </row>
    <row r="315" spans="5:12" s="567" customFormat="1">
      <c r="E315" s="679"/>
      <c r="H315" s="680"/>
      <c r="J315" s="575"/>
      <c r="K315" s="575"/>
      <c r="L315" s="681"/>
    </row>
    <row r="316" spans="5:12" s="567" customFormat="1">
      <c r="E316" s="679"/>
      <c r="H316" s="680"/>
      <c r="J316" s="575"/>
      <c r="K316" s="575"/>
      <c r="L316" s="680"/>
    </row>
    <row r="317" spans="5:12" s="567" customFormat="1">
      <c r="E317" s="679"/>
      <c r="H317" s="680"/>
      <c r="J317" s="575"/>
      <c r="K317" s="575"/>
      <c r="L317" s="680"/>
    </row>
    <row r="318" spans="5:12" s="567" customFormat="1">
      <c r="E318" s="679"/>
      <c r="H318" s="680"/>
      <c r="J318" s="575"/>
      <c r="K318" s="575"/>
      <c r="L318" s="680"/>
    </row>
    <row r="319" spans="5:12" s="567" customFormat="1">
      <c r="E319" s="679"/>
      <c r="H319" s="681"/>
      <c r="I319" s="681"/>
      <c r="J319" s="575"/>
      <c r="K319" s="575"/>
      <c r="L319" s="680"/>
    </row>
    <row r="320" spans="5:12" s="567" customFormat="1">
      <c r="E320" s="679"/>
      <c r="H320" s="680"/>
      <c r="I320" s="681"/>
      <c r="J320" s="575"/>
      <c r="K320" s="575"/>
      <c r="L320" s="680"/>
    </row>
    <row r="321" spans="5:12" s="567" customFormat="1">
      <c r="E321" s="679"/>
      <c r="J321" s="684"/>
      <c r="L321" s="680"/>
    </row>
    <row r="322" spans="5:12" s="567" customFormat="1">
      <c r="E322" s="679"/>
      <c r="J322" s="680"/>
      <c r="K322" s="680"/>
      <c r="L322" s="680"/>
    </row>
    <row r="323" spans="5:12" s="567" customFormat="1">
      <c r="E323" s="679"/>
      <c r="F323" s="680"/>
      <c r="G323" s="681"/>
      <c r="L323" s="680"/>
    </row>
    <row r="324" spans="5:12" s="567" customFormat="1">
      <c r="E324" s="679"/>
      <c r="F324" s="575"/>
      <c r="G324" s="575"/>
      <c r="H324" s="575"/>
      <c r="I324" s="575"/>
      <c r="J324" s="680"/>
      <c r="L324" s="680"/>
    </row>
    <row r="325" spans="5:12" s="567" customFormat="1">
      <c r="E325" s="679"/>
      <c r="H325" s="680"/>
      <c r="J325" s="575"/>
      <c r="K325" s="575"/>
      <c r="L325" s="681"/>
    </row>
    <row r="326" spans="5:12" s="567" customFormat="1">
      <c r="E326" s="679"/>
      <c r="H326" s="680"/>
      <c r="J326" s="575"/>
      <c r="K326" s="575"/>
      <c r="L326" s="680"/>
    </row>
    <row r="327" spans="5:12" s="567" customFormat="1">
      <c r="E327" s="679"/>
      <c r="H327" s="680"/>
      <c r="J327" s="575"/>
      <c r="K327" s="575"/>
      <c r="L327" s="680"/>
    </row>
    <row r="328" spans="5:12" s="567" customFormat="1">
      <c r="E328" s="679"/>
      <c r="H328" s="680"/>
      <c r="J328" s="575"/>
      <c r="K328" s="575"/>
      <c r="L328" s="680"/>
    </row>
    <row r="329" spans="5:12" s="567" customFormat="1">
      <c r="E329" s="679"/>
      <c r="H329" s="681"/>
      <c r="I329" s="681"/>
      <c r="J329" s="575"/>
      <c r="K329" s="575"/>
      <c r="L329" s="680"/>
    </row>
    <row r="330" spans="5:12" s="567" customFormat="1">
      <c r="E330" s="679"/>
      <c r="H330" s="680"/>
      <c r="I330" s="681"/>
      <c r="J330" s="575"/>
      <c r="K330" s="575"/>
      <c r="L330" s="680"/>
    </row>
    <row r="331" spans="5:12" s="567" customFormat="1">
      <c r="E331" s="679"/>
      <c r="J331" s="684"/>
      <c r="L331" s="680"/>
    </row>
    <row r="332" spans="5:12" s="567" customFormat="1">
      <c r="E332" s="679"/>
      <c r="J332" s="680"/>
      <c r="K332" s="680"/>
      <c r="L332" s="680"/>
    </row>
    <row r="333" spans="5:12" s="567" customFormat="1">
      <c r="E333" s="679"/>
      <c r="F333" s="680"/>
      <c r="G333" s="681"/>
      <c r="L333" s="680"/>
    </row>
    <row r="334" spans="5:12" s="567" customFormat="1">
      <c r="E334" s="679"/>
      <c r="F334" s="575"/>
      <c r="G334" s="575"/>
      <c r="H334" s="575"/>
      <c r="I334" s="575"/>
      <c r="J334" s="680"/>
      <c r="L334" s="680"/>
    </row>
    <row r="335" spans="5:12" s="567" customFormat="1">
      <c r="E335" s="679"/>
      <c r="H335" s="680"/>
      <c r="J335" s="575"/>
      <c r="K335" s="575"/>
      <c r="L335" s="681"/>
    </row>
    <row r="336" spans="5:12" s="567" customFormat="1">
      <c r="E336" s="679"/>
      <c r="H336" s="680"/>
      <c r="J336" s="575"/>
      <c r="K336" s="575"/>
      <c r="L336" s="680"/>
    </row>
    <row r="337" spans="1:12" s="567" customFormat="1">
      <c r="E337" s="679"/>
      <c r="H337" s="680"/>
      <c r="J337" s="575"/>
      <c r="K337" s="575"/>
      <c r="L337" s="680"/>
    </row>
    <row r="338" spans="1:12" s="567" customFormat="1">
      <c r="A338" s="575"/>
      <c r="B338" s="575"/>
      <c r="C338" s="575"/>
      <c r="D338" s="575"/>
      <c r="E338" s="575"/>
      <c r="F338" s="575"/>
      <c r="G338" s="575"/>
      <c r="H338" s="575"/>
      <c r="I338" s="575"/>
      <c r="J338" s="575"/>
      <c r="K338" s="575"/>
      <c r="L338" s="575"/>
    </row>
    <row r="339" spans="1:12" s="567" customFormat="1">
      <c r="E339" s="679"/>
      <c r="H339" s="680"/>
      <c r="J339" s="575"/>
      <c r="K339" s="575"/>
      <c r="L339" s="680"/>
    </row>
    <row r="340" spans="1:12" s="567" customFormat="1">
      <c r="E340" s="679"/>
      <c r="H340" s="681"/>
      <c r="I340" s="681"/>
      <c r="J340" s="575"/>
      <c r="K340" s="575"/>
      <c r="L340" s="680"/>
    </row>
    <row r="341" spans="1:12" s="567" customFormat="1">
      <c r="E341" s="679"/>
      <c r="H341" s="680"/>
      <c r="I341" s="681"/>
      <c r="J341" s="575"/>
      <c r="K341" s="575"/>
      <c r="L341" s="680"/>
    </row>
    <row r="342" spans="1:12" s="567" customFormat="1">
      <c r="E342" s="679"/>
      <c r="J342" s="684"/>
      <c r="L342" s="680"/>
    </row>
    <row r="343" spans="1:12" s="567" customFormat="1">
      <c r="E343" s="679"/>
      <c r="J343" s="680"/>
      <c r="K343" s="680"/>
      <c r="L343" s="680"/>
    </row>
    <row r="344" spans="1:12" s="567" customFormat="1">
      <c r="E344" s="679"/>
      <c r="F344" s="680"/>
      <c r="G344" s="681"/>
      <c r="L344" s="680"/>
    </row>
    <row r="345" spans="1:12" s="567" customFormat="1">
      <c r="E345" s="679"/>
      <c r="F345" s="575"/>
      <c r="G345" s="575"/>
      <c r="H345" s="575"/>
      <c r="I345" s="575"/>
      <c r="J345" s="680"/>
      <c r="L345" s="680"/>
    </row>
    <row r="346" spans="1:12" s="567" customFormat="1">
      <c r="E346" s="679"/>
      <c r="H346" s="680"/>
      <c r="J346" s="575"/>
      <c r="K346" s="575"/>
      <c r="L346" s="681"/>
    </row>
    <row r="347" spans="1:12" s="567" customFormat="1">
      <c r="E347" s="679"/>
      <c r="H347" s="680"/>
      <c r="J347" s="575"/>
      <c r="K347" s="575"/>
      <c r="L347" s="680"/>
    </row>
    <row r="348" spans="1:12" s="567" customFormat="1">
      <c r="E348" s="679"/>
      <c r="H348" s="680"/>
      <c r="J348" s="575"/>
      <c r="K348" s="575"/>
      <c r="L348" s="680"/>
    </row>
    <row r="349" spans="1:12" s="567" customFormat="1">
      <c r="E349" s="679"/>
      <c r="H349" s="680"/>
      <c r="J349" s="575"/>
      <c r="K349" s="575"/>
      <c r="L349" s="680"/>
    </row>
    <row r="350" spans="1:12" s="567" customFormat="1">
      <c r="E350" s="679"/>
      <c r="H350" s="681"/>
      <c r="I350" s="681"/>
      <c r="J350" s="575"/>
      <c r="K350" s="575"/>
      <c r="L350" s="680"/>
    </row>
    <row r="351" spans="1:12" s="567" customFormat="1">
      <c r="E351" s="679"/>
      <c r="H351" s="680"/>
      <c r="I351" s="681"/>
      <c r="J351" s="575"/>
      <c r="K351" s="575"/>
      <c r="L351" s="680"/>
    </row>
    <row r="352" spans="1:12" s="567" customFormat="1">
      <c r="E352" s="679"/>
      <c r="J352" s="684"/>
      <c r="L352" s="680"/>
    </row>
    <row r="353" spans="1:12" s="567" customFormat="1">
      <c r="E353" s="679"/>
      <c r="J353" s="680"/>
      <c r="K353" s="680"/>
      <c r="L353" s="680"/>
    </row>
    <row r="354" spans="1:12" s="567" customFormat="1">
      <c r="E354" s="679"/>
      <c r="F354" s="680"/>
      <c r="G354" s="683"/>
      <c r="L354" s="680"/>
    </row>
    <row r="355" spans="1:12" s="567" customFormat="1">
      <c r="E355" s="679"/>
      <c r="F355" s="575"/>
      <c r="G355" s="575"/>
      <c r="H355" s="575"/>
      <c r="I355" s="575"/>
      <c r="J355" s="680"/>
      <c r="L355" s="680"/>
    </row>
    <row r="356" spans="1:12" s="567" customFormat="1">
      <c r="E356" s="679"/>
      <c r="H356" s="680"/>
      <c r="J356" s="575"/>
      <c r="K356" s="575"/>
      <c r="L356" s="681"/>
    </row>
    <row r="357" spans="1:12" s="567" customFormat="1">
      <c r="E357" s="679"/>
      <c r="J357" s="684"/>
      <c r="L357" s="680"/>
    </row>
    <row r="358" spans="1:12" s="567" customFormat="1">
      <c r="E358" s="679"/>
      <c r="J358" s="680"/>
      <c r="K358" s="680"/>
      <c r="L358" s="680"/>
    </row>
    <row r="359" spans="1:12" s="684" customFormat="1">
      <c r="A359" s="567"/>
      <c r="B359" s="567"/>
      <c r="C359" s="567"/>
      <c r="D359" s="567"/>
      <c r="E359" s="679"/>
      <c r="F359" s="680"/>
      <c r="G359" s="683"/>
      <c r="H359" s="567"/>
      <c r="I359" s="567"/>
      <c r="J359" s="567"/>
      <c r="K359" s="567"/>
      <c r="L359" s="680"/>
    </row>
    <row r="360" spans="1:12" s="567" customFormat="1">
      <c r="E360" s="679"/>
      <c r="F360" s="575"/>
      <c r="G360" s="575"/>
      <c r="H360" s="575"/>
      <c r="I360" s="575"/>
      <c r="J360" s="680"/>
      <c r="L360" s="680"/>
    </row>
    <row r="361" spans="1:12" s="567" customFormat="1">
      <c r="E361" s="679"/>
      <c r="H361" s="680"/>
      <c r="J361" s="575"/>
      <c r="K361" s="575"/>
      <c r="L361" s="681"/>
    </row>
    <row r="362" spans="1:12" s="567" customFormat="1">
      <c r="E362" s="679"/>
      <c r="H362" s="681"/>
      <c r="J362" s="684"/>
      <c r="L362" s="681"/>
    </row>
    <row r="363" spans="1:12" s="567" customFormat="1">
      <c r="E363" s="679"/>
      <c r="J363" s="684"/>
      <c r="L363" s="680"/>
    </row>
    <row r="364" spans="1:12" s="567" customFormat="1">
      <c r="E364" s="679"/>
      <c r="J364" s="680"/>
      <c r="K364" s="680"/>
      <c r="L364" s="680"/>
    </row>
    <row r="365" spans="1:12" s="567" customFormat="1">
      <c r="E365" s="679"/>
      <c r="F365" s="680"/>
      <c r="G365" s="683"/>
      <c r="L365" s="680"/>
    </row>
    <row r="366" spans="1:12" s="567" customFormat="1">
      <c r="E366" s="679"/>
      <c r="H366" s="680"/>
      <c r="J366" s="575"/>
      <c r="K366" s="575"/>
      <c r="L366" s="681"/>
    </row>
    <row r="367" spans="1:12" s="567" customFormat="1">
      <c r="E367" s="679"/>
      <c r="H367" s="681"/>
      <c r="J367" s="684"/>
      <c r="L367" s="681"/>
    </row>
    <row r="368" spans="1:12" s="567" customFormat="1">
      <c r="E368" s="679"/>
      <c r="J368" s="680"/>
      <c r="K368" s="680"/>
      <c r="L368" s="680"/>
    </row>
    <row r="369" spans="1:12" s="567" customFormat="1">
      <c r="E369" s="679"/>
      <c r="F369" s="680"/>
      <c r="G369" s="683"/>
      <c r="L369" s="680"/>
    </row>
    <row r="370" spans="1:12" s="567" customFormat="1">
      <c r="E370" s="679"/>
      <c r="F370" s="575"/>
      <c r="G370" s="575"/>
      <c r="H370" s="575"/>
      <c r="I370" s="575"/>
      <c r="J370" s="680"/>
      <c r="L370" s="680"/>
    </row>
    <row r="371" spans="1:12" s="567" customFormat="1">
      <c r="E371" s="679"/>
      <c r="H371" s="680"/>
      <c r="J371" s="575"/>
      <c r="K371" s="575"/>
      <c r="L371" s="681"/>
    </row>
    <row r="372" spans="1:12" s="567" customFormat="1">
      <c r="E372" s="679"/>
      <c r="H372" s="681"/>
      <c r="J372" s="684"/>
      <c r="L372" s="681"/>
    </row>
    <row r="373" spans="1:12" s="567" customFormat="1">
      <c r="E373" s="679"/>
      <c r="J373" s="684"/>
      <c r="L373" s="680"/>
    </row>
    <row r="374" spans="1:12" s="567" customFormat="1">
      <c r="A374" s="575"/>
      <c r="B374" s="575"/>
      <c r="C374" s="575"/>
      <c r="D374" s="575"/>
      <c r="E374" s="575"/>
      <c r="F374" s="575"/>
      <c r="G374" s="575"/>
      <c r="H374" s="575"/>
      <c r="I374" s="575"/>
      <c r="J374" s="575"/>
      <c r="K374" s="575"/>
      <c r="L374" s="575"/>
    </row>
    <row r="375" spans="1:12" s="684" customFormat="1">
      <c r="A375" s="567"/>
      <c r="B375" s="567"/>
      <c r="C375" s="567"/>
      <c r="D375" s="567"/>
      <c r="E375" s="682"/>
      <c r="F375" s="680"/>
      <c r="G375" s="683"/>
      <c r="H375" s="567"/>
      <c r="I375" s="683"/>
      <c r="J375" s="567"/>
      <c r="K375" s="683"/>
      <c r="L375" s="683"/>
    </row>
    <row r="376" spans="1:12" s="567" customFormat="1">
      <c r="E376" s="679"/>
      <c r="F376" s="680"/>
      <c r="G376" s="683"/>
      <c r="I376" s="683"/>
      <c r="K376" s="683"/>
      <c r="L376" s="683"/>
    </row>
    <row r="377" spans="1:12" s="684" customFormat="1">
      <c r="A377" s="567"/>
      <c r="B377" s="567"/>
      <c r="C377" s="567"/>
      <c r="D377" s="567"/>
      <c r="E377" s="682"/>
      <c r="F377" s="680"/>
      <c r="G377" s="683"/>
      <c r="H377" s="567"/>
      <c r="I377" s="683"/>
      <c r="J377" s="567"/>
      <c r="K377" s="683"/>
      <c r="L377" s="683"/>
    </row>
    <row r="378" spans="1:12" s="567" customFormat="1">
      <c r="E378" s="679"/>
      <c r="F378" s="680"/>
      <c r="G378" s="683"/>
      <c r="I378" s="683"/>
      <c r="K378" s="683"/>
      <c r="L378" s="683"/>
    </row>
    <row r="379" spans="1:12" s="567" customFormat="1">
      <c r="G379" s="683"/>
      <c r="I379" s="683"/>
      <c r="K379" s="683"/>
      <c r="L379" s="683"/>
    </row>
    <row r="380" spans="1:12" s="567" customFormat="1">
      <c r="E380" s="679"/>
      <c r="F380" s="680"/>
      <c r="G380" s="683"/>
      <c r="I380" s="683"/>
      <c r="K380" s="683"/>
      <c r="L380" s="683"/>
    </row>
    <row r="381" spans="1:12" s="684" customFormat="1">
      <c r="A381" s="567"/>
      <c r="B381" s="567"/>
      <c r="C381" s="567"/>
      <c r="D381" s="567"/>
      <c r="E381" s="679"/>
      <c r="F381" s="680"/>
      <c r="G381" s="683"/>
      <c r="H381" s="567"/>
      <c r="I381" s="567"/>
      <c r="J381" s="567"/>
      <c r="K381" s="567"/>
      <c r="L381" s="683"/>
    </row>
    <row r="382" spans="1:12" s="567" customFormat="1">
      <c r="E382" s="679"/>
      <c r="F382" s="680"/>
      <c r="G382" s="683"/>
      <c r="I382" s="683"/>
      <c r="K382" s="683"/>
      <c r="L382" s="683"/>
    </row>
    <row r="383" spans="1:12" s="567" customFormat="1">
      <c r="E383" s="679"/>
      <c r="F383" s="680"/>
      <c r="G383" s="683"/>
      <c r="I383" s="683"/>
      <c r="K383" s="683"/>
      <c r="L383" s="683"/>
    </row>
    <row r="384" spans="1:12" s="684" customFormat="1">
      <c r="A384" s="567"/>
      <c r="B384" s="567"/>
      <c r="C384" s="567"/>
      <c r="D384" s="567"/>
      <c r="E384" s="679"/>
      <c r="F384" s="680"/>
      <c r="G384" s="683"/>
      <c r="H384" s="567"/>
      <c r="I384" s="683"/>
      <c r="J384" s="567"/>
      <c r="K384" s="683"/>
      <c r="L384" s="683"/>
    </row>
    <row r="385" spans="2:12" s="567" customFormat="1">
      <c r="B385" s="685"/>
      <c r="E385" s="679"/>
      <c r="H385" s="680"/>
      <c r="J385" s="680"/>
      <c r="K385" s="680"/>
      <c r="L385" s="680"/>
    </row>
    <row r="386" spans="2:12" s="567" customFormat="1"/>
    <row r="387" spans="2:12" s="567" customFormat="1"/>
    <row r="388" spans="2:12" s="567" customFormat="1">
      <c r="E388" s="679"/>
    </row>
    <row r="389" spans="2:12" s="567" customFormat="1">
      <c r="E389" s="679"/>
      <c r="F389" s="680"/>
      <c r="G389" s="681"/>
      <c r="L389" s="680"/>
    </row>
    <row r="390" spans="2:12" s="567" customFormat="1">
      <c r="E390" s="679"/>
      <c r="F390" s="575"/>
      <c r="G390" s="575"/>
      <c r="H390" s="575"/>
      <c r="I390" s="575"/>
      <c r="J390" s="680"/>
      <c r="L390" s="680"/>
    </row>
    <row r="391" spans="2:12" s="567" customFormat="1">
      <c r="E391" s="679"/>
      <c r="F391" s="680"/>
      <c r="G391" s="680"/>
      <c r="H391" s="680"/>
      <c r="J391" s="575"/>
      <c r="K391" s="575"/>
      <c r="L391" s="681"/>
    </row>
    <row r="392" spans="2:12" s="567" customFormat="1">
      <c r="E392" s="679"/>
      <c r="H392" s="680"/>
      <c r="J392" s="575"/>
      <c r="K392" s="575"/>
      <c r="L392" s="680"/>
    </row>
    <row r="393" spans="2:12" s="567" customFormat="1">
      <c r="E393" s="679"/>
      <c r="H393" s="680"/>
      <c r="J393" s="575"/>
      <c r="K393" s="575"/>
      <c r="L393" s="680"/>
    </row>
    <row r="394" spans="2:12" s="567" customFormat="1">
      <c r="E394" s="679"/>
      <c r="F394" s="575"/>
      <c r="G394" s="575"/>
      <c r="H394" s="680"/>
      <c r="J394" s="575"/>
      <c r="K394" s="575"/>
      <c r="L394" s="680"/>
    </row>
    <row r="395" spans="2:12" s="567" customFormat="1">
      <c r="E395" s="679"/>
      <c r="F395" s="680"/>
      <c r="G395" s="681"/>
      <c r="H395" s="680"/>
      <c r="I395" s="681"/>
      <c r="J395" s="575"/>
      <c r="K395" s="575"/>
      <c r="L395" s="680"/>
    </row>
    <row r="396" spans="2:12" s="567" customFormat="1">
      <c r="E396" s="679"/>
      <c r="F396" s="575"/>
      <c r="G396" s="575"/>
      <c r="H396" s="680"/>
      <c r="I396" s="681"/>
      <c r="J396" s="575"/>
      <c r="K396" s="575"/>
      <c r="L396" s="680"/>
    </row>
    <row r="397" spans="2:12" s="567" customFormat="1">
      <c r="E397" s="679"/>
      <c r="F397" s="680"/>
      <c r="G397" s="680"/>
      <c r="H397" s="681"/>
      <c r="I397" s="681"/>
      <c r="J397" s="575"/>
      <c r="K397" s="575"/>
      <c r="L397" s="680"/>
    </row>
    <row r="398" spans="2:12" s="567" customFormat="1">
      <c r="E398" s="679"/>
      <c r="H398" s="680"/>
      <c r="I398" s="681"/>
      <c r="J398" s="575"/>
      <c r="K398" s="575"/>
      <c r="L398" s="680"/>
    </row>
    <row r="399" spans="2:12" s="567" customFormat="1">
      <c r="B399" s="685"/>
      <c r="E399" s="679"/>
      <c r="H399" s="680"/>
      <c r="J399" s="680"/>
      <c r="K399" s="680"/>
      <c r="L399" s="680"/>
    </row>
    <row r="400" spans="2:12" s="567" customFormat="1">
      <c r="E400" s="679"/>
    </row>
    <row r="401" spans="1:12" s="567" customFormat="1">
      <c r="E401" s="679"/>
      <c r="F401" s="680"/>
      <c r="G401" s="681"/>
      <c r="L401" s="680"/>
    </row>
    <row r="402" spans="1:12" s="567" customFormat="1">
      <c r="E402" s="679"/>
      <c r="F402" s="575"/>
      <c r="G402" s="575"/>
      <c r="H402" s="575"/>
      <c r="I402" s="575"/>
      <c r="J402" s="680"/>
      <c r="L402" s="680"/>
    </row>
    <row r="403" spans="1:12" s="567" customFormat="1">
      <c r="E403" s="679"/>
      <c r="F403" s="680"/>
      <c r="G403" s="680"/>
      <c r="H403" s="680"/>
      <c r="J403" s="575"/>
      <c r="K403" s="575"/>
      <c r="L403" s="681"/>
    </row>
    <row r="404" spans="1:12" s="567" customFormat="1">
      <c r="E404" s="679"/>
      <c r="H404" s="680"/>
      <c r="J404" s="575"/>
      <c r="K404" s="575"/>
      <c r="L404" s="680"/>
    </row>
    <row r="405" spans="1:12" s="567" customFormat="1">
      <c r="E405" s="679"/>
      <c r="H405" s="680"/>
      <c r="J405" s="575"/>
      <c r="K405" s="575"/>
      <c r="L405" s="680"/>
    </row>
    <row r="406" spans="1:12" s="567" customFormat="1">
      <c r="E406" s="679"/>
      <c r="F406" s="575"/>
      <c r="G406" s="575"/>
      <c r="H406" s="680"/>
      <c r="J406" s="575"/>
      <c r="K406" s="575"/>
      <c r="L406" s="680"/>
    </row>
    <row r="407" spans="1:12" s="567" customFormat="1">
      <c r="E407" s="679"/>
      <c r="F407" s="680"/>
      <c r="G407" s="681"/>
      <c r="H407" s="680"/>
      <c r="I407" s="681"/>
      <c r="J407" s="575"/>
      <c r="K407" s="575"/>
      <c r="L407" s="680"/>
    </row>
    <row r="408" spans="1:12" s="567" customFormat="1">
      <c r="E408" s="679"/>
      <c r="F408" s="575"/>
      <c r="G408" s="575"/>
      <c r="H408" s="680"/>
      <c r="I408" s="681"/>
      <c r="J408" s="575"/>
      <c r="K408" s="575"/>
      <c r="L408" s="680"/>
    </row>
    <row r="409" spans="1:12" s="567" customFormat="1">
      <c r="A409" s="575"/>
      <c r="B409" s="575"/>
      <c r="C409" s="575"/>
      <c r="D409" s="575"/>
      <c r="E409" s="575"/>
      <c r="F409" s="575"/>
      <c r="G409" s="575"/>
      <c r="H409" s="575"/>
      <c r="I409" s="575"/>
      <c r="J409" s="575"/>
      <c r="K409" s="575"/>
      <c r="L409" s="575"/>
    </row>
    <row r="410" spans="1:12" s="567" customFormat="1">
      <c r="E410" s="679"/>
      <c r="F410" s="680"/>
      <c r="G410" s="680"/>
      <c r="H410" s="681"/>
      <c r="I410" s="681"/>
      <c r="J410" s="575"/>
      <c r="K410" s="575"/>
      <c r="L410" s="680"/>
    </row>
    <row r="411" spans="1:12" s="567" customFormat="1">
      <c r="E411" s="679"/>
      <c r="H411" s="680"/>
      <c r="I411" s="681"/>
      <c r="J411" s="575"/>
      <c r="K411" s="575"/>
      <c r="L411" s="680"/>
    </row>
    <row r="412" spans="1:12" s="567" customFormat="1">
      <c r="B412" s="685"/>
      <c r="E412" s="679"/>
      <c r="H412" s="680"/>
      <c r="J412" s="680"/>
      <c r="K412" s="680"/>
      <c r="L412" s="680"/>
    </row>
    <row r="413" spans="1:12" s="567" customFormat="1">
      <c r="E413" s="679"/>
    </row>
    <row r="414" spans="1:12" s="567" customFormat="1">
      <c r="E414" s="679"/>
      <c r="F414" s="680"/>
      <c r="G414" s="681"/>
      <c r="L414" s="680"/>
    </row>
    <row r="415" spans="1:12" s="567" customFormat="1">
      <c r="E415" s="679"/>
      <c r="F415" s="575"/>
      <c r="G415" s="575"/>
      <c r="H415" s="575"/>
      <c r="I415" s="575"/>
      <c r="J415" s="680"/>
      <c r="L415" s="680"/>
    </row>
    <row r="416" spans="1:12" s="567" customFormat="1">
      <c r="E416" s="679"/>
      <c r="F416" s="680"/>
      <c r="G416" s="680"/>
      <c r="H416" s="680"/>
      <c r="J416" s="575"/>
      <c r="K416" s="575"/>
      <c r="L416" s="681"/>
    </row>
    <row r="417" spans="2:12" s="567" customFormat="1">
      <c r="E417" s="679"/>
      <c r="H417" s="680"/>
      <c r="J417" s="575"/>
      <c r="K417" s="575"/>
      <c r="L417" s="680"/>
    </row>
    <row r="418" spans="2:12" s="567" customFormat="1">
      <c r="E418" s="679"/>
      <c r="H418" s="680"/>
      <c r="J418" s="575"/>
      <c r="K418" s="575"/>
      <c r="L418" s="680"/>
    </row>
    <row r="419" spans="2:12" s="567" customFormat="1">
      <c r="E419" s="679"/>
      <c r="F419" s="575"/>
      <c r="G419" s="575"/>
      <c r="H419" s="680"/>
      <c r="J419" s="575"/>
      <c r="K419" s="575"/>
      <c r="L419" s="680"/>
    </row>
    <row r="420" spans="2:12" s="567" customFormat="1">
      <c r="E420" s="679"/>
      <c r="F420" s="680"/>
      <c r="G420" s="681"/>
      <c r="H420" s="680"/>
      <c r="I420" s="681"/>
      <c r="J420" s="575"/>
      <c r="K420" s="575"/>
      <c r="L420" s="680"/>
    </row>
    <row r="421" spans="2:12" s="567" customFormat="1">
      <c r="E421" s="679"/>
      <c r="F421" s="575"/>
      <c r="G421" s="575"/>
      <c r="H421" s="680"/>
      <c r="I421" s="681"/>
      <c r="J421" s="575"/>
      <c r="K421" s="575"/>
      <c r="L421" s="680"/>
    </row>
    <row r="422" spans="2:12" s="567" customFormat="1">
      <c r="E422" s="679"/>
      <c r="F422" s="680"/>
      <c r="G422" s="680"/>
      <c r="H422" s="681"/>
      <c r="I422" s="681"/>
      <c r="J422" s="575"/>
      <c r="K422" s="575"/>
      <c r="L422" s="680"/>
    </row>
    <row r="423" spans="2:12" s="567" customFormat="1">
      <c r="E423" s="679"/>
      <c r="H423" s="680"/>
      <c r="I423" s="681"/>
      <c r="J423" s="575"/>
      <c r="K423" s="575"/>
      <c r="L423" s="680"/>
    </row>
    <row r="424" spans="2:12" s="567" customFormat="1">
      <c r="B424" s="685"/>
      <c r="E424" s="679"/>
      <c r="H424" s="680"/>
      <c r="J424" s="680"/>
      <c r="K424" s="680"/>
      <c r="L424" s="680"/>
    </row>
    <row r="425" spans="2:12" s="567" customFormat="1">
      <c r="E425" s="679"/>
    </row>
    <row r="426" spans="2:12" s="567" customFormat="1">
      <c r="E426" s="679"/>
      <c r="F426" s="680"/>
      <c r="G426" s="681"/>
      <c r="L426" s="680"/>
    </row>
    <row r="427" spans="2:12" s="567" customFormat="1">
      <c r="E427" s="679"/>
      <c r="F427" s="575"/>
      <c r="G427" s="575"/>
      <c r="H427" s="575"/>
      <c r="I427" s="575"/>
      <c r="J427" s="680"/>
      <c r="L427" s="680"/>
    </row>
    <row r="428" spans="2:12" s="567" customFormat="1">
      <c r="E428" s="679"/>
      <c r="F428" s="680"/>
      <c r="G428" s="680"/>
      <c r="H428" s="680"/>
      <c r="J428" s="575"/>
      <c r="K428" s="575"/>
      <c r="L428" s="681"/>
    </row>
    <row r="429" spans="2:12" s="567" customFormat="1">
      <c r="E429" s="679"/>
      <c r="H429" s="680"/>
      <c r="J429" s="575"/>
      <c r="K429" s="575"/>
      <c r="L429" s="680"/>
    </row>
    <row r="430" spans="2:12" s="567" customFormat="1">
      <c r="E430" s="679"/>
      <c r="H430" s="680"/>
      <c r="J430" s="575"/>
      <c r="K430" s="575"/>
      <c r="L430" s="680"/>
    </row>
    <row r="431" spans="2:12" s="567" customFormat="1">
      <c r="E431" s="679"/>
      <c r="F431" s="575"/>
      <c r="G431" s="575"/>
      <c r="H431" s="680"/>
      <c r="J431" s="575"/>
      <c r="K431" s="575"/>
      <c r="L431" s="680"/>
    </row>
    <row r="432" spans="2:12" s="567" customFormat="1">
      <c r="E432" s="679"/>
      <c r="F432" s="680"/>
      <c r="G432" s="681"/>
      <c r="H432" s="680"/>
      <c r="I432" s="681"/>
      <c r="J432" s="575"/>
      <c r="K432" s="575"/>
      <c r="L432" s="680"/>
    </row>
    <row r="433" spans="1:12" s="567" customFormat="1">
      <c r="E433" s="679"/>
      <c r="F433" s="575"/>
      <c r="G433" s="575"/>
      <c r="H433" s="680"/>
      <c r="I433" s="681"/>
      <c r="J433" s="575"/>
      <c r="K433" s="575"/>
      <c r="L433" s="680"/>
    </row>
    <row r="434" spans="1:12" s="567" customFormat="1">
      <c r="E434" s="679"/>
      <c r="F434" s="680"/>
      <c r="G434" s="680"/>
      <c r="H434" s="681"/>
      <c r="I434" s="681"/>
      <c r="J434" s="575"/>
      <c r="K434" s="575"/>
      <c r="L434" s="680"/>
    </row>
    <row r="435" spans="1:12" s="567" customFormat="1">
      <c r="E435" s="679"/>
      <c r="H435" s="680"/>
      <c r="I435" s="681"/>
      <c r="J435" s="575"/>
      <c r="K435" s="575"/>
      <c r="L435" s="680"/>
    </row>
    <row r="436" spans="1:12" s="567" customFormat="1">
      <c r="B436" s="685"/>
      <c r="E436" s="679"/>
      <c r="H436" s="680"/>
      <c r="J436" s="680"/>
      <c r="K436" s="680"/>
      <c r="L436" s="680"/>
    </row>
    <row r="437" spans="1:12" s="567" customFormat="1">
      <c r="E437" s="679"/>
    </row>
    <row r="438" spans="1:12" s="567" customFormat="1">
      <c r="E438" s="679"/>
      <c r="F438" s="680"/>
      <c r="G438" s="681"/>
      <c r="L438" s="680"/>
    </row>
    <row r="439" spans="1:12" s="567" customFormat="1">
      <c r="E439" s="679"/>
      <c r="F439" s="575"/>
      <c r="G439" s="575"/>
      <c r="H439" s="575"/>
      <c r="I439" s="575"/>
      <c r="J439" s="680"/>
      <c r="L439" s="680"/>
    </row>
    <row r="440" spans="1:12" s="567" customFormat="1">
      <c r="E440" s="679"/>
      <c r="F440" s="680"/>
      <c r="G440" s="680"/>
      <c r="H440" s="680"/>
      <c r="J440" s="575"/>
      <c r="K440" s="575"/>
      <c r="L440" s="681"/>
    </row>
    <row r="441" spans="1:12" s="567" customFormat="1">
      <c r="E441" s="679"/>
      <c r="H441" s="680"/>
      <c r="J441" s="575"/>
      <c r="K441" s="575"/>
      <c r="L441" s="680"/>
    </row>
    <row r="442" spans="1:12" s="567" customFormat="1">
      <c r="E442" s="679"/>
      <c r="H442" s="680"/>
      <c r="J442" s="575"/>
      <c r="K442" s="575"/>
      <c r="L442" s="680"/>
    </row>
    <row r="443" spans="1:12" s="567" customFormat="1">
      <c r="E443" s="679"/>
      <c r="F443" s="575"/>
      <c r="G443" s="575"/>
      <c r="H443" s="680"/>
      <c r="J443" s="575"/>
      <c r="K443" s="575"/>
      <c r="L443" s="680"/>
    </row>
    <row r="444" spans="1:12" s="567" customFormat="1">
      <c r="A444" s="575"/>
      <c r="B444" s="575"/>
      <c r="C444" s="575"/>
      <c r="D444" s="575"/>
      <c r="E444" s="575"/>
      <c r="F444" s="575"/>
      <c r="G444" s="575"/>
      <c r="H444" s="575"/>
      <c r="I444" s="575"/>
      <c r="J444" s="575"/>
      <c r="K444" s="575"/>
      <c r="L444" s="575"/>
    </row>
    <row r="445" spans="1:12" s="567" customFormat="1">
      <c r="E445" s="679"/>
      <c r="F445" s="680"/>
      <c r="G445" s="681"/>
      <c r="H445" s="680"/>
      <c r="I445" s="681"/>
      <c r="J445" s="575"/>
      <c r="K445" s="575"/>
      <c r="L445" s="680"/>
    </row>
    <row r="446" spans="1:12" s="567" customFormat="1">
      <c r="E446" s="679"/>
      <c r="F446" s="575"/>
      <c r="G446" s="575"/>
      <c r="H446" s="680"/>
      <c r="I446" s="681"/>
      <c r="J446" s="575"/>
      <c r="K446" s="575"/>
      <c r="L446" s="680"/>
    </row>
    <row r="447" spans="1:12" s="567" customFormat="1">
      <c r="E447" s="679"/>
      <c r="F447" s="680"/>
      <c r="G447" s="680"/>
      <c r="H447" s="681"/>
      <c r="I447" s="681"/>
      <c r="J447" s="575"/>
      <c r="K447" s="575"/>
      <c r="L447" s="680"/>
    </row>
    <row r="448" spans="1:12" s="567" customFormat="1">
      <c r="E448" s="679"/>
      <c r="H448" s="680"/>
      <c r="I448" s="681"/>
      <c r="J448" s="575"/>
      <c r="K448" s="575"/>
      <c r="L448" s="680"/>
    </row>
    <row r="449" spans="2:12" s="567" customFormat="1">
      <c r="B449" s="685"/>
      <c r="E449" s="679"/>
      <c r="H449" s="680"/>
      <c r="J449" s="680"/>
      <c r="K449" s="680"/>
      <c r="L449" s="680"/>
    </row>
    <row r="450" spans="2:12" s="567" customFormat="1">
      <c r="E450" s="679"/>
      <c r="F450" s="680"/>
      <c r="G450" s="681"/>
      <c r="L450" s="680"/>
    </row>
    <row r="451" spans="2:12" s="567" customFormat="1">
      <c r="E451" s="679"/>
      <c r="F451" s="680"/>
      <c r="G451" s="681"/>
      <c r="L451" s="680"/>
    </row>
    <row r="452" spans="2:12" s="567" customFormat="1">
      <c r="E452" s="679"/>
      <c r="F452" s="575"/>
      <c r="G452" s="575"/>
      <c r="H452" s="575"/>
      <c r="I452" s="575"/>
      <c r="J452" s="680"/>
      <c r="L452" s="680"/>
    </row>
    <row r="453" spans="2:12" s="567" customFormat="1">
      <c r="E453" s="679"/>
      <c r="F453" s="575"/>
      <c r="G453" s="575"/>
      <c r="H453" s="680"/>
      <c r="J453" s="575"/>
      <c r="K453" s="575"/>
      <c r="L453" s="681"/>
    </row>
    <row r="454" spans="2:12" s="567" customFormat="1">
      <c r="E454" s="679"/>
      <c r="H454" s="680"/>
      <c r="J454" s="575"/>
      <c r="K454" s="575"/>
      <c r="L454" s="680"/>
    </row>
    <row r="455" spans="2:12" s="567" customFormat="1">
      <c r="E455" s="679"/>
      <c r="H455" s="680"/>
      <c r="J455" s="575"/>
      <c r="K455" s="575"/>
      <c r="L455" s="680"/>
    </row>
    <row r="456" spans="2:12" s="567" customFormat="1">
      <c r="E456" s="679"/>
      <c r="H456" s="680"/>
      <c r="J456" s="575"/>
      <c r="K456" s="575"/>
      <c r="L456" s="680"/>
    </row>
    <row r="457" spans="2:12" s="567" customFormat="1">
      <c r="E457" s="679"/>
      <c r="H457" s="680"/>
      <c r="I457" s="681"/>
      <c r="J457" s="575"/>
      <c r="K457" s="575"/>
      <c r="L457" s="680"/>
    </row>
    <row r="458" spans="2:12" s="567" customFormat="1">
      <c r="E458" s="679"/>
      <c r="H458" s="680"/>
      <c r="I458" s="681"/>
      <c r="J458" s="575"/>
      <c r="K458" s="575"/>
      <c r="L458" s="680"/>
    </row>
    <row r="459" spans="2:12" s="567" customFormat="1">
      <c r="E459" s="679"/>
      <c r="F459" s="575"/>
      <c r="G459" s="575"/>
      <c r="H459" s="681"/>
      <c r="I459" s="681"/>
      <c r="J459" s="575"/>
      <c r="K459" s="575"/>
      <c r="L459" s="680"/>
    </row>
    <row r="460" spans="2:12" s="567" customFormat="1">
      <c r="E460" s="679"/>
      <c r="F460" s="680"/>
      <c r="G460" s="681"/>
      <c r="H460" s="680"/>
      <c r="I460" s="681"/>
      <c r="J460" s="575"/>
      <c r="K460" s="575"/>
      <c r="L460" s="680"/>
    </row>
    <row r="461" spans="2:12" s="567" customFormat="1">
      <c r="E461" s="679"/>
      <c r="F461" s="680"/>
      <c r="G461" s="681"/>
      <c r="H461" s="680"/>
      <c r="J461" s="575"/>
      <c r="K461" s="575"/>
      <c r="L461" s="680"/>
    </row>
    <row r="462" spans="2:12" s="567" customFormat="1">
      <c r="E462" s="679"/>
      <c r="F462" s="680"/>
      <c r="G462" s="681"/>
      <c r="L462" s="680"/>
    </row>
    <row r="463" spans="2:12" s="567" customFormat="1">
      <c r="E463" s="679"/>
      <c r="F463" s="680"/>
      <c r="G463" s="681"/>
      <c r="L463" s="680"/>
    </row>
    <row r="464" spans="2:12" s="567" customFormat="1">
      <c r="E464" s="679"/>
      <c r="F464" s="575"/>
      <c r="G464" s="575"/>
      <c r="H464" s="575"/>
      <c r="I464" s="575"/>
      <c r="J464" s="680"/>
      <c r="L464" s="680"/>
    </row>
    <row r="465" spans="1:12" s="567" customFormat="1">
      <c r="E465" s="679"/>
      <c r="F465" s="575"/>
      <c r="G465" s="575"/>
      <c r="H465" s="680"/>
      <c r="J465" s="575"/>
      <c r="K465" s="575"/>
      <c r="L465" s="681"/>
    </row>
    <row r="466" spans="1:12" s="567" customFormat="1">
      <c r="E466" s="679"/>
      <c r="H466" s="680"/>
      <c r="J466" s="575"/>
      <c r="K466" s="575"/>
      <c r="L466" s="680"/>
    </row>
    <row r="467" spans="1:12" s="567" customFormat="1">
      <c r="E467" s="679"/>
      <c r="H467" s="680"/>
      <c r="J467" s="575"/>
      <c r="K467" s="575"/>
      <c r="L467" s="680"/>
    </row>
    <row r="468" spans="1:12" s="567" customFormat="1">
      <c r="E468" s="679"/>
      <c r="H468" s="680"/>
      <c r="J468" s="575"/>
      <c r="K468" s="575"/>
      <c r="L468" s="680"/>
    </row>
    <row r="469" spans="1:12" s="567" customFormat="1">
      <c r="E469" s="679"/>
      <c r="H469" s="680"/>
      <c r="I469" s="681"/>
      <c r="J469" s="575"/>
      <c r="K469" s="575"/>
      <c r="L469" s="680"/>
    </row>
    <row r="470" spans="1:12" s="567" customFormat="1">
      <c r="E470" s="679"/>
      <c r="H470" s="680"/>
      <c r="I470" s="681"/>
      <c r="J470" s="575"/>
      <c r="K470" s="575"/>
      <c r="L470" s="680"/>
    </row>
    <row r="471" spans="1:12" s="567" customFormat="1">
      <c r="E471" s="679"/>
      <c r="F471" s="575"/>
      <c r="G471" s="575"/>
      <c r="H471" s="681"/>
      <c r="I471" s="681"/>
      <c r="J471" s="575"/>
      <c r="K471" s="575"/>
      <c r="L471" s="680"/>
    </row>
    <row r="472" spans="1:12" s="567" customFormat="1">
      <c r="E472" s="679"/>
      <c r="F472" s="680"/>
      <c r="G472" s="681"/>
      <c r="H472" s="680"/>
      <c r="I472" s="681"/>
      <c r="J472" s="575"/>
      <c r="K472" s="575"/>
      <c r="L472" s="680"/>
    </row>
    <row r="473" spans="1:12" s="567" customFormat="1">
      <c r="E473" s="679"/>
      <c r="F473" s="680"/>
      <c r="G473" s="681"/>
      <c r="H473" s="680"/>
      <c r="J473" s="575"/>
      <c r="K473" s="575"/>
      <c r="L473" s="680"/>
    </row>
    <row r="474" spans="1:12" s="567" customFormat="1">
      <c r="E474" s="679"/>
      <c r="F474" s="680"/>
      <c r="G474" s="681"/>
      <c r="L474" s="680"/>
    </row>
    <row r="475" spans="1:12" s="567" customFormat="1">
      <c r="E475" s="679"/>
      <c r="F475" s="680"/>
      <c r="G475" s="681"/>
      <c r="L475" s="680"/>
    </row>
    <row r="476" spans="1:12" s="567" customFormat="1">
      <c r="E476" s="679"/>
      <c r="F476" s="575"/>
      <c r="G476" s="575"/>
      <c r="H476" s="575"/>
      <c r="I476" s="575"/>
      <c r="J476" s="680"/>
      <c r="L476" s="680"/>
    </row>
    <row r="477" spans="1:12" s="567" customFormat="1">
      <c r="E477" s="679"/>
      <c r="F477" s="575"/>
      <c r="G477" s="575"/>
      <c r="H477" s="680"/>
      <c r="J477" s="575"/>
      <c r="K477" s="575"/>
      <c r="L477" s="681"/>
    </row>
    <row r="478" spans="1:12" s="567" customFormat="1">
      <c r="E478" s="679"/>
      <c r="H478" s="680"/>
      <c r="J478" s="575"/>
      <c r="K478" s="575"/>
      <c r="L478" s="680"/>
    </row>
    <row r="479" spans="1:12" s="567" customFormat="1">
      <c r="A479" s="575"/>
      <c r="B479" s="575"/>
      <c r="C479" s="575"/>
      <c r="D479" s="575"/>
      <c r="E479" s="575"/>
      <c r="F479" s="575"/>
      <c r="G479" s="575"/>
      <c r="H479" s="575"/>
      <c r="I479" s="575"/>
      <c r="J479" s="575"/>
      <c r="K479" s="575"/>
      <c r="L479" s="575"/>
    </row>
    <row r="480" spans="1:12" s="567" customFormat="1">
      <c r="E480" s="679"/>
      <c r="H480" s="680"/>
      <c r="J480" s="575"/>
      <c r="K480" s="575"/>
      <c r="L480" s="680"/>
    </row>
    <row r="481" spans="5:12" s="567" customFormat="1">
      <c r="E481" s="679"/>
      <c r="H481" s="680"/>
      <c r="J481" s="575"/>
      <c r="K481" s="575"/>
      <c r="L481" s="680"/>
    </row>
    <row r="482" spans="5:12" s="567" customFormat="1">
      <c r="E482" s="679"/>
      <c r="H482" s="680"/>
      <c r="I482" s="681"/>
      <c r="J482" s="575"/>
      <c r="K482" s="575"/>
      <c r="L482" s="680"/>
    </row>
    <row r="483" spans="5:12" s="567" customFormat="1">
      <c r="E483" s="679"/>
      <c r="H483" s="680"/>
      <c r="I483" s="681"/>
      <c r="J483" s="575"/>
      <c r="K483" s="575"/>
      <c r="L483" s="680"/>
    </row>
    <row r="484" spans="5:12" s="567" customFormat="1">
      <c r="E484" s="679"/>
      <c r="F484" s="575"/>
      <c r="G484" s="575"/>
      <c r="H484" s="681"/>
      <c r="I484" s="681"/>
      <c r="J484" s="575"/>
      <c r="K484" s="575"/>
      <c r="L484" s="680"/>
    </row>
    <row r="485" spans="5:12" s="567" customFormat="1">
      <c r="E485" s="679"/>
      <c r="F485" s="680"/>
      <c r="G485" s="681"/>
      <c r="H485" s="680"/>
      <c r="I485" s="681"/>
      <c r="J485" s="575"/>
      <c r="K485" s="575"/>
      <c r="L485" s="680"/>
    </row>
    <row r="486" spans="5:12" s="567" customFormat="1">
      <c r="E486" s="679"/>
      <c r="F486" s="680"/>
      <c r="G486" s="681"/>
      <c r="H486" s="680"/>
      <c r="J486" s="575"/>
      <c r="K486" s="575"/>
      <c r="L486" s="680"/>
    </row>
    <row r="487" spans="5:12" s="567" customFormat="1">
      <c r="E487" s="679"/>
      <c r="F487" s="680"/>
      <c r="G487" s="681"/>
      <c r="L487" s="680"/>
    </row>
    <row r="488" spans="5:12" s="567" customFormat="1">
      <c r="E488" s="679"/>
      <c r="F488" s="680"/>
      <c r="G488" s="681"/>
      <c r="L488" s="680"/>
    </row>
    <row r="489" spans="5:12" s="567" customFormat="1">
      <c r="E489" s="679"/>
      <c r="F489" s="575"/>
      <c r="G489" s="575"/>
      <c r="H489" s="575"/>
      <c r="I489" s="575"/>
      <c r="J489" s="680"/>
      <c r="L489" s="680"/>
    </row>
    <row r="490" spans="5:12" s="567" customFormat="1">
      <c r="E490" s="679"/>
      <c r="F490" s="575"/>
      <c r="G490" s="575"/>
      <c r="H490" s="680"/>
      <c r="J490" s="575"/>
      <c r="K490" s="575"/>
      <c r="L490" s="681"/>
    </row>
    <row r="491" spans="5:12" s="567" customFormat="1">
      <c r="E491" s="679"/>
      <c r="H491" s="680"/>
      <c r="J491" s="575"/>
      <c r="K491" s="575"/>
      <c r="L491" s="680"/>
    </row>
    <row r="492" spans="5:12" s="567" customFormat="1">
      <c r="E492" s="679"/>
      <c r="H492" s="680"/>
      <c r="J492" s="575"/>
      <c r="K492" s="575"/>
      <c r="L492" s="680"/>
    </row>
    <row r="493" spans="5:12" s="567" customFormat="1">
      <c r="E493" s="679"/>
      <c r="H493" s="680"/>
      <c r="J493" s="575"/>
      <c r="K493" s="575"/>
      <c r="L493" s="680"/>
    </row>
    <row r="494" spans="5:12" s="567" customFormat="1">
      <c r="E494" s="679"/>
      <c r="H494" s="680"/>
      <c r="I494" s="681"/>
      <c r="J494" s="575"/>
      <c r="K494" s="575"/>
      <c r="L494" s="680"/>
    </row>
    <row r="495" spans="5:12" s="567" customFormat="1">
      <c r="E495" s="679"/>
      <c r="H495" s="680"/>
      <c r="I495" s="681"/>
      <c r="J495" s="575"/>
      <c r="K495" s="575"/>
      <c r="L495" s="680"/>
    </row>
    <row r="496" spans="5:12" s="567" customFormat="1">
      <c r="E496" s="679"/>
      <c r="F496" s="575"/>
      <c r="G496" s="575"/>
      <c r="H496" s="681"/>
      <c r="I496" s="681"/>
      <c r="J496" s="575"/>
      <c r="K496" s="575"/>
      <c r="L496" s="680"/>
    </row>
    <row r="497" spans="2:12" s="567" customFormat="1">
      <c r="E497" s="679"/>
      <c r="F497" s="680"/>
      <c r="G497" s="681"/>
      <c r="H497" s="680"/>
      <c r="I497" s="681"/>
      <c r="J497" s="575"/>
      <c r="K497" s="575"/>
      <c r="L497" s="680"/>
    </row>
    <row r="498" spans="2:12" s="567" customFormat="1">
      <c r="E498" s="679"/>
      <c r="F498" s="680"/>
      <c r="G498" s="681"/>
      <c r="H498" s="680"/>
      <c r="J498" s="575"/>
      <c r="K498" s="575"/>
      <c r="L498" s="680"/>
    </row>
    <row r="499" spans="2:12" s="567" customFormat="1">
      <c r="E499" s="679"/>
    </row>
    <row r="500" spans="2:12" s="567" customFormat="1">
      <c r="E500" s="679"/>
      <c r="F500" s="680"/>
      <c r="G500" s="681"/>
      <c r="L500" s="680"/>
    </row>
    <row r="501" spans="2:12" s="567" customFormat="1">
      <c r="E501" s="679"/>
      <c r="F501" s="575"/>
      <c r="G501" s="575"/>
      <c r="H501" s="575"/>
      <c r="I501" s="575"/>
      <c r="J501" s="680"/>
      <c r="L501" s="680"/>
    </row>
    <row r="502" spans="2:12" s="567" customFormat="1">
      <c r="E502" s="679"/>
      <c r="F502" s="680"/>
      <c r="G502" s="680"/>
      <c r="H502" s="680"/>
      <c r="J502" s="575"/>
      <c r="K502" s="575"/>
      <c r="L502" s="681"/>
    </row>
    <row r="503" spans="2:12" s="567" customFormat="1">
      <c r="E503" s="679"/>
      <c r="H503" s="680"/>
      <c r="J503" s="575"/>
      <c r="K503" s="575"/>
      <c r="L503" s="680"/>
    </row>
    <row r="504" spans="2:12" s="567" customFormat="1">
      <c r="E504" s="679"/>
      <c r="H504" s="680"/>
      <c r="J504" s="575"/>
      <c r="K504" s="575"/>
      <c r="L504" s="680"/>
    </row>
    <row r="505" spans="2:12" s="567" customFormat="1">
      <c r="E505" s="679"/>
      <c r="F505" s="575"/>
      <c r="G505" s="575"/>
      <c r="H505" s="680"/>
      <c r="J505" s="575"/>
      <c r="K505" s="575"/>
      <c r="L505" s="680"/>
    </row>
    <row r="506" spans="2:12" s="567" customFormat="1">
      <c r="E506" s="679"/>
      <c r="F506" s="680"/>
      <c r="G506" s="681"/>
      <c r="H506" s="680"/>
      <c r="I506" s="681"/>
      <c r="J506" s="575"/>
      <c r="K506" s="575"/>
      <c r="L506" s="680"/>
    </row>
    <row r="507" spans="2:12" s="567" customFormat="1">
      <c r="E507" s="679"/>
      <c r="F507" s="575"/>
      <c r="G507" s="575"/>
      <c r="H507" s="680"/>
      <c r="I507" s="681"/>
      <c r="J507" s="575"/>
      <c r="K507" s="575"/>
      <c r="L507" s="680"/>
    </row>
    <row r="508" spans="2:12" s="567" customFormat="1">
      <c r="E508" s="679"/>
      <c r="F508" s="680"/>
      <c r="G508" s="680"/>
      <c r="H508" s="681"/>
      <c r="I508" s="681"/>
      <c r="J508" s="575"/>
      <c r="K508" s="575"/>
      <c r="L508" s="680"/>
    </row>
    <row r="509" spans="2:12" s="567" customFormat="1">
      <c r="E509" s="679"/>
      <c r="H509" s="680"/>
      <c r="I509" s="681"/>
      <c r="J509" s="575"/>
      <c r="K509" s="575"/>
      <c r="L509" s="680"/>
    </row>
    <row r="510" spans="2:12" s="567" customFormat="1">
      <c r="B510" s="685"/>
      <c r="E510" s="679"/>
      <c r="H510" s="680"/>
      <c r="J510" s="680"/>
      <c r="K510" s="680"/>
      <c r="L510" s="680"/>
    </row>
    <row r="511" spans="2:12" s="567" customFormat="1">
      <c r="E511" s="679"/>
    </row>
    <row r="512" spans="2:12" s="567" customFormat="1">
      <c r="E512" s="679"/>
      <c r="F512" s="680"/>
      <c r="G512" s="681"/>
      <c r="L512" s="680"/>
    </row>
    <row r="513" spans="1:12" s="567" customFormat="1">
      <c r="E513" s="679"/>
      <c r="F513" s="575"/>
      <c r="G513" s="575"/>
      <c r="H513" s="575"/>
      <c r="I513" s="575"/>
      <c r="J513" s="680"/>
      <c r="L513" s="680"/>
    </row>
    <row r="514" spans="1:12" s="567" customFormat="1">
      <c r="A514" s="575"/>
      <c r="B514" s="575"/>
      <c r="C514" s="575"/>
      <c r="D514" s="575"/>
      <c r="E514" s="575"/>
      <c r="F514" s="575"/>
      <c r="G514" s="575"/>
      <c r="H514" s="575"/>
      <c r="I514" s="575"/>
      <c r="J514" s="575"/>
      <c r="K514" s="575"/>
      <c r="L514" s="575"/>
    </row>
    <row r="515" spans="1:12" s="567" customFormat="1">
      <c r="E515" s="679"/>
      <c r="F515" s="680"/>
      <c r="G515" s="680"/>
      <c r="H515" s="680"/>
      <c r="J515" s="575"/>
      <c r="K515" s="575"/>
      <c r="L515" s="681"/>
    </row>
    <row r="516" spans="1:12" s="567" customFormat="1">
      <c r="E516" s="679"/>
      <c r="H516" s="680"/>
      <c r="J516" s="575"/>
      <c r="K516" s="575"/>
      <c r="L516" s="680"/>
    </row>
    <row r="517" spans="1:12" s="567" customFormat="1">
      <c r="E517" s="679"/>
      <c r="H517" s="680"/>
      <c r="J517" s="575"/>
      <c r="K517" s="575"/>
      <c r="L517" s="680"/>
    </row>
    <row r="518" spans="1:12" s="567" customFormat="1">
      <c r="E518" s="679"/>
      <c r="F518" s="575"/>
      <c r="G518" s="575"/>
      <c r="H518" s="680"/>
      <c r="J518" s="575"/>
      <c r="K518" s="575"/>
      <c r="L518" s="680"/>
    </row>
    <row r="519" spans="1:12" s="567" customFormat="1">
      <c r="E519" s="679"/>
      <c r="F519" s="680"/>
      <c r="G519" s="681"/>
      <c r="H519" s="680"/>
      <c r="I519" s="681"/>
      <c r="J519" s="575"/>
      <c r="K519" s="575"/>
      <c r="L519" s="680"/>
    </row>
    <row r="520" spans="1:12" s="567" customFormat="1">
      <c r="E520" s="679"/>
      <c r="F520" s="575"/>
      <c r="G520" s="575"/>
      <c r="H520" s="680"/>
      <c r="I520" s="681"/>
      <c r="J520" s="575"/>
      <c r="K520" s="575"/>
      <c r="L520" s="680"/>
    </row>
    <row r="521" spans="1:12" s="567" customFormat="1">
      <c r="E521" s="679"/>
      <c r="F521" s="680"/>
      <c r="G521" s="680"/>
      <c r="H521" s="681"/>
      <c r="I521" s="681"/>
      <c r="J521" s="575"/>
      <c r="K521" s="575"/>
      <c r="L521" s="680"/>
    </row>
    <row r="522" spans="1:12" s="567" customFormat="1">
      <c r="E522" s="679"/>
      <c r="H522" s="680"/>
      <c r="I522" s="681"/>
      <c r="J522" s="575"/>
      <c r="K522" s="575"/>
      <c r="L522" s="680"/>
    </row>
    <row r="523" spans="1:12" s="567" customFormat="1">
      <c r="B523" s="685"/>
      <c r="E523" s="679"/>
      <c r="H523" s="680"/>
      <c r="J523" s="680"/>
      <c r="K523" s="680"/>
      <c r="L523" s="680"/>
    </row>
    <row r="524" spans="1:12" s="567" customFormat="1">
      <c r="E524" s="679"/>
    </row>
    <row r="525" spans="1:12" s="567" customFormat="1">
      <c r="E525" s="679"/>
      <c r="F525" s="680"/>
      <c r="G525" s="681"/>
      <c r="L525" s="680"/>
    </row>
    <row r="526" spans="1:12" s="567" customFormat="1">
      <c r="E526" s="679"/>
      <c r="F526" s="575"/>
      <c r="G526" s="575"/>
      <c r="H526" s="575"/>
      <c r="I526" s="575"/>
      <c r="J526" s="680"/>
      <c r="L526" s="680"/>
    </row>
    <row r="527" spans="1:12" s="567" customFormat="1">
      <c r="E527" s="679"/>
      <c r="F527" s="680"/>
      <c r="G527" s="680"/>
      <c r="H527" s="680"/>
      <c r="J527" s="575"/>
      <c r="K527" s="575"/>
      <c r="L527" s="681"/>
    </row>
    <row r="528" spans="1:12" s="567" customFormat="1">
      <c r="E528" s="679"/>
      <c r="H528" s="680"/>
      <c r="J528" s="575"/>
      <c r="K528" s="575"/>
      <c r="L528" s="680"/>
    </row>
    <row r="529" spans="2:12" s="567" customFormat="1">
      <c r="E529" s="679"/>
      <c r="H529" s="680"/>
      <c r="J529" s="575"/>
      <c r="K529" s="575"/>
      <c r="L529" s="680"/>
    </row>
    <row r="530" spans="2:12" s="567" customFormat="1">
      <c r="E530" s="679"/>
      <c r="F530" s="575"/>
      <c r="G530" s="575"/>
      <c r="H530" s="680"/>
      <c r="J530" s="575"/>
      <c r="K530" s="575"/>
      <c r="L530" s="680"/>
    </row>
    <row r="531" spans="2:12" s="567" customFormat="1">
      <c r="E531" s="679"/>
      <c r="F531" s="680"/>
      <c r="G531" s="681"/>
      <c r="H531" s="680"/>
      <c r="I531" s="681"/>
      <c r="J531" s="575"/>
      <c r="K531" s="575"/>
      <c r="L531" s="680"/>
    </row>
    <row r="532" spans="2:12" s="567" customFormat="1">
      <c r="E532" s="679"/>
      <c r="F532" s="575"/>
      <c r="G532" s="575"/>
      <c r="H532" s="680"/>
      <c r="I532" s="681"/>
      <c r="J532" s="575"/>
      <c r="K532" s="575"/>
      <c r="L532" s="680"/>
    </row>
    <row r="533" spans="2:12" s="567" customFormat="1">
      <c r="E533" s="679"/>
      <c r="F533" s="680"/>
      <c r="G533" s="680"/>
      <c r="H533" s="681"/>
      <c r="I533" s="681"/>
      <c r="J533" s="575"/>
      <c r="K533" s="575"/>
      <c r="L533" s="680"/>
    </row>
    <row r="534" spans="2:12" s="567" customFormat="1">
      <c r="E534" s="679"/>
      <c r="H534" s="680"/>
      <c r="I534" s="681"/>
      <c r="J534" s="575"/>
      <c r="K534" s="575"/>
      <c r="L534" s="680"/>
    </row>
    <row r="535" spans="2:12" s="567" customFormat="1">
      <c r="B535" s="685"/>
      <c r="E535" s="679"/>
      <c r="H535" s="680"/>
      <c r="J535" s="680"/>
      <c r="K535" s="680"/>
      <c r="L535" s="680"/>
    </row>
    <row r="536" spans="2:12" s="567" customFormat="1">
      <c r="E536" s="679"/>
    </row>
    <row r="537" spans="2:12" s="567" customFormat="1">
      <c r="E537" s="679"/>
      <c r="F537" s="680"/>
      <c r="G537" s="681"/>
      <c r="L537" s="680"/>
    </row>
    <row r="538" spans="2:12" s="567" customFormat="1">
      <c r="E538" s="679"/>
      <c r="F538" s="575"/>
      <c r="G538" s="575"/>
      <c r="H538" s="575"/>
      <c r="I538" s="575"/>
      <c r="J538" s="680"/>
      <c r="L538" s="680"/>
    </row>
    <row r="539" spans="2:12" s="567" customFormat="1">
      <c r="E539" s="679"/>
      <c r="F539" s="680"/>
      <c r="G539" s="680"/>
      <c r="H539" s="680"/>
      <c r="J539" s="575"/>
      <c r="K539" s="575"/>
      <c r="L539" s="681"/>
    </row>
    <row r="540" spans="2:12" s="567" customFormat="1">
      <c r="E540" s="679"/>
      <c r="H540" s="680"/>
      <c r="J540" s="575"/>
      <c r="K540" s="575"/>
      <c r="L540" s="680"/>
    </row>
    <row r="541" spans="2:12" s="567" customFormat="1">
      <c r="E541" s="679"/>
      <c r="H541" s="680"/>
      <c r="J541" s="575"/>
      <c r="K541" s="575"/>
      <c r="L541" s="680"/>
    </row>
    <row r="542" spans="2:12" s="567" customFormat="1">
      <c r="E542" s="679"/>
      <c r="F542" s="575"/>
      <c r="G542" s="575"/>
      <c r="H542" s="680"/>
      <c r="J542" s="575"/>
      <c r="K542" s="575"/>
      <c r="L542" s="680"/>
    </row>
    <row r="543" spans="2:12" s="567" customFormat="1">
      <c r="E543" s="679"/>
      <c r="F543" s="680"/>
      <c r="G543" s="681"/>
      <c r="H543" s="680"/>
      <c r="I543" s="681"/>
      <c r="J543" s="575"/>
      <c r="K543" s="575"/>
      <c r="L543" s="680"/>
    </row>
    <row r="544" spans="2:12" s="567" customFormat="1">
      <c r="E544" s="679"/>
      <c r="F544" s="575"/>
      <c r="G544" s="575"/>
      <c r="H544" s="680"/>
      <c r="I544" s="681"/>
      <c r="J544" s="575"/>
      <c r="K544" s="575"/>
      <c r="L544" s="680"/>
    </row>
    <row r="545" spans="1:12" s="567" customFormat="1">
      <c r="E545" s="679"/>
      <c r="F545" s="680"/>
      <c r="G545" s="680"/>
      <c r="H545" s="681"/>
      <c r="I545" s="681"/>
      <c r="J545" s="575"/>
      <c r="K545" s="575"/>
      <c r="L545" s="680"/>
    </row>
    <row r="546" spans="1:12" s="567" customFormat="1">
      <c r="E546" s="679"/>
      <c r="H546" s="680"/>
      <c r="I546" s="681"/>
      <c r="J546" s="575"/>
      <c r="K546" s="575"/>
      <c r="L546" s="680"/>
    </row>
    <row r="547" spans="1:12" s="567" customFormat="1">
      <c r="B547" s="685"/>
      <c r="E547" s="679"/>
      <c r="H547" s="680"/>
      <c r="J547" s="680"/>
      <c r="K547" s="680"/>
      <c r="L547" s="680"/>
    </row>
    <row r="548" spans="1:12" s="567" customFormat="1"/>
    <row r="549" spans="1:12" s="567" customFormat="1">
      <c r="A549" s="575"/>
      <c r="B549" s="575"/>
      <c r="C549" s="575"/>
      <c r="D549" s="575"/>
      <c r="E549" s="575"/>
      <c r="F549" s="575"/>
      <c r="G549" s="575"/>
      <c r="H549" s="575"/>
      <c r="I549" s="575"/>
      <c r="J549" s="575"/>
      <c r="K549" s="575"/>
      <c r="L549" s="575"/>
    </row>
    <row r="550" spans="1:12" s="567" customFormat="1">
      <c r="E550" s="679"/>
    </row>
    <row r="551" spans="1:12" s="567" customFormat="1">
      <c r="E551" s="679"/>
      <c r="F551" s="680"/>
      <c r="G551" s="681"/>
      <c r="L551" s="680"/>
    </row>
    <row r="552" spans="1:12" s="567" customFormat="1">
      <c r="E552" s="679"/>
      <c r="F552" s="575"/>
      <c r="G552" s="575"/>
      <c r="H552" s="575"/>
      <c r="I552" s="575"/>
      <c r="J552" s="680"/>
      <c r="L552" s="680"/>
    </row>
    <row r="553" spans="1:12" s="567" customFormat="1">
      <c r="E553" s="679"/>
      <c r="F553" s="680"/>
      <c r="G553" s="680"/>
      <c r="H553" s="680"/>
      <c r="J553" s="575"/>
      <c r="K553" s="575"/>
      <c r="L553" s="681"/>
    </row>
    <row r="554" spans="1:12" s="567" customFormat="1">
      <c r="E554" s="679"/>
      <c r="H554" s="680"/>
      <c r="J554" s="575"/>
      <c r="K554" s="575"/>
      <c r="L554" s="680"/>
    </row>
    <row r="555" spans="1:12" s="567" customFormat="1">
      <c r="E555" s="679"/>
      <c r="H555" s="680"/>
      <c r="J555" s="575"/>
      <c r="K555" s="575"/>
      <c r="L555" s="680"/>
    </row>
    <row r="556" spans="1:12" s="567" customFormat="1">
      <c r="E556" s="679"/>
      <c r="F556" s="575"/>
      <c r="G556" s="575"/>
      <c r="H556" s="680"/>
      <c r="J556" s="575"/>
      <c r="K556" s="575"/>
      <c r="L556" s="680"/>
    </row>
    <row r="557" spans="1:12" s="567" customFormat="1">
      <c r="E557" s="679"/>
      <c r="F557" s="680"/>
      <c r="G557" s="681"/>
      <c r="H557" s="680"/>
      <c r="I557" s="681"/>
      <c r="J557" s="575"/>
      <c r="K557" s="575"/>
      <c r="L557" s="680"/>
    </row>
    <row r="558" spans="1:12" s="567" customFormat="1">
      <c r="E558" s="679"/>
      <c r="F558" s="575"/>
      <c r="G558" s="575"/>
      <c r="H558" s="680"/>
      <c r="I558" s="681"/>
      <c r="J558" s="575"/>
      <c r="K558" s="575"/>
      <c r="L558" s="680"/>
    </row>
    <row r="559" spans="1:12" s="567" customFormat="1">
      <c r="E559" s="679"/>
      <c r="F559" s="680"/>
      <c r="G559" s="680"/>
      <c r="H559" s="681"/>
      <c r="I559" s="681"/>
      <c r="J559" s="575"/>
      <c r="K559" s="575"/>
      <c r="L559" s="680"/>
    </row>
    <row r="560" spans="1:12" s="567" customFormat="1">
      <c r="E560" s="679"/>
      <c r="H560" s="680"/>
      <c r="I560" s="681"/>
      <c r="J560" s="575"/>
      <c r="K560" s="575"/>
      <c r="L560" s="680"/>
    </row>
    <row r="561" spans="2:12" s="567" customFormat="1">
      <c r="B561" s="685"/>
      <c r="E561" s="679"/>
      <c r="H561" s="680"/>
      <c r="J561" s="680"/>
      <c r="K561" s="680"/>
      <c r="L561" s="680"/>
    </row>
    <row r="562" spans="2:12" s="567" customFormat="1">
      <c r="E562" s="679"/>
    </row>
    <row r="563" spans="2:12" s="567" customFormat="1">
      <c r="E563" s="679"/>
      <c r="F563" s="680"/>
      <c r="G563" s="681"/>
      <c r="L563" s="680"/>
    </row>
    <row r="564" spans="2:12" s="567" customFormat="1">
      <c r="E564" s="679"/>
      <c r="F564" s="575"/>
      <c r="G564" s="575"/>
      <c r="H564" s="575"/>
      <c r="I564" s="575"/>
      <c r="J564" s="680"/>
      <c r="L564" s="680"/>
    </row>
    <row r="565" spans="2:12" s="567" customFormat="1">
      <c r="E565" s="679"/>
      <c r="F565" s="680"/>
      <c r="G565" s="680"/>
      <c r="H565" s="680"/>
      <c r="J565" s="575"/>
      <c r="K565" s="575"/>
      <c r="L565" s="681"/>
    </row>
    <row r="566" spans="2:12" s="567" customFormat="1">
      <c r="E566" s="679"/>
      <c r="H566" s="680"/>
      <c r="J566" s="575"/>
      <c r="K566" s="575"/>
      <c r="L566" s="680"/>
    </row>
    <row r="567" spans="2:12" s="567" customFormat="1">
      <c r="E567" s="679"/>
      <c r="H567" s="680"/>
      <c r="J567" s="575"/>
      <c r="K567" s="575"/>
      <c r="L567" s="680"/>
    </row>
    <row r="568" spans="2:12" s="567" customFormat="1">
      <c r="E568" s="679"/>
      <c r="F568" s="575"/>
      <c r="G568" s="575"/>
      <c r="H568" s="680"/>
      <c r="J568" s="575"/>
      <c r="K568" s="575"/>
      <c r="L568" s="680"/>
    </row>
    <row r="569" spans="2:12" s="567" customFormat="1">
      <c r="E569" s="679"/>
      <c r="F569" s="680"/>
      <c r="G569" s="681"/>
      <c r="H569" s="680"/>
      <c r="I569" s="681"/>
      <c r="J569" s="575"/>
      <c r="K569" s="575"/>
      <c r="L569" s="680"/>
    </row>
    <row r="570" spans="2:12" s="567" customFormat="1">
      <c r="E570" s="679"/>
      <c r="F570" s="575"/>
      <c r="G570" s="575"/>
      <c r="H570" s="680"/>
      <c r="I570" s="681"/>
      <c r="J570" s="575"/>
      <c r="K570" s="575"/>
      <c r="L570" s="680"/>
    </row>
    <row r="571" spans="2:12" s="567" customFormat="1">
      <c r="E571" s="679"/>
      <c r="F571" s="680"/>
      <c r="G571" s="680"/>
      <c r="H571" s="681"/>
      <c r="I571" s="681"/>
      <c r="J571" s="575"/>
      <c r="K571" s="575"/>
      <c r="L571" s="680"/>
    </row>
    <row r="572" spans="2:12" s="567" customFormat="1">
      <c r="E572" s="679"/>
      <c r="H572" s="680"/>
      <c r="I572" s="681"/>
      <c r="J572" s="575"/>
      <c r="K572" s="575"/>
      <c r="L572" s="680"/>
    </row>
    <row r="573" spans="2:12" s="567" customFormat="1">
      <c r="B573" s="685"/>
      <c r="E573" s="679"/>
      <c r="H573" s="680"/>
      <c r="J573" s="680"/>
      <c r="K573" s="680"/>
      <c r="L573" s="680"/>
    </row>
    <row r="574" spans="2:12" s="567" customFormat="1">
      <c r="E574" s="679"/>
    </row>
    <row r="575" spans="2:12" s="567" customFormat="1">
      <c r="E575" s="679"/>
      <c r="F575" s="680"/>
      <c r="G575" s="681"/>
      <c r="L575" s="680"/>
    </row>
    <row r="576" spans="2:12" s="567" customFormat="1">
      <c r="E576" s="679"/>
      <c r="F576" s="575"/>
      <c r="G576" s="575"/>
      <c r="H576" s="575"/>
      <c r="I576" s="575"/>
      <c r="J576" s="680"/>
      <c r="L576" s="680"/>
    </row>
    <row r="577" spans="1:12" s="567" customFormat="1">
      <c r="E577" s="679"/>
      <c r="F577" s="680"/>
      <c r="G577" s="680"/>
      <c r="H577" s="680"/>
      <c r="J577" s="575"/>
      <c r="K577" s="575"/>
      <c r="L577" s="681"/>
    </row>
    <row r="578" spans="1:12" s="567" customFormat="1">
      <c r="E578" s="679"/>
      <c r="H578" s="680"/>
      <c r="J578" s="575"/>
      <c r="K578" s="575"/>
      <c r="L578" s="680"/>
    </row>
    <row r="579" spans="1:12" s="567" customFormat="1">
      <c r="E579" s="679"/>
      <c r="H579" s="680"/>
      <c r="J579" s="575"/>
      <c r="K579" s="575"/>
      <c r="L579" s="680"/>
    </row>
    <row r="580" spans="1:12" s="567" customFormat="1">
      <c r="E580" s="679"/>
      <c r="F580" s="575"/>
      <c r="G580" s="575"/>
      <c r="H580" s="680"/>
      <c r="J580" s="575"/>
      <c r="K580" s="575"/>
      <c r="L580" s="680"/>
    </row>
    <row r="581" spans="1:12" s="567" customFormat="1">
      <c r="E581" s="679"/>
      <c r="F581" s="680"/>
      <c r="G581" s="681"/>
      <c r="H581" s="680"/>
      <c r="I581" s="681"/>
      <c r="J581" s="575"/>
      <c r="K581" s="575"/>
      <c r="L581" s="680"/>
    </row>
    <row r="582" spans="1:12" s="567" customFormat="1">
      <c r="E582" s="679"/>
      <c r="F582" s="575"/>
      <c r="G582" s="575"/>
      <c r="H582" s="680"/>
      <c r="I582" s="681"/>
      <c r="J582" s="575"/>
      <c r="K582" s="575"/>
      <c r="L582" s="680"/>
    </row>
    <row r="583" spans="1:12" s="567" customFormat="1">
      <c r="E583" s="679"/>
      <c r="F583" s="680"/>
      <c r="G583" s="680"/>
      <c r="H583" s="681"/>
      <c r="I583" s="681"/>
      <c r="J583" s="575"/>
      <c r="K583" s="575"/>
      <c r="L583" s="680"/>
    </row>
    <row r="584" spans="1:12" s="567" customFormat="1">
      <c r="A584" s="575"/>
      <c r="B584" s="575"/>
      <c r="C584" s="575"/>
      <c r="D584" s="575"/>
      <c r="E584" s="575"/>
      <c r="F584" s="575"/>
      <c r="G584" s="575"/>
      <c r="H584" s="575"/>
      <c r="I584" s="575"/>
      <c r="J584" s="575"/>
      <c r="K584" s="575"/>
      <c r="L584" s="575"/>
    </row>
    <row r="585" spans="1:12" s="567" customFormat="1">
      <c r="E585" s="679"/>
      <c r="H585" s="680"/>
      <c r="I585" s="681"/>
      <c r="J585" s="575"/>
      <c r="K585" s="575"/>
      <c r="L585" s="680"/>
    </row>
    <row r="586" spans="1:12" s="567" customFormat="1">
      <c r="B586" s="685"/>
      <c r="E586" s="679"/>
      <c r="H586" s="680"/>
      <c r="J586" s="680"/>
      <c r="K586" s="680"/>
      <c r="L586" s="680"/>
    </row>
    <row r="587" spans="1:12" s="567" customFormat="1">
      <c r="E587" s="679"/>
    </row>
    <row r="588" spans="1:12" s="567" customFormat="1">
      <c r="E588" s="679"/>
      <c r="F588" s="680"/>
      <c r="G588" s="681"/>
      <c r="L588" s="680"/>
    </row>
    <row r="589" spans="1:12" s="567" customFormat="1">
      <c r="E589" s="679"/>
      <c r="F589" s="575"/>
      <c r="G589" s="575"/>
      <c r="H589" s="575"/>
      <c r="I589" s="575"/>
      <c r="J589" s="680"/>
      <c r="L589" s="680"/>
    </row>
    <row r="590" spans="1:12" s="567" customFormat="1">
      <c r="E590" s="679"/>
      <c r="F590" s="680"/>
      <c r="G590" s="680"/>
      <c r="H590" s="680"/>
      <c r="J590" s="575"/>
      <c r="K590" s="575"/>
      <c r="L590" s="681"/>
    </row>
    <row r="591" spans="1:12" s="567" customFormat="1">
      <c r="E591" s="679"/>
      <c r="H591" s="680"/>
      <c r="J591" s="575"/>
      <c r="K591" s="575"/>
      <c r="L591" s="680"/>
    </row>
    <row r="592" spans="1:12" s="567" customFormat="1">
      <c r="E592" s="679"/>
      <c r="H592" s="680"/>
      <c r="J592" s="575"/>
      <c r="K592" s="575"/>
      <c r="L592" s="680"/>
    </row>
    <row r="593" spans="2:12" s="567" customFormat="1">
      <c r="E593" s="679"/>
      <c r="F593" s="575"/>
      <c r="G593" s="575"/>
      <c r="H593" s="680"/>
      <c r="J593" s="575"/>
      <c r="K593" s="575"/>
      <c r="L593" s="680"/>
    </row>
    <row r="594" spans="2:12" s="567" customFormat="1">
      <c r="E594" s="679"/>
      <c r="F594" s="680"/>
      <c r="G594" s="681"/>
      <c r="H594" s="680"/>
      <c r="I594" s="681"/>
      <c r="J594" s="575"/>
      <c r="K594" s="575"/>
      <c r="L594" s="680"/>
    </row>
    <row r="595" spans="2:12" s="567" customFormat="1">
      <c r="E595" s="679"/>
      <c r="F595" s="575"/>
      <c r="G595" s="575"/>
      <c r="H595" s="680"/>
      <c r="I595" s="681"/>
      <c r="J595" s="575"/>
      <c r="K595" s="575"/>
      <c r="L595" s="680"/>
    </row>
    <row r="596" spans="2:12" s="567" customFormat="1">
      <c r="E596" s="679"/>
      <c r="F596" s="680"/>
      <c r="G596" s="680"/>
      <c r="H596" s="681"/>
      <c r="I596" s="681"/>
      <c r="J596" s="575"/>
      <c r="K596" s="575"/>
      <c r="L596" s="680"/>
    </row>
    <row r="597" spans="2:12" s="567" customFormat="1">
      <c r="E597" s="679"/>
      <c r="H597" s="680"/>
      <c r="I597" s="681"/>
      <c r="J597" s="575"/>
      <c r="K597" s="575"/>
      <c r="L597" s="680"/>
    </row>
    <row r="598" spans="2:12" s="567" customFormat="1">
      <c r="B598" s="685"/>
      <c r="E598" s="679"/>
      <c r="H598" s="680"/>
      <c r="J598" s="680"/>
      <c r="K598" s="680"/>
      <c r="L598" s="680"/>
    </row>
    <row r="599" spans="2:12" s="567" customFormat="1">
      <c r="E599" s="679"/>
    </row>
    <row r="600" spans="2:12" s="567" customFormat="1">
      <c r="E600" s="679"/>
      <c r="F600" s="680"/>
      <c r="G600" s="681"/>
      <c r="L600" s="680"/>
    </row>
    <row r="601" spans="2:12" s="567" customFormat="1">
      <c r="E601" s="679"/>
      <c r="F601" s="575"/>
      <c r="G601" s="575"/>
      <c r="H601" s="575"/>
      <c r="I601" s="575"/>
      <c r="J601" s="680"/>
      <c r="L601" s="680"/>
    </row>
    <row r="602" spans="2:12" s="567" customFormat="1">
      <c r="E602" s="679"/>
      <c r="F602" s="680"/>
      <c r="G602" s="680"/>
      <c r="H602" s="680"/>
      <c r="J602" s="575"/>
      <c r="K602" s="575"/>
      <c r="L602" s="681"/>
    </row>
    <row r="603" spans="2:12" s="567" customFormat="1">
      <c r="E603" s="679"/>
      <c r="H603" s="680"/>
      <c r="J603" s="575"/>
      <c r="K603" s="575"/>
      <c r="L603" s="680"/>
    </row>
    <row r="604" spans="2:12" s="567" customFormat="1">
      <c r="E604" s="679"/>
      <c r="H604" s="680"/>
      <c r="J604" s="575"/>
      <c r="K604" s="575"/>
      <c r="L604" s="680"/>
    </row>
    <row r="605" spans="2:12" s="567" customFormat="1">
      <c r="E605" s="679"/>
      <c r="F605" s="575"/>
      <c r="G605" s="575"/>
      <c r="H605" s="680"/>
      <c r="J605" s="575"/>
      <c r="K605" s="575"/>
      <c r="L605" s="680"/>
    </row>
    <row r="606" spans="2:12" s="567" customFormat="1">
      <c r="E606" s="679"/>
      <c r="F606" s="680"/>
      <c r="G606" s="681"/>
      <c r="H606" s="680"/>
      <c r="I606" s="681"/>
      <c r="J606" s="575"/>
      <c r="K606" s="575"/>
      <c r="L606" s="680"/>
    </row>
    <row r="607" spans="2:12" s="567" customFormat="1">
      <c r="E607" s="679"/>
      <c r="F607" s="575"/>
      <c r="G607" s="575"/>
      <c r="H607" s="680"/>
      <c r="I607" s="681"/>
      <c r="J607" s="575"/>
      <c r="K607" s="575"/>
      <c r="L607" s="680"/>
    </row>
    <row r="608" spans="2:12" s="567" customFormat="1">
      <c r="E608" s="679"/>
      <c r="F608" s="680"/>
      <c r="G608" s="680"/>
      <c r="H608" s="681"/>
      <c r="I608" s="681"/>
      <c r="J608" s="575"/>
      <c r="K608" s="575"/>
      <c r="L608" s="680"/>
    </row>
    <row r="609" spans="1:12" s="567" customFormat="1">
      <c r="E609" s="679"/>
      <c r="H609" s="680"/>
      <c r="I609" s="681"/>
      <c r="J609" s="575"/>
      <c r="K609" s="575"/>
      <c r="L609" s="680"/>
    </row>
    <row r="610" spans="1:12" s="567" customFormat="1">
      <c r="B610" s="685"/>
      <c r="E610" s="679"/>
      <c r="H610" s="680"/>
      <c r="J610" s="680"/>
      <c r="K610" s="680"/>
      <c r="L610" s="680"/>
    </row>
    <row r="611" spans="1:12" s="567" customFormat="1">
      <c r="E611" s="679"/>
    </row>
    <row r="612" spans="1:12" s="567" customFormat="1">
      <c r="E612" s="679"/>
      <c r="F612" s="680"/>
      <c r="G612" s="681"/>
      <c r="L612" s="680"/>
    </row>
    <row r="613" spans="1:12" s="567" customFormat="1">
      <c r="E613" s="679"/>
      <c r="F613" s="575"/>
      <c r="G613" s="575"/>
      <c r="H613" s="575"/>
      <c r="I613" s="575"/>
      <c r="J613" s="680"/>
      <c r="L613" s="680"/>
    </row>
    <row r="614" spans="1:12" s="567" customFormat="1">
      <c r="E614" s="679"/>
      <c r="F614" s="680"/>
      <c r="G614" s="680"/>
      <c r="H614" s="680"/>
      <c r="J614" s="575"/>
      <c r="K614" s="575"/>
      <c r="L614" s="681"/>
    </row>
    <row r="615" spans="1:12" s="567" customFormat="1">
      <c r="E615" s="679"/>
      <c r="H615" s="680"/>
      <c r="J615" s="575"/>
      <c r="K615" s="575"/>
      <c r="L615" s="680"/>
    </row>
    <row r="616" spans="1:12" s="567" customFormat="1">
      <c r="E616" s="679"/>
      <c r="H616" s="680"/>
      <c r="J616" s="575"/>
      <c r="K616" s="575"/>
      <c r="L616" s="680"/>
    </row>
    <row r="617" spans="1:12" s="567" customFormat="1">
      <c r="E617" s="679"/>
      <c r="F617" s="575"/>
      <c r="G617" s="575"/>
      <c r="H617" s="680"/>
      <c r="J617" s="575"/>
      <c r="K617" s="575"/>
      <c r="L617" s="680"/>
    </row>
    <row r="618" spans="1:12" s="567" customFormat="1">
      <c r="E618" s="679"/>
      <c r="F618" s="680"/>
      <c r="G618" s="681"/>
      <c r="H618" s="680"/>
      <c r="I618" s="681"/>
      <c r="J618" s="575"/>
      <c r="K618" s="575"/>
      <c r="L618" s="680"/>
    </row>
    <row r="619" spans="1:12" s="567" customFormat="1">
      <c r="A619" s="575"/>
      <c r="B619" s="575"/>
      <c r="C619" s="575"/>
      <c r="D619" s="575"/>
      <c r="E619" s="575"/>
      <c r="F619" s="575"/>
      <c r="G619" s="575"/>
      <c r="H619" s="575"/>
      <c r="I619" s="575"/>
      <c r="J619" s="575"/>
      <c r="K619" s="575"/>
      <c r="L619" s="575"/>
    </row>
    <row r="620" spans="1:12" s="567" customFormat="1">
      <c r="E620" s="679"/>
      <c r="F620" s="575"/>
      <c r="G620" s="575"/>
      <c r="H620" s="680"/>
      <c r="I620" s="681"/>
      <c r="J620" s="575"/>
      <c r="K620" s="575"/>
      <c r="L620" s="680"/>
    </row>
    <row r="621" spans="1:12" s="567" customFormat="1">
      <c r="E621" s="679"/>
      <c r="F621" s="680"/>
      <c r="G621" s="680"/>
      <c r="H621" s="681"/>
      <c r="I621" s="681"/>
      <c r="J621" s="575"/>
      <c r="K621" s="575"/>
      <c r="L621" s="680"/>
    </row>
    <row r="622" spans="1:12" s="567" customFormat="1">
      <c r="E622" s="679"/>
      <c r="H622" s="680"/>
      <c r="I622" s="681"/>
      <c r="J622" s="575"/>
      <c r="K622" s="575"/>
      <c r="L622" s="680"/>
    </row>
    <row r="623" spans="1:12" s="567" customFormat="1">
      <c r="B623" s="685"/>
      <c r="E623" s="679"/>
      <c r="H623" s="680"/>
      <c r="J623" s="680"/>
      <c r="K623" s="680"/>
      <c r="L623" s="680"/>
    </row>
    <row r="624" spans="1:12" s="567" customFormat="1">
      <c r="E624" s="679"/>
    </row>
    <row r="625" spans="2:12" s="567" customFormat="1">
      <c r="E625" s="679"/>
      <c r="F625" s="680"/>
      <c r="G625" s="681"/>
      <c r="L625" s="680"/>
    </row>
    <row r="626" spans="2:12" s="567" customFormat="1">
      <c r="E626" s="679"/>
      <c r="F626" s="575"/>
      <c r="G626" s="575"/>
      <c r="H626" s="575"/>
      <c r="I626" s="575"/>
      <c r="J626" s="680"/>
      <c r="L626" s="680"/>
    </row>
    <row r="627" spans="2:12" s="567" customFormat="1">
      <c r="E627" s="679"/>
      <c r="F627" s="680"/>
      <c r="G627" s="680"/>
      <c r="H627" s="680"/>
      <c r="J627" s="575"/>
      <c r="K627" s="575"/>
      <c r="L627" s="681"/>
    </row>
    <row r="628" spans="2:12" s="567" customFormat="1">
      <c r="E628" s="679"/>
      <c r="H628" s="680"/>
      <c r="J628" s="575"/>
      <c r="K628" s="575"/>
      <c r="L628" s="680"/>
    </row>
    <row r="629" spans="2:12" s="567" customFormat="1">
      <c r="E629" s="679"/>
      <c r="H629" s="680"/>
      <c r="J629" s="575"/>
      <c r="K629" s="575"/>
      <c r="L629" s="680"/>
    </row>
    <row r="630" spans="2:12" s="567" customFormat="1">
      <c r="E630" s="679"/>
      <c r="F630" s="575"/>
      <c r="G630" s="575"/>
      <c r="H630" s="680"/>
      <c r="J630" s="575"/>
      <c r="K630" s="575"/>
      <c r="L630" s="680"/>
    </row>
    <row r="631" spans="2:12" s="567" customFormat="1">
      <c r="E631" s="679"/>
      <c r="F631" s="680"/>
      <c r="G631" s="681"/>
      <c r="H631" s="680"/>
      <c r="I631" s="681"/>
      <c r="J631" s="575"/>
      <c r="K631" s="575"/>
      <c r="L631" s="680"/>
    </row>
    <row r="632" spans="2:12" s="567" customFormat="1">
      <c r="E632" s="679"/>
      <c r="F632" s="575"/>
      <c r="G632" s="575"/>
      <c r="H632" s="680"/>
      <c r="I632" s="681"/>
      <c r="J632" s="575"/>
      <c r="K632" s="575"/>
      <c r="L632" s="680"/>
    </row>
    <row r="633" spans="2:12" s="567" customFormat="1">
      <c r="E633" s="679"/>
      <c r="F633" s="680"/>
      <c r="G633" s="680"/>
      <c r="H633" s="681"/>
      <c r="I633" s="681"/>
      <c r="J633" s="575"/>
      <c r="K633" s="575"/>
      <c r="L633" s="680"/>
    </row>
    <row r="634" spans="2:12" s="567" customFormat="1">
      <c r="E634" s="679"/>
      <c r="H634" s="680"/>
      <c r="I634" s="681"/>
      <c r="J634" s="575"/>
      <c r="K634" s="575"/>
      <c r="L634" s="680"/>
    </row>
    <row r="635" spans="2:12" s="567" customFormat="1">
      <c r="B635" s="685"/>
      <c r="E635" s="679"/>
      <c r="H635" s="680"/>
      <c r="J635" s="680"/>
      <c r="K635" s="680"/>
      <c r="L635" s="680"/>
    </row>
    <row r="636" spans="2:12" s="567" customFormat="1">
      <c r="E636" s="679"/>
    </row>
    <row r="637" spans="2:12" s="567" customFormat="1">
      <c r="E637" s="679"/>
      <c r="F637" s="680"/>
      <c r="G637" s="681"/>
      <c r="L637" s="680"/>
    </row>
    <row r="638" spans="2:12" s="567" customFormat="1">
      <c r="E638" s="679"/>
      <c r="F638" s="575"/>
      <c r="G638" s="575"/>
      <c r="H638" s="575"/>
      <c r="I638" s="575"/>
      <c r="J638" s="680"/>
      <c r="L638" s="680"/>
    </row>
    <row r="639" spans="2:12" s="567" customFormat="1">
      <c r="E639" s="679"/>
      <c r="F639" s="680"/>
      <c r="G639" s="680"/>
      <c r="H639" s="680"/>
      <c r="J639" s="575"/>
      <c r="K639" s="575"/>
      <c r="L639" s="681"/>
    </row>
    <row r="640" spans="2:12" s="567" customFormat="1">
      <c r="E640" s="679"/>
      <c r="H640" s="680"/>
      <c r="J640" s="575"/>
      <c r="K640" s="575"/>
      <c r="L640" s="680"/>
    </row>
    <row r="641" spans="1:12" s="567" customFormat="1">
      <c r="E641" s="679"/>
      <c r="H641" s="680"/>
      <c r="J641" s="575"/>
      <c r="K641" s="575"/>
      <c r="L641" s="680"/>
    </row>
    <row r="642" spans="1:12" s="567" customFormat="1">
      <c r="E642" s="679"/>
      <c r="F642" s="575"/>
      <c r="G642" s="575"/>
      <c r="H642" s="680"/>
      <c r="J642" s="575"/>
      <c r="K642" s="575"/>
      <c r="L642" s="680"/>
    </row>
    <row r="643" spans="1:12" s="567" customFormat="1">
      <c r="E643" s="679"/>
      <c r="F643" s="680"/>
      <c r="G643" s="681"/>
      <c r="H643" s="680"/>
      <c r="I643" s="681"/>
      <c r="J643" s="575"/>
      <c r="K643" s="575"/>
      <c r="L643" s="680"/>
    </row>
    <row r="644" spans="1:12" s="567" customFormat="1">
      <c r="E644" s="679"/>
      <c r="F644" s="575"/>
      <c r="G644" s="575"/>
      <c r="H644" s="680"/>
      <c r="I644" s="681"/>
      <c r="J644" s="575"/>
      <c r="K644" s="575"/>
      <c r="L644" s="680"/>
    </row>
    <row r="645" spans="1:12" s="567" customFormat="1">
      <c r="E645" s="679"/>
      <c r="F645" s="680"/>
      <c r="G645" s="680"/>
      <c r="H645" s="681"/>
      <c r="I645" s="681"/>
      <c r="J645" s="575"/>
      <c r="K645" s="575"/>
      <c r="L645" s="680"/>
    </row>
    <row r="646" spans="1:12" s="567" customFormat="1">
      <c r="E646" s="679"/>
      <c r="H646" s="680"/>
      <c r="I646" s="681"/>
      <c r="J646" s="575"/>
      <c r="K646" s="575"/>
      <c r="L646" s="680"/>
    </row>
    <row r="647" spans="1:12" s="567" customFormat="1">
      <c r="B647" s="685"/>
      <c r="E647" s="679"/>
      <c r="H647" s="680"/>
      <c r="J647" s="680"/>
      <c r="K647" s="680"/>
      <c r="L647" s="680"/>
    </row>
    <row r="648" spans="1:12" s="567" customFormat="1">
      <c r="E648" s="679"/>
    </row>
    <row r="649" spans="1:12" s="567" customFormat="1">
      <c r="E649" s="679"/>
      <c r="F649" s="680"/>
      <c r="G649" s="681"/>
      <c r="L649" s="680"/>
    </row>
    <row r="650" spans="1:12" s="567" customFormat="1">
      <c r="E650" s="679"/>
      <c r="F650" s="575"/>
      <c r="G650" s="575"/>
      <c r="H650" s="575"/>
      <c r="I650" s="575"/>
      <c r="J650" s="680"/>
      <c r="L650" s="680"/>
    </row>
    <row r="651" spans="1:12" s="567" customFormat="1">
      <c r="E651" s="679"/>
      <c r="F651" s="680"/>
      <c r="G651" s="680"/>
      <c r="H651" s="680"/>
      <c r="J651" s="575"/>
      <c r="K651" s="575"/>
      <c r="L651" s="681"/>
    </row>
    <row r="652" spans="1:12" s="567" customFormat="1">
      <c r="E652" s="679"/>
      <c r="H652" s="680"/>
      <c r="J652" s="575"/>
      <c r="K652" s="575"/>
      <c r="L652" s="680"/>
    </row>
    <row r="653" spans="1:12" s="567" customFormat="1">
      <c r="E653" s="679"/>
      <c r="H653" s="680"/>
      <c r="J653" s="575"/>
      <c r="K653" s="575"/>
      <c r="L653" s="680"/>
    </row>
    <row r="654" spans="1:12" s="567" customFormat="1">
      <c r="A654" s="575"/>
      <c r="B654" s="575"/>
      <c r="C654" s="575"/>
      <c r="D654" s="575"/>
      <c r="E654" s="575"/>
      <c r="F654" s="575"/>
      <c r="G654" s="575"/>
      <c r="H654" s="575"/>
      <c r="I654" s="575"/>
      <c r="J654" s="575"/>
      <c r="K654" s="575"/>
      <c r="L654" s="575"/>
    </row>
    <row r="655" spans="1:12" s="567" customFormat="1">
      <c r="E655" s="679"/>
      <c r="F655" s="575"/>
      <c r="G655" s="575"/>
      <c r="H655" s="680"/>
      <c r="J655" s="575"/>
      <c r="K655" s="575"/>
      <c r="L655" s="680"/>
    </row>
    <row r="656" spans="1:12" s="567" customFormat="1">
      <c r="E656" s="679"/>
      <c r="F656" s="680"/>
      <c r="G656" s="681"/>
      <c r="H656" s="680"/>
      <c r="I656" s="681"/>
      <c r="J656" s="575"/>
      <c r="K656" s="575"/>
      <c r="L656" s="680"/>
    </row>
    <row r="657" spans="2:12" s="567" customFormat="1">
      <c r="E657" s="679"/>
      <c r="F657" s="575"/>
      <c r="G657" s="575"/>
      <c r="H657" s="680"/>
      <c r="I657" s="681"/>
      <c r="J657" s="575"/>
      <c r="K657" s="575"/>
      <c r="L657" s="680"/>
    </row>
    <row r="658" spans="2:12" s="567" customFormat="1">
      <c r="E658" s="679"/>
      <c r="F658" s="680"/>
      <c r="G658" s="680"/>
      <c r="H658" s="681"/>
      <c r="I658" s="681"/>
      <c r="J658" s="575"/>
      <c r="K658" s="575"/>
      <c r="L658" s="680"/>
    </row>
    <row r="659" spans="2:12" s="567" customFormat="1">
      <c r="E659" s="679"/>
      <c r="H659" s="680"/>
      <c r="I659" s="681"/>
      <c r="J659" s="575"/>
      <c r="K659" s="575"/>
      <c r="L659" s="680"/>
    </row>
    <row r="660" spans="2:12" s="567" customFormat="1">
      <c r="B660" s="685"/>
      <c r="E660" s="679"/>
      <c r="H660" s="680"/>
      <c r="J660" s="680"/>
      <c r="K660" s="680"/>
      <c r="L660" s="680"/>
    </row>
    <row r="661" spans="2:12" s="567" customFormat="1">
      <c r="E661" s="679"/>
    </row>
    <row r="662" spans="2:12" s="567" customFormat="1">
      <c r="E662" s="679"/>
      <c r="F662" s="680"/>
      <c r="G662" s="681"/>
      <c r="L662" s="680"/>
    </row>
    <row r="663" spans="2:12" s="567" customFormat="1">
      <c r="E663" s="679"/>
      <c r="F663" s="575"/>
      <c r="G663" s="575"/>
      <c r="H663" s="575"/>
      <c r="I663" s="575"/>
      <c r="J663" s="680"/>
      <c r="L663" s="680"/>
    </row>
    <row r="664" spans="2:12" s="567" customFormat="1">
      <c r="E664" s="679"/>
      <c r="F664" s="680"/>
      <c r="G664" s="680"/>
      <c r="H664" s="680"/>
      <c r="J664" s="575"/>
      <c r="K664" s="575"/>
      <c r="L664" s="681"/>
    </row>
    <row r="665" spans="2:12" s="567" customFormat="1">
      <c r="E665" s="679"/>
      <c r="H665" s="680"/>
      <c r="J665" s="575"/>
      <c r="K665" s="575"/>
      <c r="L665" s="680"/>
    </row>
    <row r="666" spans="2:12" s="567" customFormat="1">
      <c r="E666" s="679"/>
      <c r="H666" s="680"/>
      <c r="J666" s="575"/>
      <c r="K666" s="575"/>
      <c r="L666" s="680"/>
    </row>
    <row r="667" spans="2:12" s="567" customFormat="1">
      <c r="E667" s="679"/>
      <c r="F667" s="575"/>
      <c r="G667" s="575"/>
      <c r="H667" s="680"/>
      <c r="J667" s="575"/>
      <c r="K667" s="575"/>
      <c r="L667" s="680"/>
    </row>
    <row r="668" spans="2:12" s="567" customFormat="1">
      <c r="E668" s="679"/>
      <c r="F668" s="680"/>
      <c r="G668" s="681"/>
      <c r="H668" s="680"/>
      <c r="I668" s="681"/>
      <c r="J668" s="575"/>
      <c r="K668" s="575"/>
      <c r="L668" s="680"/>
    </row>
    <row r="669" spans="2:12" s="567" customFormat="1">
      <c r="E669" s="679"/>
      <c r="F669" s="575"/>
      <c r="G669" s="575"/>
      <c r="H669" s="680"/>
      <c r="I669" s="681"/>
      <c r="J669" s="575"/>
      <c r="K669" s="575"/>
      <c r="L669" s="680"/>
    </row>
    <row r="670" spans="2:12" s="567" customFormat="1">
      <c r="E670" s="679"/>
      <c r="F670" s="680"/>
      <c r="G670" s="680"/>
      <c r="H670" s="681"/>
      <c r="I670" s="681"/>
      <c r="J670" s="575"/>
      <c r="K670" s="575"/>
      <c r="L670" s="680"/>
    </row>
    <row r="671" spans="2:12" s="567" customFormat="1">
      <c r="E671" s="679"/>
      <c r="H671" s="680"/>
      <c r="I671" s="681"/>
      <c r="J671" s="575"/>
      <c r="K671" s="575"/>
      <c r="L671" s="680"/>
    </row>
    <row r="672" spans="2:12" s="567" customFormat="1">
      <c r="B672" s="685"/>
      <c r="E672" s="679"/>
      <c r="H672" s="680"/>
      <c r="J672" s="680"/>
      <c r="K672" s="680"/>
      <c r="L672" s="680"/>
    </row>
    <row r="673" spans="2:12" s="567" customFormat="1">
      <c r="E673" s="679"/>
    </row>
    <row r="674" spans="2:12" s="567" customFormat="1">
      <c r="E674" s="679"/>
      <c r="F674" s="680"/>
      <c r="G674" s="681"/>
      <c r="L674" s="680"/>
    </row>
    <row r="675" spans="2:12" s="567" customFormat="1">
      <c r="E675" s="679"/>
      <c r="F675" s="575"/>
      <c r="G675" s="575"/>
      <c r="H675" s="575"/>
      <c r="I675" s="575"/>
      <c r="J675" s="680"/>
      <c r="L675" s="680"/>
    </row>
    <row r="676" spans="2:12" s="567" customFormat="1">
      <c r="E676" s="679"/>
      <c r="F676" s="680"/>
      <c r="G676" s="680"/>
      <c r="H676" s="680"/>
      <c r="J676" s="575"/>
      <c r="K676" s="575"/>
      <c r="L676" s="681"/>
    </row>
    <row r="677" spans="2:12" s="567" customFormat="1">
      <c r="E677" s="679"/>
      <c r="H677" s="680"/>
      <c r="J677" s="575"/>
      <c r="K677" s="575"/>
      <c r="L677" s="680"/>
    </row>
    <row r="678" spans="2:12" s="567" customFormat="1">
      <c r="E678" s="679"/>
      <c r="H678" s="680"/>
      <c r="J678" s="575"/>
      <c r="K678" s="575"/>
      <c r="L678" s="680"/>
    </row>
    <row r="679" spans="2:12" s="567" customFormat="1">
      <c r="E679" s="679"/>
      <c r="F679" s="575"/>
      <c r="G679" s="575"/>
      <c r="H679" s="680"/>
      <c r="J679" s="575"/>
      <c r="K679" s="575"/>
      <c r="L679" s="680"/>
    </row>
    <row r="680" spans="2:12" s="567" customFormat="1">
      <c r="E680" s="679"/>
      <c r="F680" s="680"/>
      <c r="G680" s="681"/>
      <c r="H680" s="680"/>
      <c r="I680" s="681"/>
      <c r="J680" s="575"/>
      <c r="K680" s="575"/>
      <c r="L680" s="680"/>
    </row>
    <row r="681" spans="2:12" s="567" customFormat="1">
      <c r="E681" s="679"/>
      <c r="F681" s="575"/>
      <c r="G681" s="575"/>
      <c r="H681" s="680"/>
      <c r="I681" s="681"/>
      <c r="J681" s="575"/>
      <c r="K681" s="575"/>
      <c r="L681" s="680"/>
    </row>
    <row r="682" spans="2:12" s="567" customFormat="1">
      <c r="E682" s="679"/>
      <c r="F682" s="680"/>
      <c r="G682" s="680"/>
      <c r="H682" s="681"/>
      <c r="I682" s="681"/>
      <c r="J682" s="575"/>
      <c r="K682" s="575"/>
      <c r="L682" s="680"/>
    </row>
    <row r="683" spans="2:12" s="567" customFormat="1">
      <c r="E683" s="679"/>
      <c r="H683" s="680"/>
      <c r="I683" s="681"/>
      <c r="J683" s="575"/>
      <c r="K683" s="575"/>
      <c r="L683" s="680"/>
    </row>
    <row r="684" spans="2:12" s="567" customFormat="1">
      <c r="B684" s="685"/>
      <c r="E684" s="679"/>
      <c r="H684" s="680"/>
      <c r="J684" s="680"/>
      <c r="K684" s="680"/>
      <c r="L684" s="680"/>
    </row>
    <row r="685" spans="2:12" s="567" customFormat="1">
      <c r="E685" s="679"/>
    </row>
    <row r="686" spans="2:12" s="567" customFormat="1">
      <c r="E686" s="679"/>
      <c r="F686" s="680"/>
      <c r="G686" s="681"/>
      <c r="L686" s="680"/>
    </row>
    <row r="687" spans="2:12" s="567" customFormat="1">
      <c r="E687" s="679"/>
      <c r="F687" s="575"/>
      <c r="G687" s="575"/>
      <c r="H687" s="575"/>
      <c r="I687" s="575"/>
      <c r="J687" s="680"/>
      <c r="L687" s="680"/>
    </row>
    <row r="688" spans="2:12" s="567" customFormat="1">
      <c r="E688" s="679"/>
      <c r="F688" s="680"/>
      <c r="G688" s="680"/>
      <c r="H688" s="680"/>
      <c r="J688" s="575"/>
      <c r="K688" s="575"/>
      <c r="L688" s="681"/>
    </row>
    <row r="689" spans="1:12" s="567" customFormat="1">
      <c r="A689" s="575"/>
      <c r="B689" s="575"/>
      <c r="C689" s="575"/>
      <c r="D689" s="575"/>
      <c r="E689" s="575"/>
      <c r="F689" s="575"/>
      <c r="G689" s="575"/>
      <c r="H689" s="575"/>
      <c r="I689" s="575"/>
      <c r="J689" s="575"/>
      <c r="K689" s="575"/>
      <c r="L689" s="575"/>
    </row>
    <row r="690" spans="1:12" s="567" customFormat="1">
      <c r="E690" s="679"/>
      <c r="H690" s="680"/>
      <c r="J690" s="575"/>
      <c r="K690" s="575"/>
      <c r="L690" s="680"/>
    </row>
    <row r="691" spans="1:12" s="567" customFormat="1">
      <c r="E691" s="679"/>
      <c r="H691" s="680"/>
      <c r="J691" s="575"/>
      <c r="K691" s="575"/>
      <c r="L691" s="680"/>
    </row>
    <row r="692" spans="1:12" s="567" customFormat="1">
      <c r="E692" s="679"/>
      <c r="F692" s="575"/>
      <c r="G692" s="575"/>
      <c r="H692" s="680"/>
      <c r="J692" s="575"/>
      <c r="K692" s="575"/>
      <c r="L692" s="680"/>
    </row>
    <row r="693" spans="1:12" s="567" customFormat="1">
      <c r="E693" s="679"/>
      <c r="F693" s="680"/>
      <c r="G693" s="681"/>
      <c r="H693" s="680"/>
      <c r="I693" s="681"/>
      <c r="J693" s="575"/>
      <c r="K693" s="575"/>
      <c r="L693" s="680"/>
    </row>
    <row r="694" spans="1:12" s="567" customFormat="1">
      <c r="E694" s="679"/>
      <c r="F694" s="575"/>
      <c r="G694" s="575"/>
      <c r="H694" s="680"/>
      <c r="I694" s="681"/>
      <c r="J694" s="575"/>
      <c r="K694" s="575"/>
      <c r="L694" s="680"/>
    </row>
    <row r="695" spans="1:12" s="567" customFormat="1">
      <c r="E695" s="679"/>
      <c r="F695" s="680"/>
      <c r="G695" s="680"/>
      <c r="H695" s="681"/>
      <c r="I695" s="681"/>
      <c r="J695" s="575"/>
      <c r="K695" s="575"/>
      <c r="L695" s="680"/>
    </row>
    <row r="696" spans="1:12" s="567" customFormat="1">
      <c r="E696" s="679"/>
      <c r="H696" s="680"/>
      <c r="I696" s="681"/>
      <c r="J696" s="575"/>
      <c r="K696" s="575"/>
      <c r="L696" s="680"/>
    </row>
    <row r="697" spans="1:12" s="567" customFormat="1">
      <c r="B697" s="685"/>
      <c r="E697" s="679"/>
      <c r="H697" s="680"/>
      <c r="J697" s="680"/>
      <c r="K697" s="680"/>
      <c r="L697" s="680"/>
    </row>
    <row r="698" spans="1:12" s="567" customFormat="1">
      <c r="E698" s="679"/>
    </row>
    <row r="699" spans="1:12" s="567" customFormat="1">
      <c r="E699" s="679"/>
      <c r="F699" s="680"/>
      <c r="G699" s="681"/>
      <c r="L699" s="680"/>
    </row>
    <row r="700" spans="1:12" s="567" customFormat="1">
      <c r="E700" s="679"/>
      <c r="F700" s="575"/>
      <c r="G700" s="575"/>
      <c r="H700" s="575"/>
      <c r="I700" s="575"/>
      <c r="J700" s="680"/>
      <c r="L700" s="680"/>
    </row>
    <row r="701" spans="1:12" s="567" customFormat="1">
      <c r="E701" s="679"/>
      <c r="F701" s="680"/>
      <c r="G701" s="680"/>
      <c r="H701" s="680"/>
      <c r="J701" s="575"/>
      <c r="K701" s="575"/>
      <c r="L701" s="681"/>
    </row>
    <row r="702" spans="1:12" s="567" customFormat="1">
      <c r="E702" s="679"/>
      <c r="H702" s="680"/>
      <c r="J702" s="575"/>
      <c r="K702" s="575"/>
      <c r="L702" s="680"/>
    </row>
    <row r="703" spans="1:12" s="567" customFormat="1">
      <c r="E703" s="679"/>
      <c r="H703" s="680"/>
      <c r="J703" s="575"/>
      <c r="K703" s="575"/>
      <c r="L703" s="680"/>
    </row>
    <row r="704" spans="1:12" s="567" customFormat="1">
      <c r="E704" s="679"/>
      <c r="F704" s="575"/>
      <c r="G704" s="575"/>
      <c r="H704" s="680"/>
      <c r="J704" s="575"/>
      <c r="K704" s="575"/>
      <c r="L704" s="680"/>
    </row>
    <row r="705" spans="2:12" s="567" customFormat="1">
      <c r="E705" s="679"/>
      <c r="F705" s="680"/>
      <c r="G705" s="681"/>
      <c r="H705" s="680"/>
      <c r="I705" s="681"/>
      <c r="J705" s="575"/>
      <c r="K705" s="575"/>
      <c r="L705" s="680"/>
    </row>
    <row r="706" spans="2:12" s="567" customFormat="1">
      <c r="E706" s="679"/>
      <c r="F706" s="575"/>
      <c r="G706" s="575"/>
      <c r="H706" s="680"/>
      <c r="I706" s="681"/>
      <c r="J706" s="575"/>
      <c r="K706" s="575"/>
      <c r="L706" s="680"/>
    </row>
    <row r="707" spans="2:12" s="567" customFormat="1">
      <c r="E707" s="679"/>
      <c r="F707" s="680"/>
      <c r="G707" s="680"/>
      <c r="H707" s="681"/>
      <c r="I707" s="681"/>
      <c r="J707" s="575"/>
      <c r="K707" s="575"/>
      <c r="L707" s="680"/>
    </row>
    <row r="708" spans="2:12" s="567" customFormat="1">
      <c r="E708" s="679"/>
      <c r="H708" s="680"/>
      <c r="I708" s="681"/>
      <c r="J708" s="575"/>
      <c r="K708" s="575"/>
      <c r="L708" s="680"/>
    </row>
    <row r="709" spans="2:12" s="567" customFormat="1">
      <c r="B709" s="685"/>
      <c r="E709" s="679"/>
      <c r="H709" s="680"/>
      <c r="J709" s="680"/>
      <c r="K709" s="680"/>
      <c r="L709" s="680"/>
    </row>
    <row r="710" spans="2:12" s="567" customFormat="1">
      <c r="E710" s="679"/>
    </row>
    <row r="711" spans="2:12" s="567" customFormat="1">
      <c r="E711" s="679"/>
      <c r="F711" s="680"/>
      <c r="G711" s="681"/>
      <c r="L711" s="680"/>
    </row>
    <row r="712" spans="2:12" s="567" customFormat="1">
      <c r="E712" s="679"/>
      <c r="F712" s="575"/>
      <c r="G712" s="575"/>
      <c r="H712" s="575"/>
      <c r="I712" s="575"/>
      <c r="J712" s="680"/>
      <c r="L712" s="680"/>
    </row>
    <row r="713" spans="2:12" s="567" customFormat="1">
      <c r="E713" s="679"/>
      <c r="F713" s="680"/>
      <c r="G713" s="680"/>
      <c r="H713" s="680"/>
      <c r="J713" s="575"/>
      <c r="K713" s="575"/>
      <c r="L713" s="681"/>
    </row>
    <row r="714" spans="2:12" s="567" customFormat="1">
      <c r="E714" s="679"/>
      <c r="H714" s="680"/>
      <c r="J714" s="575"/>
      <c r="K714" s="575"/>
      <c r="L714" s="680"/>
    </row>
    <row r="715" spans="2:12" s="567" customFormat="1">
      <c r="E715" s="679"/>
      <c r="H715" s="680"/>
      <c r="J715" s="575"/>
      <c r="K715" s="575"/>
      <c r="L715" s="680"/>
    </row>
    <row r="716" spans="2:12" s="567" customFormat="1">
      <c r="E716" s="679"/>
      <c r="F716" s="575"/>
      <c r="G716" s="575"/>
      <c r="H716" s="680"/>
      <c r="J716" s="575"/>
      <c r="K716" s="575"/>
      <c r="L716" s="680"/>
    </row>
    <row r="717" spans="2:12" s="567" customFormat="1">
      <c r="E717" s="679"/>
      <c r="F717" s="680"/>
      <c r="G717" s="681"/>
      <c r="H717" s="680"/>
      <c r="I717" s="681"/>
      <c r="J717" s="575"/>
      <c r="K717" s="575"/>
      <c r="L717" s="680"/>
    </row>
    <row r="718" spans="2:12" s="567" customFormat="1">
      <c r="E718" s="679"/>
      <c r="F718" s="575"/>
      <c r="G718" s="575"/>
      <c r="H718" s="680"/>
      <c r="I718" s="681"/>
      <c r="J718" s="575"/>
      <c r="K718" s="575"/>
      <c r="L718" s="680"/>
    </row>
    <row r="719" spans="2:12" s="567" customFormat="1">
      <c r="E719" s="679"/>
      <c r="F719" s="680"/>
      <c r="G719" s="680"/>
      <c r="H719" s="681"/>
      <c r="I719" s="681"/>
      <c r="J719" s="575"/>
      <c r="K719" s="575"/>
      <c r="L719" s="680"/>
    </row>
    <row r="720" spans="2:12" s="567" customFormat="1">
      <c r="E720" s="679"/>
      <c r="H720" s="680"/>
      <c r="I720" s="681"/>
      <c r="J720" s="575"/>
      <c r="K720" s="575"/>
      <c r="L720" s="680"/>
    </row>
    <row r="721" spans="1:12" s="567" customFormat="1">
      <c r="B721" s="685"/>
      <c r="E721" s="679"/>
      <c r="H721" s="680"/>
      <c r="J721" s="680"/>
      <c r="K721" s="680"/>
      <c r="L721" s="680"/>
    </row>
    <row r="722" spans="1:12" s="567" customFormat="1">
      <c r="E722" s="679"/>
    </row>
    <row r="723" spans="1:12" s="567" customFormat="1">
      <c r="E723" s="679"/>
      <c r="F723" s="680"/>
      <c r="G723" s="681"/>
      <c r="L723" s="680"/>
    </row>
    <row r="724" spans="1:12" s="567" customFormat="1">
      <c r="A724" s="575"/>
      <c r="B724" s="575"/>
      <c r="C724" s="575"/>
      <c r="D724" s="575"/>
      <c r="E724" s="575"/>
      <c r="F724" s="575"/>
      <c r="G724" s="575"/>
      <c r="H724" s="575"/>
      <c r="I724" s="575"/>
      <c r="J724" s="575"/>
      <c r="K724" s="575"/>
      <c r="L724" s="575"/>
    </row>
    <row r="725" spans="1:12" s="567" customFormat="1">
      <c r="E725" s="679"/>
      <c r="F725" s="575"/>
      <c r="G725" s="575"/>
      <c r="H725" s="575"/>
      <c r="I725" s="575"/>
      <c r="J725" s="680"/>
      <c r="L725" s="680"/>
    </row>
    <row r="726" spans="1:12" s="567" customFormat="1">
      <c r="E726" s="679"/>
      <c r="F726" s="680"/>
      <c r="G726" s="680"/>
      <c r="H726" s="680"/>
      <c r="J726" s="575"/>
      <c r="K726" s="575"/>
      <c r="L726" s="681"/>
    </row>
    <row r="727" spans="1:12" s="567" customFormat="1">
      <c r="E727" s="679"/>
      <c r="H727" s="680"/>
      <c r="J727" s="575"/>
      <c r="K727" s="575"/>
      <c r="L727" s="680"/>
    </row>
    <row r="728" spans="1:12" s="567" customFormat="1">
      <c r="E728" s="679"/>
      <c r="H728" s="680"/>
      <c r="J728" s="575"/>
      <c r="K728" s="575"/>
      <c r="L728" s="680"/>
    </row>
    <row r="729" spans="1:12" s="567" customFormat="1">
      <c r="E729" s="679"/>
      <c r="F729" s="575"/>
      <c r="G729" s="575"/>
      <c r="H729" s="680"/>
      <c r="J729" s="575"/>
      <c r="K729" s="575"/>
      <c r="L729" s="680"/>
    </row>
    <row r="730" spans="1:12" s="567" customFormat="1">
      <c r="E730" s="679"/>
      <c r="F730" s="680"/>
      <c r="G730" s="681"/>
      <c r="H730" s="680"/>
      <c r="I730" s="681"/>
      <c r="J730" s="575"/>
      <c r="K730" s="575"/>
      <c r="L730" s="680"/>
    </row>
    <row r="731" spans="1:12" s="567" customFormat="1">
      <c r="E731" s="679"/>
      <c r="F731" s="575"/>
      <c r="G731" s="575"/>
      <c r="H731" s="680"/>
      <c r="I731" s="681"/>
      <c r="J731" s="575"/>
      <c r="K731" s="575"/>
      <c r="L731" s="680"/>
    </row>
    <row r="732" spans="1:12" s="567" customFormat="1">
      <c r="E732" s="679"/>
      <c r="F732" s="680"/>
      <c r="G732" s="680"/>
      <c r="H732" s="681"/>
      <c r="I732" s="681"/>
      <c r="J732" s="575"/>
      <c r="K732" s="575"/>
      <c r="L732" s="680"/>
    </row>
    <row r="733" spans="1:12" s="567" customFormat="1">
      <c r="E733" s="679"/>
      <c r="H733" s="680"/>
      <c r="I733" s="681"/>
      <c r="J733" s="575"/>
      <c r="K733" s="575"/>
      <c r="L733" s="680"/>
    </row>
    <row r="734" spans="1:12" s="567" customFormat="1">
      <c r="B734" s="685"/>
      <c r="E734" s="679"/>
      <c r="H734" s="680"/>
      <c r="J734" s="680"/>
      <c r="K734" s="680"/>
      <c r="L734" s="680"/>
    </row>
    <row r="735" spans="1:12" s="567" customFormat="1">
      <c r="E735" s="679"/>
    </row>
    <row r="736" spans="1:12" s="567" customFormat="1">
      <c r="E736" s="679"/>
      <c r="F736" s="680"/>
      <c r="G736" s="681"/>
      <c r="L736" s="680"/>
    </row>
    <row r="737" spans="2:12" s="567" customFormat="1">
      <c r="E737" s="679"/>
      <c r="F737" s="575"/>
      <c r="G737" s="575"/>
      <c r="H737" s="575"/>
      <c r="I737" s="575"/>
      <c r="J737" s="680"/>
      <c r="L737" s="680"/>
    </row>
    <row r="738" spans="2:12" s="567" customFormat="1">
      <c r="E738" s="679"/>
      <c r="F738" s="680"/>
      <c r="G738" s="680"/>
      <c r="H738" s="680"/>
      <c r="J738" s="575"/>
      <c r="K738" s="575"/>
      <c r="L738" s="681"/>
    </row>
    <row r="739" spans="2:12" s="567" customFormat="1">
      <c r="E739" s="679"/>
      <c r="H739" s="680"/>
      <c r="J739" s="575"/>
      <c r="K739" s="575"/>
      <c r="L739" s="680"/>
    </row>
    <row r="740" spans="2:12" s="567" customFormat="1">
      <c r="E740" s="679"/>
      <c r="H740" s="680"/>
      <c r="J740" s="575"/>
      <c r="K740" s="575"/>
      <c r="L740" s="680"/>
    </row>
    <row r="741" spans="2:12" s="567" customFormat="1">
      <c r="E741" s="679"/>
      <c r="F741" s="575"/>
      <c r="G741" s="575"/>
      <c r="H741" s="680"/>
      <c r="J741" s="575"/>
      <c r="K741" s="575"/>
      <c r="L741" s="680"/>
    </row>
    <row r="742" spans="2:12" s="567" customFormat="1">
      <c r="E742" s="679"/>
      <c r="F742" s="680"/>
      <c r="G742" s="681"/>
      <c r="H742" s="680"/>
      <c r="I742" s="681"/>
      <c r="J742" s="575"/>
      <c r="K742" s="575"/>
      <c r="L742" s="680"/>
    </row>
    <row r="743" spans="2:12" s="567" customFormat="1">
      <c r="E743" s="679"/>
      <c r="F743" s="575"/>
      <c r="G743" s="575"/>
      <c r="H743" s="680"/>
      <c r="I743" s="681"/>
      <c r="J743" s="575"/>
      <c r="K743" s="575"/>
      <c r="L743" s="680"/>
    </row>
    <row r="744" spans="2:12" s="567" customFormat="1">
      <c r="E744" s="679"/>
      <c r="F744" s="680"/>
      <c r="G744" s="680"/>
      <c r="H744" s="681"/>
      <c r="I744" s="681"/>
      <c r="J744" s="575"/>
      <c r="K744" s="575"/>
      <c r="L744" s="680"/>
    </row>
    <row r="745" spans="2:12" s="567" customFormat="1">
      <c r="E745" s="679"/>
      <c r="H745" s="680"/>
      <c r="I745" s="681"/>
      <c r="J745" s="575"/>
      <c r="K745" s="575"/>
      <c r="L745" s="680"/>
    </row>
    <row r="746" spans="2:12" s="567" customFormat="1">
      <c r="B746" s="685"/>
      <c r="E746" s="679"/>
      <c r="H746" s="680"/>
      <c r="J746" s="680"/>
      <c r="K746" s="680"/>
      <c r="L746" s="680"/>
    </row>
    <row r="747" spans="2:12" s="567" customFormat="1">
      <c r="E747" s="679"/>
    </row>
    <row r="748" spans="2:12" s="567" customFormat="1">
      <c r="E748" s="679"/>
      <c r="F748" s="680"/>
      <c r="G748" s="681"/>
      <c r="L748" s="680"/>
    </row>
    <row r="749" spans="2:12" s="567" customFormat="1">
      <c r="E749" s="679"/>
      <c r="F749" s="575"/>
      <c r="G749" s="575"/>
      <c r="H749" s="575"/>
      <c r="I749" s="575"/>
      <c r="J749" s="680"/>
      <c r="L749" s="680"/>
    </row>
    <row r="750" spans="2:12" s="567" customFormat="1">
      <c r="E750" s="679"/>
      <c r="F750" s="680"/>
      <c r="G750" s="680"/>
      <c r="H750" s="680"/>
      <c r="J750" s="575"/>
      <c r="K750" s="575"/>
      <c r="L750" s="681"/>
    </row>
    <row r="751" spans="2:12" s="567" customFormat="1">
      <c r="E751" s="679"/>
      <c r="H751" s="680"/>
      <c r="J751" s="575"/>
      <c r="K751" s="575"/>
      <c r="L751" s="680"/>
    </row>
    <row r="752" spans="2:12" s="567" customFormat="1">
      <c r="E752" s="679"/>
      <c r="H752" s="680"/>
      <c r="J752" s="575"/>
      <c r="K752" s="575"/>
      <c r="L752" s="680"/>
    </row>
    <row r="753" spans="1:12" s="567" customFormat="1">
      <c r="E753" s="679"/>
      <c r="F753" s="575"/>
      <c r="G753" s="575"/>
      <c r="H753" s="680"/>
      <c r="J753" s="575"/>
      <c r="K753" s="575"/>
      <c r="L753" s="680"/>
    </row>
    <row r="754" spans="1:12" s="567" customFormat="1">
      <c r="E754" s="679"/>
      <c r="F754" s="680"/>
      <c r="G754" s="681"/>
      <c r="H754" s="680"/>
      <c r="I754" s="681"/>
      <c r="J754" s="575"/>
      <c r="K754" s="575"/>
      <c r="L754" s="680"/>
    </row>
    <row r="755" spans="1:12" s="567" customFormat="1">
      <c r="E755" s="679"/>
      <c r="F755" s="575"/>
      <c r="G755" s="575"/>
      <c r="H755" s="680"/>
      <c r="I755" s="681"/>
      <c r="J755" s="575"/>
      <c r="K755" s="575"/>
      <c r="L755" s="680"/>
    </row>
    <row r="756" spans="1:12" s="567" customFormat="1">
      <c r="E756" s="679"/>
      <c r="F756" s="680"/>
      <c r="G756" s="680"/>
      <c r="H756" s="681"/>
      <c r="I756" s="681"/>
      <c r="J756" s="575"/>
      <c r="K756" s="575"/>
      <c r="L756" s="680"/>
    </row>
    <row r="757" spans="1:12" s="567" customFormat="1">
      <c r="E757" s="679"/>
      <c r="H757" s="680"/>
      <c r="I757" s="681"/>
      <c r="J757" s="575"/>
      <c r="K757" s="575"/>
      <c r="L757" s="680"/>
    </row>
    <row r="758" spans="1:12" s="567" customFormat="1">
      <c r="B758" s="685"/>
      <c r="E758" s="679"/>
      <c r="H758" s="680"/>
      <c r="J758" s="680"/>
      <c r="K758" s="680"/>
      <c r="L758" s="680"/>
    </row>
    <row r="759" spans="1:12" s="567" customFormat="1">
      <c r="A759" s="575"/>
      <c r="B759" s="575"/>
      <c r="C759" s="575"/>
      <c r="D759" s="575"/>
      <c r="E759" s="575"/>
      <c r="F759" s="575"/>
      <c r="G759" s="575"/>
      <c r="H759" s="575"/>
      <c r="I759" s="575"/>
      <c r="J759" s="575"/>
      <c r="K759" s="575"/>
      <c r="L759" s="575"/>
    </row>
    <row r="760" spans="1:12" s="567" customFormat="1">
      <c r="E760" s="679"/>
    </row>
    <row r="761" spans="1:12" s="567" customFormat="1">
      <c r="E761" s="679"/>
      <c r="F761" s="680"/>
      <c r="G761" s="681"/>
      <c r="L761" s="680"/>
    </row>
    <row r="762" spans="1:12" s="567" customFormat="1">
      <c r="E762" s="679"/>
      <c r="F762" s="575"/>
      <c r="G762" s="575"/>
      <c r="H762" s="575"/>
      <c r="I762" s="575"/>
      <c r="J762" s="680"/>
      <c r="L762" s="680"/>
    </row>
    <row r="763" spans="1:12" s="567" customFormat="1">
      <c r="E763" s="679"/>
      <c r="F763" s="680"/>
      <c r="G763" s="680"/>
      <c r="H763" s="680"/>
      <c r="J763" s="575"/>
      <c r="K763" s="575"/>
      <c r="L763" s="681"/>
    </row>
    <row r="764" spans="1:12" s="567" customFormat="1">
      <c r="E764" s="679"/>
      <c r="H764" s="680"/>
      <c r="J764" s="575"/>
      <c r="K764" s="575"/>
      <c r="L764" s="680"/>
    </row>
    <row r="765" spans="1:12" s="567" customFormat="1">
      <c r="E765" s="679"/>
      <c r="H765" s="680"/>
      <c r="J765" s="575"/>
      <c r="K765" s="575"/>
      <c r="L765" s="680"/>
    </row>
    <row r="766" spans="1:12" s="567" customFormat="1">
      <c r="E766" s="679"/>
      <c r="F766" s="575"/>
      <c r="G766" s="575"/>
      <c r="H766" s="680"/>
      <c r="J766" s="575"/>
      <c r="K766" s="575"/>
      <c r="L766" s="680"/>
    </row>
    <row r="767" spans="1:12" s="567" customFormat="1">
      <c r="E767" s="679"/>
      <c r="F767" s="680"/>
      <c r="G767" s="681"/>
      <c r="H767" s="680"/>
      <c r="I767" s="681"/>
      <c r="J767" s="575"/>
      <c r="K767" s="575"/>
      <c r="L767" s="680"/>
    </row>
    <row r="768" spans="1:12" s="567" customFormat="1">
      <c r="E768" s="679"/>
      <c r="F768" s="575"/>
      <c r="G768" s="575"/>
      <c r="H768" s="680"/>
      <c r="I768" s="681"/>
      <c r="J768" s="575"/>
      <c r="K768" s="575"/>
      <c r="L768" s="680"/>
    </row>
    <row r="769" spans="2:12" s="567" customFormat="1">
      <c r="E769" s="679"/>
      <c r="F769" s="680"/>
      <c r="G769" s="680"/>
      <c r="H769" s="681"/>
      <c r="I769" s="681"/>
      <c r="J769" s="575"/>
      <c r="K769" s="575"/>
      <c r="L769" s="680"/>
    </row>
    <row r="770" spans="2:12" s="567" customFormat="1">
      <c r="E770" s="679"/>
      <c r="H770" s="680"/>
      <c r="I770" s="681"/>
      <c r="J770" s="575"/>
      <c r="K770" s="575"/>
      <c r="L770" s="680"/>
    </row>
    <row r="771" spans="2:12" s="567" customFormat="1">
      <c r="B771" s="685"/>
      <c r="E771" s="679"/>
      <c r="H771" s="680"/>
      <c r="J771" s="680"/>
      <c r="K771" s="680"/>
      <c r="L771" s="680"/>
    </row>
    <row r="772" spans="2:12" s="567" customFormat="1">
      <c r="E772" s="679"/>
    </row>
    <row r="773" spans="2:12" s="567" customFormat="1">
      <c r="E773" s="679"/>
      <c r="F773" s="680"/>
      <c r="G773" s="681"/>
      <c r="L773" s="680"/>
    </row>
    <row r="774" spans="2:12" s="567" customFormat="1">
      <c r="E774" s="679"/>
      <c r="F774" s="575"/>
      <c r="G774" s="575"/>
      <c r="H774" s="575"/>
      <c r="I774" s="575"/>
      <c r="J774" s="680"/>
      <c r="L774" s="680"/>
    </row>
    <row r="775" spans="2:12" s="567" customFormat="1">
      <c r="E775" s="679"/>
      <c r="F775" s="680"/>
      <c r="G775" s="680"/>
      <c r="H775" s="680"/>
      <c r="J775" s="575"/>
      <c r="K775" s="575"/>
      <c r="L775" s="681"/>
    </row>
    <row r="776" spans="2:12" s="567" customFormat="1">
      <c r="E776" s="679"/>
      <c r="H776" s="680"/>
      <c r="J776" s="575"/>
      <c r="K776" s="575"/>
      <c r="L776" s="680"/>
    </row>
    <row r="777" spans="2:12" s="567" customFormat="1">
      <c r="E777" s="679"/>
      <c r="H777" s="680"/>
      <c r="J777" s="575"/>
      <c r="K777" s="575"/>
      <c r="L777" s="680"/>
    </row>
    <row r="778" spans="2:12" s="567" customFormat="1">
      <c r="E778" s="679"/>
      <c r="F778" s="575"/>
      <c r="G778" s="575"/>
      <c r="H778" s="680"/>
      <c r="J778" s="575"/>
      <c r="K778" s="575"/>
      <c r="L778" s="680"/>
    </row>
    <row r="779" spans="2:12" s="567" customFormat="1">
      <c r="E779" s="679"/>
      <c r="F779" s="680"/>
      <c r="G779" s="681"/>
      <c r="H779" s="680"/>
      <c r="I779" s="681"/>
      <c r="J779" s="575"/>
      <c r="K779" s="575"/>
      <c r="L779" s="680"/>
    </row>
    <row r="780" spans="2:12" s="567" customFormat="1">
      <c r="E780" s="679"/>
      <c r="F780" s="575"/>
      <c r="G780" s="575"/>
      <c r="H780" s="680"/>
      <c r="I780" s="681"/>
      <c r="J780" s="575"/>
      <c r="K780" s="575"/>
      <c r="L780" s="680"/>
    </row>
    <row r="781" spans="2:12" s="567" customFormat="1">
      <c r="E781" s="679"/>
      <c r="F781" s="680"/>
      <c r="G781" s="680"/>
      <c r="H781" s="681"/>
      <c r="I781" s="681"/>
      <c r="J781" s="575"/>
      <c r="K781" s="575"/>
      <c r="L781" s="680"/>
    </row>
    <row r="782" spans="2:12" s="567" customFormat="1">
      <c r="E782" s="679"/>
      <c r="H782" s="680"/>
      <c r="I782" s="681"/>
      <c r="J782" s="575"/>
      <c r="K782" s="575"/>
      <c r="L782" s="680"/>
    </row>
    <row r="783" spans="2:12" s="567" customFormat="1">
      <c r="B783" s="685"/>
      <c r="E783" s="679"/>
      <c r="H783" s="680"/>
      <c r="J783" s="680"/>
      <c r="K783" s="680"/>
      <c r="L783" s="680"/>
    </row>
    <row r="784" spans="2:12" s="567" customFormat="1">
      <c r="E784" s="679"/>
    </row>
    <row r="785" spans="1:12" s="567" customFormat="1">
      <c r="E785" s="679"/>
      <c r="F785" s="680"/>
      <c r="G785" s="681"/>
      <c r="L785" s="680"/>
    </row>
    <row r="786" spans="1:12" s="567" customFormat="1">
      <c r="E786" s="679"/>
      <c r="F786" s="575"/>
      <c r="G786" s="575"/>
      <c r="H786" s="575"/>
      <c r="I786" s="575"/>
      <c r="J786" s="680"/>
      <c r="L786" s="680"/>
    </row>
    <row r="787" spans="1:12" s="567" customFormat="1">
      <c r="E787" s="679"/>
      <c r="F787" s="680"/>
      <c r="G787" s="680"/>
      <c r="H787" s="680"/>
      <c r="J787" s="575"/>
      <c r="K787" s="575"/>
      <c r="L787" s="681"/>
    </row>
    <row r="788" spans="1:12" s="567" customFormat="1">
      <c r="E788" s="679"/>
      <c r="H788" s="680"/>
      <c r="J788" s="575"/>
      <c r="K788" s="575"/>
      <c r="L788" s="680"/>
    </row>
    <row r="789" spans="1:12" s="567" customFormat="1">
      <c r="E789" s="679"/>
      <c r="H789" s="680"/>
      <c r="J789" s="575"/>
      <c r="K789" s="575"/>
      <c r="L789" s="680"/>
    </row>
    <row r="790" spans="1:12" s="567" customFormat="1">
      <c r="E790" s="679"/>
      <c r="F790" s="575"/>
      <c r="G790" s="575"/>
      <c r="H790" s="680"/>
      <c r="J790" s="575"/>
      <c r="K790" s="575"/>
      <c r="L790" s="680"/>
    </row>
    <row r="791" spans="1:12" s="567" customFormat="1">
      <c r="E791" s="679"/>
      <c r="F791" s="680"/>
      <c r="G791" s="681"/>
      <c r="H791" s="680"/>
      <c r="I791" s="681"/>
      <c r="J791" s="575"/>
      <c r="K791" s="575"/>
      <c r="L791" s="680"/>
    </row>
    <row r="792" spans="1:12" s="567" customFormat="1">
      <c r="E792" s="679"/>
      <c r="F792" s="575"/>
      <c r="G792" s="575"/>
      <c r="H792" s="680"/>
      <c r="I792" s="681"/>
      <c r="J792" s="575"/>
      <c r="K792" s="575"/>
      <c r="L792" s="680"/>
    </row>
    <row r="793" spans="1:12" s="567" customFormat="1">
      <c r="E793" s="679"/>
      <c r="F793" s="680"/>
      <c r="G793" s="680"/>
      <c r="H793" s="681"/>
      <c r="I793" s="681"/>
      <c r="J793" s="575"/>
      <c r="K793" s="575"/>
      <c r="L793" s="680"/>
    </row>
    <row r="794" spans="1:12" s="567" customFormat="1">
      <c r="A794" s="575"/>
      <c r="B794" s="575"/>
      <c r="C794" s="575"/>
      <c r="D794" s="575"/>
      <c r="E794" s="575"/>
      <c r="F794" s="575"/>
      <c r="G794" s="575"/>
      <c r="H794" s="575"/>
      <c r="I794" s="575"/>
      <c r="J794" s="575"/>
      <c r="K794" s="575"/>
      <c r="L794" s="575"/>
    </row>
    <row r="795" spans="1:12" s="567" customFormat="1">
      <c r="E795" s="679"/>
      <c r="H795" s="680"/>
      <c r="I795" s="681"/>
      <c r="J795" s="575"/>
      <c r="K795" s="575"/>
      <c r="L795" s="680"/>
    </row>
    <row r="796" spans="1:12" s="567" customFormat="1">
      <c r="B796" s="685"/>
      <c r="E796" s="679"/>
      <c r="H796" s="680"/>
      <c r="J796" s="680"/>
      <c r="K796" s="680"/>
      <c r="L796" s="680"/>
    </row>
    <row r="797" spans="1:12" s="567" customFormat="1">
      <c r="E797" s="679"/>
    </row>
    <row r="798" spans="1:12" s="567" customFormat="1">
      <c r="E798" s="679"/>
      <c r="F798" s="680"/>
      <c r="G798" s="681"/>
      <c r="L798" s="680"/>
    </row>
    <row r="799" spans="1:12" s="567" customFormat="1">
      <c r="E799" s="679"/>
      <c r="F799" s="575"/>
      <c r="G799" s="575"/>
      <c r="H799" s="575"/>
      <c r="I799" s="575"/>
      <c r="J799" s="680"/>
      <c r="L799" s="680"/>
    </row>
    <row r="800" spans="1:12" s="567" customFormat="1">
      <c r="E800" s="679"/>
      <c r="F800" s="680"/>
      <c r="G800" s="680"/>
      <c r="H800" s="680"/>
      <c r="J800" s="575"/>
      <c r="K800" s="575"/>
      <c r="L800" s="681"/>
    </row>
    <row r="801" spans="2:12" s="567" customFormat="1">
      <c r="E801" s="679"/>
      <c r="H801" s="680"/>
      <c r="J801" s="575"/>
      <c r="K801" s="575"/>
      <c r="L801" s="680"/>
    </row>
    <row r="802" spans="2:12" s="567" customFormat="1">
      <c r="E802" s="679"/>
      <c r="H802" s="680"/>
      <c r="J802" s="575"/>
      <c r="K802" s="575"/>
      <c r="L802" s="680"/>
    </row>
    <row r="803" spans="2:12" s="567" customFormat="1">
      <c r="E803" s="679"/>
      <c r="F803" s="575"/>
      <c r="G803" s="575"/>
      <c r="H803" s="680"/>
      <c r="J803" s="575"/>
      <c r="K803" s="575"/>
      <c r="L803" s="680"/>
    </row>
    <row r="804" spans="2:12" s="567" customFormat="1">
      <c r="E804" s="679"/>
      <c r="F804" s="680"/>
      <c r="G804" s="681"/>
      <c r="H804" s="680"/>
      <c r="I804" s="681"/>
      <c r="J804" s="575"/>
      <c r="K804" s="575"/>
      <c r="L804" s="680"/>
    </row>
    <row r="805" spans="2:12" s="567" customFormat="1">
      <c r="E805" s="679"/>
      <c r="F805" s="575"/>
      <c r="G805" s="575"/>
      <c r="H805" s="680"/>
      <c r="I805" s="681"/>
      <c r="J805" s="575"/>
      <c r="K805" s="575"/>
      <c r="L805" s="680"/>
    </row>
    <row r="806" spans="2:12" s="567" customFormat="1">
      <c r="E806" s="679"/>
      <c r="F806" s="680"/>
      <c r="G806" s="680"/>
      <c r="H806" s="681"/>
      <c r="I806" s="681"/>
      <c r="J806" s="575"/>
      <c r="K806" s="575"/>
      <c r="L806" s="680"/>
    </row>
    <row r="807" spans="2:12" s="567" customFormat="1">
      <c r="E807" s="679"/>
      <c r="H807" s="680"/>
      <c r="I807" s="681"/>
      <c r="J807" s="575"/>
      <c r="K807" s="575"/>
      <c r="L807" s="680"/>
    </row>
    <row r="808" spans="2:12" s="567" customFormat="1">
      <c r="B808" s="685"/>
      <c r="E808" s="679"/>
      <c r="H808" s="680"/>
      <c r="J808" s="680"/>
      <c r="K808" s="680"/>
      <c r="L808" s="680"/>
    </row>
    <row r="809" spans="2:12" s="567" customFormat="1">
      <c r="E809" s="679"/>
    </row>
    <row r="810" spans="2:12" s="567" customFormat="1">
      <c r="E810" s="679"/>
      <c r="F810" s="680"/>
      <c r="G810" s="681"/>
      <c r="L810" s="680"/>
    </row>
    <row r="811" spans="2:12" s="567" customFormat="1">
      <c r="E811" s="679"/>
      <c r="F811" s="575"/>
      <c r="G811" s="575"/>
      <c r="H811" s="575"/>
      <c r="I811" s="575"/>
      <c r="J811" s="680"/>
      <c r="L811" s="680"/>
    </row>
    <row r="812" spans="2:12" s="567" customFormat="1">
      <c r="E812" s="679"/>
      <c r="F812" s="680"/>
      <c r="G812" s="680"/>
      <c r="H812" s="680"/>
      <c r="J812" s="575"/>
      <c r="K812" s="575"/>
      <c r="L812" s="681"/>
    </row>
    <row r="813" spans="2:12" s="567" customFormat="1">
      <c r="E813" s="679"/>
      <c r="H813" s="680"/>
      <c r="J813" s="575"/>
      <c r="K813" s="575"/>
      <c r="L813" s="680"/>
    </row>
    <row r="814" spans="2:12" s="567" customFormat="1">
      <c r="E814" s="679"/>
      <c r="H814" s="680"/>
      <c r="J814" s="575"/>
      <c r="K814" s="575"/>
      <c r="L814" s="680"/>
    </row>
    <row r="815" spans="2:12" s="567" customFormat="1">
      <c r="E815" s="679"/>
      <c r="F815" s="575"/>
      <c r="G815" s="575"/>
      <c r="H815" s="680"/>
      <c r="J815" s="575"/>
      <c r="K815" s="575"/>
      <c r="L815" s="680"/>
    </row>
    <row r="816" spans="2:12" s="567" customFormat="1">
      <c r="E816" s="679"/>
      <c r="F816" s="680"/>
      <c r="G816" s="681"/>
      <c r="H816" s="680"/>
      <c r="I816" s="681"/>
      <c r="J816" s="575"/>
      <c r="K816" s="575"/>
      <c r="L816" s="680"/>
    </row>
    <row r="817" spans="1:12" s="567" customFormat="1">
      <c r="E817" s="679"/>
      <c r="F817" s="575"/>
      <c r="G817" s="575"/>
      <c r="H817" s="680"/>
      <c r="I817" s="681"/>
      <c r="J817" s="575"/>
      <c r="K817" s="575"/>
      <c r="L817" s="680"/>
    </row>
    <row r="818" spans="1:12" s="567" customFormat="1">
      <c r="E818" s="679"/>
      <c r="F818" s="680"/>
      <c r="G818" s="680"/>
      <c r="H818" s="681"/>
      <c r="I818" s="681"/>
      <c r="J818" s="575"/>
      <c r="K818" s="575"/>
      <c r="L818" s="680"/>
    </row>
    <row r="819" spans="1:12" s="567" customFormat="1">
      <c r="E819" s="679"/>
      <c r="H819" s="680"/>
      <c r="I819" s="681"/>
      <c r="J819" s="575"/>
      <c r="K819" s="575"/>
      <c r="L819" s="680"/>
    </row>
    <row r="820" spans="1:12" s="567" customFormat="1">
      <c r="B820" s="685"/>
      <c r="E820" s="679"/>
      <c r="H820" s="680"/>
      <c r="J820" s="680"/>
      <c r="K820" s="680"/>
      <c r="L820" s="680"/>
    </row>
    <row r="821" spans="1:12" s="567" customFormat="1">
      <c r="E821" s="679"/>
    </row>
    <row r="822" spans="1:12" s="567" customFormat="1">
      <c r="E822" s="679"/>
      <c r="F822" s="680"/>
      <c r="G822" s="681"/>
      <c r="L822" s="680"/>
    </row>
    <row r="823" spans="1:12" s="567" customFormat="1">
      <c r="E823" s="679"/>
      <c r="F823" s="575"/>
      <c r="G823" s="575"/>
      <c r="H823" s="575"/>
      <c r="I823" s="575"/>
      <c r="J823" s="680"/>
      <c r="L823" s="680"/>
    </row>
    <row r="824" spans="1:12" s="567" customFormat="1">
      <c r="E824" s="679"/>
      <c r="F824" s="680"/>
      <c r="G824" s="680"/>
      <c r="H824" s="680"/>
      <c r="J824" s="575"/>
      <c r="K824" s="575"/>
      <c r="L824" s="681"/>
    </row>
    <row r="825" spans="1:12" s="567" customFormat="1">
      <c r="E825" s="679"/>
      <c r="H825" s="680"/>
      <c r="J825" s="575"/>
      <c r="K825" s="575"/>
      <c r="L825" s="680"/>
    </row>
    <row r="826" spans="1:12" s="567" customFormat="1">
      <c r="E826" s="679"/>
      <c r="H826" s="680"/>
      <c r="J826" s="575"/>
      <c r="K826" s="575"/>
      <c r="L826" s="680"/>
    </row>
    <row r="827" spans="1:12" s="567" customFormat="1">
      <c r="E827" s="679"/>
      <c r="F827" s="575"/>
      <c r="G827" s="575"/>
      <c r="H827" s="680"/>
      <c r="J827" s="575"/>
      <c r="K827" s="575"/>
      <c r="L827" s="680"/>
    </row>
    <row r="828" spans="1:12" s="567" customFormat="1">
      <c r="E828" s="679"/>
      <c r="F828" s="680"/>
      <c r="G828" s="681"/>
      <c r="H828" s="680"/>
      <c r="I828" s="681"/>
      <c r="J828" s="575"/>
      <c r="K828" s="575"/>
      <c r="L828" s="680"/>
    </row>
    <row r="829" spans="1:12" s="567" customFormat="1">
      <c r="A829" s="575"/>
      <c r="B829" s="575"/>
      <c r="C829" s="575"/>
      <c r="D829" s="575"/>
      <c r="E829" s="575"/>
      <c r="F829" s="575"/>
      <c r="G829" s="575"/>
      <c r="H829" s="575"/>
      <c r="I829" s="575"/>
      <c r="J829" s="575"/>
      <c r="K829" s="575"/>
      <c r="L829" s="575"/>
    </row>
    <row r="830" spans="1:12" s="567" customFormat="1">
      <c r="E830" s="679"/>
      <c r="F830" s="575"/>
      <c r="G830" s="575"/>
      <c r="H830" s="680"/>
      <c r="I830" s="681"/>
      <c r="J830" s="575"/>
      <c r="K830" s="575"/>
      <c r="L830" s="680"/>
    </row>
    <row r="831" spans="1:12" s="567" customFormat="1">
      <c r="E831" s="679"/>
      <c r="F831" s="680"/>
      <c r="G831" s="680"/>
      <c r="H831" s="681"/>
      <c r="I831" s="681"/>
      <c r="J831" s="575"/>
      <c r="K831" s="575"/>
      <c r="L831" s="680"/>
    </row>
    <row r="832" spans="1:12" s="567" customFormat="1">
      <c r="E832" s="679"/>
      <c r="H832" s="680"/>
      <c r="I832" s="681"/>
      <c r="J832" s="575"/>
      <c r="K832" s="575"/>
      <c r="L832" s="680"/>
    </row>
    <row r="833" spans="2:12" s="567" customFormat="1">
      <c r="B833" s="685"/>
      <c r="E833" s="679"/>
      <c r="H833" s="680"/>
      <c r="J833" s="680"/>
      <c r="K833" s="680"/>
      <c r="L833" s="680"/>
    </row>
    <row r="834" spans="2:12" s="567" customFormat="1">
      <c r="E834" s="679"/>
    </row>
    <row r="835" spans="2:12" s="567" customFormat="1">
      <c r="E835" s="679"/>
      <c r="F835" s="680"/>
      <c r="G835" s="681"/>
      <c r="L835" s="680"/>
    </row>
    <row r="836" spans="2:12" s="567" customFormat="1">
      <c r="E836" s="679"/>
      <c r="F836" s="575"/>
      <c r="G836" s="575"/>
      <c r="H836" s="575"/>
      <c r="I836" s="575"/>
      <c r="J836" s="680"/>
      <c r="L836" s="680"/>
    </row>
    <row r="837" spans="2:12" s="567" customFormat="1">
      <c r="E837" s="679"/>
      <c r="F837" s="680"/>
      <c r="G837" s="680"/>
      <c r="H837" s="680"/>
      <c r="J837" s="575"/>
      <c r="K837" s="575"/>
      <c r="L837" s="681"/>
    </row>
    <row r="838" spans="2:12" s="567" customFormat="1">
      <c r="E838" s="679"/>
      <c r="H838" s="680"/>
      <c r="J838" s="575"/>
      <c r="K838" s="575"/>
      <c r="L838" s="680"/>
    </row>
    <row r="839" spans="2:12" s="567" customFormat="1">
      <c r="E839" s="679"/>
      <c r="H839" s="680"/>
      <c r="J839" s="575"/>
      <c r="K839" s="575"/>
      <c r="L839" s="680"/>
    </row>
    <row r="840" spans="2:12" s="567" customFormat="1">
      <c r="E840" s="679"/>
      <c r="F840" s="575"/>
      <c r="G840" s="575"/>
      <c r="H840" s="680"/>
      <c r="J840" s="575"/>
      <c r="K840" s="575"/>
      <c r="L840" s="680"/>
    </row>
    <row r="841" spans="2:12" s="567" customFormat="1">
      <c r="E841" s="679"/>
      <c r="F841" s="680"/>
      <c r="G841" s="681"/>
      <c r="H841" s="680"/>
      <c r="I841" s="681"/>
      <c r="J841" s="575"/>
      <c r="K841" s="575"/>
      <c r="L841" s="680"/>
    </row>
    <row r="842" spans="2:12" s="567" customFormat="1">
      <c r="E842" s="679"/>
      <c r="F842" s="575"/>
      <c r="G842" s="575"/>
      <c r="H842" s="680"/>
      <c r="I842" s="681"/>
      <c r="J842" s="575"/>
      <c r="K842" s="575"/>
      <c r="L842" s="680"/>
    </row>
    <row r="843" spans="2:12" s="567" customFormat="1">
      <c r="E843" s="679"/>
      <c r="F843" s="680"/>
      <c r="G843" s="680"/>
      <c r="H843" s="681"/>
      <c r="I843" s="681"/>
      <c r="J843" s="575"/>
      <c r="K843" s="575"/>
      <c r="L843" s="680"/>
    </row>
    <row r="844" spans="2:12" s="567" customFormat="1">
      <c r="E844" s="679"/>
      <c r="H844" s="680"/>
      <c r="I844" s="681"/>
      <c r="J844" s="575"/>
      <c r="K844" s="575"/>
      <c r="L844" s="680"/>
    </row>
    <row r="845" spans="2:12" s="567" customFormat="1">
      <c r="B845" s="685"/>
      <c r="E845" s="679"/>
      <c r="H845" s="680"/>
      <c r="J845" s="680"/>
      <c r="K845" s="680"/>
      <c r="L845" s="680"/>
    </row>
    <row r="846" spans="2:12" s="567" customFormat="1">
      <c r="E846" s="679"/>
    </row>
    <row r="847" spans="2:12" s="567" customFormat="1">
      <c r="E847" s="679"/>
      <c r="F847" s="680"/>
      <c r="G847" s="681"/>
      <c r="L847" s="680"/>
    </row>
    <row r="848" spans="2:12" s="567" customFormat="1">
      <c r="E848" s="679"/>
      <c r="F848" s="575"/>
      <c r="G848" s="575"/>
      <c r="H848" s="575"/>
      <c r="I848" s="575"/>
      <c r="J848" s="680"/>
      <c r="L848" s="680"/>
    </row>
    <row r="849" spans="1:12" s="567" customFormat="1">
      <c r="E849" s="679"/>
      <c r="F849" s="680"/>
      <c r="G849" s="680"/>
      <c r="H849" s="680"/>
      <c r="J849" s="575"/>
      <c r="K849" s="575"/>
      <c r="L849" s="681"/>
    </row>
    <row r="850" spans="1:12" s="567" customFormat="1">
      <c r="E850" s="679"/>
      <c r="H850" s="680"/>
      <c r="J850" s="575"/>
      <c r="K850" s="575"/>
      <c r="L850" s="680"/>
    </row>
    <row r="851" spans="1:12" s="567" customFormat="1">
      <c r="E851" s="679"/>
      <c r="H851" s="680"/>
      <c r="J851" s="575"/>
      <c r="K851" s="575"/>
      <c r="L851" s="680"/>
    </row>
    <row r="852" spans="1:12" s="567" customFormat="1">
      <c r="E852" s="679"/>
      <c r="F852" s="575"/>
      <c r="G852" s="575"/>
      <c r="H852" s="680"/>
      <c r="J852" s="575"/>
      <c r="K852" s="575"/>
      <c r="L852" s="680"/>
    </row>
    <row r="853" spans="1:12" s="567" customFormat="1">
      <c r="E853" s="679"/>
      <c r="F853" s="680"/>
      <c r="G853" s="681"/>
      <c r="H853" s="680"/>
      <c r="I853" s="681"/>
      <c r="J853" s="575"/>
      <c r="K853" s="575"/>
      <c r="L853" s="680"/>
    </row>
    <row r="854" spans="1:12" s="567" customFormat="1">
      <c r="E854" s="679"/>
      <c r="F854" s="575"/>
      <c r="G854" s="575"/>
      <c r="H854" s="680"/>
      <c r="I854" s="681"/>
      <c r="J854" s="575"/>
      <c r="K854" s="575"/>
      <c r="L854" s="680"/>
    </row>
    <row r="855" spans="1:12" s="567" customFormat="1">
      <c r="E855" s="679"/>
      <c r="F855" s="680"/>
      <c r="G855" s="680"/>
      <c r="H855" s="681"/>
      <c r="I855" s="681"/>
      <c r="J855" s="575"/>
      <c r="K855" s="575"/>
      <c r="L855" s="680"/>
    </row>
    <row r="856" spans="1:12" s="567" customFormat="1">
      <c r="E856" s="679"/>
      <c r="H856" s="680"/>
      <c r="I856" s="681"/>
      <c r="J856" s="575"/>
      <c r="K856" s="575"/>
      <c r="L856" s="680"/>
    </row>
    <row r="857" spans="1:12" s="567" customFormat="1">
      <c r="B857" s="685"/>
      <c r="E857" s="679"/>
      <c r="H857" s="680"/>
      <c r="J857" s="680"/>
      <c r="K857" s="680"/>
      <c r="L857" s="680"/>
    </row>
    <row r="858" spans="1:12" s="567" customFormat="1">
      <c r="E858" s="679"/>
    </row>
    <row r="859" spans="1:12" s="567" customFormat="1">
      <c r="E859" s="679"/>
      <c r="F859" s="680"/>
      <c r="G859" s="681"/>
      <c r="L859" s="680"/>
    </row>
    <row r="860" spans="1:12" s="567" customFormat="1">
      <c r="E860" s="679"/>
      <c r="F860" s="575"/>
      <c r="G860" s="575"/>
      <c r="H860" s="575"/>
      <c r="I860" s="575"/>
      <c r="J860" s="680"/>
      <c r="L860" s="680"/>
    </row>
    <row r="861" spans="1:12" s="567" customFormat="1">
      <c r="E861" s="679"/>
      <c r="F861" s="680"/>
      <c r="G861" s="680"/>
      <c r="H861" s="680"/>
      <c r="J861" s="575"/>
      <c r="K861" s="575"/>
      <c r="L861" s="681"/>
    </row>
    <row r="862" spans="1:12" s="567" customFormat="1">
      <c r="E862" s="679"/>
      <c r="H862" s="680"/>
      <c r="J862" s="575"/>
      <c r="K862" s="575"/>
      <c r="L862" s="680"/>
    </row>
    <row r="863" spans="1:12" s="567" customFormat="1">
      <c r="E863" s="679"/>
      <c r="H863" s="680"/>
      <c r="J863" s="575"/>
      <c r="K863" s="575"/>
      <c r="L863" s="680"/>
    </row>
    <row r="864" spans="1:12" s="567" customFormat="1">
      <c r="A864" s="575"/>
      <c r="B864" s="575"/>
      <c r="C864" s="575"/>
      <c r="D864" s="575"/>
      <c r="E864" s="575"/>
      <c r="F864" s="575"/>
      <c r="G864" s="575"/>
      <c r="H864" s="575"/>
      <c r="I864" s="575"/>
      <c r="J864" s="575"/>
      <c r="K864" s="575"/>
      <c r="L864" s="575"/>
    </row>
    <row r="865" spans="2:12" s="567" customFormat="1">
      <c r="E865" s="679"/>
      <c r="F865" s="575"/>
      <c r="G865" s="575"/>
      <c r="H865" s="680"/>
      <c r="J865" s="575"/>
      <c r="K865" s="575"/>
      <c r="L865" s="680"/>
    </row>
    <row r="866" spans="2:12" s="567" customFormat="1">
      <c r="E866" s="679"/>
      <c r="F866" s="680"/>
      <c r="G866" s="681"/>
      <c r="H866" s="680"/>
      <c r="I866" s="681"/>
      <c r="J866" s="575"/>
      <c r="K866" s="575"/>
      <c r="L866" s="680"/>
    </row>
    <row r="867" spans="2:12" s="567" customFormat="1">
      <c r="E867" s="679"/>
      <c r="F867" s="575"/>
      <c r="G867" s="575"/>
      <c r="H867" s="680"/>
      <c r="I867" s="681"/>
      <c r="J867" s="575"/>
      <c r="K867" s="575"/>
      <c r="L867" s="680"/>
    </row>
    <row r="868" spans="2:12" s="567" customFormat="1">
      <c r="E868" s="679"/>
      <c r="F868" s="680"/>
      <c r="G868" s="680"/>
      <c r="H868" s="681"/>
      <c r="I868" s="681"/>
      <c r="J868" s="575"/>
      <c r="K868" s="575"/>
      <c r="L868" s="680"/>
    </row>
    <row r="869" spans="2:12" s="567" customFormat="1">
      <c r="E869" s="679"/>
      <c r="H869" s="680"/>
      <c r="I869" s="681"/>
      <c r="J869" s="575"/>
      <c r="K869" s="575"/>
      <c r="L869" s="680"/>
    </row>
    <row r="870" spans="2:12" s="567" customFormat="1">
      <c r="B870" s="685"/>
      <c r="E870" s="679"/>
      <c r="H870" s="680"/>
      <c r="J870" s="680"/>
      <c r="K870" s="680"/>
      <c r="L870" s="680"/>
    </row>
    <row r="871" spans="2:12" s="567" customFormat="1">
      <c r="E871" s="679"/>
    </row>
    <row r="872" spans="2:12" s="567" customFormat="1">
      <c r="E872" s="679"/>
      <c r="F872" s="680"/>
      <c r="G872" s="681"/>
      <c r="L872" s="680"/>
    </row>
    <row r="873" spans="2:12" s="567" customFormat="1">
      <c r="E873" s="679"/>
      <c r="F873" s="575"/>
      <c r="G873" s="575"/>
      <c r="H873" s="575"/>
      <c r="I873" s="575"/>
      <c r="J873" s="680"/>
      <c r="L873" s="680"/>
    </row>
    <row r="874" spans="2:12" s="567" customFormat="1">
      <c r="E874" s="679"/>
      <c r="F874" s="680"/>
      <c r="G874" s="680"/>
      <c r="H874" s="680"/>
      <c r="J874" s="575"/>
      <c r="K874" s="575"/>
      <c r="L874" s="681"/>
    </row>
    <row r="875" spans="2:12" s="567" customFormat="1">
      <c r="E875" s="679"/>
      <c r="H875" s="680"/>
      <c r="J875" s="575"/>
      <c r="K875" s="575"/>
      <c r="L875" s="680"/>
    </row>
    <row r="876" spans="2:12" s="567" customFormat="1">
      <c r="E876" s="679"/>
      <c r="H876" s="680"/>
      <c r="J876" s="575"/>
      <c r="K876" s="575"/>
      <c r="L876" s="680"/>
    </row>
    <row r="877" spans="2:12" s="567" customFormat="1">
      <c r="E877" s="679"/>
      <c r="F877" s="575"/>
      <c r="G877" s="575"/>
      <c r="H877" s="680"/>
      <c r="J877" s="575"/>
      <c r="K877" s="575"/>
      <c r="L877" s="680"/>
    </row>
    <row r="878" spans="2:12" s="567" customFormat="1">
      <c r="E878" s="679"/>
      <c r="F878" s="680"/>
      <c r="G878" s="681"/>
      <c r="H878" s="680"/>
      <c r="I878" s="681"/>
      <c r="J878" s="575"/>
      <c r="K878" s="575"/>
      <c r="L878" s="680"/>
    </row>
    <row r="879" spans="2:12" s="567" customFormat="1">
      <c r="E879" s="679"/>
      <c r="F879" s="575"/>
      <c r="G879" s="575"/>
      <c r="H879" s="680"/>
      <c r="I879" s="681"/>
      <c r="J879" s="575"/>
      <c r="K879" s="575"/>
      <c r="L879" s="680"/>
    </row>
    <row r="880" spans="2:12" s="567" customFormat="1">
      <c r="E880" s="679"/>
      <c r="F880" s="680"/>
      <c r="G880" s="680"/>
      <c r="H880" s="681"/>
      <c r="I880" s="681"/>
      <c r="J880" s="575"/>
      <c r="K880" s="575"/>
      <c r="L880" s="680"/>
    </row>
    <row r="881" spans="2:12" s="567" customFormat="1">
      <c r="E881" s="679"/>
      <c r="H881" s="680"/>
      <c r="I881" s="681"/>
      <c r="J881" s="575"/>
      <c r="K881" s="575"/>
      <c r="L881" s="680"/>
    </row>
    <row r="882" spans="2:12" s="567" customFormat="1">
      <c r="B882" s="685"/>
      <c r="E882" s="679"/>
      <c r="H882" s="680"/>
      <c r="J882" s="680"/>
      <c r="K882" s="680"/>
      <c r="L882" s="680"/>
    </row>
    <row r="883" spans="2:12" s="567" customFormat="1">
      <c r="E883" s="679"/>
    </row>
    <row r="884" spans="2:12" s="567" customFormat="1">
      <c r="E884" s="679"/>
      <c r="F884" s="680"/>
      <c r="G884" s="681"/>
      <c r="L884" s="680"/>
    </row>
    <row r="885" spans="2:12" s="567" customFormat="1">
      <c r="E885" s="679"/>
      <c r="F885" s="575"/>
      <c r="G885" s="575"/>
      <c r="H885" s="575"/>
      <c r="I885" s="575"/>
      <c r="J885" s="680"/>
      <c r="L885" s="680"/>
    </row>
    <row r="886" spans="2:12" s="567" customFormat="1">
      <c r="E886" s="679"/>
      <c r="F886" s="680"/>
      <c r="G886" s="680"/>
      <c r="H886" s="680"/>
      <c r="J886" s="575"/>
      <c r="K886" s="575"/>
      <c r="L886" s="681"/>
    </row>
    <row r="887" spans="2:12" s="567" customFormat="1">
      <c r="E887" s="679"/>
      <c r="H887" s="680"/>
      <c r="J887" s="575"/>
      <c r="K887" s="575"/>
      <c r="L887" s="680"/>
    </row>
    <row r="888" spans="2:12" s="567" customFormat="1">
      <c r="E888" s="679"/>
      <c r="H888" s="680"/>
      <c r="J888" s="575"/>
      <c r="K888" s="575"/>
      <c r="L888" s="680"/>
    </row>
    <row r="889" spans="2:12" s="567" customFormat="1">
      <c r="E889" s="679"/>
      <c r="F889" s="575"/>
      <c r="G889" s="575"/>
      <c r="H889" s="680"/>
      <c r="J889" s="575"/>
      <c r="K889" s="575"/>
      <c r="L889" s="680"/>
    </row>
    <row r="890" spans="2:12" s="567" customFormat="1">
      <c r="E890" s="679"/>
      <c r="F890" s="680"/>
      <c r="G890" s="681"/>
      <c r="H890" s="680"/>
      <c r="I890" s="681"/>
      <c r="J890" s="575"/>
      <c r="K890" s="575"/>
      <c r="L890" s="680"/>
    </row>
    <row r="891" spans="2:12" s="567" customFormat="1">
      <c r="E891" s="679"/>
      <c r="F891" s="575"/>
      <c r="G891" s="575"/>
      <c r="H891" s="680"/>
      <c r="I891" s="681"/>
      <c r="J891" s="575"/>
      <c r="K891" s="575"/>
      <c r="L891" s="680"/>
    </row>
    <row r="892" spans="2:12" s="567" customFormat="1">
      <c r="E892" s="679"/>
      <c r="F892" s="680"/>
      <c r="G892" s="680"/>
      <c r="H892" s="681"/>
      <c r="I892" s="681"/>
      <c r="J892" s="575"/>
      <c r="K892" s="575"/>
      <c r="L892" s="680"/>
    </row>
    <row r="893" spans="2:12" s="567" customFormat="1">
      <c r="E893" s="679"/>
      <c r="H893" s="680"/>
      <c r="I893" s="681"/>
      <c r="J893" s="575"/>
      <c r="K893" s="575"/>
      <c r="L893" s="680"/>
    </row>
    <row r="894" spans="2:12" s="567" customFormat="1">
      <c r="B894" s="685"/>
      <c r="E894" s="679"/>
      <c r="H894" s="680"/>
      <c r="J894" s="680"/>
      <c r="K894" s="680"/>
      <c r="L894" s="680"/>
    </row>
    <row r="895" spans="2:12" s="567" customFormat="1">
      <c r="E895" s="679"/>
    </row>
    <row r="896" spans="2:12" s="567" customFormat="1">
      <c r="E896" s="679"/>
      <c r="F896" s="680"/>
      <c r="G896" s="681"/>
      <c r="L896" s="680"/>
    </row>
    <row r="897" spans="2:12" s="567" customFormat="1">
      <c r="E897" s="679"/>
      <c r="F897" s="575"/>
      <c r="G897" s="575"/>
      <c r="H897" s="575"/>
      <c r="I897" s="575"/>
      <c r="J897" s="680"/>
      <c r="L897" s="680"/>
    </row>
    <row r="898" spans="2:12" s="567" customFormat="1">
      <c r="E898" s="679"/>
      <c r="F898" s="575"/>
      <c r="G898" s="575"/>
      <c r="H898" s="680"/>
      <c r="J898" s="575"/>
      <c r="K898" s="575"/>
      <c r="L898" s="680"/>
    </row>
    <row r="899" spans="2:12" s="567" customFormat="1">
      <c r="E899" s="679"/>
      <c r="F899" s="680"/>
      <c r="G899" s="681"/>
      <c r="H899" s="680"/>
      <c r="I899" s="681"/>
      <c r="J899" s="575"/>
      <c r="K899" s="575"/>
      <c r="L899" s="680"/>
    </row>
    <row r="900" spans="2:12" s="567" customFormat="1">
      <c r="E900" s="679"/>
      <c r="F900" s="575"/>
      <c r="G900" s="575"/>
      <c r="H900" s="680"/>
      <c r="I900" s="681"/>
      <c r="J900" s="575"/>
      <c r="K900" s="575"/>
      <c r="L900" s="680"/>
    </row>
    <row r="901" spans="2:12" s="567" customFormat="1">
      <c r="E901" s="679"/>
      <c r="F901" s="680"/>
      <c r="G901" s="680"/>
      <c r="H901" s="681"/>
      <c r="I901" s="681"/>
      <c r="J901" s="575"/>
      <c r="K901" s="575"/>
      <c r="L901" s="680"/>
    </row>
    <row r="902" spans="2:12" s="567" customFormat="1">
      <c r="E902" s="679"/>
      <c r="H902" s="680"/>
      <c r="I902" s="681"/>
      <c r="J902" s="575"/>
      <c r="K902" s="575"/>
      <c r="L902" s="680"/>
    </row>
    <row r="903" spans="2:12" s="567" customFormat="1">
      <c r="B903" s="685"/>
      <c r="E903" s="679"/>
      <c r="H903" s="680"/>
      <c r="J903" s="680"/>
      <c r="K903" s="680"/>
      <c r="L903" s="680"/>
    </row>
    <row r="904" spans="2:12" s="567" customFormat="1">
      <c r="C904" s="686"/>
      <c r="E904" s="679"/>
    </row>
    <row r="905" spans="2:12" s="567" customFormat="1">
      <c r="E905" s="679"/>
      <c r="F905" s="680"/>
      <c r="G905" s="681"/>
      <c r="L905" s="680"/>
    </row>
    <row r="906" spans="2:12" s="567" customFormat="1">
      <c r="E906" s="679"/>
      <c r="F906" s="575"/>
      <c r="G906" s="575"/>
      <c r="H906" s="575"/>
      <c r="I906" s="575"/>
      <c r="J906" s="680"/>
      <c r="L906" s="680"/>
    </row>
    <row r="907" spans="2:12" s="567" customFormat="1">
      <c r="E907" s="679"/>
      <c r="F907" s="680"/>
      <c r="G907" s="680"/>
      <c r="H907" s="680"/>
      <c r="J907" s="575"/>
      <c r="K907" s="575"/>
      <c r="L907" s="681"/>
    </row>
    <row r="908" spans="2:12" s="567" customFormat="1">
      <c r="E908" s="679"/>
      <c r="H908" s="680"/>
      <c r="J908" s="575"/>
      <c r="K908" s="575"/>
      <c r="L908" s="680"/>
    </row>
    <row r="909" spans="2:12" s="567" customFormat="1">
      <c r="E909" s="679"/>
      <c r="H909" s="680"/>
      <c r="J909" s="575"/>
      <c r="K909" s="575"/>
      <c r="L909" s="680"/>
    </row>
    <row r="910" spans="2:12" s="567" customFormat="1">
      <c r="E910" s="679"/>
      <c r="F910" s="575"/>
      <c r="G910" s="575"/>
      <c r="H910" s="680"/>
      <c r="J910" s="575"/>
      <c r="K910" s="575"/>
      <c r="L910" s="680"/>
    </row>
    <row r="911" spans="2:12" s="567" customFormat="1">
      <c r="E911" s="679"/>
      <c r="F911" s="680"/>
      <c r="G911" s="681"/>
      <c r="H911" s="680"/>
      <c r="I911" s="681"/>
      <c r="J911" s="575"/>
      <c r="K911" s="575"/>
      <c r="L911" s="680"/>
    </row>
    <row r="912" spans="2:12" s="567" customFormat="1">
      <c r="E912" s="679"/>
      <c r="F912" s="575"/>
      <c r="G912" s="575"/>
      <c r="H912" s="680"/>
      <c r="I912" s="681"/>
      <c r="J912" s="575"/>
      <c r="K912" s="575"/>
      <c r="L912" s="680"/>
    </row>
    <row r="913" spans="1:12" s="567" customFormat="1">
      <c r="E913" s="679"/>
      <c r="F913" s="680"/>
      <c r="G913" s="680"/>
      <c r="H913" s="681"/>
      <c r="I913" s="681"/>
      <c r="J913" s="575"/>
      <c r="K913" s="575"/>
      <c r="L913" s="680"/>
    </row>
    <row r="914" spans="1:12" s="567" customFormat="1">
      <c r="E914" s="679"/>
      <c r="H914" s="680"/>
      <c r="I914" s="681"/>
      <c r="J914" s="575"/>
      <c r="K914" s="575"/>
      <c r="L914" s="680"/>
    </row>
    <row r="915" spans="1:12" s="567" customFormat="1">
      <c r="B915" s="685"/>
      <c r="E915" s="679"/>
      <c r="H915" s="680"/>
      <c r="J915" s="680"/>
      <c r="K915" s="680"/>
      <c r="L915" s="680"/>
    </row>
    <row r="916" spans="1:12" s="567" customFormat="1">
      <c r="A916" s="575"/>
      <c r="B916" s="575"/>
      <c r="C916" s="575"/>
      <c r="D916" s="575"/>
      <c r="E916" s="575"/>
      <c r="F916" s="575"/>
      <c r="G916" s="575"/>
      <c r="H916" s="575"/>
      <c r="I916" s="575"/>
      <c r="J916" s="575"/>
      <c r="K916" s="575"/>
      <c r="L916" s="575"/>
    </row>
    <row r="917" spans="1:12" s="567" customFormat="1">
      <c r="C917" s="686"/>
      <c r="E917" s="679"/>
    </row>
    <row r="918" spans="1:12" s="567" customFormat="1">
      <c r="E918" s="679"/>
      <c r="F918" s="680"/>
      <c r="G918" s="681"/>
      <c r="L918" s="680"/>
    </row>
    <row r="919" spans="1:12" s="567" customFormat="1">
      <c r="E919" s="679"/>
      <c r="F919" s="575"/>
      <c r="G919" s="575"/>
      <c r="H919" s="575"/>
      <c r="I919" s="575"/>
      <c r="J919" s="680"/>
      <c r="L919" s="680"/>
    </row>
    <row r="920" spans="1:12" s="567" customFormat="1">
      <c r="E920" s="679"/>
      <c r="F920" s="680"/>
      <c r="G920" s="680"/>
      <c r="H920" s="680"/>
      <c r="J920" s="575"/>
      <c r="K920" s="575"/>
      <c r="L920" s="681"/>
    </row>
    <row r="921" spans="1:12" s="567" customFormat="1">
      <c r="E921" s="679"/>
      <c r="H921" s="680"/>
      <c r="J921" s="575"/>
      <c r="K921" s="575"/>
      <c r="L921" s="680"/>
    </row>
    <row r="922" spans="1:12" s="567" customFormat="1">
      <c r="E922" s="679"/>
      <c r="H922" s="680"/>
      <c r="J922" s="575"/>
      <c r="K922" s="575"/>
      <c r="L922" s="680"/>
    </row>
    <row r="923" spans="1:12" s="567" customFormat="1">
      <c r="E923" s="679"/>
      <c r="F923" s="575"/>
      <c r="G923" s="575"/>
      <c r="H923" s="680"/>
      <c r="J923" s="575"/>
      <c r="K923" s="575"/>
      <c r="L923" s="680"/>
    </row>
    <row r="924" spans="1:12" s="567" customFormat="1">
      <c r="E924" s="679"/>
      <c r="F924" s="680"/>
      <c r="G924" s="681"/>
      <c r="H924" s="680"/>
      <c r="I924" s="681"/>
      <c r="J924" s="575"/>
      <c r="K924" s="575"/>
      <c r="L924" s="680"/>
    </row>
    <row r="925" spans="1:12" s="567" customFormat="1">
      <c r="E925" s="679"/>
      <c r="F925" s="575"/>
      <c r="G925" s="575"/>
      <c r="H925" s="680"/>
      <c r="I925" s="681"/>
      <c r="J925" s="575"/>
      <c r="K925" s="575"/>
      <c r="L925" s="680"/>
    </row>
    <row r="926" spans="1:12" s="567" customFormat="1">
      <c r="E926" s="679"/>
      <c r="F926" s="680"/>
      <c r="G926" s="680"/>
      <c r="H926" s="681"/>
      <c r="I926" s="681"/>
      <c r="J926" s="575"/>
      <c r="K926" s="575"/>
      <c r="L926" s="680"/>
    </row>
    <row r="927" spans="1:12" s="567" customFormat="1">
      <c r="E927" s="679"/>
      <c r="H927" s="680"/>
      <c r="I927" s="681"/>
      <c r="J927" s="575"/>
      <c r="K927" s="575"/>
      <c r="L927" s="680"/>
    </row>
    <row r="928" spans="1:12" s="567" customFormat="1">
      <c r="B928" s="685"/>
      <c r="E928" s="679"/>
      <c r="H928" s="680"/>
      <c r="J928" s="680"/>
      <c r="K928" s="680"/>
      <c r="L928" s="680"/>
    </row>
    <row r="929" spans="2:12" s="567" customFormat="1">
      <c r="C929" s="686"/>
      <c r="E929" s="679"/>
    </row>
    <row r="930" spans="2:12" s="567" customFormat="1">
      <c r="E930" s="679"/>
      <c r="F930" s="680"/>
      <c r="G930" s="681"/>
      <c r="L930" s="680"/>
    </row>
    <row r="931" spans="2:12" s="567" customFormat="1">
      <c r="E931" s="679"/>
      <c r="F931" s="575"/>
      <c r="G931" s="575"/>
      <c r="H931" s="575"/>
      <c r="I931" s="575"/>
      <c r="J931" s="680"/>
      <c r="L931" s="680"/>
    </row>
    <row r="932" spans="2:12" s="567" customFormat="1">
      <c r="E932" s="679"/>
      <c r="F932" s="680"/>
      <c r="G932" s="680"/>
      <c r="H932" s="680"/>
      <c r="J932" s="575"/>
      <c r="K932" s="575"/>
      <c r="L932" s="681"/>
    </row>
    <row r="933" spans="2:12" s="567" customFormat="1">
      <c r="E933" s="679"/>
      <c r="H933" s="680"/>
      <c r="J933" s="575"/>
      <c r="K933" s="575"/>
      <c r="L933" s="680"/>
    </row>
    <row r="934" spans="2:12" s="567" customFormat="1">
      <c r="E934" s="679"/>
      <c r="H934" s="680"/>
      <c r="J934" s="575"/>
      <c r="K934" s="575"/>
      <c r="L934" s="680"/>
    </row>
    <row r="935" spans="2:12" s="567" customFormat="1">
      <c r="E935" s="679"/>
      <c r="F935" s="575"/>
      <c r="G935" s="575"/>
      <c r="H935" s="680"/>
      <c r="J935" s="575"/>
      <c r="K935" s="575"/>
      <c r="L935" s="680"/>
    </row>
    <row r="936" spans="2:12" s="567" customFormat="1">
      <c r="E936" s="679"/>
      <c r="F936" s="680"/>
      <c r="G936" s="681"/>
      <c r="H936" s="680"/>
      <c r="I936" s="681"/>
      <c r="J936" s="575"/>
      <c r="K936" s="575"/>
      <c r="L936" s="680"/>
    </row>
    <row r="937" spans="2:12" s="567" customFormat="1">
      <c r="E937" s="679"/>
      <c r="F937" s="575"/>
      <c r="G937" s="575"/>
      <c r="H937" s="680"/>
      <c r="I937" s="681"/>
      <c r="J937" s="575"/>
      <c r="K937" s="575"/>
      <c r="L937" s="680"/>
    </row>
    <row r="938" spans="2:12" s="567" customFormat="1">
      <c r="E938" s="679"/>
      <c r="F938" s="680"/>
      <c r="G938" s="680"/>
      <c r="H938" s="681"/>
      <c r="I938" s="681"/>
      <c r="J938" s="575"/>
      <c r="K938" s="575"/>
      <c r="L938" s="680"/>
    </row>
    <row r="939" spans="2:12" s="567" customFormat="1">
      <c r="E939" s="679"/>
      <c r="H939" s="680"/>
      <c r="I939" s="681"/>
      <c r="J939" s="575"/>
      <c r="K939" s="575"/>
      <c r="L939" s="680"/>
    </row>
    <row r="940" spans="2:12" s="567" customFormat="1">
      <c r="B940" s="685"/>
      <c r="E940" s="679"/>
      <c r="H940" s="680"/>
      <c r="J940" s="680"/>
      <c r="K940" s="680"/>
      <c r="L940" s="680"/>
    </row>
    <row r="941" spans="2:12" s="567" customFormat="1">
      <c r="C941" s="686"/>
      <c r="E941" s="679"/>
    </row>
    <row r="942" spans="2:12" s="567" customFormat="1">
      <c r="E942" s="679"/>
      <c r="F942" s="680"/>
      <c r="G942" s="681"/>
      <c r="L942" s="680"/>
    </row>
    <row r="943" spans="2:12" s="567" customFormat="1">
      <c r="E943" s="679"/>
      <c r="F943" s="575"/>
      <c r="G943" s="575"/>
      <c r="H943" s="575"/>
      <c r="I943" s="575"/>
      <c r="J943" s="680"/>
      <c r="L943" s="680"/>
    </row>
    <row r="944" spans="2:12" s="567" customFormat="1">
      <c r="E944" s="679"/>
      <c r="F944" s="680"/>
      <c r="G944" s="680"/>
      <c r="H944" s="680"/>
      <c r="J944" s="575"/>
      <c r="K944" s="575"/>
      <c r="L944" s="681"/>
    </row>
    <row r="945" spans="1:12" s="567" customFormat="1">
      <c r="E945" s="679"/>
      <c r="H945" s="680"/>
      <c r="J945" s="575"/>
      <c r="K945" s="575"/>
      <c r="L945" s="680"/>
    </row>
    <row r="946" spans="1:12" s="567" customFormat="1">
      <c r="E946" s="679"/>
      <c r="H946" s="680"/>
      <c r="J946" s="575"/>
      <c r="K946" s="575"/>
      <c r="L946" s="680"/>
    </row>
    <row r="947" spans="1:12" s="567" customFormat="1">
      <c r="E947" s="679"/>
      <c r="F947" s="575"/>
      <c r="G947" s="575"/>
      <c r="H947" s="680"/>
      <c r="J947" s="575"/>
      <c r="K947" s="575"/>
      <c r="L947" s="680"/>
    </row>
    <row r="948" spans="1:12" s="567" customFormat="1">
      <c r="E948" s="679"/>
      <c r="F948" s="680"/>
      <c r="G948" s="681"/>
      <c r="H948" s="680"/>
      <c r="I948" s="681"/>
      <c r="J948" s="575"/>
      <c r="K948" s="575"/>
      <c r="L948" s="680"/>
    </row>
    <row r="949" spans="1:12" s="567" customFormat="1">
      <c r="A949" s="575"/>
      <c r="B949" s="575"/>
      <c r="C949" s="575"/>
      <c r="D949" s="575"/>
      <c r="E949" s="575"/>
      <c r="F949" s="575"/>
      <c r="G949" s="575"/>
      <c r="H949" s="575"/>
      <c r="I949" s="575"/>
      <c r="J949" s="575"/>
      <c r="K949" s="575"/>
      <c r="L949" s="575"/>
    </row>
    <row r="950" spans="1:12" s="567" customFormat="1">
      <c r="E950" s="679"/>
      <c r="F950" s="575"/>
      <c r="G950" s="575"/>
      <c r="H950" s="680"/>
      <c r="I950" s="681"/>
      <c r="J950" s="575"/>
      <c r="K950" s="575"/>
      <c r="L950" s="680"/>
    </row>
    <row r="951" spans="1:12" s="567" customFormat="1">
      <c r="E951" s="679"/>
      <c r="F951" s="680"/>
      <c r="G951" s="680"/>
      <c r="H951" s="681"/>
      <c r="I951" s="681"/>
      <c r="J951" s="575"/>
      <c r="K951" s="575"/>
      <c r="L951" s="680"/>
    </row>
    <row r="952" spans="1:12" s="567" customFormat="1">
      <c r="E952" s="679"/>
      <c r="H952" s="680"/>
      <c r="I952" s="681"/>
      <c r="J952" s="575"/>
      <c r="K952" s="575"/>
      <c r="L952" s="680"/>
    </row>
    <row r="953" spans="1:12" s="567" customFormat="1">
      <c r="B953" s="685"/>
      <c r="E953" s="679"/>
      <c r="H953" s="680"/>
      <c r="J953" s="680"/>
      <c r="K953" s="680"/>
      <c r="L953" s="680"/>
    </row>
    <row r="954" spans="1:12" s="567" customFormat="1">
      <c r="C954" s="686"/>
      <c r="E954" s="679"/>
    </row>
    <row r="955" spans="1:12" s="567" customFormat="1">
      <c r="E955" s="679"/>
      <c r="F955" s="680"/>
      <c r="G955" s="681"/>
      <c r="L955" s="680"/>
    </row>
    <row r="956" spans="1:12" s="567" customFormat="1">
      <c r="E956" s="679"/>
      <c r="F956" s="575"/>
      <c r="G956" s="575"/>
      <c r="H956" s="575"/>
      <c r="I956" s="575"/>
      <c r="J956" s="680"/>
      <c r="L956" s="680"/>
    </row>
    <row r="957" spans="1:12" s="567" customFormat="1">
      <c r="E957" s="679"/>
      <c r="F957" s="680"/>
      <c r="G957" s="680"/>
      <c r="H957" s="680"/>
      <c r="J957" s="575"/>
      <c r="K957" s="575"/>
      <c r="L957" s="681"/>
    </row>
    <row r="958" spans="1:12" s="567" customFormat="1">
      <c r="E958" s="679"/>
      <c r="H958" s="680"/>
      <c r="J958" s="575"/>
      <c r="K958" s="575"/>
      <c r="L958" s="680"/>
    </row>
    <row r="959" spans="1:12" s="567" customFormat="1">
      <c r="E959" s="679"/>
      <c r="H959" s="680"/>
      <c r="J959" s="575"/>
      <c r="K959" s="575"/>
      <c r="L959" s="680"/>
    </row>
    <row r="960" spans="1:12" s="567" customFormat="1">
      <c r="E960" s="679"/>
      <c r="F960" s="575"/>
      <c r="G960" s="575"/>
      <c r="H960" s="680"/>
      <c r="J960" s="575"/>
      <c r="K960" s="575"/>
      <c r="L960" s="680"/>
    </row>
    <row r="961" spans="2:12" s="567" customFormat="1">
      <c r="E961" s="679"/>
      <c r="F961" s="680"/>
      <c r="G961" s="681"/>
      <c r="H961" s="680"/>
      <c r="I961" s="681"/>
      <c r="J961" s="575"/>
      <c r="K961" s="575"/>
      <c r="L961" s="680"/>
    </row>
    <row r="962" spans="2:12" s="567" customFormat="1">
      <c r="E962" s="679"/>
      <c r="F962" s="575"/>
      <c r="G962" s="575"/>
      <c r="H962" s="680"/>
      <c r="I962" s="681"/>
      <c r="J962" s="575"/>
      <c r="K962" s="575"/>
      <c r="L962" s="680"/>
    </row>
    <row r="963" spans="2:12" s="567" customFormat="1">
      <c r="E963" s="679"/>
      <c r="F963" s="680"/>
      <c r="G963" s="680"/>
      <c r="H963" s="681"/>
      <c r="I963" s="681"/>
      <c r="J963" s="575"/>
      <c r="K963" s="575"/>
      <c r="L963" s="680"/>
    </row>
    <row r="964" spans="2:12" s="567" customFormat="1">
      <c r="E964" s="679"/>
      <c r="H964" s="680"/>
      <c r="I964" s="681"/>
      <c r="J964" s="575"/>
      <c r="K964" s="575"/>
      <c r="L964" s="680"/>
    </row>
    <row r="965" spans="2:12" s="567" customFormat="1">
      <c r="B965" s="685"/>
      <c r="E965" s="679"/>
      <c r="H965" s="680"/>
      <c r="I965" s="681"/>
      <c r="J965" s="680"/>
      <c r="K965" s="680"/>
      <c r="L965" s="680"/>
    </row>
    <row r="966" spans="2:12" s="567" customFormat="1">
      <c r="C966" s="686"/>
      <c r="E966" s="679"/>
    </row>
    <row r="967" spans="2:12" s="567" customFormat="1">
      <c r="E967" s="679"/>
      <c r="F967" s="680"/>
      <c r="G967" s="681"/>
      <c r="L967" s="680"/>
    </row>
    <row r="968" spans="2:12" s="567" customFormat="1">
      <c r="E968" s="679"/>
      <c r="F968" s="575"/>
      <c r="G968" s="575"/>
      <c r="H968" s="575"/>
      <c r="I968" s="575"/>
      <c r="J968" s="680"/>
      <c r="L968" s="680"/>
    </row>
    <row r="969" spans="2:12" s="567" customFormat="1">
      <c r="E969" s="679"/>
      <c r="F969" s="680"/>
      <c r="G969" s="680"/>
      <c r="H969" s="680"/>
      <c r="J969" s="575"/>
      <c r="K969" s="575"/>
      <c r="L969" s="681"/>
    </row>
    <row r="970" spans="2:12" s="567" customFormat="1">
      <c r="E970" s="679"/>
      <c r="H970" s="680"/>
      <c r="J970" s="575"/>
      <c r="K970" s="575"/>
      <c r="L970" s="680"/>
    </row>
    <row r="971" spans="2:12" s="567" customFormat="1">
      <c r="E971" s="679"/>
      <c r="H971" s="680"/>
      <c r="J971" s="575"/>
      <c r="K971" s="575"/>
      <c r="L971" s="680"/>
    </row>
    <row r="972" spans="2:12" s="567" customFormat="1">
      <c r="E972" s="679"/>
      <c r="F972" s="575"/>
      <c r="G972" s="575"/>
      <c r="H972" s="680"/>
      <c r="J972" s="575"/>
      <c r="K972" s="575"/>
      <c r="L972" s="680"/>
    </row>
    <row r="973" spans="2:12" s="567" customFormat="1">
      <c r="E973" s="679"/>
      <c r="F973" s="680"/>
      <c r="G973" s="681"/>
      <c r="H973" s="680"/>
      <c r="I973" s="681"/>
      <c r="J973" s="575"/>
      <c r="K973" s="575"/>
      <c r="L973" s="680"/>
    </row>
    <row r="974" spans="2:12" s="567" customFormat="1">
      <c r="E974" s="679"/>
      <c r="F974" s="575"/>
      <c r="G974" s="575"/>
      <c r="H974" s="680"/>
      <c r="I974" s="681"/>
      <c r="J974" s="575"/>
      <c r="K974" s="575"/>
      <c r="L974" s="680"/>
    </row>
    <row r="975" spans="2:12" s="567" customFormat="1">
      <c r="E975" s="679"/>
      <c r="F975" s="680"/>
      <c r="G975" s="680"/>
      <c r="H975" s="681"/>
      <c r="I975" s="681"/>
      <c r="J975" s="575"/>
      <c r="K975" s="575"/>
      <c r="L975" s="680"/>
    </row>
    <row r="976" spans="2:12" s="567" customFormat="1">
      <c r="E976" s="679"/>
      <c r="H976" s="680"/>
      <c r="I976" s="681"/>
      <c r="J976" s="575"/>
      <c r="K976" s="575"/>
      <c r="L976" s="680"/>
    </row>
    <row r="977" spans="1:12" s="567" customFormat="1">
      <c r="B977" s="685"/>
      <c r="E977" s="679"/>
      <c r="H977" s="680"/>
      <c r="J977" s="680"/>
      <c r="K977" s="680"/>
      <c r="L977" s="680"/>
    </row>
    <row r="978" spans="1:12" s="567" customFormat="1">
      <c r="C978" s="686"/>
      <c r="E978" s="679"/>
    </row>
    <row r="979" spans="1:12" s="567" customFormat="1">
      <c r="E979" s="679"/>
      <c r="F979" s="680"/>
      <c r="G979" s="681"/>
      <c r="L979" s="680"/>
    </row>
    <row r="980" spans="1:12" s="567" customFormat="1">
      <c r="E980" s="679"/>
      <c r="F980" s="575"/>
      <c r="G980" s="575"/>
      <c r="H980" s="575"/>
      <c r="I980" s="575"/>
      <c r="J980" s="680"/>
      <c r="L980" s="680"/>
    </row>
    <row r="981" spans="1:12" s="567" customFormat="1">
      <c r="E981" s="679"/>
      <c r="F981" s="680"/>
      <c r="G981" s="680"/>
      <c r="H981" s="680"/>
      <c r="J981" s="575"/>
      <c r="K981" s="575"/>
      <c r="L981" s="681"/>
    </row>
    <row r="982" spans="1:12" s="567" customFormat="1">
      <c r="A982" s="575"/>
      <c r="B982" s="575"/>
      <c r="C982" s="575"/>
      <c r="D982" s="575"/>
      <c r="E982" s="575"/>
      <c r="F982" s="575"/>
      <c r="G982" s="575"/>
      <c r="H982" s="575"/>
      <c r="I982" s="575"/>
      <c r="J982" s="575"/>
      <c r="K982" s="575"/>
      <c r="L982" s="575"/>
    </row>
    <row r="983" spans="1:12" s="567" customFormat="1">
      <c r="E983" s="679"/>
      <c r="H983" s="680"/>
      <c r="J983" s="575"/>
      <c r="K983" s="575"/>
      <c r="L983" s="680"/>
    </row>
    <row r="984" spans="1:12" s="567" customFormat="1">
      <c r="E984" s="679"/>
      <c r="H984" s="680"/>
      <c r="J984" s="575"/>
      <c r="K984" s="575"/>
      <c r="L984" s="680"/>
    </row>
    <row r="985" spans="1:12" s="567" customFormat="1">
      <c r="E985" s="679"/>
      <c r="F985" s="575"/>
      <c r="G985" s="575"/>
      <c r="H985" s="680"/>
      <c r="J985" s="575"/>
      <c r="K985" s="575"/>
      <c r="L985" s="680"/>
    </row>
    <row r="986" spans="1:12" s="567" customFormat="1">
      <c r="E986" s="679"/>
      <c r="F986" s="680"/>
      <c r="G986" s="681"/>
      <c r="H986" s="680"/>
      <c r="I986" s="681"/>
      <c r="J986" s="575"/>
      <c r="K986" s="575"/>
      <c r="L986" s="680"/>
    </row>
    <row r="987" spans="1:12" s="567" customFormat="1">
      <c r="E987" s="679"/>
      <c r="F987" s="575"/>
      <c r="G987" s="575"/>
      <c r="H987" s="680"/>
      <c r="I987" s="681"/>
      <c r="J987" s="575"/>
      <c r="K987" s="575"/>
      <c r="L987" s="680"/>
    </row>
    <row r="988" spans="1:12" s="567" customFormat="1">
      <c r="E988" s="679"/>
      <c r="F988" s="680"/>
      <c r="G988" s="680"/>
      <c r="H988" s="681"/>
      <c r="I988" s="681"/>
      <c r="J988" s="575"/>
      <c r="K988" s="575"/>
      <c r="L988" s="680"/>
    </row>
    <row r="989" spans="1:12" s="567" customFormat="1">
      <c r="E989" s="679"/>
      <c r="H989" s="680"/>
      <c r="I989" s="681"/>
      <c r="J989" s="575"/>
      <c r="K989" s="575"/>
      <c r="L989" s="680"/>
    </row>
    <row r="990" spans="1:12" s="567" customFormat="1">
      <c r="B990" s="685"/>
      <c r="E990" s="679"/>
      <c r="H990" s="680"/>
      <c r="J990" s="680"/>
      <c r="K990" s="680"/>
      <c r="L990" s="680"/>
    </row>
    <row r="991" spans="1:12" s="567" customFormat="1">
      <c r="C991" s="686"/>
      <c r="E991" s="679"/>
    </row>
    <row r="992" spans="1:12" s="567" customFormat="1">
      <c r="E992" s="679"/>
      <c r="F992" s="680"/>
      <c r="G992" s="681"/>
      <c r="L992" s="680"/>
    </row>
    <row r="993" spans="2:12" s="567" customFormat="1">
      <c r="E993" s="679"/>
      <c r="F993" s="575"/>
      <c r="G993" s="575"/>
      <c r="H993" s="575"/>
      <c r="I993" s="575"/>
      <c r="J993" s="680"/>
      <c r="L993" s="680"/>
    </row>
    <row r="994" spans="2:12" s="567" customFormat="1">
      <c r="E994" s="679"/>
      <c r="F994" s="680"/>
      <c r="G994" s="680"/>
      <c r="H994" s="680"/>
      <c r="J994" s="575"/>
      <c r="K994" s="575"/>
      <c r="L994" s="681"/>
    </row>
    <row r="995" spans="2:12" s="567" customFormat="1">
      <c r="E995" s="679"/>
      <c r="H995" s="680"/>
      <c r="J995" s="575"/>
      <c r="K995" s="575"/>
      <c r="L995" s="680"/>
    </row>
    <row r="996" spans="2:12" s="567" customFormat="1">
      <c r="E996" s="679"/>
      <c r="H996" s="680"/>
      <c r="J996" s="575"/>
      <c r="K996" s="575"/>
      <c r="L996" s="680"/>
    </row>
    <row r="997" spans="2:12" s="567" customFormat="1">
      <c r="E997" s="679"/>
      <c r="F997" s="575"/>
      <c r="G997" s="575"/>
      <c r="H997" s="680"/>
      <c r="J997" s="575"/>
      <c r="K997" s="575"/>
      <c r="L997" s="680"/>
    </row>
    <row r="998" spans="2:12" s="567" customFormat="1">
      <c r="E998" s="679"/>
      <c r="F998" s="680"/>
      <c r="G998" s="681"/>
      <c r="H998" s="680"/>
      <c r="I998" s="681"/>
      <c r="J998" s="575"/>
      <c r="K998" s="575"/>
      <c r="L998" s="680"/>
    </row>
    <row r="999" spans="2:12" s="567" customFormat="1">
      <c r="E999" s="679"/>
      <c r="F999" s="575"/>
      <c r="G999" s="575"/>
      <c r="H999" s="680"/>
      <c r="I999" s="681"/>
      <c r="J999" s="575"/>
      <c r="K999" s="575"/>
      <c r="L999" s="680"/>
    </row>
    <row r="1000" spans="2:12" s="567" customFormat="1">
      <c r="E1000" s="679"/>
      <c r="F1000" s="680"/>
      <c r="G1000" s="680"/>
      <c r="H1000" s="681"/>
      <c r="I1000" s="681"/>
      <c r="J1000" s="575"/>
      <c r="K1000" s="575"/>
      <c r="L1000" s="680"/>
    </row>
    <row r="1001" spans="2:12" s="567" customFormat="1">
      <c r="E1001" s="679"/>
      <c r="H1001" s="680"/>
      <c r="I1001" s="681"/>
      <c r="J1001" s="575"/>
      <c r="K1001" s="575"/>
      <c r="L1001" s="680"/>
    </row>
    <row r="1002" spans="2:12" s="567" customFormat="1">
      <c r="B1002" s="685"/>
      <c r="E1002" s="679"/>
      <c r="H1002" s="680"/>
      <c r="J1002" s="680"/>
      <c r="K1002" s="680"/>
      <c r="L1002" s="680"/>
    </row>
    <row r="1003" spans="2:12" s="567" customFormat="1">
      <c r="C1003" s="686"/>
      <c r="E1003" s="679"/>
    </row>
    <row r="1004" spans="2:12" s="567" customFormat="1">
      <c r="E1004" s="679"/>
      <c r="F1004" s="680"/>
      <c r="G1004" s="681"/>
      <c r="L1004" s="680"/>
    </row>
    <row r="1005" spans="2:12" s="567" customFormat="1">
      <c r="E1005" s="679"/>
      <c r="F1005" s="575"/>
      <c r="G1005" s="575"/>
      <c r="H1005" s="575"/>
      <c r="I1005" s="575"/>
      <c r="J1005" s="680"/>
      <c r="L1005" s="680"/>
    </row>
    <row r="1006" spans="2:12" s="567" customFormat="1">
      <c r="E1006" s="679"/>
      <c r="F1006" s="680"/>
      <c r="G1006" s="680"/>
      <c r="H1006" s="680"/>
      <c r="J1006" s="575"/>
      <c r="K1006" s="575"/>
      <c r="L1006" s="681"/>
    </row>
    <row r="1007" spans="2:12" s="567" customFormat="1">
      <c r="E1007" s="679"/>
      <c r="H1007" s="680"/>
      <c r="J1007" s="575"/>
      <c r="K1007" s="575"/>
      <c r="L1007" s="680"/>
    </row>
    <row r="1008" spans="2:12" s="567" customFormat="1">
      <c r="E1008" s="679"/>
      <c r="H1008" s="680"/>
      <c r="J1008" s="575"/>
      <c r="K1008" s="575"/>
      <c r="L1008" s="680"/>
    </row>
    <row r="1009" spans="1:12" s="567" customFormat="1">
      <c r="E1009" s="679"/>
      <c r="F1009" s="575"/>
      <c r="G1009" s="575"/>
      <c r="H1009" s="680"/>
      <c r="J1009" s="575"/>
      <c r="K1009" s="575"/>
      <c r="L1009" s="680"/>
    </row>
    <row r="1010" spans="1:12" s="567" customFormat="1">
      <c r="E1010" s="679"/>
      <c r="F1010" s="680"/>
      <c r="G1010" s="681"/>
      <c r="H1010" s="680"/>
      <c r="I1010" s="681"/>
      <c r="J1010" s="575"/>
      <c r="K1010" s="575"/>
      <c r="L1010" s="680"/>
    </row>
    <row r="1011" spans="1:12" s="567" customFormat="1">
      <c r="E1011" s="679"/>
      <c r="F1011" s="575"/>
      <c r="G1011" s="575"/>
      <c r="H1011" s="680"/>
      <c r="I1011" s="681"/>
      <c r="J1011" s="575"/>
      <c r="K1011" s="575"/>
      <c r="L1011" s="680"/>
    </row>
    <row r="1012" spans="1:12" s="567" customFormat="1">
      <c r="E1012" s="679"/>
      <c r="F1012" s="680"/>
      <c r="G1012" s="680"/>
      <c r="H1012" s="681"/>
      <c r="I1012" s="681"/>
      <c r="J1012" s="575"/>
      <c r="K1012" s="575"/>
      <c r="L1012" s="680"/>
    </row>
    <row r="1013" spans="1:12" s="567" customFormat="1">
      <c r="E1013" s="679"/>
      <c r="H1013" s="680"/>
      <c r="I1013" s="681"/>
      <c r="J1013" s="575"/>
      <c r="K1013" s="575"/>
      <c r="L1013" s="680"/>
    </row>
    <row r="1014" spans="1:12" s="567" customFormat="1">
      <c r="B1014" s="685"/>
      <c r="E1014" s="679"/>
      <c r="H1014" s="680"/>
      <c r="J1014" s="680"/>
      <c r="K1014" s="680"/>
      <c r="L1014" s="680"/>
    </row>
    <row r="1015" spans="1:12" s="567" customFormat="1">
      <c r="A1015" s="575"/>
      <c r="B1015" s="575"/>
      <c r="C1015" s="575"/>
      <c r="D1015" s="575"/>
      <c r="E1015" s="575"/>
      <c r="F1015" s="575"/>
      <c r="G1015" s="575"/>
      <c r="H1015" s="575"/>
      <c r="I1015" s="575"/>
      <c r="J1015" s="575"/>
      <c r="K1015" s="575"/>
      <c r="L1015" s="575"/>
    </row>
    <row r="1016" spans="1:12" s="567" customFormat="1">
      <c r="C1016" s="686"/>
      <c r="E1016" s="679"/>
    </row>
    <row r="1017" spans="1:12" s="567" customFormat="1">
      <c r="E1017" s="679"/>
      <c r="F1017" s="680"/>
      <c r="G1017" s="681"/>
      <c r="L1017" s="680"/>
    </row>
    <row r="1018" spans="1:12" s="567" customFormat="1">
      <c r="E1018" s="679"/>
      <c r="F1018" s="575"/>
      <c r="G1018" s="575"/>
      <c r="H1018" s="575"/>
      <c r="I1018" s="575"/>
      <c r="J1018" s="680"/>
      <c r="L1018" s="680"/>
    </row>
    <row r="1019" spans="1:12" s="567" customFormat="1">
      <c r="E1019" s="679"/>
      <c r="F1019" s="680"/>
      <c r="G1019" s="680"/>
      <c r="H1019" s="680"/>
      <c r="J1019" s="575"/>
      <c r="K1019" s="575"/>
      <c r="L1019" s="681"/>
    </row>
    <row r="1020" spans="1:12" s="567" customFormat="1">
      <c r="E1020" s="679"/>
      <c r="H1020" s="680"/>
      <c r="J1020" s="575"/>
      <c r="K1020" s="575"/>
      <c r="L1020" s="680"/>
    </row>
    <row r="1021" spans="1:12" s="567" customFormat="1">
      <c r="E1021" s="679"/>
      <c r="H1021" s="680"/>
      <c r="J1021" s="575"/>
      <c r="K1021" s="575"/>
      <c r="L1021" s="680"/>
    </row>
    <row r="1022" spans="1:12" s="567" customFormat="1">
      <c r="E1022" s="679"/>
      <c r="F1022" s="575"/>
      <c r="G1022" s="575"/>
      <c r="H1022" s="680"/>
      <c r="J1022" s="575"/>
      <c r="K1022" s="575"/>
      <c r="L1022" s="680"/>
    </row>
    <row r="1023" spans="1:12" s="567" customFormat="1">
      <c r="E1023" s="679"/>
      <c r="F1023" s="680"/>
      <c r="G1023" s="681"/>
      <c r="H1023" s="680"/>
      <c r="I1023" s="681"/>
      <c r="J1023" s="575"/>
      <c r="K1023" s="575"/>
      <c r="L1023" s="680"/>
    </row>
    <row r="1024" spans="1:12" s="567" customFormat="1">
      <c r="E1024" s="679"/>
      <c r="F1024" s="575"/>
      <c r="G1024" s="575"/>
      <c r="H1024" s="680"/>
      <c r="I1024" s="681"/>
      <c r="J1024" s="575"/>
      <c r="K1024" s="575"/>
      <c r="L1024" s="680"/>
    </row>
    <row r="1025" spans="2:12" s="567" customFormat="1">
      <c r="E1025" s="679"/>
      <c r="F1025" s="680"/>
      <c r="G1025" s="680"/>
      <c r="H1025" s="681"/>
      <c r="I1025" s="681"/>
      <c r="J1025" s="575"/>
      <c r="K1025" s="575"/>
      <c r="L1025" s="680"/>
    </row>
    <row r="1026" spans="2:12" s="567" customFormat="1">
      <c r="E1026" s="679"/>
      <c r="H1026" s="680"/>
      <c r="I1026" s="681"/>
      <c r="J1026" s="575"/>
      <c r="K1026" s="575"/>
      <c r="L1026" s="680"/>
    </row>
    <row r="1027" spans="2:12" s="567" customFormat="1">
      <c r="B1027" s="685"/>
      <c r="E1027" s="679"/>
      <c r="H1027" s="680"/>
      <c r="J1027" s="680"/>
      <c r="K1027" s="680"/>
      <c r="L1027" s="680"/>
    </row>
    <row r="1028" spans="2:12" s="567" customFormat="1">
      <c r="C1028" s="686"/>
      <c r="E1028" s="679"/>
    </row>
    <row r="1029" spans="2:12" s="567" customFormat="1">
      <c r="E1029" s="679"/>
      <c r="F1029" s="680"/>
      <c r="G1029" s="681"/>
      <c r="L1029" s="680"/>
    </row>
    <row r="1030" spans="2:12" s="567" customFormat="1">
      <c r="E1030" s="679"/>
      <c r="F1030" s="575"/>
      <c r="G1030" s="575"/>
      <c r="H1030" s="575"/>
      <c r="I1030" s="575"/>
      <c r="J1030" s="680"/>
      <c r="L1030" s="680"/>
    </row>
    <row r="1031" spans="2:12" s="567" customFormat="1">
      <c r="E1031" s="679"/>
      <c r="F1031" s="680"/>
      <c r="G1031" s="680"/>
      <c r="H1031" s="680"/>
      <c r="J1031" s="575"/>
      <c r="K1031" s="575"/>
      <c r="L1031" s="681"/>
    </row>
    <row r="1032" spans="2:12" s="567" customFormat="1">
      <c r="E1032" s="679"/>
      <c r="H1032" s="680"/>
      <c r="J1032" s="575"/>
      <c r="K1032" s="575"/>
      <c r="L1032" s="680"/>
    </row>
    <row r="1033" spans="2:12" s="567" customFormat="1">
      <c r="E1033" s="679"/>
      <c r="H1033" s="680"/>
      <c r="J1033" s="575"/>
      <c r="K1033" s="575"/>
      <c r="L1033" s="680"/>
    </row>
    <row r="1034" spans="2:12" s="567" customFormat="1">
      <c r="E1034" s="679"/>
      <c r="F1034" s="575"/>
      <c r="G1034" s="575"/>
      <c r="H1034" s="680"/>
      <c r="J1034" s="575"/>
      <c r="K1034" s="575"/>
      <c r="L1034" s="680"/>
    </row>
    <row r="1035" spans="2:12" s="567" customFormat="1">
      <c r="E1035" s="679"/>
      <c r="F1035" s="680"/>
      <c r="G1035" s="681"/>
      <c r="H1035" s="680"/>
      <c r="I1035" s="681"/>
      <c r="J1035" s="575"/>
      <c r="K1035" s="575"/>
      <c r="L1035" s="680"/>
    </row>
    <row r="1036" spans="2:12" s="567" customFormat="1">
      <c r="E1036" s="679"/>
      <c r="F1036" s="575"/>
      <c r="G1036" s="575"/>
      <c r="H1036" s="680"/>
      <c r="I1036" s="681"/>
      <c r="J1036" s="575"/>
      <c r="K1036" s="575"/>
      <c r="L1036" s="680"/>
    </row>
    <row r="1037" spans="2:12" s="567" customFormat="1">
      <c r="E1037" s="679"/>
      <c r="F1037" s="680"/>
      <c r="G1037" s="680"/>
      <c r="H1037" s="681"/>
      <c r="I1037" s="681"/>
      <c r="J1037" s="575"/>
      <c r="K1037" s="575"/>
      <c r="L1037" s="680"/>
    </row>
    <row r="1038" spans="2:12" s="567" customFormat="1">
      <c r="E1038" s="679"/>
      <c r="H1038" s="680"/>
      <c r="I1038" s="681"/>
      <c r="J1038" s="575"/>
      <c r="K1038" s="575"/>
      <c r="L1038" s="680"/>
    </row>
    <row r="1039" spans="2:12" s="567" customFormat="1">
      <c r="B1039" s="685"/>
      <c r="E1039" s="679"/>
      <c r="H1039" s="680"/>
      <c r="J1039" s="680"/>
      <c r="K1039" s="680"/>
      <c r="L1039" s="680"/>
    </row>
    <row r="1040" spans="2:12" s="567" customFormat="1">
      <c r="C1040" s="686"/>
      <c r="E1040" s="679"/>
    </row>
    <row r="1041" spans="1:12" s="567" customFormat="1">
      <c r="E1041" s="679"/>
      <c r="F1041" s="680"/>
      <c r="G1041" s="681"/>
      <c r="L1041" s="680"/>
    </row>
    <row r="1042" spans="1:12" s="567" customFormat="1">
      <c r="E1042" s="679"/>
      <c r="F1042" s="575"/>
      <c r="G1042" s="575"/>
      <c r="H1042" s="575"/>
      <c r="I1042" s="575"/>
      <c r="J1042" s="680"/>
      <c r="L1042" s="680"/>
    </row>
    <row r="1043" spans="1:12" s="567" customFormat="1">
      <c r="E1043" s="679"/>
      <c r="F1043" s="680"/>
      <c r="G1043" s="680"/>
      <c r="H1043" s="680"/>
      <c r="J1043" s="575"/>
      <c r="K1043" s="575"/>
      <c r="L1043" s="681"/>
    </row>
    <row r="1044" spans="1:12" s="567" customFormat="1">
      <c r="E1044" s="679"/>
      <c r="H1044" s="680"/>
      <c r="J1044" s="575"/>
      <c r="K1044" s="575"/>
      <c r="L1044" s="680"/>
    </row>
    <row r="1045" spans="1:12" s="567" customFormat="1">
      <c r="E1045" s="679"/>
      <c r="H1045" s="680"/>
      <c r="J1045" s="575"/>
      <c r="K1045" s="575"/>
      <c r="L1045" s="680"/>
    </row>
    <row r="1046" spans="1:12" s="567" customFormat="1">
      <c r="E1046" s="679"/>
      <c r="F1046" s="575"/>
      <c r="G1046" s="575"/>
      <c r="H1046" s="680"/>
      <c r="J1046" s="575"/>
      <c r="K1046" s="575"/>
      <c r="L1046" s="680"/>
    </row>
    <row r="1047" spans="1:12" s="567" customFormat="1">
      <c r="E1047" s="679"/>
      <c r="F1047" s="680"/>
      <c r="G1047" s="681"/>
      <c r="H1047" s="680"/>
      <c r="I1047" s="681"/>
      <c r="J1047" s="575"/>
      <c r="K1047" s="575"/>
      <c r="L1047" s="680"/>
    </row>
    <row r="1048" spans="1:12" s="567" customFormat="1">
      <c r="A1048" s="575"/>
      <c r="B1048" s="575"/>
      <c r="C1048" s="575"/>
      <c r="D1048" s="575"/>
      <c r="E1048" s="575"/>
      <c r="F1048" s="575"/>
      <c r="G1048" s="575"/>
      <c r="H1048" s="575"/>
      <c r="I1048" s="575"/>
      <c r="J1048" s="575"/>
      <c r="K1048" s="575"/>
      <c r="L1048" s="575"/>
    </row>
    <row r="1049" spans="1:12" s="567" customFormat="1">
      <c r="E1049" s="679"/>
      <c r="F1049" s="575"/>
      <c r="G1049" s="575"/>
      <c r="H1049" s="680"/>
      <c r="I1049" s="681"/>
      <c r="J1049" s="575"/>
      <c r="K1049" s="575"/>
      <c r="L1049" s="680"/>
    </row>
    <row r="1050" spans="1:12" s="567" customFormat="1">
      <c r="E1050" s="679"/>
      <c r="F1050" s="680"/>
      <c r="G1050" s="680"/>
      <c r="H1050" s="681"/>
      <c r="I1050" s="681"/>
      <c r="J1050" s="575"/>
      <c r="K1050" s="575"/>
      <c r="L1050" s="680"/>
    </row>
    <row r="1051" spans="1:12" s="567" customFormat="1">
      <c r="E1051" s="679"/>
      <c r="H1051" s="680"/>
      <c r="I1051" s="681"/>
      <c r="J1051" s="575"/>
      <c r="K1051" s="575"/>
      <c r="L1051" s="680"/>
    </row>
    <row r="1052" spans="1:12" s="567" customFormat="1">
      <c r="B1052" s="685"/>
      <c r="E1052" s="679"/>
      <c r="H1052" s="680"/>
      <c r="J1052" s="680"/>
      <c r="K1052" s="680"/>
      <c r="L1052" s="680"/>
    </row>
    <row r="1053" spans="1:12" s="567" customFormat="1">
      <c r="C1053" s="686"/>
      <c r="E1053" s="679"/>
    </row>
    <row r="1054" spans="1:12" s="567" customFormat="1">
      <c r="E1054" s="679"/>
      <c r="F1054" s="680"/>
      <c r="G1054" s="681"/>
      <c r="L1054" s="680"/>
    </row>
    <row r="1055" spans="1:12" s="567" customFormat="1">
      <c r="E1055" s="679"/>
      <c r="F1055" s="575"/>
      <c r="G1055" s="575"/>
      <c r="H1055" s="575"/>
      <c r="I1055" s="575"/>
      <c r="J1055" s="680"/>
      <c r="L1055" s="680"/>
    </row>
    <row r="1056" spans="1:12" s="567" customFormat="1">
      <c r="E1056" s="679"/>
      <c r="F1056" s="680"/>
      <c r="G1056" s="680"/>
      <c r="H1056" s="680"/>
      <c r="J1056" s="575"/>
      <c r="K1056" s="575"/>
      <c r="L1056" s="681"/>
    </row>
    <row r="1057" spans="1:12" s="567" customFormat="1">
      <c r="E1057" s="679"/>
      <c r="H1057" s="680"/>
      <c r="J1057" s="575"/>
      <c r="K1057" s="575"/>
      <c r="L1057" s="680"/>
    </row>
    <row r="1058" spans="1:12" s="567" customFormat="1">
      <c r="E1058" s="679"/>
      <c r="H1058" s="680"/>
      <c r="J1058" s="575"/>
      <c r="K1058" s="575"/>
      <c r="L1058" s="680"/>
    </row>
    <row r="1059" spans="1:12" s="567" customFormat="1">
      <c r="A1059" s="575"/>
      <c r="B1059" s="575"/>
      <c r="C1059" s="575"/>
      <c r="D1059" s="575"/>
      <c r="E1059" s="575"/>
      <c r="F1059" s="575"/>
      <c r="G1059" s="575"/>
      <c r="H1059" s="575"/>
      <c r="I1059" s="575"/>
      <c r="J1059" s="575"/>
      <c r="K1059" s="575"/>
      <c r="L1059" s="575"/>
    </row>
    <row r="1060" spans="1:12" s="567" customFormat="1">
      <c r="E1060" s="679"/>
      <c r="F1060" s="575"/>
      <c r="G1060" s="575"/>
      <c r="H1060" s="680"/>
      <c r="J1060" s="575"/>
      <c r="K1060" s="575"/>
      <c r="L1060" s="680"/>
    </row>
    <row r="1061" spans="1:12" s="567" customFormat="1">
      <c r="E1061" s="679"/>
      <c r="F1061" s="680"/>
      <c r="G1061" s="681"/>
      <c r="H1061" s="680"/>
      <c r="I1061" s="681"/>
      <c r="J1061" s="575"/>
      <c r="K1061" s="575"/>
      <c r="L1061" s="680"/>
    </row>
    <row r="1062" spans="1:12" s="567" customFormat="1">
      <c r="E1062" s="679"/>
      <c r="F1062" s="575"/>
      <c r="G1062" s="575"/>
      <c r="H1062" s="680"/>
      <c r="I1062" s="681"/>
      <c r="J1062" s="575"/>
      <c r="K1062" s="575"/>
      <c r="L1062" s="680"/>
    </row>
    <row r="1063" spans="1:12" s="567" customFormat="1">
      <c r="E1063" s="679"/>
      <c r="F1063" s="680"/>
      <c r="G1063" s="680"/>
      <c r="H1063" s="681"/>
      <c r="I1063" s="681"/>
      <c r="J1063" s="575"/>
      <c r="K1063" s="575"/>
      <c r="L1063" s="680"/>
    </row>
    <row r="1064" spans="1:12" s="567" customFormat="1">
      <c r="E1064" s="679"/>
      <c r="H1064" s="680"/>
      <c r="I1064" s="681"/>
      <c r="J1064" s="575"/>
      <c r="K1064" s="575"/>
      <c r="L1064" s="680"/>
    </row>
    <row r="1065" spans="1:12" s="567" customFormat="1">
      <c r="B1065" s="685"/>
      <c r="E1065" s="679"/>
      <c r="H1065" s="680"/>
      <c r="J1065" s="680"/>
      <c r="K1065" s="680"/>
      <c r="L1065" s="680"/>
    </row>
    <row r="1066" spans="1:12" s="567" customFormat="1">
      <c r="C1066" s="686"/>
      <c r="E1066" s="679"/>
    </row>
    <row r="1067" spans="1:12" s="567" customFormat="1">
      <c r="E1067" s="679"/>
      <c r="F1067" s="680"/>
      <c r="G1067" s="681"/>
      <c r="L1067" s="680"/>
    </row>
    <row r="1068" spans="1:12" s="567" customFormat="1">
      <c r="E1068" s="679"/>
      <c r="F1068" s="575"/>
      <c r="G1068" s="575"/>
      <c r="H1068" s="575"/>
      <c r="I1068" s="575"/>
      <c r="J1068" s="680"/>
      <c r="L1068" s="680"/>
    </row>
    <row r="1069" spans="1:12" s="567" customFormat="1">
      <c r="E1069" s="679"/>
      <c r="F1069" s="680"/>
      <c r="G1069" s="680"/>
      <c r="H1069" s="680"/>
      <c r="J1069" s="575"/>
      <c r="K1069" s="575"/>
      <c r="L1069" s="681"/>
    </row>
    <row r="1070" spans="1:12" s="567" customFormat="1">
      <c r="E1070" s="679"/>
      <c r="H1070" s="680"/>
      <c r="J1070" s="575"/>
      <c r="K1070" s="575"/>
      <c r="L1070" s="680"/>
    </row>
    <row r="1071" spans="1:12" s="567" customFormat="1">
      <c r="E1071" s="679"/>
      <c r="H1071" s="680"/>
      <c r="J1071" s="575"/>
      <c r="K1071" s="575"/>
      <c r="L1071" s="680"/>
    </row>
    <row r="1072" spans="1:12" s="567" customFormat="1">
      <c r="E1072" s="679"/>
      <c r="F1072" s="575"/>
      <c r="G1072" s="575"/>
      <c r="H1072" s="680"/>
      <c r="J1072" s="575"/>
      <c r="K1072" s="575"/>
      <c r="L1072" s="680"/>
    </row>
    <row r="1073" spans="2:12" s="567" customFormat="1">
      <c r="E1073" s="679"/>
      <c r="F1073" s="680"/>
      <c r="G1073" s="681"/>
      <c r="H1073" s="680"/>
      <c r="I1073" s="681"/>
      <c r="J1073" s="575"/>
      <c r="K1073" s="575"/>
      <c r="L1073" s="680"/>
    </row>
    <row r="1074" spans="2:12" s="567" customFormat="1">
      <c r="E1074" s="679"/>
      <c r="F1074" s="575"/>
      <c r="G1074" s="575"/>
      <c r="H1074" s="680"/>
      <c r="I1074" s="681"/>
      <c r="J1074" s="575"/>
      <c r="K1074" s="575"/>
      <c r="L1074" s="680"/>
    </row>
    <row r="1075" spans="2:12" s="567" customFormat="1">
      <c r="E1075" s="679"/>
      <c r="F1075" s="680"/>
      <c r="G1075" s="680"/>
      <c r="H1075" s="681"/>
      <c r="I1075" s="681"/>
      <c r="J1075" s="575"/>
      <c r="K1075" s="575"/>
      <c r="L1075" s="680"/>
    </row>
    <row r="1076" spans="2:12" s="567" customFormat="1">
      <c r="E1076" s="679"/>
      <c r="H1076" s="680"/>
      <c r="I1076" s="681"/>
      <c r="J1076" s="575"/>
      <c r="K1076" s="575"/>
      <c r="L1076" s="680"/>
    </row>
    <row r="1077" spans="2:12" s="567" customFormat="1">
      <c r="B1077" s="685"/>
      <c r="E1077" s="679"/>
      <c r="H1077" s="680"/>
      <c r="J1077" s="680"/>
      <c r="K1077" s="680"/>
      <c r="L1077" s="680"/>
    </row>
    <row r="1078" spans="2:12" s="567" customFormat="1">
      <c r="C1078" s="686"/>
      <c r="E1078" s="679"/>
    </row>
    <row r="1079" spans="2:12" s="567" customFormat="1">
      <c r="E1079" s="679"/>
      <c r="F1079" s="680"/>
      <c r="G1079" s="681"/>
      <c r="L1079" s="680"/>
    </row>
    <row r="1080" spans="2:12" s="567" customFormat="1">
      <c r="E1080" s="679"/>
      <c r="F1080" s="575"/>
      <c r="G1080" s="575"/>
      <c r="H1080" s="575"/>
      <c r="I1080" s="575"/>
      <c r="J1080" s="680"/>
      <c r="L1080" s="680"/>
    </row>
    <row r="1081" spans="2:12" s="567" customFormat="1">
      <c r="E1081" s="679"/>
      <c r="F1081" s="680"/>
      <c r="G1081" s="680"/>
      <c r="H1081" s="680"/>
      <c r="J1081" s="575"/>
      <c r="K1081" s="575"/>
      <c r="L1081" s="681"/>
    </row>
    <row r="1082" spans="2:12" s="567" customFormat="1">
      <c r="E1082" s="679"/>
      <c r="H1082" s="680"/>
      <c r="J1082" s="575"/>
      <c r="K1082" s="575"/>
      <c r="L1082" s="680"/>
    </row>
    <row r="1083" spans="2:12" s="567" customFormat="1">
      <c r="E1083" s="679"/>
      <c r="H1083" s="680"/>
      <c r="J1083" s="575"/>
      <c r="K1083" s="575"/>
      <c r="L1083" s="680"/>
    </row>
    <row r="1084" spans="2:12" s="567" customFormat="1">
      <c r="E1084" s="679"/>
      <c r="F1084" s="575"/>
      <c r="G1084" s="575"/>
      <c r="H1084" s="680"/>
      <c r="J1084" s="575"/>
      <c r="K1084" s="575"/>
      <c r="L1084" s="680"/>
    </row>
    <row r="1085" spans="2:12" s="567" customFormat="1">
      <c r="E1085" s="679"/>
      <c r="F1085" s="680"/>
      <c r="G1085" s="681"/>
      <c r="H1085" s="680"/>
      <c r="I1085" s="681"/>
      <c r="J1085" s="575"/>
      <c r="K1085" s="575"/>
      <c r="L1085" s="680"/>
    </row>
    <row r="1086" spans="2:12" s="567" customFormat="1">
      <c r="E1086" s="679"/>
      <c r="F1086" s="575"/>
      <c r="G1086" s="575"/>
      <c r="H1086" s="680"/>
      <c r="I1086" s="681"/>
      <c r="J1086" s="575"/>
      <c r="K1086" s="575"/>
      <c r="L1086" s="680"/>
    </row>
    <row r="1087" spans="2:12" s="567" customFormat="1">
      <c r="E1087" s="679"/>
      <c r="F1087" s="680"/>
      <c r="G1087" s="680"/>
      <c r="H1087" s="681"/>
      <c r="I1087" s="681"/>
      <c r="J1087" s="575"/>
      <c r="K1087" s="575"/>
      <c r="L1087" s="680"/>
    </row>
    <row r="1088" spans="2:12" s="567" customFormat="1">
      <c r="E1088" s="679"/>
      <c r="H1088" s="680"/>
      <c r="I1088" s="681"/>
      <c r="J1088" s="575"/>
      <c r="K1088" s="575"/>
      <c r="L1088" s="680"/>
    </row>
    <row r="1089" spans="1:12" s="567" customFormat="1">
      <c r="B1089" s="685"/>
      <c r="E1089" s="679"/>
      <c r="H1089" s="680"/>
      <c r="J1089" s="680"/>
      <c r="K1089" s="680"/>
      <c r="L1089" s="680"/>
    </row>
    <row r="1090" spans="1:12" s="567" customFormat="1">
      <c r="C1090" s="686"/>
      <c r="E1090" s="679"/>
    </row>
    <row r="1091" spans="1:12" s="567" customFormat="1">
      <c r="E1091" s="679"/>
      <c r="F1091" s="680"/>
      <c r="G1091" s="681"/>
      <c r="L1091" s="680"/>
    </row>
    <row r="1092" spans="1:12" s="567" customFormat="1">
      <c r="E1092" s="679"/>
      <c r="F1092" s="575"/>
      <c r="G1092" s="575"/>
      <c r="H1092" s="575"/>
      <c r="I1092" s="575"/>
      <c r="J1092" s="680"/>
      <c r="L1092" s="680"/>
    </row>
    <row r="1093" spans="1:12" s="567" customFormat="1">
      <c r="E1093" s="679"/>
      <c r="F1093" s="680"/>
      <c r="G1093" s="680"/>
      <c r="H1093" s="680"/>
      <c r="J1093" s="575"/>
      <c r="K1093" s="575"/>
      <c r="L1093" s="681"/>
    </row>
    <row r="1094" spans="1:12" s="567" customFormat="1">
      <c r="A1094" s="575"/>
      <c r="B1094" s="575"/>
      <c r="C1094" s="575"/>
      <c r="D1094" s="575"/>
      <c r="E1094" s="575"/>
      <c r="F1094" s="575"/>
      <c r="G1094" s="575"/>
      <c r="H1094" s="575"/>
      <c r="I1094" s="575"/>
      <c r="J1094" s="575"/>
      <c r="K1094" s="575"/>
      <c r="L1094" s="575"/>
    </row>
    <row r="1095" spans="1:12" s="567" customFormat="1">
      <c r="E1095" s="679"/>
      <c r="H1095" s="680"/>
      <c r="J1095" s="575"/>
      <c r="K1095" s="575"/>
      <c r="L1095" s="680"/>
    </row>
    <row r="1096" spans="1:12" s="567" customFormat="1">
      <c r="E1096" s="679"/>
      <c r="H1096" s="680"/>
      <c r="J1096" s="575"/>
      <c r="K1096" s="575"/>
      <c r="L1096" s="680"/>
    </row>
    <row r="1097" spans="1:12" s="567" customFormat="1">
      <c r="E1097" s="679"/>
      <c r="F1097" s="575"/>
      <c r="G1097" s="575"/>
      <c r="H1097" s="680"/>
      <c r="J1097" s="575"/>
      <c r="K1097" s="575"/>
      <c r="L1097" s="680"/>
    </row>
    <row r="1098" spans="1:12" s="567" customFormat="1">
      <c r="E1098" s="679"/>
      <c r="F1098" s="680"/>
      <c r="G1098" s="681"/>
      <c r="H1098" s="680"/>
      <c r="I1098" s="681"/>
      <c r="J1098" s="575"/>
      <c r="K1098" s="575"/>
      <c r="L1098" s="680"/>
    </row>
    <row r="1099" spans="1:12" s="567" customFormat="1">
      <c r="E1099" s="679"/>
      <c r="F1099" s="575"/>
      <c r="G1099" s="575"/>
      <c r="H1099" s="680"/>
      <c r="I1099" s="681"/>
      <c r="J1099" s="575"/>
      <c r="K1099" s="575"/>
      <c r="L1099" s="680"/>
    </row>
    <row r="1100" spans="1:12" s="567" customFormat="1">
      <c r="E1100" s="679"/>
      <c r="F1100" s="680"/>
      <c r="G1100" s="680"/>
      <c r="H1100" s="681"/>
      <c r="I1100" s="681"/>
      <c r="J1100" s="575"/>
      <c r="K1100" s="575"/>
      <c r="L1100" s="680"/>
    </row>
    <row r="1101" spans="1:12" s="567" customFormat="1">
      <c r="E1101" s="679"/>
      <c r="H1101" s="680"/>
      <c r="I1101" s="681"/>
      <c r="J1101" s="575"/>
      <c r="K1101" s="575"/>
      <c r="L1101" s="680"/>
    </row>
    <row r="1102" spans="1:12" s="567" customFormat="1">
      <c r="B1102" s="685"/>
      <c r="E1102" s="679"/>
      <c r="H1102" s="680"/>
      <c r="J1102" s="680"/>
      <c r="K1102" s="680"/>
      <c r="L1102" s="680"/>
    </row>
    <row r="1103" spans="1:12" s="567" customFormat="1">
      <c r="C1103" s="686"/>
      <c r="E1103" s="679"/>
    </row>
    <row r="1104" spans="1:12" s="567" customFormat="1">
      <c r="E1104" s="679"/>
      <c r="F1104" s="680"/>
      <c r="G1104" s="681"/>
      <c r="L1104" s="680"/>
    </row>
    <row r="1105" spans="2:12" s="567" customFormat="1">
      <c r="E1105" s="679"/>
      <c r="F1105" s="575"/>
      <c r="G1105" s="575"/>
      <c r="H1105" s="575"/>
      <c r="I1105" s="575"/>
      <c r="J1105" s="680"/>
      <c r="L1105" s="680"/>
    </row>
    <row r="1106" spans="2:12" s="567" customFormat="1">
      <c r="E1106" s="679"/>
      <c r="F1106" s="680"/>
      <c r="G1106" s="680"/>
      <c r="H1106" s="680"/>
      <c r="J1106" s="575"/>
      <c r="K1106" s="575"/>
      <c r="L1106" s="681"/>
    </row>
    <row r="1107" spans="2:12" s="567" customFormat="1">
      <c r="E1107" s="679"/>
      <c r="H1107" s="680"/>
      <c r="J1107" s="575"/>
      <c r="K1107" s="575"/>
      <c r="L1107" s="680"/>
    </row>
    <row r="1108" spans="2:12" s="567" customFormat="1">
      <c r="E1108" s="679"/>
      <c r="H1108" s="680"/>
      <c r="J1108" s="575"/>
      <c r="K1108" s="575"/>
      <c r="L1108" s="680"/>
    </row>
    <row r="1109" spans="2:12" s="567" customFormat="1">
      <c r="E1109" s="679"/>
      <c r="F1109" s="575"/>
      <c r="G1109" s="575"/>
      <c r="H1109" s="680"/>
      <c r="J1109" s="575"/>
      <c r="K1109" s="575"/>
      <c r="L1109" s="680"/>
    </row>
    <row r="1110" spans="2:12" s="567" customFormat="1">
      <c r="E1110" s="679"/>
      <c r="F1110" s="680"/>
      <c r="G1110" s="681"/>
      <c r="H1110" s="680"/>
      <c r="I1110" s="681"/>
      <c r="J1110" s="575"/>
      <c r="K1110" s="575"/>
      <c r="L1110" s="680"/>
    </row>
    <row r="1111" spans="2:12" s="567" customFormat="1">
      <c r="E1111" s="679"/>
      <c r="F1111" s="575"/>
      <c r="G1111" s="575"/>
      <c r="H1111" s="680"/>
      <c r="I1111" s="681"/>
      <c r="J1111" s="575"/>
      <c r="K1111" s="575"/>
      <c r="L1111" s="680"/>
    </row>
    <row r="1112" spans="2:12" s="567" customFormat="1">
      <c r="E1112" s="679"/>
      <c r="F1112" s="680"/>
      <c r="G1112" s="680"/>
      <c r="H1112" s="681"/>
      <c r="I1112" s="681"/>
      <c r="J1112" s="575"/>
      <c r="K1112" s="575"/>
      <c r="L1112" s="680"/>
    </row>
    <row r="1113" spans="2:12" s="567" customFormat="1">
      <c r="E1113" s="679"/>
      <c r="H1113" s="680"/>
      <c r="I1113" s="681"/>
      <c r="J1113" s="575"/>
      <c r="K1113" s="575"/>
      <c r="L1113" s="680"/>
    </row>
    <row r="1114" spans="2:12" s="567" customFormat="1">
      <c r="B1114" s="685"/>
      <c r="E1114" s="679"/>
      <c r="H1114" s="680"/>
      <c r="J1114" s="680"/>
      <c r="K1114" s="680"/>
      <c r="L1114" s="680"/>
    </row>
    <row r="1115" spans="2:12" s="567" customFormat="1">
      <c r="C1115" s="686"/>
      <c r="E1115" s="679"/>
    </row>
    <row r="1116" spans="2:12" s="567" customFormat="1">
      <c r="E1116" s="679"/>
      <c r="F1116" s="680"/>
      <c r="G1116" s="681"/>
      <c r="L1116" s="680"/>
    </row>
    <row r="1117" spans="2:12" s="567" customFormat="1">
      <c r="E1117" s="679"/>
      <c r="F1117" s="575"/>
      <c r="G1117" s="575"/>
      <c r="H1117" s="575"/>
      <c r="I1117" s="575"/>
      <c r="J1117" s="680"/>
      <c r="L1117" s="680"/>
    </row>
    <row r="1118" spans="2:12" s="567" customFormat="1">
      <c r="E1118" s="679"/>
      <c r="F1118" s="680"/>
      <c r="G1118" s="680"/>
      <c r="H1118" s="680"/>
      <c r="J1118" s="575"/>
      <c r="K1118" s="575"/>
      <c r="L1118" s="681"/>
    </row>
    <row r="1119" spans="2:12" s="567" customFormat="1">
      <c r="E1119" s="679"/>
      <c r="H1119" s="680"/>
      <c r="J1119" s="575"/>
      <c r="K1119" s="575"/>
      <c r="L1119" s="680"/>
    </row>
    <row r="1120" spans="2:12" s="567" customFormat="1">
      <c r="E1120" s="679"/>
      <c r="H1120" s="680"/>
      <c r="J1120" s="575"/>
      <c r="K1120" s="575"/>
      <c r="L1120" s="680"/>
    </row>
    <row r="1121" spans="1:12" s="567" customFormat="1">
      <c r="E1121" s="679"/>
      <c r="F1121" s="575"/>
      <c r="G1121" s="575"/>
      <c r="H1121" s="680"/>
      <c r="J1121" s="575"/>
      <c r="K1121" s="575"/>
      <c r="L1121" s="680"/>
    </row>
    <row r="1122" spans="1:12" s="567" customFormat="1">
      <c r="E1122" s="679"/>
      <c r="F1122" s="680"/>
      <c r="G1122" s="681"/>
      <c r="H1122" s="680"/>
      <c r="I1122" s="681"/>
      <c r="J1122" s="575"/>
      <c r="K1122" s="575"/>
      <c r="L1122" s="680"/>
    </row>
    <row r="1123" spans="1:12" s="567" customFormat="1">
      <c r="E1123" s="679"/>
      <c r="F1123" s="575"/>
      <c r="G1123" s="575"/>
      <c r="H1123" s="680"/>
      <c r="I1123" s="681"/>
      <c r="J1123" s="575"/>
      <c r="K1123" s="575"/>
      <c r="L1123" s="680"/>
    </row>
    <row r="1124" spans="1:12" s="567" customFormat="1">
      <c r="E1124" s="679"/>
      <c r="F1124" s="680"/>
      <c r="G1124" s="680"/>
      <c r="H1124" s="681"/>
      <c r="I1124" s="681"/>
      <c r="J1124" s="575"/>
      <c r="K1124" s="575"/>
      <c r="L1124" s="680"/>
    </row>
    <row r="1125" spans="1:12" s="567" customFormat="1">
      <c r="E1125" s="679"/>
      <c r="H1125" s="680"/>
      <c r="I1125" s="681"/>
      <c r="J1125" s="575"/>
      <c r="K1125" s="575"/>
      <c r="L1125" s="680"/>
    </row>
    <row r="1126" spans="1:12" s="567" customFormat="1">
      <c r="B1126" s="685"/>
      <c r="E1126" s="679"/>
      <c r="H1126" s="680"/>
      <c r="J1126" s="680"/>
      <c r="K1126" s="680"/>
      <c r="L1126" s="680"/>
    </row>
    <row r="1127" spans="1:12" s="567" customFormat="1">
      <c r="C1127" s="686"/>
      <c r="E1127" s="679"/>
    </row>
    <row r="1128" spans="1:12" s="567" customFormat="1">
      <c r="E1128" s="679"/>
      <c r="F1128" s="680"/>
      <c r="G1128" s="681"/>
      <c r="L1128" s="680"/>
    </row>
    <row r="1129" spans="1:12" s="567" customFormat="1">
      <c r="A1129" s="575"/>
      <c r="B1129" s="575"/>
      <c r="C1129" s="575"/>
      <c r="D1129" s="575"/>
      <c r="E1129" s="575"/>
      <c r="F1129" s="575"/>
      <c r="G1129" s="575"/>
      <c r="H1129" s="575"/>
      <c r="I1129" s="575"/>
      <c r="J1129" s="575"/>
      <c r="K1129" s="575"/>
      <c r="L1129" s="575"/>
    </row>
    <row r="1130" spans="1:12" s="567" customFormat="1">
      <c r="E1130" s="679"/>
      <c r="F1130" s="575"/>
      <c r="G1130" s="575"/>
      <c r="H1130" s="575"/>
      <c r="I1130" s="575"/>
      <c r="J1130" s="680"/>
      <c r="L1130" s="680"/>
    </row>
    <row r="1131" spans="1:12" s="567" customFormat="1">
      <c r="E1131" s="679"/>
      <c r="F1131" s="680"/>
      <c r="G1131" s="680"/>
      <c r="H1131" s="680"/>
      <c r="J1131" s="575"/>
      <c r="K1131" s="575"/>
      <c r="L1131" s="681"/>
    </row>
    <row r="1132" spans="1:12" s="567" customFormat="1">
      <c r="E1132" s="679"/>
      <c r="H1132" s="680"/>
      <c r="J1132" s="575"/>
      <c r="K1132" s="575"/>
      <c r="L1132" s="680"/>
    </row>
    <row r="1133" spans="1:12" s="567" customFormat="1">
      <c r="E1133" s="679"/>
      <c r="H1133" s="680"/>
      <c r="J1133" s="575"/>
      <c r="K1133" s="575"/>
      <c r="L1133" s="680"/>
    </row>
    <row r="1134" spans="1:12" s="567" customFormat="1">
      <c r="E1134" s="679"/>
      <c r="F1134" s="575"/>
      <c r="G1134" s="575"/>
      <c r="H1134" s="680"/>
      <c r="J1134" s="575"/>
      <c r="K1134" s="575"/>
      <c r="L1134" s="680"/>
    </row>
    <row r="1135" spans="1:12" s="567" customFormat="1">
      <c r="E1135" s="679"/>
      <c r="F1135" s="680"/>
      <c r="G1135" s="681"/>
      <c r="H1135" s="680"/>
      <c r="I1135" s="681"/>
      <c r="J1135" s="575"/>
      <c r="K1135" s="575"/>
      <c r="L1135" s="680"/>
    </row>
    <row r="1136" spans="1:12" s="567" customFormat="1">
      <c r="E1136" s="679"/>
      <c r="F1136" s="575"/>
      <c r="G1136" s="575"/>
      <c r="H1136" s="680"/>
      <c r="I1136" s="681"/>
      <c r="J1136" s="575"/>
      <c r="K1136" s="575"/>
      <c r="L1136" s="680"/>
    </row>
    <row r="1137" spans="2:12" s="567" customFormat="1">
      <c r="E1137" s="679"/>
      <c r="F1137" s="680"/>
      <c r="G1137" s="680"/>
      <c r="H1137" s="681"/>
      <c r="I1137" s="681"/>
      <c r="J1137" s="575"/>
      <c r="K1137" s="575"/>
      <c r="L1137" s="680"/>
    </row>
    <row r="1138" spans="2:12" s="567" customFormat="1">
      <c r="E1138" s="679"/>
      <c r="H1138" s="680"/>
      <c r="I1138" s="681"/>
      <c r="J1138" s="575"/>
      <c r="K1138" s="575"/>
      <c r="L1138" s="680"/>
    </row>
    <row r="1139" spans="2:12" s="567" customFormat="1">
      <c r="B1139" s="685"/>
      <c r="E1139" s="679"/>
      <c r="H1139" s="680"/>
      <c r="J1139" s="680"/>
      <c r="K1139" s="680"/>
      <c r="L1139" s="680"/>
    </row>
    <row r="1140" spans="2:12" s="567" customFormat="1">
      <c r="C1140" s="686"/>
      <c r="E1140" s="679"/>
    </row>
    <row r="1141" spans="2:12" s="567" customFormat="1">
      <c r="E1141" s="679"/>
      <c r="F1141" s="680"/>
      <c r="G1141" s="681"/>
      <c r="L1141" s="680"/>
    </row>
    <row r="1142" spans="2:12" s="567" customFormat="1">
      <c r="E1142" s="679"/>
      <c r="F1142" s="575"/>
      <c r="G1142" s="575"/>
      <c r="H1142" s="575"/>
      <c r="I1142" s="575"/>
      <c r="J1142" s="680"/>
      <c r="L1142" s="680"/>
    </row>
    <row r="1143" spans="2:12" s="567" customFormat="1">
      <c r="E1143" s="679"/>
      <c r="F1143" s="680"/>
      <c r="G1143" s="680"/>
      <c r="H1143" s="680"/>
      <c r="J1143" s="575"/>
      <c r="K1143" s="575"/>
      <c r="L1143" s="681"/>
    </row>
    <row r="1144" spans="2:12" s="567" customFormat="1">
      <c r="E1144" s="679"/>
      <c r="H1144" s="680"/>
      <c r="J1144" s="575"/>
      <c r="K1144" s="575"/>
      <c r="L1144" s="680"/>
    </row>
    <row r="1145" spans="2:12" s="567" customFormat="1">
      <c r="E1145" s="679"/>
      <c r="H1145" s="680"/>
      <c r="J1145" s="575"/>
      <c r="K1145" s="575"/>
      <c r="L1145" s="680"/>
    </row>
    <row r="1146" spans="2:12" s="567" customFormat="1">
      <c r="E1146" s="679"/>
      <c r="F1146" s="575"/>
      <c r="G1146" s="575"/>
      <c r="H1146" s="680"/>
      <c r="J1146" s="575"/>
      <c r="K1146" s="575"/>
      <c r="L1146" s="680"/>
    </row>
    <row r="1147" spans="2:12" s="567" customFormat="1">
      <c r="E1147" s="679"/>
      <c r="F1147" s="680"/>
      <c r="G1147" s="681"/>
      <c r="H1147" s="680"/>
      <c r="I1147" s="681"/>
      <c r="J1147" s="575"/>
      <c r="K1147" s="575"/>
      <c r="L1147" s="680"/>
    </row>
    <row r="1148" spans="2:12" s="567" customFormat="1">
      <c r="E1148" s="679"/>
      <c r="F1148" s="575"/>
      <c r="G1148" s="575"/>
      <c r="H1148" s="680"/>
      <c r="I1148" s="681"/>
      <c r="J1148" s="575"/>
      <c r="K1148" s="575"/>
      <c r="L1148" s="680"/>
    </row>
    <row r="1149" spans="2:12" s="567" customFormat="1">
      <c r="E1149" s="679"/>
      <c r="F1149" s="680"/>
      <c r="G1149" s="680"/>
      <c r="H1149" s="681"/>
      <c r="I1149" s="681"/>
      <c r="J1149" s="575"/>
      <c r="K1149" s="575"/>
      <c r="L1149" s="680"/>
    </row>
    <row r="1150" spans="2:12" s="567" customFormat="1">
      <c r="E1150" s="679"/>
      <c r="H1150" s="680"/>
      <c r="I1150" s="681"/>
      <c r="J1150" s="575"/>
      <c r="K1150" s="575"/>
      <c r="L1150" s="680"/>
    </row>
    <row r="1151" spans="2:12" s="567" customFormat="1">
      <c r="B1151" s="685"/>
      <c r="E1151" s="679"/>
      <c r="H1151" s="680"/>
      <c r="J1151" s="680"/>
      <c r="K1151" s="680"/>
      <c r="L1151" s="680"/>
    </row>
    <row r="1152" spans="2:12" s="567" customFormat="1">
      <c r="C1152" s="686"/>
      <c r="E1152" s="679"/>
    </row>
    <row r="1153" spans="1:12" s="567" customFormat="1">
      <c r="E1153" s="679"/>
      <c r="F1153" s="680"/>
      <c r="G1153" s="681"/>
      <c r="L1153" s="680"/>
    </row>
    <row r="1154" spans="1:12" s="567" customFormat="1">
      <c r="E1154" s="679"/>
      <c r="F1154" s="575"/>
      <c r="G1154" s="575"/>
      <c r="H1154" s="575"/>
      <c r="I1154" s="575"/>
      <c r="J1154" s="680"/>
      <c r="L1154" s="680"/>
    </row>
    <row r="1155" spans="1:12" s="567" customFormat="1">
      <c r="E1155" s="679"/>
      <c r="F1155" s="680"/>
      <c r="G1155" s="680"/>
      <c r="H1155" s="680"/>
      <c r="J1155" s="575"/>
      <c r="K1155" s="575"/>
      <c r="L1155" s="681"/>
    </row>
    <row r="1156" spans="1:12" s="567" customFormat="1">
      <c r="E1156" s="679"/>
      <c r="H1156" s="680"/>
      <c r="J1156" s="575"/>
      <c r="K1156" s="575"/>
      <c r="L1156" s="680"/>
    </row>
    <row r="1157" spans="1:12" s="567" customFormat="1">
      <c r="E1157" s="679"/>
      <c r="H1157" s="680"/>
      <c r="J1157" s="575"/>
      <c r="K1157" s="575"/>
      <c r="L1157" s="680"/>
    </row>
    <row r="1158" spans="1:12" s="567" customFormat="1">
      <c r="E1158" s="679"/>
      <c r="F1158" s="575"/>
      <c r="G1158" s="575"/>
      <c r="H1158" s="680"/>
      <c r="J1158" s="575"/>
      <c r="K1158" s="575"/>
      <c r="L1158" s="680"/>
    </row>
    <row r="1159" spans="1:12" s="567" customFormat="1">
      <c r="E1159" s="679"/>
      <c r="F1159" s="680"/>
      <c r="G1159" s="681"/>
      <c r="H1159" s="680"/>
      <c r="I1159" s="681"/>
      <c r="J1159" s="575"/>
      <c r="K1159" s="575"/>
      <c r="L1159" s="680"/>
    </row>
    <row r="1160" spans="1:12" s="567" customFormat="1">
      <c r="E1160" s="679"/>
      <c r="F1160" s="575"/>
      <c r="G1160" s="575"/>
      <c r="H1160" s="680"/>
      <c r="I1160" s="681"/>
      <c r="J1160" s="575"/>
      <c r="K1160" s="575"/>
      <c r="L1160" s="680"/>
    </row>
    <row r="1161" spans="1:12" s="567" customFormat="1">
      <c r="E1161" s="679"/>
      <c r="F1161" s="680"/>
      <c r="G1161" s="680"/>
      <c r="H1161" s="681"/>
      <c r="I1161" s="681"/>
      <c r="J1161" s="575"/>
      <c r="K1161" s="575"/>
      <c r="L1161" s="680"/>
    </row>
    <row r="1162" spans="1:12" s="567" customFormat="1">
      <c r="E1162" s="679"/>
      <c r="H1162" s="680"/>
      <c r="I1162" s="681"/>
      <c r="J1162" s="575"/>
      <c r="K1162" s="575"/>
      <c r="L1162" s="680"/>
    </row>
    <row r="1163" spans="1:12" s="567" customFormat="1">
      <c r="B1163" s="685"/>
      <c r="E1163" s="679"/>
      <c r="H1163" s="680"/>
      <c r="J1163" s="680"/>
      <c r="K1163" s="680"/>
      <c r="L1163" s="680"/>
    </row>
    <row r="1164" spans="1:12" s="567" customFormat="1">
      <c r="A1164" s="575"/>
      <c r="B1164" s="575"/>
      <c r="C1164" s="575"/>
      <c r="D1164" s="575"/>
      <c r="E1164" s="575"/>
      <c r="F1164" s="575"/>
      <c r="G1164" s="575"/>
      <c r="H1164" s="575"/>
      <c r="I1164" s="575"/>
      <c r="J1164" s="575"/>
      <c r="K1164" s="575"/>
      <c r="L1164" s="575"/>
    </row>
    <row r="1165" spans="1:12" s="567" customFormat="1">
      <c r="C1165" s="686"/>
      <c r="E1165" s="679"/>
    </row>
    <row r="1166" spans="1:12" s="567" customFormat="1">
      <c r="E1166" s="679"/>
      <c r="F1166" s="680"/>
      <c r="G1166" s="681"/>
      <c r="L1166" s="680"/>
    </row>
    <row r="1167" spans="1:12" s="567" customFormat="1">
      <c r="E1167" s="679"/>
      <c r="F1167" s="575"/>
      <c r="G1167" s="575"/>
      <c r="H1167" s="575"/>
      <c r="I1167" s="575"/>
      <c r="J1167" s="680"/>
      <c r="L1167" s="680"/>
    </row>
    <row r="1168" spans="1:12" s="567" customFormat="1">
      <c r="E1168" s="679"/>
      <c r="F1168" s="680"/>
      <c r="G1168" s="680"/>
      <c r="H1168" s="680"/>
      <c r="J1168" s="575"/>
      <c r="K1168" s="575"/>
      <c r="L1168" s="681"/>
    </row>
    <row r="1169" spans="2:12" s="567" customFormat="1">
      <c r="E1169" s="679"/>
      <c r="H1169" s="680"/>
      <c r="J1169" s="575"/>
      <c r="K1169" s="575"/>
      <c r="L1169" s="680"/>
    </row>
    <row r="1170" spans="2:12" s="567" customFormat="1">
      <c r="E1170" s="679"/>
      <c r="H1170" s="680"/>
      <c r="J1170" s="575"/>
      <c r="K1170" s="575"/>
      <c r="L1170" s="680"/>
    </row>
    <row r="1171" spans="2:12" s="567" customFormat="1">
      <c r="E1171" s="679"/>
      <c r="F1171" s="575"/>
      <c r="G1171" s="575"/>
      <c r="H1171" s="680"/>
      <c r="J1171" s="575"/>
      <c r="K1171" s="575"/>
      <c r="L1171" s="680"/>
    </row>
    <row r="1172" spans="2:12" s="567" customFormat="1">
      <c r="E1172" s="679"/>
      <c r="F1172" s="680"/>
      <c r="G1172" s="681"/>
      <c r="H1172" s="680"/>
      <c r="I1172" s="681"/>
      <c r="J1172" s="575"/>
      <c r="K1172" s="575"/>
      <c r="L1172" s="680"/>
    </row>
    <row r="1173" spans="2:12" s="567" customFormat="1">
      <c r="E1173" s="679"/>
      <c r="F1173" s="575"/>
      <c r="G1173" s="575"/>
      <c r="H1173" s="680"/>
      <c r="I1173" s="681"/>
      <c r="J1173" s="575"/>
      <c r="K1173" s="575"/>
      <c r="L1173" s="680"/>
    </row>
    <row r="1174" spans="2:12" s="567" customFormat="1">
      <c r="E1174" s="679"/>
      <c r="F1174" s="680"/>
      <c r="G1174" s="680"/>
      <c r="H1174" s="681"/>
      <c r="I1174" s="681"/>
      <c r="J1174" s="575"/>
      <c r="K1174" s="575"/>
      <c r="L1174" s="680"/>
    </row>
    <row r="1175" spans="2:12" s="567" customFormat="1">
      <c r="E1175" s="679"/>
      <c r="H1175" s="680"/>
      <c r="I1175" s="681"/>
      <c r="J1175" s="575"/>
      <c r="K1175" s="575"/>
      <c r="L1175" s="680"/>
    </row>
    <row r="1176" spans="2:12" s="567" customFormat="1">
      <c r="B1176" s="685"/>
      <c r="E1176" s="679"/>
      <c r="H1176" s="680"/>
      <c r="J1176" s="680"/>
      <c r="K1176" s="680"/>
      <c r="L1176" s="680"/>
    </row>
    <row r="1177" spans="2:12" s="567" customFormat="1">
      <c r="C1177" s="686"/>
      <c r="E1177" s="679"/>
    </row>
    <row r="1178" spans="2:12" s="567" customFormat="1">
      <c r="E1178" s="679"/>
      <c r="F1178" s="680"/>
      <c r="G1178" s="681"/>
      <c r="L1178" s="680"/>
    </row>
    <row r="1179" spans="2:12" s="567" customFormat="1">
      <c r="E1179" s="679"/>
      <c r="F1179" s="575"/>
      <c r="G1179" s="575"/>
      <c r="H1179" s="575"/>
      <c r="I1179" s="575"/>
      <c r="J1179" s="680"/>
      <c r="L1179" s="680"/>
    </row>
    <row r="1180" spans="2:12" s="567" customFormat="1">
      <c r="E1180" s="679"/>
      <c r="F1180" s="680"/>
      <c r="G1180" s="680"/>
      <c r="H1180" s="680"/>
      <c r="J1180" s="575"/>
      <c r="K1180" s="575"/>
      <c r="L1180" s="681"/>
    </row>
    <row r="1181" spans="2:12" s="567" customFormat="1">
      <c r="E1181" s="679"/>
      <c r="H1181" s="680"/>
      <c r="J1181" s="575"/>
      <c r="K1181" s="575"/>
      <c r="L1181" s="680"/>
    </row>
    <row r="1182" spans="2:12" s="567" customFormat="1">
      <c r="E1182" s="679"/>
      <c r="H1182" s="680"/>
      <c r="J1182" s="575"/>
      <c r="K1182" s="575"/>
      <c r="L1182" s="680"/>
    </row>
    <row r="1183" spans="2:12" s="567" customFormat="1">
      <c r="E1183" s="679"/>
      <c r="F1183" s="575"/>
      <c r="G1183" s="575"/>
      <c r="H1183" s="680"/>
      <c r="J1183" s="575"/>
      <c r="K1183" s="575"/>
      <c r="L1183" s="680"/>
    </row>
    <row r="1184" spans="2:12" s="567" customFormat="1">
      <c r="E1184" s="679"/>
      <c r="F1184" s="680"/>
      <c r="G1184" s="681"/>
      <c r="H1184" s="680"/>
      <c r="I1184" s="681"/>
      <c r="J1184" s="575"/>
      <c r="K1184" s="575"/>
      <c r="L1184" s="680"/>
    </row>
    <row r="1185" spans="1:12" s="567" customFormat="1">
      <c r="E1185" s="679"/>
      <c r="F1185" s="575"/>
      <c r="G1185" s="575"/>
      <c r="H1185" s="680"/>
      <c r="I1185" s="681"/>
      <c r="J1185" s="575"/>
      <c r="K1185" s="575"/>
      <c r="L1185" s="680"/>
    </row>
    <row r="1186" spans="1:12" s="567" customFormat="1">
      <c r="E1186" s="679"/>
      <c r="F1186" s="680"/>
      <c r="G1186" s="680"/>
      <c r="H1186" s="681"/>
      <c r="I1186" s="681"/>
      <c r="J1186" s="575"/>
      <c r="K1186" s="575"/>
      <c r="L1186" s="680"/>
    </row>
    <row r="1187" spans="1:12" s="567" customFormat="1">
      <c r="E1187" s="679"/>
      <c r="H1187" s="680"/>
      <c r="I1187" s="681"/>
      <c r="J1187" s="575"/>
      <c r="K1187" s="575"/>
      <c r="L1187" s="680"/>
    </row>
    <row r="1188" spans="1:12" s="567" customFormat="1">
      <c r="B1188" s="685"/>
      <c r="E1188" s="679"/>
      <c r="H1188" s="680"/>
      <c r="J1188" s="680"/>
      <c r="K1188" s="680"/>
      <c r="L1188" s="680"/>
    </row>
    <row r="1189" spans="1:12" s="567" customFormat="1">
      <c r="C1189" s="686"/>
      <c r="E1189" s="679"/>
    </row>
    <row r="1190" spans="1:12" s="567" customFormat="1">
      <c r="E1190" s="679"/>
      <c r="F1190" s="680"/>
      <c r="G1190" s="681"/>
      <c r="L1190" s="680"/>
    </row>
    <row r="1191" spans="1:12" s="567" customFormat="1">
      <c r="E1191" s="679"/>
      <c r="F1191" s="575"/>
      <c r="G1191" s="575"/>
      <c r="H1191" s="575"/>
      <c r="I1191" s="575"/>
      <c r="J1191" s="680"/>
      <c r="L1191" s="680"/>
    </row>
    <row r="1192" spans="1:12" s="567" customFormat="1">
      <c r="E1192" s="679"/>
      <c r="F1192" s="680"/>
      <c r="G1192" s="680"/>
      <c r="H1192" s="680"/>
      <c r="J1192" s="575"/>
      <c r="K1192" s="575"/>
      <c r="L1192" s="681"/>
    </row>
    <row r="1193" spans="1:12" s="567" customFormat="1">
      <c r="E1193" s="679"/>
      <c r="H1193" s="680"/>
      <c r="J1193" s="575"/>
      <c r="K1193" s="575"/>
      <c r="L1193" s="680"/>
    </row>
    <row r="1194" spans="1:12" s="567" customFormat="1">
      <c r="E1194" s="679"/>
      <c r="H1194" s="680"/>
      <c r="J1194" s="575"/>
      <c r="K1194" s="575"/>
      <c r="L1194" s="680"/>
    </row>
    <row r="1195" spans="1:12" s="567" customFormat="1">
      <c r="E1195" s="679"/>
      <c r="F1195" s="575"/>
      <c r="G1195" s="575"/>
      <c r="H1195" s="680"/>
      <c r="J1195" s="575"/>
      <c r="K1195" s="575"/>
      <c r="L1195" s="680"/>
    </row>
    <row r="1196" spans="1:12" s="567" customFormat="1">
      <c r="E1196" s="679"/>
      <c r="F1196" s="680"/>
      <c r="G1196" s="681"/>
      <c r="H1196" s="680"/>
      <c r="I1196" s="681"/>
      <c r="J1196" s="575"/>
      <c r="K1196" s="575"/>
      <c r="L1196" s="680"/>
    </row>
    <row r="1197" spans="1:12" s="567" customFormat="1">
      <c r="E1197" s="679"/>
      <c r="F1197" s="575"/>
      <c r="G1197" s="575"/>
      <c r="H1197" s="680"/>
      <c r="I1197" s="681"/>
      <c r="J1197" s="575"/>
      <c r="K1197" s="575"/>
      <c r="L1197" s="680"/>
    </row>
    <row r="1198" spans="1:12" s="567" customFormat="1">
      <c r="E1198" s="679"/>
      <c r="F1198" s="680"/>
      <c r="G1198" s="680"/>
      <c r="H1198" s="681"/>
      <c r="I1198" s="681"/>
      <c r="J1198" s="575"/>
      <c r="K1198" s="575"/>
      <c r="L1198" s="680"/>
    </row>
    <row r="1199" spans="1:12" s="567" customFormat="1">
      <c r="A1199" s="575"/>
      <c r="B1199" s="575"/>
      <c r="C1199" s="575"/>
      <c r="D1199" s="575"/>
      <c r="E1199" s="575"/>
      <c r="F1199" s="575"/>
      <c r="G1199" s="575"/>
      <c r="H1199" s="575"/>
      <c r="I1199" s="575"/>
      <c r="J1199" s="575"/>
      <c r="K1199" s="575"/>
      <c r="L1199" s="575"/>
    </row>
    <row r="1200" spans="1:12" s="567" customFormat="1">
      <c r="E1200" s="679"/>
      <c r="H1200" s="680"/>
      <c r="I1200" s="681"/>
      <c r="J1200" s="575"/>
      <c r="K1200" s="575"/>
      <c r="L1200" s="680"/>
    </row>
    <row r="1201" spans="2:12" s="567" customFormat="1">
      <c r="B1201" s="685"/>
      <c r="E1201" s="679"/>
      <c r="H1201" s="680"/>
      <c r="J1201" s="680"/>
      <c r="K1201" s="680"/>
      <c r="L1201" s="680"/>
    </row>
    <row r="1202" spans="2:12" s="567" customFormat="1">
      <c r="C1202" s="686"/>
      <c r="E1202" s="679"/>
    </row>
    <row r="1203" spans="2:12" s="567" customFormat="1">
      <c r="E1203" s="679"/>
      <c r="F1203" s="680"/>
      <c r="G1203" s="681"/>
      <c r="L1203" s="680"/>
    </row>
    <row r="1204" spans="2:12" s="567" customFormat="1">
      <c r="E1204" s="679"/>
      <c r="F1204" s="575"/>
      <c r="G1204" s="575"/>
      <c r="H1204" s="575"/>
      <c r="I1204" s="575"/>
      <c r="J1204" s="680"/>
      <c r="L1204" s="680"/>
    </row>
    <row r="1205" spans="2:12" s="567" customFormat="1">
      <c r="E1205" s="679"/>
      <c r="F1205" s="680"/>
      <c r="G1205" s="680"/>
      <c r="H1205" s="680"/>
      <c r="J1205" s="575"/>
      <c r="K1205" s="575"/>
      <c r="L1205" s="681"/>
    </row>
    <row r="1206" spans="2:12" s="567" customFormat="1">
      <c r="E1206" s="679"/>
      <c r="H1206" s="680"/>
      <c r="J1206" s="575"/>
      <c r="K1206" s="575"/>
      <c r="L1206" s="680"/>
    </row>
    <row r="1207" spans="2:12" s="567" customFormat="1">
      <c r="E1207" s="679"/>
      <c r="H1207" s="680"/>
      <c r="J1207" s="575"/>
      <c r="K1207" s="575"/>
      <c r="L1207" s="680"/>
    </row>
    <row r="1208" spans="2:12" s="567" customFormat="1">
      <c r="E1208" s="679"/>
      <c r="F1208" s="575"/>
      <c r="G1208" s="575"/>
      <c r="H1208" s="680"/>
      <c r="J1208" s="575"/>
      <c r="K1208" s="575"/>
      <c r="L1208" s="680"/>
    </row>
    <row r="1209" spans="2:12" s="567" customFormat="1">
      <c r="E1209" s="679"/>
      <c r="F1209" s="680"/>
      <c r="G1209" s="681"/>
      <c r="H1209" s="680"/>
      <c r="I1209" s="681"/>
      <c r="J1209" s="575"/>
      <c r="K1209" s="575"/>
      <c r="L1209" s="680"/>
    </row>
    <row r="1210" spans="2:12" s="567" customFormat="1">
      <c r="E1210" s="679"/>
      <c r="F1210" s="575"/>
      <c r="G1210" s="575"/>
      <c r="H1210" s="680"/>
      <c r="I1210" s="681"/>
      <c r="J1210" s="575"/>
      <c r="K1210" s="575"/>
      <c r="L1210" s="680"/>
    </row>
    <row r="1211" spans="2:12" s="567" customFormat="1">
      <c r="E1211" s="679"/>
      <c r="F1211" s="680"/>
      <c r="G1211" s="680"/>
      <c r="H1211" s="681"/>
      <c r="I1211" s="681"/>
      <c r="J1211" s="575"/>
      <c r="K1211" s="575"/>
      <c r="L1211" s="680"/>
    </row>
    <row r="1212" spans="2:12" s="567" customFormat="1">
      <c r="E1212" s="679"/>
      <c r="H1212" s="680"/>
      <c r="I1212" s="681"/>
      <c r="J1212" s="575"/>
      <c r="K1212" s="575"/>
      <c r="L1212" s="680"/>
    </row>
    <row r="1213" spans="2:12" s="567" customFormat="1">
      <c r="B1213" s="685"/>
      <c r="E1213" s="679"/>
      <c r="H1213" s="680"/>
      <c r="J1213" s="680"/>
      <c r="K1213" s="680"/>
      <c r="L1213" s="680"/>
    </row>
    <row r="1214" spans="2:12" s="567" customFormat="1">
      <c r="C1214" s="686"/>
      <c r="E1214" s="679"/>
    </row>
    <row r="1215" spans="2:12" s="567" customFormat="1">
      <c r="E1215" s="679"/>
      <c r="F1215" s="680"/>
      <c r="G1215" s="681"/>
      <c r="L1215" s="680"/>
    </row>
    <row r="1216" spans="2:12" s="567" customFormat="1">
      <c r="E1216" s="679"/>
      <c r="F1216" s="575"/>
      <c r="G1216" s="575"/>
      <c r="H1216" s="575"/>
      <c r="I1216" s="575"/>
      <c r="J1216" s="680"/>
      <c r="L1216" s="680"/>
    </row>
    <row r="1217" spans="2:12" s="567" customFormat="1">
      <c r="E1217" s="679"/>
      <c r="F1217" s="680"/>
      <c r="G1217" s="680"/>
      <c r="H1217" s="680"/>
      <c r="J1217" s="575"/>
      <c r="K1217" s="575"/>
      <c r="L1217" s="681"/>
    </row>
    <row r="1218" spans="2:12" s="567" customFormat="1">
      <c r="E1218" s="679"/>
      <c r="H1218" s="680"/>
      <c r="J1218" s="575"/>
      <c r="K1218" s="575"/>
      <c r="L1218" s="680"/>
    </row>
    <row r="1219" spans="2:12" s="567" customFormat="1">
      <c r="E1219" s="679"/>
      <c r="H1219" s="680"/>
      <c r="J1219" s="575"/>
      <c r="K1219" s="575"/>
      <c r="L1219" s="680"/>
    </row>
    <row r="1220" spans="2:12" s="567" customFormat="1">
      <c r="E1220" s="679"/>
      <c r="F1220" s="575"/>
      <c r="G1220" s="575"/>
      <c r="H1220" s="680"/>
      <c r="J1220" s="575"/>
      <c r="K1220" s="575"/>
      <c r="L1220" s="680"/>
    </row>
    <row r="1221" spans="2:12" s="567" customFormat="1">
      <c r="E1221" s="679"/>
      <c r="F1221" s="680"/>
      <c r="G1221" s="681"/>
      <c r="H1221" s="680"/>
      <c r="I1221" s="681"/>
      <c r="J1221" s="575"/>
      <c r="K1221" s="575"/>
      <c r="L1221" s="680"/>
    </row>
    <row r="1222" spans="2:12" s="567" customFormat="1">
      <c r="E1222" s="679"/>
      <c r="F1222" s="575"/>
      <c r="G1222" s="575"/>
      <c r="H1222" s="680"/>
      <c r="I1222" s="681"/>
      <c r="J1222" s="575"/>
      <c r="K1222" s="575"/>
      <c r="L1222" s="680"/>
    </row>
    <row r="1223" spans="2:12" s="567" customFormat="1">
      <c r="E1223" s="679"/>
      <c r="F1223" s="680"/>
      <c r="G1223" s="680"/>
      <c r="H1223" s="681"/>
      <c r="I1223" s="681"/>
      <c r="J1223" s="575"/>
      <c r="K1223" s="575"/>
      <c r="L1223" s="680"/>
    </row>
    <row r="1224" spans="2:12" s="567" customFormat="1">
      <c r="E1224" s="679"/>
      <c r="H1224" s="680"/>
      <c r="I1224" s="681"/>
      <c r="J1224" s="575"/>
      <c r="K1224" s="575"/>
      <c r="L1224" s="680"/>
    </row>
    <row r="1225" spans="2:12" s="567" customFormat="1">
      <c r="B1225" s="685"/>
      <c r="E1225" s="679"/>
      <c r="H1225" s="680"/>
      <c r="J1225" s="680"/>
      <c r="K1225" s="680"/>
      <c r="L1225" s="680"/>
    </row>
    <row r="1226" spans="2:12" s="567" customFormat="1">
      <c r="C1226" s="686"/>
      <c r="E1226" s="679"/>
    </row>
    <row r="1227" spans="2:12" s="567" customFormat="1">
      <c r="E1227" s="679"/>
      <c r="F1227" s="680"/>
      <c r="G1227" s="681"/>
      <c r="L1227" s="680"/>
    </row>
    <row r="1228" spans="2:12" s="567" customFormat="1">
      <c r="E1228" s="679"/>
      <c r="F1228" s="575"/>
      <c r="G1228" s="575"/>
      <c r="H1228" s="575"/>
      <c r="I1228" s="575"/>
      <c r="J1228" s="680"/>
      <c r="L1228" s="680"/>
    </row>
    <row r="1229" spans="2:12" s="567" customFormat="1">
      <c r="E1229" s="679"/>
      <c r="F1229" s="680"/>
      <c r="G1229" s="680"/>
      <c r="H1229" s="680"/>
      <c r="J1229" s="575"/>
      <c r="K1229" s="575"/>
      <c r="L1229" s="681"/>
    </row>
    <row r="1230" spans="2:12" s="567" customFormat="1">
      <c r="E1230" s="679"/>
      <c r="H1230" s="680"/>
      <c r="J1230" s="575"/>
      <c r="K1230" s="575"/>
      <c r="L1230" s="680"/>
    </row>
    <row r="1231" spans="2:12" s="567" customFormat="1">
      <c r="E1231" s="679"/>
      <c r="H1231" s="680"/>
      <c r="J1231" s="575"/>
      <c r="K1231" s="575"/>
      <c r="L1231" s="680"/>
    </row>
    <row r="1232" spans="2:12" s="567" customFormat="1">
      <c r="E1232" s="679"/>
      <c r="F1232" s="575"/>
      <c r="G1232" s="575"/>
      <c r="H1232" s="680"/>
      <c r="J1232" s="575"/>
      <c r="K1232" s="575"/>
      <c r="L1232" s="680"/>
    </row>
    <row r="1233" spans="1:12" s="567" customFormat="1">
      <c r="A1233" s="575"/>
      <c r="B1233" s="575"/>
      <c r="C1233" s="575"/>
      <c r="D1233" s="575"/>
      <c r="E1233" s="575"/>
      <c r="F1233" s="575"/>
      <c r="G1233" s="575"/>
      <c r="H1233" s="575"/>
      <c r="I1233" s="575"/>
      <c r="J1233" s="575"/>
      <c r="K1233" s="575"/>
      <c r="L1233" s="575"/>
    </row>
    <row r="1234" spans="1:12" s="567" customFormat="1">
      <c r="E1234" s="679"/>
      <c r="F1234" s="680"/>
      <c r="G1234" s="681"/>
      <c r="H1234" s="680"/>
      <c r="I1234" s="681"/>
      <c r="J1234" s="575"/>
      <c r="K1234" s="575"/>
      <c r="L1234" s="680"/>
    </row>
    <row r="1235" spans="1:12" s="567" customFormat="1">
      <c r="E1235" s="679"/>
      <c r="F1235" s="575"/>
      <c r="G1235" s="575"/>
      <c r="H1235" s="680"/>
      <c r="I1235" s="681"/>
      <c r="J1235" s="575"/>
      <c r="K1235" s="575"/>
      <c r="L1235" s="680"/>
    </row>
    <row r="1236" spans="1:12" s="567" customFormat="1">
      <c r="E1236" s="679"/>
      <c r="F1236" s="680"/>
      <c r="G1236" s="680"/>
      <c r="H1236" s="681"/>
      <c r="I1236" s="681"/>
      <c r="J1236" s="575"/>
      <c r="K1236" s="575"/>
      <c r="L1236" s="680"/>
    </row>
    <row r="1237" spans="1:12" s="567" customFormat="1">
      <c r="E1237" s="679"/>
      <c r="H1237" s="680"/>
      <c r="I1237" s="681"/>
      <c r="J1237" s="575"/>
      <c r="K1237" s="575"/>
      <c r="L1237" s="680"/>
    </row>
    <row r="1238" spans="1:12" s="567" customFormat="1">
      <c r="B1238" s="685"/>
      <c r="E1238" s="679"/>
      <c r="H1238" s="680"/>
      <c r="J1238" s="680"/>
      <c r="K1238" s="680"/>
      <c r="L1238" s="680"/>
    </row>
    <row r="1239" spans="1:12" s="567" customFormat="1">
      <c r="C1239" s="686"/>
      <c r="E1239" s="679"/>
    </row>
    <row r="1240" spans="1:12" s="567" customFormat="1">
      <c r="E1240" s="679"/>
      <c r="F1240" s="680"/>
      <c r="G1240" s="681"/>
      <c r="L1240" s="680"/>
    </row>
    <row r="1241" spans="1:12" s="567" customFormat="1">
      <c r="E1241" s="679"/>
      <c r="F1241" s="575"/>
      <c r="G1241" s="575"/>
      <c r="H1241" s="575"/>
      <c r="I1241" s="575"/>
      <c r="J1241" s="680"/>
      <c r="L1241" s="680"/>
    </row>
    <row r="1242" spans="1:12" s="567" customFormat="1">
      <c r="E1242" s="679"/>
      <c r="F1242" s="680"/>
      <c r="G1242" s="680"/>
      <c r="H1242" s="680"/>
      <c r="J1242" s="575"/>
      <c r="K1242" s="575"/>
      <c r="L1242" s="681"/>
    </row>
    <row r="1243" spans="1:12" s="567" customFormat="1">
      <c r="E1243" s="679"/>
      <c r="H1243" s="680"/>
      <c r="J1243" s="575"/>
      <c r="K1243" s="575"/>
      <c r="L1243" s="680"/>
    </row>
    <row r="1244" spans="1:12" s="567" customFormat="1">
      <c r="E1244" s="679"/>
      <c r="H1244" s="680"/>
      <c r="J1244" s="575"/>
      <c r="K1244" s="575"/>
      <c r="L1244" s="680"/>
    </row>
    <row r="1245" spans="1:12" s="567" customFormat="1">
      <c r="E1245" s="679"/>
      <c r="F1245" s="575"/>
      <c r="G1245" s="575"/>
      <c r="H1245" s="680"/>
      <c r="J1245" s="575"/>
      <c r="K1245" s="575"/>
      <c r="L1245" s="680"/>
    </row>
    <row r="1246" spans="1:12" s="567" customFormat="1">
      <c r="E1246" s="679"/>
      <c r="F1246" s="680"/>
      <c r="G1246" s="681"/>
      <c r="H1246" s="680"/>
      <c r="I1246" s="681"/>
      <c r="J1246" s="575"/>
      <c r="K1246" s="575"/>
      <c r="L1246" s="680"/>
    </row>
    <row r="1247" spans="1:12" s="567" customFormat="1">
      <c r="E1247" s="679"/>
      <c r="F1247" s="575"/>
      <c r="G1247" s="575"/>
      <c r="H1247" s="680"/>
      <c r="I1247" s="681"/>
      <c r="J1247" s="575"/>
      <c r="K1247" s="575"/>
      <c r="L1247" s="680"/>
    </row>
    <row r="1248" spans="1:12" s="567" customFormat="1">
      <c r="E1248" s="679"/>
      <c r="F1248" s="680"/>
      <c r="G1248" s="680"/>
      <c r="H1248" s="681"/>
      <c r="I1248" s="681"/>
      <c r="J1248" s="575"/>
      <c r="K1248" s="575"/>
      <c r="L1248" s="680"/>
    </row>
    <row r="1249" spans="2:12" s="567" customFormat="1">
      <c r="E1249" s="679"/>
      <c r="H1249" s="680"/>
      <c r="I1249" s="681"/>
      <c r="J1249" s="575"/>
      <c r="K1249" s="575"/>
      <c r="L1249" s="680"/>
    </row>
    <row r="1250" spans="2:12" s="567" customFormat="1">
      <c r="B1250" s="685"/>
      <c r="E1250" s="679"/>
      <c r="H1250" s="680"/>
      <c r="J1250" s="680"/>
      <c r="K1250" s="680"/>
      <c r="L1250" s="680"/>
    </row>
    <row r="1251" spans="2:12" s="567" customFormat="1">
      <c r="C1251" s="686"/>
      <c r="E1251" s="679"/>
    </row>
    <row r="1252" spans="2:12" s="567" customFormat="1">
      <c r="E1252" s="679"/>
      <c r="F1252" s="680"/>
      <c r="G1252" s="681"/>
      <c r="L1252" s="680"/>
    </row>
    <row r="1253" spans="2:12" s="567" customFormat="1">
      <c r="E1253" s="679"/>
      <c r="F1253" s="575"/>
      <c r="G1253" s="575"/>
      <c r="H1253" s="575"/>
      <c r="I1253" s="575"/>
      <c r="J1253" s="680"/>
      <c r="L1253" s="680"/>
    </row>
    <row r="1254" spans="2:12" s="567" customFormat="1">
      <c r="E1254" s="679"/>
      <c r="F1254" s="680"/>
      <c r="G1254" s="680"/>
      <c r="H1254" s="680"/>
      <c r="J1254" s="575"/>
      <c r="K1254" s="575"/>
      <c r="L1254" s="681"/>
    </row>
    <row r="1255" spans="2:12" s="567" customFormat="1">
      <c r="E1255" s="679"/>
      <c r="H1255" s="680"/>
      <c r="J1255" s="575"/>
      <c r="K1255" s="575"/>
      <c r="L1255" s="680"/>
    </row>
    <row r="1256" spans="2:12" s="567" customFormat="1">
      <c r="E1256" s="679"/>
      <c r="H1256" s="680"/>
      <c r="J1256" s="575"/>
      <c r="K1256" s="575"/>
      <c r="L1256" s="680"/>
    </row>
    <row r="1257" spans="2:12" s="567" customFormat="1">
      <c r="E1257" s="679"/>
      <c r="F1257" s="575"/>
      <c r="G1257" s="575"/>
      <c r="H1257" s="680"/>
      <c r="J1257" s="575"/>
      <c r="K1257" s="575"/>
      <c r="L1257" s="680"/>
    </row>
    <row r="1258" spans="2:12" s="567" customFormat="1">
      <c r="E1258" s="679"/>
      <c r="F1258" s="680"/>
      <c r="G1258" s="681"/>
      <c r="H1258" s="680"/>
      <c r="I1258" s="681"/>
      <c r="J1258" s="575"/>
      <c r="K1258" s="575"/>
      <c r="L1258" s="680"/>
    </row>
    <row r="1259" spans="2:12" s="567" customFormat="1">
      <c r="E1259" s="679"/>
      <c r="F1259" s="575"/>
      <c r="G1259" s="575"/>
      <c r="H1259" s="680"/>
      <c r="I1259" s="681"/>
      <c r="J1259" s="575"/>
      <c r="K1259" s="575"/>
      <c r="L1259" s="680"/>
    </row>
    <row r="1260" spans="2:12" s="567" customFormat="1">
      <c r="E1260" s="679"/>
      <c r="F1260" s="680"/>
      <c r="G1260" s="680"/>
      <c r="H1260" s="681"/>
      <c r="I1260" s="681"/>
      <c r="J1260" s="575"/>
      <c r="K1260" s="575"/>
      <c r="L1260" s="680"/>
    </row>
    <row r="1261" spans="2:12" s="567" customFormat="1">
      <c r="E1261" s="679"/>
      <c r="H1261" s="680"/>
      <c r="I1261" s="681"/>
      <c r="J1261" s="575"/>
      <c r="K1261" s="575"/>
      <c r="L1261" s="680"/>
    </row>
    <row r="1262" spans="2:12" s="567" customFormat="1">
      <c r="B1262" s="685"/>
      <c r="E1262" s="679"/>
      <c r="H1262" s="680"/>
      <c r="J1262" s="680"/>
      <c r="K1262" s="680"/>
      <c r="L1262" s="680"/>
    </row>
    <row r="1263" spans="2:12" s="567" customFormat="1">
      <c r="C1263" s="686"/>
      <c r="E1263" s="679"/>
    </row>
    <row r="1264" spans="2:12" s="567" customFormat="1">
      <c r="E1264" s="679"/>
      <c r="F1264" s="680"/>
      <c r="G1264" s="681"/>
      <c r="L1264" s="680"/>
    </row>
    <row r="1265" spans="1:12" s="567" customFormat="1">
      <c r="E1265" s="679"/>
      <c r="F1265" s="575"/>
      <c r="G1265" s="575"/>
      <c r="H1265" s="575"/>
      <c r="I1265" s="575"/>
      <c r="J1265" s="680"/>
      <c r="L1265" s="680"/>
    </row>
    <row r="1266" spans="1:12" s="567" customFormat="1">
      <c r="E1266" s="679"/>
      <c r="F1266" s="680"/>
      <c r="G1266" s="680"/>
      <c r="H1266" s="680"/>
      <c r="J1266" s="575"/>
      <c r="K1266" s="575"/>
      <c r="L1266" s="681"/>
    </row>
    <row r="1267" spans="1:12" s="567" customFormat="1">
      <c r="A1267" s="575"/>
      <c r="B1267" s="575"/>
      <c r="C1267" s="575"/>
      <c r="D1267" s="575"/>
      <c r="E1267" s="575"/>
      <c r="F1267" s="575"/>
      <c r="G1267" s="575"/>
      <c r="H1267" s="575"/>
      <c r="I1267" s="575"/>
      <c r="J1267" s="575"/>
      <c r="K1267" s="575"/>
      <c r="L1267" s="575"/>
    </row>
    <row r="1268" spans="1:12" s="567" customFormat="1">
      <c r="E1268" s="679"/>
      <c r="H1268" s="680"/>
      <c r="J1268" s="575"/>
      <c r="K1268" s="575"/>
      <c r="L1268" s="680"/>
    </row>
    <row r="1269" spans="1:12" s="567" customFormat="1">
      <c r="E1269" s="679"/>
      <c r="H1269" s="680"/>
      <c r="J1269" s="575"/>
      <c r="K1269" s="575"/>
      <c r="L1269" s="680"/>
    </row>
    <row r="1270" spans="1:12" s="567" customFormat="1">
      <c r="E1270" s="679"/>
      <c r="F1270" s="575"/>
      <c r="G1270" s="575"/>
      <c r="H1270" s="680"/>
      <c r="J1270" s="575"/>
      <c r="K1270" s="575"/>
      <c r="L1270" s="680"/>
    </row>
    <row r="1271" spans="1:12" s="567" customFormat="1">
      <c r="E1271" s="679"/>
      <c r="F1271" s="680"/>
      <c r="G1271" s="681"/>
      <c r="H1271" s="680"/>
      <c r="I1271" s="681"/>
      <c r="J1271" s="575"/>
      <c r="K1271" s="575"/>
      <c r="L1271" s="680"/>
    </row>
    <row r="1272" spans="1:12" s="567" customFormat="1">
      <c r="E1272" s="679"/>
      <c r="F1272" s="575"/>
      <c r="G1272" s="575"/>
      <c r="H1272" s="680"/>
      <c r="I1272" s="681"/>
      <c r="J1272" s="575"/>
      <c r="K1272" s="575"/>
      <c r="L1272" s="680"/>
    </row>
    <row r="1273" spans="1:12" s="567" customFormat="1">
      <c r="E1273" s="679"/>
      <c r="F1273" s="680"/>
      <c r="G1273" s="680"/>
      <c r="H1273" s="681"/>
      <c r="I1273" s="681"/>
      <c r="J1273" s="575"/>
      <c r="K1273" s="575"/>
      <c r="L1273" s="680"/>
    </row>
    <row r="1274" spans="1:12" s="567" customFormat="1">
      <c r="E1274" s="679"/>
      <c r="H1274" s="680"/>
      <c r="I1274" s="681"/>
      <c r="J1274" s="575"/>
      <c r="K1274" s="575"/>
      <c r="L1274" s="680"/>
    </row>
    <row r="1275" spans="1:12" s="567" customFormat="1">
      <c r="B1275" s="685"/>
      <c r="E1275" s="679"/>
      <c r="H1275" s="680"/>
      <c r="J1275" s="680"/>
      <c r="K1275" s="680"/>
      <c r="L1275" s="680"/>
    </row>
    <row r="1276" spans="1:12" s="567" customFormat="1">
      <c r="C1276" s="686"/>
      <c r="E1276" s="679"/>
    </row>
    <row r="1277" spans="1:12" s="567" customFormat="1">
      <c r="E1277" s="679"/>
      <c r="F1277" s="680"/>
      <c r="G1277" s="681"/>
      <c r="L1277" s="680"/>
    </row>
    <row r="1278" spans="1:12" s="567" customFormat="1">
      <c r="E1278" s="679"/>
      <c r="F1278" s="575"/>
      <c r="G1278" s="575"/>
      <c r="H1278" s="575"/>
      <c r="I1278" s="575"/>
      <c r="J1278" s="680"/>
      <c r="L1278" s="680"/>
    </row>
    <row r="1279" spans="1:12" s="567" customFormat="1">
      <c r="E1279" s="679"/>
      <c r="F1279" s="680"/>
      <c r="G1279" s="680"/>
      <c r="H1279" s="680"/>
      <c r="J1279" s="575"/>
      <c r="K1279" s="575"/>
      <c r="L1279" s="681"/>
    </row>
    <row r="1280" spans="1:12" s="567" customFormat="1">
      <c r="E1280" s="679"/>
      <c r="H1280" s="680"/>
      <c r="J1280" s="575"/>
      <c r="K1280" s="575"/>
      <c r="L1280" s="680"/>
    </row>
    <row r="1281" spans="2:12" s="567" customFormat="1">
      <c r="E1281" s="679"/>
      <c r="H1281" s="680"/>
      <c r="J1281" s="575"/>
      <c r="K1281" s="575"/>
      <c r="L1281" s="680"/>
    </row>
    <row r="1282" spans="2:12" s="567" customFormat="1">
      <c r="E1282" s="679"/>
      <c r="F1282" s="575"/>
      <c r="G1282" s="575"/>
      <c r="H1282" s="680"/>
      <c r="J1282" s="575"/>
      <c r="K1282" s="575"/>
      <c r="L1282" s="680"/>
    </row>
    <row r="1283" spans="2:12" s="567" customFormat="1">
      <c r="E1283" s="679"/>
      <c r="F1283" s="680"/>
      <c r="G1283" s="681"/>
      <c r="H1283" s="680"/>
      <c r="I1283" s="681"/>
      <c r="J1283" s="575"/>
      <c r="K1283" s="575"/>
      <c r="L1283" s="680"/>
    </row>
    <row r="1284" spans="2:12" s="567" customFormat="1">
      <c r="E1284" s="679"/>
      <c r="F1284" s="575"/>
      <c r="G1284" s="575"/>
      <c r="H1284" s="680"/>
      <c r="I1284" s="681"/>
      <c r="J1284" s="575"/>
      <c r="K1284" s="575"/>
      <c r="L1284" s="680"/>
    </row>
    <row r="1285" spans="2:12" s="567" customFormat="1">
      <c r="E1285" s="679"/>
      <c r="F1285" s="680"/>
      <c r="G1285" s="680"/>
      <c r="H1285" s="681"/>
      <c r="I1285" s="681"/>
      <c r="J1285" s="575"/>
      <c r="K1285" s="575"/>
      <c r="L1285" s="680"/>
    </row>
    <row r="1286" spans="2:12" s="567" customFormat="1">
      <c r="E1286" s="679"/>
      <c r="H1286" s="680"/>
      <c r="I1286" s="681"/>
      <c r="J1286" s="575"/>
      <c r="K1286" s="575"/>
      <c r="L1286" s="680"/>
    </row>
    <row r="1287" spans="2:12" s="567" customFormat="1">
      <c r="B1287" s="685"/>
      <c r="E1287" s="679"/>
      <c r="H1287" s="680"/>
      <c r="J1287" s="680"/>
      <c r="K1287" s="680"/>
      <c r="L1287" s="680"/>
    </row>
    <row r="1288" spans="2:12" s="567" customFormat="1">
      <c r="C1288" s="686"/>
      <c r="E1288" s="679"/>
    </row>
    <row r="1289" spans="2:12" s="567" customFormat="1">
      <c r="E1289" s="679"/>
      <c r="F1289" s="680"/>
      <c r="G1289" s="681"/>
      <c r="L1289" s="680"/>
    </row>
    <row r="1290" spans="2:12" s="567" customFormat="1">
      <c r="E1290" s="679"/>
      <c r="F1290" s="575"/>
      <c r="G1290" s="575"/>
      <c r="H1290" s="575"/>
      <c r="I1290" s="575"/>
      <c r="J1290" s="680"/>
      <c r="L1290" s="680"/>
    </row>
    <row r="1291" spans="2:12" s="567" customFormat="1">
      <c r="E1291" s="679"/>
      <c r="F1291" s="680"/>
      <c r="G1291" s="680"/>
      <c r="H1291" s="680"/>
      <c r="J1291" s="575"/>
      <c r="K1291" s="575"/>
      <c r="L1291" s="681"/>
    </row>
    <row r="1292" spans="2:12" s="567" customFormat="1">
      <c r="E1292" s="679"/>
      <c r="H1292" s="680"/>
      <c r="J1292" s="575"/>
      <c r="K1292" s="575"/>
      <c r="L1292" s="680"/>
    </row>
    <row r="1293" spans="2:12" s="567" customFormat="1">
      <c r="E1293" s="679"/>
      <c r="H1293" s="680"/>
      <c r="J1293" s="575"/>
      <c r="K1293" s="575"/>
      <c r="L1293" s="680"/>
    </row>
    <row r="1294" spans="2:12" s="567" customFormat="1">
      <c r="E1294" s="679"/>
      <c r="F1294" s="575"/>
      <c r="G1294" s="575"/>
      <c r="H1294" s="680"/>
      <c r="J1294" s="575"/>
      <c r="K1294" s="575"/>
      <c r="L1294" s="680"/>
    </row>
    <row r="1295" spans="2:12" s="567" customFormat="1">
      <c r="E1295" s="679"/>
      <c r="F1295" s="680"/>
      <c r="G1295" s="681"/>
      <c r="H1295" s="680"/>
      <c r="I1295" s="681"/>
      <c r="J1295" s="575"/>
      <c r="K1295" s="575"/>
      <c r="L1295" s="680"/>
    </row>
    <row r="1296" spans="2:12" s="567" customFormat="1">
      <c r="E1296" s="679"/>
      <c r="F1296" s="575"/>
      <c r="G1296" s="575"/>
      <c r="H1296" s="680"/>
      <c r="I1296" s="681"/>
      <c r="J1296" s="575"/>
      <c r="K1296" s="575"/>
      <c r="L1296" s="680"/>
    </row>
    <row r="1297" spans="1:12" s="567" customFormat="1">
      <c r="E1297" s="679"/>
      <c r="F1297" s="680"/>
      <c r="G1297" s="680"/>
      <c r="H1297" s="681"/>
      <c r="I1297" s="681"/>
      <c r="J1297" s="575"/>
      <c r="K1297" s="575"/>
      <c r="L1297" s="680"/>
    </row>
    <row r="1298" spans="1:12" s="567" customFormat="1">
      <c r="E1298" s="679"/>
      <c r="H1298" s="680"/>
      <c r="I1298" s="681"/>
      <c r="J1298" s="575"/>
      <c r="K1298" s="575"/>
      <c r="L1298" s="680"/>
    </row>
    <row r="1299" spans="1:12" s="567" customFormat="1">
      <c r="B1299" s="685"/>
      <c r="E1299" s="679"/>
      <c r="H1299" s="680"/>
      <c r="J1299" s="680"/>
      <c r="K1299" s="680"/>
      <c r="L1299" s="680"/>
    </row>
    <row r="1300" spans="1:12" s="567" customFormat="1">
      <c r="C1300" s="686"/>
      <c r="E1300" s="679"/>
    </row>
    <row r="1301" spans="1:12" s="567" customFormat="1">
      <c r="E1301" s="679"/>
      <c r="F1301" s="680"/>
      <c r="G1301" s="681"/>
      <c r="L1301" s="680"/>
    </row>
    <row r="1302" spans="1:12" s="567" customFormat="1">
      <c r="A1302" s="575"/>
      <c r="B1302" s="575"/>
      <c r="C1302" s="575"/>
      <c r="D1302" s="575"/>
      <c r="E1302" s="575"/>
      <c r="F1302" s="575"/>
      <c r="G1302" s="575"/>
      <c r="H1302" s="575"/>
      <c r="I1302" s="575"/>
      <c r="J1302" s="575"/>
      <c r="K1302" s="575"/>
      <c r="L1302" s="575"/>
    </row>
    <row r="1303" spans="1:12" s="567" customFormat="1">
      <c r="E1303" s="679"/>
      <c r="F1303" s="575"/>
      <c r="G1303" s="575"/>
      <c r="H1303" s="575"/>
      <c r="I1303" s="575"/>
      <c r="J1303" s="680"/>
      <c r="L1303" s="680"/>
    </row>
    <row r="1304" spans="1:12" s="567" customFormat="1">
      <c r="E1304" s="679"/>
      <c r="F1304" s="680"/>
      <c r="G1304" s="680"/>
      <c r="H1304" s="680"/>
      <c r="J1304" s="575"/>
      <c r="K1304" s="575"/>
      <c r="L1304" s="681"/>
    </row>
    <row r="1305" spans="1:12" s="567" customFormat="1">
      <c r="E1305" s="679"/>
      <c r="H1305" s="680"/>
      <c r="J1305" s="575"/>
      <c r="K1305" s="575"/>
      <c r="L1305" s="680"/>
    </row>
    <row r="1306" spans="1:12" s="567" customFormat="1">
      <c r="E1306" s="679"/>
      <c r="H1306" s="680"/>
      <c r="J1306" s="575"/>
      <c r="K1306" s="575"/>
      <c r="L1306" s="680"/>
    </row>
    <row r="1307" spans="1:12" s="567" customFormat="1">
      <c r="E1307" s="679"/>
      <c r="F1307" s="575"/>
      <c r="G1307" s="575"/>
      <c r="H1307" s="680"/>
      <c r="J1307" s="575"/>
      <c r="K1307" s="575"/>
      <c r="L1307" s="680"/>
    </row>
    <row r="1308" spans="1:12" s="567" customFormat="1">
      <c r="E1308" s="679"/>
      <c r="F1308" s="680"/>
      <c r="G1308" s="681"/>
      <c r="H1308" s="680"/>
      <c r="I1308" s="681"/>
      <c r="J1308" s="575"/>
      <c r="K1308" s="575"/>
      <c r="L1308" s="680"/>
    </row>
    <row r="1309" spans="1:12" s="567" customFormat="1">
      <c r="E1309" s="679"/>
      <c r="F1309" s="575"/>
      <c r="G1309" s="575"/>
      <c r="H1309" s="680"/>
      <c r="I1309" s="681"/>
      <c r="J1309" s="575"/>
      <c r="K1309" s="575"/>
      <c r="L1309" s="680"/>
    </row>
    <row r="1310" spans="1:12" s="567" customFormat="1">
      <c r="E1310" s="679"/>
      <c r="F1310" s="680"/>
      <c r="G1310" s="680"/>
      <c r="H1310" s="681"/>
      <c r="I1310" s="681"/>
      <c r="J1310" s="575"/>
      <c r="K1310" s="575"/>
      <c r="L1310" s="680"/>
    </row>
    <row r="1311" spans="1:12" s="567" customFormat="1">
      <c r="E1311" s="679"/>
      <c r="H1311" s="680"/>
      <c r="I1311" s="681"/>
      <c r="J1311" s="575"/>
      <c r="K1311" s="575"/>
      <c r="L1311" s="680"/>
    </row>
    <row r="1312" spans="1:12" s="567" customFormat="1">
      <c r="B1312" s="685"/>
      <c r="E1312" s="679"/>
      <c r="H1312" s="680"/>
      <c r="J1312" s="680"/>
      <c r="K1312" s="680"/>
      <c r="L1312" s="680"/>
    </row>
    <row r="1313" spans="2:12" s="567" customFormat="1">
      <c r="C1313" s="686"/>
      <c r="E1313" s="679"/>
    </row>
    <row r="1314" spans="2:12" s="567" customFormat="1">
      <c r="E1314" s="679"/>
      <c r="F1314" s="680"/>
      <c r="G1314" s="681"/>
      <c r="L1314" s="680"/>
    </row>
    <row r="1315" spans="2:12" s="567" customFormat="1">
      <c r="E1315" s="679"/>
      <c r="F1315" s="575"/>
      <c r="G1315" s="575"/>
      <c r="H1315" s="575"/>
      <c r="I1315" s="575"/>
      <c r="J1315" s="680"/>
      <c r="L1315" s="680"/>
    </row>
    <row r="1316" spans="2:12" s="567" customFormat="1">
      <c r="E1316" s="679"/>
      <c r="F1316" s="680"/>
      <c r="G1316" s="680"/>
      <c r="H1316" s="680"/>
      <c r="J1316" s="575"/>
      <c r="K1316" s="575"/>
      <c r="L1316" s="681"/>
    </row>
    <row r="1317" spans="2:12" s="567" customFormat="1">
      <c r="E1317" s="679"/>
      <c r="H1317" s="680"/>
      <c r="J1317" s="575"/>
      <c r="K1317" s="575"/>
      <c r="L1317" s="680"/>
    </row>
    <row r="1318" spans="2:12" s="567" customFormat="1">
      <c r="E1318" s="679"/>
      <c r="H1318" s="680"/>
      <c r="J1318" s="575"/>
      <c r="K1318" s="575"/>
      <c r="L1318" s="680"/>
    </row>
    <row r="1319" spans="2:12" s="567" customFormat="1">
      <c r="E1319" s="679"/>
      <c r="F1319" s="575"/>
      <c r="G1319" s="575"/>
      <c r="H1319" s="680"/>
      <c r="J1319" s="575"/>
      <c r="K1319" s="575"/>
      <c r="L1319" s="680"/>
    </row>
    <row r="1320" spans="2:12" s="567" customFormat="1">
      <c r="E1320" s="679"/>
      <c r="F1320" s="680"/>
      <c r="G1320" s="681"/>
      <c r="H1320" s="680"/>
      <c r="I1320" s="681"/>
      <c r="J1320" s="575"/>
      <c r="K1320" s="575"/>
      <c r="L1320" s="680"/>
    </row>
    <row r="1321" spans="2:12" s="567" customFormat="1">
      <c r="E1321" s="679"/>
      <c r="F1321" s="575"/>
      <c r="G1321" s="575"/>
      <c r="H1321" s="680"/>
      <c r="I1321" s="681"/>
      <c r="J1321" s="575"/>
      <c r="K1321" s="575"/>
      <c r="L1321" s="680"/>
    </row>
    <row r="1322" spans="2:12" s="567" customFormat="1">
      <c r="E1322" s="679"/>
      <c r="F1322" s="680"/>
      <c r="G1322" s="680"/>
      <c r="H1322" s="681"/>
      <c r="I1322" s="681"/>
      <c r="J1322" s="575"/>
      <c r="K1322" s="575"/>
      <c r="L1322" s="680"/>
    </row>
    <row r="1323" spans="2:12" s="567" customFormat="1">
      <c r="E1323" s="679"/>
      <c r="H1323" s="680"/>
      <c r="I1323" s="681"/>
      <c r="J1323" s="575"/>
      <c r="K1323" s="575"/>
      <c r="L1323" s="680"/>
    </row>
    <row r="1324" spans="2:12" s="567" customFormat="1">
      <c r="B1324" s="685"/>
      <c r="E1324" s="679"/>
      <c r="H1324" s="680"/>
      <c r="J1324" s="680"/>
      <c r="K1324" s="680"/>
      <c r="L1324" s="680"/>
    </row>
    <row r="1325" spans="2:12" s="567" customFormat="1">
      <c r="C1325" s="686"/>
      <c r="E1325" s="679"/>
    </row>
    <row r="1326" spans="2:12" s="567" customFormat="1">
      <c r="E1326" s="679"/>
      <c r="F1326" s="680"/>
      <c r="G1326" s="681"/>
      <c r="L1326" s="680"/>
    </row>
    <row r="1327" spans="2:12" s="567" customFormat="1">
      <c r="E1327" s="679"/>
      <c r="F1327" s="575"/>
      <c r="G1327" s="575"/>
      <c r="H1327" s="575"/>
      <c r="I1327" s="575"/>
      <c r="J1327" s="680"/>
      <c r="L1327" s="680"/>
    </row>
    <row r="1328" spans="2:12" s="567" customFormat="1">
      <c r="E1328" s="679"/>
      <c r="F1328" s="680"/>
      <c r="G1328" s="680"/>
      <c r="H1328" s="680"/>
      <c r="J1328" s="575"/>
      <c r="K1328" s="575"/>
      <c r="L1328" s="681"/>
    </row>
    <row r="1329" spans="1:12" s="567" customFormat="1">
      <c r="E1329" s="679"/>
      <c r="H1329" s="680"/>
      <c r="J1329" s="575"/>
      <c r="K1329" s="575"/>
      <c r="L1329" s="680"/>
    </row>
    <row r="1330" spans="1:12" s="567" customFormat="1">
      <c r="E1330" s="679"/>
      <c r="H1330" s="680"/>
      <c r="J1330" s="575"/>
      <c r="K1330" s="575"/>
      <c r="L1330" s="680"/>
    </row>
    <row r="1331" spans="1:12" s="567" customFormat="1">
      <c r="E1331" s="679"/>
      <c r="F1331" s="575"/>
      <c r="G1331" s="575"/>
      <c r="H1331" s="680"/>
      <c r="J1331" s="575"/>
      <c r="K1331" s="575"/>
      <c r="L1331" s="680"/>
    </row>
    <row r="1332" spans="1:12" s="567" customFormat="1">
      <c r="E1332" s="679"/>
      <c r="F1332" s="680"/>
      <c r="G1332" s="681"/>
      <c r="H1332" s="680"/>
      <c r="I1332" s="681"/>
      <c r="J1332" s="575"/>
      <c r="K1332" s="575"/>
      <c r="L1332" s="680"/>
    </row>
    <row r="1333" spans="1:12" s="567" customFormat="1">
      <c r="E1333" s="679"/>
      <c r="F1333" s="575"/>
      <c r="G1333" s="575"/>
      <c r="H1333" s="680"/>
      <c r="I1333" s="681"/>
      <c r="J1333" s="575"/>
      <c r="K1333" s="575"/>
      <c r="L1333" s="680"/>
    </row>
    <row r="1334" spans="1:12" s="567" customFormat="1">
      <c r="E1334" s="679"/>
      <c r="F1334" s="680"/>
      <c r="G1334" s="680"/>
      <c r="H1334" s="681"/>
      <c r="I1334" s="681"/>
      <c r="J1334" s="575"/>
      <c r="K1334" s="575"/>
      <c r="L1334" s="680"/>
    </row>
    <row r="1335" spans="1:12" s="567" customFormat="1">
      <c r="E1335" s="679"/>
      <c r="H1335" s="680"/>
      <c r="I1335" s="681"/>
      <c r="J1335" s="575"/>
      <c r="K1335" s="575"/>
      <c r="L1335" s="680"/>
    </row>
    <row r="1336" spans="1:12" s="567" customFormat="1">
      <c r="B1336" s="685"/>
      <c r="E1336" s="679"/>
      <c r="H1336" s="680"/>
      <c r="J1336" s="680"/>
      <c r="K1336" s="680"/>
      <c r="L1336" s="680"/>
    </row>
    <row r="1337" spans="1:12" s="567" customFormat="1">
      <c r="A1337" s="575"/>
      <c r="B1337" s="575"/>
      <c r="C1337" s="575"/>
      <c r="D1337" s="575"/>
      <c r="E1337" s="575"/>
      <c r="F1337" s="575"/>
      <c r="G1337" s="575"/>
      <c r="H1337" s="575"/>
      <c r="I1337" s="575"/>
      <c r="J1337" s="575"/>
      <c r="K1337" s="575"/>
      <c r="L1337" s="575"/>
    </row>
    <row r="1338" spans="1:12" s="567" customFormat="1">
      <c r="C1338" s="686"/>
      <c r="E1338" s="679"/>
    </row>
    <row r="1339" spans="1:12" s="567" customFormat="1">
      <c r="E1339" s="679"/>
      <c r="F1339" s="680"/>
      <c r="G1339" s="681"/>
      <c r="L1339" s="680"/>
    </row>
    <row r="1340" spans="1:12" s="567" customFormat="1">
      <c r="E1340" s="679"/>
      <c r="F1340" s="575"/>
      <c r="G1340" s="575"/>
      <c r="H1340" s="575"/>
      <c r="I1340" s="575"/>
      <c r="J1340" s="680"/>
      <c r="L1340" s="680"/>
    </row>
    <row r="1341" spans="1:12" s="567" customFormat="1">
      <c r="E1341" s="679"/>
      <c r="F1341" s="680"/>
      <c r="G1341" s="680"/>
      <c r="H1341" s="680"/>
      <c r="J1341" s="575"/>
      <c r="K1341" s="575"/>
      <c r="L1341" s="681"/>
    </row>
    <row r="1342" spans="1:12" s="567" customFormat="1">
      <c r="E1342" s="679"/>
      <c r="H1342" s="680"/>
      <c r="J1342" s="575"/>
      <c r="K1342" s="575"/>
      <c r="L1342" s="680"/>
    </row>
    <row r="1343" spans="1:12" s="567" customFormat="1">
      <c r="E1343" s="679"/>
      <c r="H1343" s="680"/>
      <c r="J1343" s="575"/>
      <c r="K1343" s="575"/>
      <c r="L1343" s="680"/>
    </row>
    <row r="1344" spans="1:12" s="567" customFormat="1">
      <c r="E1344" s="679"/>
      <c r="F1344" s="575"/>
      <c r="G1344" s="575"/>
      <c r="H1344" s="680"/>
      <c r="J1344" s="575"/>
      <c r="K1344" s="575"/>
      <c r="L1344" s="680"/>
    </row>
    <row r="1345" spans="2:12" s="567" customFormat="1">
      <c r="E1345" s="679"/>
      <c r="F1345" s="680"/>
      <c r="G1345" s="681"/>
      <c r="H1345" s="680"/>
      <c r="I1345" s="681"/>
      <c r="J1345" s="575"/>
      <c r="K1345" s="575"/>
      <c r="L1345" s="680"/>
    </row>
    <row r="1346" spans="2:12" s="567" customFormat="1">
      <c r="E1346" s="679"/>
      <c r="F1346" s="575"/>
      <c r="G1346" s="575"/>
      <c r="H1346" s="680"/>
      <c r="I1346" s="681"/>
      <c r="J1346" s="575"/>
      <c r="K1346" s="575"/>
      <c r="L1346" s="680"/>
    </row>
    <row r="1347" spans="2:12" s="567" customFormat="1">
      <c r="E1347" s="679"/>
      <c r="F1347" s="680"/>
      <c r="G1347" s="680"/>
      <c r="H1347" s="681"/>
      <c r="I1347" s="681"/>
      <c r="J1347" s="575"/>
      <c r="K1347" s="575"/>
      <c r="L1347" s="680"/>
    </row>
    <row r="1348" spans="2:12" s="567" customFormat="1">
      <c r="E1348" s="679"/>
      <c r="H1348" s="680"/>
      <c r="I1348" s="681"/>
      <c r="J1348" s="575"/>
      <c r="K1348" s="575"/>
      <c r="L1348" s="680"/>
    </row>
    <row r="1349" spans="2:12" s="567" customFormat="1">
      <c r="B1349" s="685"/>
      <c r="E1349" s="679"/>
      <c r="H1349" s="680"/>
      <c r="J1349" s="680"/>
      <c r="K1349" s="680"/>
      <c r="L1349" s="680"/>
    </row>
    <row r="1350" spans="2:12" s="567" customFormat="1">
      <c r="C1350" s="686"/>
      <c r="E1350" s="679"/>
    </row>
    <row r="1351" spans="2:12" s="567" customFormat="1">
      <c r="E1351" s="679"/>
      <c r="F1351" s="680"/>
      <c r="G1351" s="681"/>
      <c r="L1351" s="680"/>
    </row>
    <row r="1352" spans="2:12" s="567" customFormat="1">
      <c r="E1352" s="679"/>
      <c r="F1352" s="575"/>
      <c r="G1352" s="575"/>
      <c r="H1352" s="575"/>
      <c r="I1352" s="575"/>
      <c r="J1352" s="680"/>
      <c r="L1352" s="680"/>
    </row>
    <row r="1353" spans="2:12" s="567" customFormat="1">
      <c r="E1353" s="679"/>
      <c r="F1353" s="680"/>
      <c r="G1353" s="680"/>
      <c r="H1353" s="680"/>
      <c r="J1353" s="575"/>
      <c r="K1353" s="575"/>
      <c r="L1353" s="681"/>
    </row>
    <row r="1354" spans="2:12" s="567" customFormat="1">
      <c r="E1354" s="679"/>
      <c r="H1354" s="680"/>
      <c r="J1354" s="575"/>
      <c r="K1354" s="575"/>
      <c r="L1354" s="680"/>
    </row>
    <row r="1355" spans="2:12" s="567" customFormat="1">
      <c r="E1355" s="679"/>
      <c r="H1355" s="680"/>
      <c r="J1355" s="575"/>
      <c r="K1355" s="575"/>
      <c r="L1355" s="680"/>
    </row>
    <row r="1356" spans="2:12" s="567" customFormat="1">
      <c r="E1356" s="679"/>
      <c r="F1356" s="575"/>
      <c r="G1356" s="575"/>
      <c r="H1356" s="680"/>
      <c r="J1356" s="575"/>
      <c r="K1356" s="575"/>
      <c r="L1356" s="680"/>
    </row>
    <row r="1357" spans="2:12" s="567" customFormat="1">
      <c r="E1357" s="679"/>
      <c r="F1357" s="680"/>
      <c r="G1357" s="681"/>
      <c r="H1357" s="680"/>
      <c r="I1357" s="681"/>
      <c r="J1357" s="575"/>
      <c r="K1357" s="575"/>
      <c r="L1357" s="680"/>
    </row>
    <row r="1358" spans="2:12" s="567" customFormat="1">
      <c r="E1358" s="679"/>
      <c r="F1358" s="575"/>
      <c r="G1358" s="575"/>
      <c r="H1358" s="680"/>
      <c r="I1358" s="681"/>
      <c r="J1358" s="575"/>
      <c r="K1358" s="575"/>
      <c r="L1358" s="680"/>
    </row>
    <row r="1359" spans="2:12" s="567" customFormat="1">
      <c r="E1359" s="679"/>
      <c r="F1359" s="680"/>
      <c r="G1359" s="680"/>
      <c r="H1359" s="681"/>
      <c r="I1359" s="681"/>
      <c r="J1359" s="575"/>
      <c r="K1359" s="575"/>
      <c r="L1359" s="680"/>
    </row>
    <row r="1360" spans="2:12" s="567" customFormat="1">
      <c r="E1360" s="679"/>
      <c r="H1360" s="680"/>
      <c r="I1360" s="681"/>
      <c r="J1360" s="575"/>
      <c r="K1360" s="575"/>
      <c r="L1360" s="680"/>
    </row>
    <row r="1361" spans="1:12" s="567" customFormat="1">
      <c r="B1361" s="685"/>
      <c r="E1361" s="679"/>
      <c r="H1361" s="680"/>
      <c r="J1361" s="680"/>
      <c r="K1361" s="680"/>
      <c r="L1361" s="680"/>
    </row>
    <row r="1362" spans="1:12" s="567" customFormat="1">
      <c r="C1362" s="686"/>
      <c r="E1362" s="679"/>
    </row>
    <row r="1363" spans="1:12" s="567" customFormat="1">
      <c r="E1363" s="679"/>
      <c r="F1363" s="680"/>
      <c r="G1363" s="681"/>
      <c r="L1363" s="680"/>
    </row>
    <row r="1364" spans="1:12" s="567" customFormat="1">
      <c r="E1364" s="679"/>
      <c r="F1364" s="575"/>
      <c r="G1364" s="575"/>
      <c r="H1364" s="575"/>
      <c r="I1364" s="575"/>
      <c r="J1364" s="680"/>
      <c r="L1364" s="680"/>
    </row>
    <row r="1365" spans="1:12" s="567" customFormat="1">
      <c r="E1365" s="679"/>
      <c r="F1365" s="680"/>
      <c r="G1365" s="680"/>
      <c r="H1365" s="680"/>
      <c r="J1365" s="575"/>
      <c r="K1365" s="575"/>
      <c r="L1365" s="681"/>
    </row>
    <row r="1366" spans="1:12" s="567" customFormat="1">
      <c r="E1366" s="679"/>
      <c r="H1366" s="680"/>
      <c r="J1366" s="575"/>
      <c r="K1366" s="575"/>
      <c r="L1366" s="680"/>
    </row>
    <row r="1367" spans="1:12" s="567" customFormat="1">
      <c r="E1367" s="679"/>
      <c r="H1367" s="680"/>
      <c r="J1367" s="575"/>
      <c r="K1367" s="575"/>
      <c r="L1367" s="680"/>
    </row>
    <row r="1368" spans="1:12" s="567" customFormat="1">
      <c r="E1368" s="679"/>
      <c r="F1368" s="575"/>
      <c r="G1368" s="575"/>
      <c r="H1368" s="680"/>
      <c r="J1368" s="575"/>
      <c r="K1368" s="575"/>
      <c r="L1368" s="680"/>
    </row>
    <row r="1369" spans="1:12" s="567" customFormat="1">
      <c r="E1369" s="679"/>
      <c r="F1369" s="680"/>
      <c r="G1369" s="681"/>
      <c r="H1369" s="680"/>
      <c r="I1369" s="681"/>
      <c r="J1369" s="575"/>
      <c r="K1369" s="575"/>
      <c r="L1369" s="680"/>
    </row>
    <row r="1370" spans="1:12" s="567" customFormat="1">
      <c r="E1370" s="679"/>
      <c r="F1370" s="575"/>
      <c r="G1370" s="575"/>
      <c r="H1370" s="680"/>
      <c r="I1370" s="681"/>
      <c r="J1370" s="575"/>
      <c r="K1370" s="575"/>
      <c r="L1370" s="680"/>
    </row>
    <row r="1371" spans="1:12" s="567" customFormat="1">
      <c r="E1371" s="679"/>
      <c r="F1371" s="680"/>
      <c r="G1371" s="680"/>
      <c r="H1371" s="681"/>
      <c r="I1371" s="681"/>
      <c r="J1371" s="575"/>
      <c r="K1371" s="575"/>
      <c r="L1371" s="680"/>
    </row>
    <row r="1372" spans="1:12" s="567" customFormat="1">
      <c r="A1372" s="575"/>
      <c r="B1372" s="575"/>
      <c r="C1372" s="575"/>
      <c r="D1372" s="575"/>
      <c r="E1372" s="575"/>
      <c r="F1372" s="575"/>
      <c r="G1372" s="575"/>
      <c r="H1372" s="575"/>
      <c r="I1372" s="575"/>
      <c r="J1372" s="575"/>
      <c r="K1372" s="575"/>
      <c r="L1372" s="575"/>
    </row>
    <row r="1373" spans="1:12" s="567" customFormat="1">
      <c r="E1373" s="679"/>
      <c r="H1373" s="680"/>
      <c r="I1373" s="681"/>
      <c r="J1373" s="575"/>
      <c r="K1373" s="575"/>
      <c r="L1373" s="680"/>
    </row>
    <row r="1374" spans="1:12" s="567" customFormat="1">
      <c r="B1374" s="685"/>
      <c r="E1374" s="679"/>
      <c r="H1374" s="680"/>
      <c r="J1374" s="680"/>
      <c r="K1374" s="680"/>
      <c r="L1374" s="680"/>
    </row>
    <row r="1375" spans="1:12" s="567" customFormat="1">
      <c r="C1375" s="686"/>
      <c r="E1375" s="679"/>
    </row>
    <row r="1376" spans="1:12" s="567" customFormat="1">
      <c r="E1376" s="679"/>
      <c r="F1376" s="680"/>
      <c r="G1376" s="681"/>
      <c r="L1376" s="680"/>
    </row>
    <row r="1377" spans="2:12" s="567" customFormat="1">
      <c r="E1377" s="679"/>
      <c r="F1377" s="575"/>
      <c r="G1377" s="575"/>
      <c r="H1377" s="575"/>
      <c r="I1377" s="575"/>
      <c r="J1377" s="680"/>
      <c r="L1377" s="680"/>
    </row>
    <row r="1378" spans="2:12" s="567" customFormat="1">
      <c r="E1378" s="679"/>
      <c r="F1378" s="680"/>
      <c r="G1378" s="680"/>
      <c r="H1378" s="680"/>
      <c r="J1378" s="575"/>
      <c r="K1378" s="575"/>
      <c r="L1378" s="681"/>
    </row>
    <row r="1379" spans="2:12" s="567" customFormat="1">
      <c r="E1379" s="679"/>
      <c r="H1379" s="680"/>
      <c r="J1379" s="575"/>
      <c r="K1379" s="575"/>
      <c r="L1379" s="680"/>
    </row>
    <row r="1380" spans="2:12" s="567" customFormat="1">
      <c r="E1380" s="679"/>
      <c r="H1380" s="680"/>
      <c r="J1380" s="575"/>
      <c r="K1380" s="575"/>
      <c r="L1380" s="680"/>
    </row>
    <row r="1381" spans="2:12" s="567" customFormat="1">
      <c r="E1381" s="679"/>
      <c r="F1381" s="575"/>
      <c r="G1381" s="575"/>
      <c r="H1381" s="680"/>
      <c r="J1381" s="575"/>
      <c r="K1381" s="575"/>
      <c r="L1381" s="680"/>
    </row>
    <row r="1382" spans="2:12" s="567" customFormat="1">
      <c r="E1382" s="679"/>
      <c r="F1382" s="680"/>
      <c r="G1382" s="681"/>
      <c r="H1382" s="680"/>
      <c r="I1382" s="681"/>
      <c r="J1382" s="575"/>
      <c r="K1382" s="575"/>
      <c r="L1382" s="680"/>
    </row>
    <row r="1383" spans="2:12" s="567" customFormat="1">
      <c r="E1383" s="679"/>
      <c r="F1383" s="575"/>
      <c r="G1383" s="575"/>
      <c r="H1383" s="680"/>
      <c r="I1383" s="681"/>
      <c r="J1383" s="575"/>
      <c r="K1383" s="575"/>
      <c r="L1383" s="680"/>
    </row>
    <row r="1384" spans="2:12" s="567" customFormat="1">
      <c r="E1384" s="679"/>
      <c r="F1384" s="680"/>
      <c r="G1384" s="680"/>
      <c r="H1384" s="681"/>
      <c r="I1384" s="681"/>
      <c r="J1384" s="575"/>
      <c r="K1384" s="575"/>
      <c r="L1384" s="680"/>
    </row>
    <row r="1385" spans="2:12" s="567" customFormat="1">
      <c r="E1385" s="679"/>
      <c r="H1385" s="680"/>
      <c r="I1385" s="681"/>
      <c r="J1385" s="575"/>
      <c r="K1385" s="575"/>
      <c r="L1385" s="680"/>
    </row>
    <row r="1386" spans="2:12" s="567" customFormat="1">
      <c r="B1386" s="685"/>
      <c r="E1386" s="679"/>
      <c r="H1386" s="680"/>
      <c r="J1386" s="680"/>
      <c r="K1386" s="680"/>
      <c r="L1386" s="680"/>
    </row>
    <row r="1387" spans="2:12" s="567" customFormat="1">
      <c r="C1387" s="686"/>
      <c r="E1387" s="679"/>
    </row>
    <row r="1388" spans="2:12" s="567" customFormat="1">
      <c r="E1388" s="679"/>
      <c r="F1388" s="680"/>
      <c r="G1388" s="681"/>
      <c r="L1388" s="680"/>
    </row>
    <row r="1389" spans="2:12" s="567" customFormat="1">
      <c r="E1389" s="679"/>
      <c r="F1389" s="575"/>
      <c r="G1389" s="575"/>
      <c r="H1389" s="575"/>
      <c r="I1389" s="575"/>
      <c r="J1389" s="680"/>
      <c r="L1389" s="680"/>
    </row>
    <row r="1390" spans="2:12" s="567" customFormat="1">
      <c r="E1390" s="679"/>
      <c r="F1390" s="680"/>
      <c r="G1390" s="680"/>
      <c r="H1390" s="680"/>
      <c r="J1390" s="575"/>
      <c r="K1390" s="575"/>
      <c r="L1390" s="681"/>
    </row>
    <row r="1391" spans="2:12" s="567" customFormat="1">
      <c r="E1391" s="679"/>
      <c r="H1391" s="680"/>
      <c r="J1391" s="575"/>
      <c r="K1391" s="575"/>
      <c r="L1391" s="680"/>
    </row>
    <row r="1392" spans="2:12" s="567" customFormat="1">
      <c r="E1392" s="679"/>
      <c r="H1392" s="680"/>
      <c r="J1392" s="575"/>
      <c r="K1392" s="575"/>
      <c r="L1392" s="680"/>
    </row>
    <row r="1393" spans="1:12" s="567" customFormat="1">
      <c r="E1393" s="679"/>
      <c r="F1393" s="575"/>
      <c r="G1393" s="575"/>
      <c r="H1393" s="680"/>
      <c r="J1393" s="575"/>
      <c r="K1393" s="575"/>
      <c r="L1393" s="680"/>
    </row>
    <row r="1394" spans="1:12" s="567" customFormat="1">
      <c r="E1394" s="679"/>
      <c r="F1394" s="680"/>
      <c r="G1394" s="681"/>
      <c r="H1394" s="680"/>
      <c r="I1394" s="681"/>
      <c r="J1394" s="575"/>
      <c r="K1394" s="575"/>
      <c r="L1394" s="680"/>
    </row>
    <row r="1395" spans="1:12" s="567" customFormat="1">
      <c r="E1395" s="679"/>
      <c r="F1395" s="575"/>
      <c r="G1395" s="575"/>
      <c r="H1395" s="680"/>
      <c r="I1395" s="681"/>
      <c r="J1395" s="575"/>
      <c r="K1395" s="575"/>
      <c r="L1395" s="680"/>
    </row>
    <row r="1396" spans="1:12" s="567" customFormat="1">
      <c r="E1396" s="679"/>
      <c r="F1396" s="680"/>
      <c r="G1396" s="680"/>
      <c r="H1396" s="681"/>
      <c r="I1396" s="681"/>
      <c r="J1396" s="575"/>
      <c r="K1396" s="575"/>
      <c r="L1396" s="680"/>
    </row>
    <row r="1397" spans="1:12" s="567" customFormat="1">
      <c r="E1397" s="679"/>
      <c r="H1397" s="680"/>
      <c r="I1397" s="681"/>
      <c r="J1397" s="575"/>
      <c r="K1397" s="575"/>
      <c r="L1397" s="680"/>
    </row>
    <row r="1398" spans="1:12" s="567" customFormat="1">
      <c r="B1398" s="685"/>
      <c r="E1398" s="679"/>
      <c r="H1398" s="680"/>
      <c r="J1398" s="680"/>
      <c r="K1398" s="680"/>
      <c r="L1398" s="680"/>
    </row>
    <row r="1399" spans="1:12" s="567" customFormat="1">
      <c r="C1399" s="686"/>
      <c r="E1399" s="679"/>
    </row>
    <row r="1400" spans="1:12" s="567" customFormat="1">
      <c r="E1400" s="679"/>
      <c r="F1400" s="680"/>
      <c r="G1400" s="681"/>
      <c r="L1400" s="680"/>
    </row>
    <row r="1401" spans="1:12" s="567" customFormat="1">
      <c r="E1401" s="679"/>
      <c r="F1401" s="575"/>
      <c r="G1401" s="575"/>
      <c r="H1401" s="575"/>
      <c r="I1401" s="575"/>
      <c r="J1401" s="680"/>
      <c r="L1401" s="680"/>
    </row>
    <row r="1402" spans="1:12" s="567" customFormat="1">
      <c r="E1402" s="679"/>
      <c r="F1402" s="680"/>
      <c r="G1402" s="680"/>
      <c r="H1402" s="680"/>
      <c r="J1402" s="575"/>
      <c r="K1402" s="575"/>
      <c r="L1402" s="681"/>
    </row>
    <row r="1403" spans="1:12" s="567" customFormat="1">
      <c r="E1403" s="679"/>
      <c r="H1403" s="680"/>
      <c r="J1403" s="575"/>
      <c r="K1403" s="575"/>
      <c r="L1403" s="680"/>
    </row>
    <row r="1404" spans="1:12" s="567" customFormat="1">
      <c r="E1404" s="679"/>
      <c r="H1404" s="680"/>
      <c r="J1404" s="575"/>
      <c r="K1404" s="575"/>
      <c r="L1404" s="680"/>
    </row>
    <row r="1405" spans="1:12" s="567" customFormat="1">
      <c r="E1405" s="679"/>
      <c r="F1405" s="575"/>
      <c r="G1405" s="575"/>
      <c r="H1405" s="680"/>
      <c r="J1405" s="575"/>
      <c r="K1405" s="575"/>
      <c r="L1405" s="680"/>
    </row>
    <row r="1406" spans="1:12" s="567" customFormat="1">
      <c r="E1406" s="679"/>
      <c r="F1406" s="680"/>
      <c r="G1406" s="681"/>
      <c r="H1406" s="680"/>
      <c r="I1406" s="681"/>
      <c r="J1406" s="575"/>
      <c r="K1406" s="575"/>
      <c r="L1406" s="680"/>
    </row>
    <row r="1407" spans="1:12" s="567" customFormat="1">
      <c r="A1407" s="575"/>
      <c r="B1407" s="575"/>
      <c r="C1407" s="575"/>
      <c r="D1407" s="575"/>
      <c r="E1407" s="575"/>
      <c r="F1407" s="575"/>
      <c r="G1407" s="575"/>
      <c r="H1407" s="575"/>
      <c r="I1407" s="575"/>
      <c r="J1407" s="575"/>
      <c r="K1407" s="575"/>
      <c r="L1407" s="575"/>
    </row>
    <row r="1408" spans="1:12" s="567" customFormat="1">
      <c r="E1408" s="679"/>
      <c r="F1408" s="575"/>
      <c r="G1408" s="575"/>
      <c r="H1408" s="680"/>
      <c r="I1408" s="681"/>
      <c r="J1408" s="575"/>
      <c r="K1408" s="575"/>
      <c r="L1408" s="680"/>
    </row>
    <row r="1409" spans="2:12" s="567" customFormat="1">
      <c r="E1409" s="679"/>
      <c r="F1409" s="680"/>
      <c r="G1409" s="680"/>
      <c r="H1409" s="681"/>
      <c r="I1409" s="681"/>
      <c r="J1409" s="575"/>
      <c r="K1409" s="575"/>
      <c r="L1409" s="680"/>
    </row>
    <row r="1410" spans="2:12" s="567" customFormat="1">
      <c r="E1410" s="679"/>
      <c r="H1410" s="680"/>
      <c r="I1410" s="681"/>
      <c r="J1410" s="575"/>
      <c r="K1410" s="575"/>
      <c r="L1410" s="680"/>
    </row>
    <row r="1411" spans="2:12" s="567" customFormat="1">
      <c r="B1411" s="685"/>
      <c r="E1411" s="679"/>
      <c r="H1411" s="680"/>
      <c r="J1411" s="680"/>
      <c r="K1411" s="680"/>
      <c r="L1411" s="680"/>
    </row>
    <row r="1412" spans="2:12" s="567" customFormat="1">
      <c r="C1412" s="686"/>
      <c r="E1412" s="679"/>
    </row>
    <row r="1413" spans="2:12" s="567" customFormat="1">
      <c r="E1413" s="679"/>
      <c r="F1413" s="680"/>
      <c r="G1413" s="681"/>
      <c r="L1413" s="680"/>
    </row>
    <row r="1414" spans="2:12" s="567" customFormat="1">
      <c r="E1414" s="679"/>
      <c r="F1414" s="575"/>
      <c r="G1414" s="575"/>
      <c r="H1414" s="575"/>
      <c r="I1414" s="575"/>
      <c r="J1414" s="680"/>
      <c r="L1414" s="680"/>
    </row>
    <row r="1415" spans="2:12" s="567" customFormat="1">
      <c r="E1415" s="679"/>
      <c r="F1415" s="680"/>
      <c r="G1415" s="680"/>
      <c r="H1415" s="680"/>
      <c r="J1415" s="575"/>
      <c r="K1415" s="575"/>
      <c r="L1415" s="681"/>
    </row>
    <row r="1416" spans="2:12" s="567" customFormat="1">
      <c r="E1416" s="679"/>
      <c r="H1416" s="680"/>
      <c r="J1416" s="575"/>
      <c r="K1416" s="575"/>
      <c r="L1416" s="680"/>
    </row>
    <row r="1417" spans="2:12" s="567" customFormat="1">
      <c r="E1417" s="679"/>
      <c r="H1417" s="680"/>
      <c r="J1417" s="575"/>
      <c r="K1417" s="575"/>
      <c r="L1417" s="680"/>
    </row>
    <row r="1418" spans="2:12" s="567" customFormat="1">
      <c r="E1418" s="679"/>
      <c r="F1418" s="575"/>
      <c r="G1418" s="575"/>
      <c r="H1418" s="680"/>
      <c r="J1418" s="575"/>
      <c r="K1418" s="575"/>
      <c r="L1418" s="680"/>
    </row>
    <row r="1419" spans="2:12" s="567" customFormat="1">
      <c r="E1419" s="679"/>
      <c r="F1419" s="680"/>
      <c r="G1419" s="681"/>
      <c r="H1419" s="680"/>
      <c r="I1419" s="681"/>
      <c r="J1419" s="575"/>
      <c r="K1419" s="575"/>
      <c r="L1419" s="680"/>
    </row>
    <row r="1420" spans="2:12" s="567" customFormat="1">
      <c r="E1420" s="679"/>
      <c r="F1420" s="575"/>
      <c r="G1420" s="575"/>
      <c r="H1420" s="680"/>
      <c r="I1420" s="681"/>
      <c r="J1420" s="575"/>
      <c r="K1420" s="575"/>
      <c r="L1420" s="680"/>
    </row>
    <row r="1421" spans="2:12" s="567" customFormat="1">
      <c r="E1421" s="679"/>
      <c r="F1421" s="680"/>
      <c r="G1421" s="680"/>
      <c r="H1421" s="681"/>
      <c r="I1421" s="681"/>
      <c r="J1421" s="575"/>
      <c r="K1421" s="575"/>
      <c r="L1421" s="680"/>
    </row>
    <row r="1422" spans="2:12" s="567" customFormat="1">
      <c r="E1422" s="679"/>
      <c r="H1422" s="680"/>
      <c r="I1422" s="681"/>
      <c r="J1422" s="575"/>
      <c r="K1422" s="575"/>
      <c r="L1422" s="680"/>
    </row>
    <row r="1423" spans="2:12" s="567" customFormat="1">
      <c r="B1423" s="685"/>
      <c r="E1423" s="679"/>
      <c r="H1423" s="680"/>
      <c r="J1423" s="680"/>
      <c r="K1423" s="680"/>
      <c r="L1423" s="680"/>
    </row>
    <row r="1424" spans="2:12" s="567" customFormat="1">
      <c r="C1424" s="686"/>
      <c r="E1424" s="679"/>
    </row>
    <row r="1425" spans="2:12" s="567" customFormat="1">
      <c r="E1425" s="679"/>
      <c r="F1425" s="680"/>
      <c r="G1425" s="681"/>
      <c r="L1425" s="680"/>
    </row>
    <row r="1426" spans="2:12" s="567" customFormat="1">
      <c r="E1426" s="679"/>
      <c r="F1426" s="575"/>
      <c r="G1426" s="575"/>
      <c r="H1426" s="575"/>
      <c r="I1426" s="575"/>
      <c r="J1426" s="680"/>
      <c r="L1426" s="680"/>
    </row>
    <row r="1427" spans="2:12" s="567" customFormat="1">
      <c r="E1427" s="679"/>
      <c r="F1427" s="680"/>
      <c r="G1427" s="680"/>
      <c r="H1427" s="680"/>
      <c r="J1427" s="575"/>
      <c r="K1427" s="575"/>
      <c r="L1427" s="681"/>
    </row>
    <row r="1428" spans="2:12" s="567" customFormat="1">
      <c r="E1428" s="679"/>
      <c r="H1428" s="680"/>
      <c r="J1428" s="575"/>
      <c r="K1428" s="575"/>
      <c r="L1428" s="680"/>
    </row>
    <row r="1429" spans="2:12" s="567" customFormat="1">
      <c r="E1429" s="679"/>
      <c r="H1429" s="680"/>
      <c r="J1429" s="575"/>
      <c r="K1429" s="575"/>
      <c r="L1429" s="680"/>
    </row>
    <row r="1430" spans="2:12" s="567" customFormat="1">
      <c r="E1430" s="679"/>
      <c r="F1430" s="575"/>
      <c r="G1430" s="575"/>
      <c r="H1430" s="680"/>
      <c r="J1430" s="575"/>
      <c r="K1430" s="575"/>
      <c r="L1430" s="680"/>
    </row>
    <row r="1431" spans="2:12" s="567" customFormat="1">
      <c r="E1431" s="679"/>
      <c r="F1431" s="680"/>
      <c r="G1431" s="681"/>
      <c r="H1431" s="680"/>
      <c r="I1431" s="681"/>
      <c r="J1431" s="575"/>
      <c r="K1431" s="575"/>
      <c r="L1431" s="680"/>
    </row>
    <row r="1432" spans="2:12" s="567" customFormat="1">
      <c r="E1432" s="679"/>
      <c r="F1432" s="575"/>
      <c r="G1432" s="575"/>
      <c r="H1432" s="680"/>
      <c r="I1432" s="681"/>
      <c r="J1432" s="575"/>
      <c r="K1432" s="575"/>
      <c r="L1432" s="680"/>
    </row>
    <row r="1433" spans="2:12" s="567" customFormat="1">
      <c r="E1433" s="679"/>
      <c r="F1433" s="680"/>
      <c r="G1433" s="680"/>
      <c r="H1433" s="681"/>
      <c r="I1433" s="681"/>
      <c r="J1433" s="575"/>
      <c r="K1433" s="575"/>
      <c r="L1433" s="680"/>
    </row>
    <row r="1434" spans="2:12" s="567" customFormat="1">
      <c r="E1434" s="679"/>
      <c r="H1434" s="680"/>
      <c r="I1434" s="681"/>
      <c r="J1434" s="575"/>
      <c r="K1434" s="575"/>
      <c r="L1434" s="680"/>
    </row>
    <row r="1435" spans="2:12" s="567" customFormat="1">
      <c r="B1435" s="685"/>
      <c r="E1435" s="679"/>
      <c r="H1435" s="680"/>
      <c r="J1435" s="680"/>
      <c r="K1435" s="680"/>
      <c r="L1435" s="680"/>
    </row>
    <row r="1436" spans="2:12" s="567" customFormat="1">
      <c r="C1436" s="686"/>
      <c r="E1436" s="679"/>
    </row>
    <row r="1437" spans="2:12" s="567" customFormat="1">
      <c r="E1437" s="679"/>
      <c r="F1437" s="680"/>
      <c r="G1437" s="681"/>
      <c r="L1437" s="680"/>
    </row>
    <row r="1438" spans="2:12" s="567" customFormat="1">
      <c r="E1438" s="679"/>
      <c r="F1438" s="575"/>
      <c r="G1438" s="575"/>
      <c r="H1438" s="575"/>
      <c r="I1438" s="575"/>
      <c r="J1438" s="680"/>
      <c r="L1438" s="680"/>
    </row>
    <row r="1439" spans="2:12" s="567" customFormat="1">
      <c r="E1439" s="679"/>
      <c r="F1439" s="680"/>
      <c r="G1439" s="680"/>
      <c r="H1439" s="680"/>
      <c r="J1439" s="575"/>
      <c r="K1439" s="575"/>
      <c r="L1439" s="681"/>
    </row>
    <row r="1440" spans="2:12" s="567" customFormat="1">
      <c r="E1440" s="679"/>
      <c r="H1440" s="680"/>
      <c r="J1440" s="575"/>
      <c r="K1440" s="575"/>
      <c r="L1440" s="680"/>
    </row>
    <row r="1441" spans="1:12" s="567" customFormat="1">
      <c r="E1441" s="679"/>
      <c r="H1441" s="680"/>
      <c r="J1441" s="575"/>
      <c r="K1441" s="575"/>
      <c r="L1441" s="680"/>
    </row>
    <row r="1442" spans="1:12" s="567" customFormat="1">
      <c r="A1442" s="575"/>
      <c r="B1442" s="575"/>
      <c r="C1442" s="575"/>
      <c r="D1442" s="575"/>
      <c r="E1442" s="575"/>
      <c r="F1442" s="575"/>
      <c r="G1442" s="575"/>
      <c r="H1442" s="575"/>
      <c r="I1442" s="575"/>
      <c r="J1442" s="575"/>
      <c r="K1442" s="575"/>
      <c r="L1442" s="575"/>
    </row>
    <row r="1443" spans="1:12" s="567" customFormat="1">
      <c r="E1443" s="679"/>
      <c r="F1443" s="575"/>
      <c r="G1443" s="575"/>
      <c r="H1443" s="680"/>
      <c r="J1443" s="575"/>
      <c r="K1443" s="575"/>
      <c r="L1443" s="680"/>
    </row>
    <row r="1444" spans="1:12" s="567" customFormat="1">
      <c r="E1444" s="679"/>
      <c r="F1444" s="680"/>
      <c r="G1444" s="681"/>
      <c r="H1444" s="680"/>
      <c r="I1444" s="681"/>
      <c r="J1444" s="575"/>
      <c r="K1444" s="575"/>
      <c r="L1444" s="680"/>
    </row>
    <row r="1445" spans="1:12" s="567" customFormat="1">
      <c r="E1445" s="679"/>
      <c r="F1445" s="575"/>
      <c r="G1445" s="575"/>
      <c r="H1445" s="680"/>
      <c r="I1445" s="681"/>
      <c r="J1445" s="575"/>
      <c r="K1445" s="575"/>
      <c r="L1445" s="680"/>
    </row>
    <row r="1446" spans="1:12" s="567" customFormat="1">
      <c r="E1446" s="679"/>
      <c r="F1446" s="680"/>
      <c r="G1446" s="680"/>
      <c r="H1446" s="681"/>
      <c r="I1446" s="681"/>
      <c r="J1446" s="575"/>
      <c r="K1446" s="575"/>
      <c r="L1446" s="680"/>
    </row>
    <row r="1447" spans="1:12" s="567" customFormat="1">
      <c r="E1447" s="679"/>
      <c r="H1447" s="680"/>
      <c r="I1447" s="681"/>
      <c r="J1447" s="575"/>
      <c r="K1447" s="575"/>
      <c r="L1447" s="680"/>
    </row>
    <row r="1448" spans="1:12" s="567" customFormat="1">
      <c r="B1448" s="685"/>
      <c r="E1448" s="679"/>
      <c r="H1448" s="680"/>
      <c r="J1448" s="680"/>
      <c r="K1448" s="680"/>
      <c r="L1448" s="680"/>
    </row>
    <row r="1449" spans="1:12" s="567" customFormat="1">
      <c r="C1449" s="686"/>
      <c r="E1449" s="679"/>
    </row>
    <row r="1450" spans="1:12" s="567" customFormat="1">
      <c r="E1450" s="679"/>
      <c r="F1450" s="680"/>
      <c r="G1450" s="681"/>
      <c r="L1450" s="680"/>
    </row>
    <row r="1451" spans="1:12" s="567" customFormat="1">
      <c r="E1451" s="679"/>
      <c r="F1451" s="575"/>
      <c r="G1451" s="575"/>
      <c r="H1451" s="575"/>
      <c r="I1451" s="575"/>
      <c r="J1451" s="680"/>
      <c r="L1451" s="680"/>
    </row>
    <row r="1452" spans="1:12" s="567" customFormat="1">
      <c r="E1452" s="679"/>
      <c r="F1452" s="680"/>
      <c r="G1452" s="680"/>
      <c r="H1452" s="680"/>
      <c r="J1452" s="575"/>
      <c r="K1452" s="575"/>
      <c r="L1452" s="681"/>
    </row>
    <row r="1453" spans="1:12" s="567" customFormat="1">
      <c r="E1453" s="679"/>
      <c r="H1453" s="680"/>
      <c r="J1453" s="575"/>
      <c r="K1453" s="575"/>
      <c r="L1453" s="680"/>
    </row>
    <row r="1454" spans="1:12" s="567" customFormat="1">
      <c r="E1454" s="679"/>
      <c r="H1454" s="680"/>
      <c r="J1454" s="575"/>
      <c r="K1454" s="575"/>
      <c r="L1454" s="680"/>
    </row>
    <row r="1455" spans="1:12" s="567" customFormat="1">
      <c r="E1455" s="679"/>
      <c r="F1455" s="575"/>
      <c r="G1455" s="575"/>
      <c r="H1455" s="680"/>
      <c r="J1455" s="575"/>
      <c r="K1455" s="575"/>
      <c r="L1455" s="680"/>
    </row>
    <row r="1456" spans="1:12" s="567" customFormat="1">
      <c r="E1456" s="679"/>
      <c r="F1456" s="680"/>
      <c r="G1456" s="681"/>
      <c r="H1456" s="680"/>
      <c r="I1456" s="681"/>
      <c r="J1456" s="575"/>
      <c r="K1456" s="575"/>
      <c r="L1456" s="680"/>
    </row>
    <row r="1457" spans="2:12" s="567" customFormat="1">
      <c r="E1457" s="679"/>
      <c r="F1457" s="575"/>
      <c r="G1457" s="575"/>
      <c r="H1457" s="680"/>
      <c r="I1457" s="681"/>
      <c r="J1457" s="575"/>
      <c r="K1457" s="575"/>
      <c r="L1457" s="680"/>
    </row>
    <row r="1458" spans="2:12" s="567" customFormat="1">
      <c r="E1458" s="679"/>
      <c r="F1458" s="680"/>
      <c r="G1458" s="680"/>
      <c r="H1458" s="681"/>
      <c r="I1458" s="681"/>
      <c r="J1458" s="575"/>
      <c r="K1458" s="575"/>
      <c r="L1458" s="680"/>
    </row>
    <row r="1459" spans="2:12" s="567" customFormat="1">
      <c r="E1459" s="679"/>
      <c r="H1459" s="680"/>
      <c r="I1459" s="681"/>
      <c r="J1459" s="575"/>
      <c r="K1459" s="575"/>
      <c r="L1459" s="680"/>
    </row>
    <row r="1460" spans="2:12" s="567" customFormat="1">
      <c r="B1460" s="685"/>
      <c r="E1460" s="679"/>
      <c r="H1460" s="680"/>
      <c r="J1460" s="680"/>
      <c r="K1460" s="680"/>
      <c r="L1460" s="680"/>
    </row>
    <row r="1461" spans="2:12" s="567" customFormat="1">
      <c r="C1461" s="686"/>
      <c r="E1461" s="679"/>
    </row>
    <row r="1462" spans="2:12" s="567" customFormat="1">
      <c r="E1462" s="679"/>
      <c r="F1462" s="680"/>
      <c r="G1462" s="681"/>
      <c r="L1462" s="680"/>
    </row>
    <row r="1463" spans="2:12" s="567" customFormat="1">
      <c r="E1463" s="679"/>
      <c r="F1463" s="575"/>
      <c r="G1463" s="575"/>
      <c r="H1463" s="575"/>
      <c r="I1463" s="575"/>
      <c r="J1463" s="680"/>
      <c r="L1463" s="680"/>
    </row>
    <row r="1464" spans="2:12" s="567" customFormat="1">
      <c r="E1464" s="679"/>
      <c r="F1464" s="680"/>
      <c r="G1464" s="680"/>
      <c r="H1464" s="680"/>
      <c r="J1464" s="575"/>
      <c r="K1464" s="575"/>
      <c r="L1464" s="681"/>
    </row>
    <row r="1465" spans="2:12" s="567" customFormat="1">
      <c r="E1465" s="679"/>
      <c r="H1465" s="680"/>
      <c r="J1465" s="575"/>
      <c r="K1465" s="575"/>
      <c r="L1465" s="680"/>
    </row>
    <row r="1466" spans="2:12" s="567" customFormat="1">
      <c r="E1466" s="679"/>
      <c r="H1466" s="680"/>
      <c r="J1466" s="575"/>
      <c r="K1466" s="575"/>
      <c r="L1466" s="680"/>
    </row>
    <row r="1467" spans="2:12" s="567" customFormat="1">
      <c r="E1467" s="679"/>
      <c r="F1467" s="575"/>
      <c r="G1467" s="575"/>
      <c r="H1467" s="680"/>
      <c r="J1467" s="575"/>
      <c r="K1467" s="575"/>
      <c r="L1467" s="680"/>
    </row>
    <row r="1468" spans="2:12" s="567" customFormat="1">
      <c r="E1468" s="679"/>
      <c r="F1468" s="680"/>
      <c r="G1468" s="681"/>
      <c r="H1468" s="680"/>
      <c r="I1468" s="681"/>
      <c r="J1468" s="575"/>
      <c r="K1468" s="575"/>
      <c r="L1468" s="680"/>
    </row>
    <row r="1469" spans="2:12" s="567" customFormat="1">
      <c r="E1469" s="679"/>
      <c r="F1469" s="575"/>
      <c r="G1469" s="575"/>
      <c r="H1469" s="680"/>
      <c r="I1469" s="681"/>
      <c r="J1469" s="575"/>
      <c r="K1469" s="575"/>
      <c r="L1469" s="680"/>
    </row>
    <row r="1470" spans="2:12" s="567" customFormat="1">
      <c r="E1470" s="679"/>
      <c r="F1470" s="680"/>
      <c r="G1470" s="680"/>
      <c r="H1470" s="681"/>
      <c r="I1470" s="681"/>
      <c r="J1470" s="575"/>
      <c r="K1470" s="575"/>
      <c r="L1470" s="680"/>
    </row>
    <row r="1471" spans="2:12" s="567" customFormat="1">
      <c r="E1471" s="679"/>
      <c r="H1471" s="680"/>
      <c r="I1471" s="681"/>
      <c r="J1471" s="575"/>
      <c r="K1471" s="575"/>
      <c r="L1471" s="680"/>
    </row>
    <row r="1472" spans="2:12" s="567" customFormat="1">
      <c r="B1472" s="685"/>
      <c r="E1472" s="679"/>
      <c r="H1472" s="680"/>
      <c r="J1472" s="680"/>
      <c r="K1472" s="680"/>
      <c r="L1472" s="680"/>
    </row>
    <row r="1473" spans="1:12" s="567" customFormat="1">
      <c r="C1473" s="686"/>
      <c r="E1473" s="679"/>
    </row>
    <row r="1474" spans="1:12" s="567" customFormat="1">
      <c r="E1474" s="679"/>
      <c r="F1474" s="680"/>
      <c r="G1474" s="681"/>
      <c r="L1474" s="680"/>
    </row>
    <row r="1475" spans="1:12" s="567" customFormat="1">
      <c r="E1475" s="679"/>
      <c r="F1475" s="575"/>
      <c r="G1475" s="575"/>
      <c r="H1475" s="575"/>
      <c r="I1475" s="575"/>
      <c r="J1475" s="680"/>
      <c r="L1475" s="680"/>
    </row>
    <row r="1476" spans="1:12" s="567" customFormat="1">
      <c r="E1476" s="679"/>
      <c r="F1476" s="680"/>
      <c r="G1476" s="680"/>
      <c r="H1476" s="680"/>
      <c r="J1476" s="575"/>
      <c r="K1476" s="575"/>
      <c r="L1476" s="681"/>
    </row>
    <row r="1477" spans="1:12" s="567" customFormat="1">
      <c r="A1477" s="575"/>
      <c r="B1477" s="575"/>
      <c r="C1477" s="575"/>
      <c r="D1477" s="575"/>
      <c r="E1477" s="575"/>
      <c r="F1477" s="575"/>
      <c r="G1477" s="575"/>
      <c r="H1477" s="575"/>
      <c r="I1477" s="575"/>
      <c r="J1477" s="575"/>
      <c r="K1477" s="575"/>
      <c r="L1477" s="575"/>
    </row>
    <row r="1478" spans="1:12" s="567" customFormat="1">
      <c r="E1478" s="679"/>
      <c r="H1478" s="680"/>
      <c r="J1478" s="575"/>
      <c r="K1478" s="575"/>
      <c r="L1478" s="680"/>
    </row>
    <row r="1479" spans="1:12" s="567" customFormat="1">
      <c r="E1479" s="679"/>
      <c r="H1479" s="680"/>
      <c r="J1479" s="575"/>
      <c r="K1479" s="575"/>
      <c r="L1479" s="680"/>
    </row>
    <row r="1480" spans="1:12" s="567" customFormat="1">
      <c r="E1480" s="679"/>
      <c r="F1480" s="575"/>
      <c r="G1480" s="575"/>
      <c r="H1480" s="680"/>
      <c r="J1480" s="575"/>
      <c r="K1480" s="575"/>
      <c r="L1480" s="680"/>
    </row>
    <row r="1481" spans="1:12" s="567" customFormat="1">
      <c r="E1481" s="679"/>
      <c r="F1481" s="680"/>
      <c r="G1481" s="681"/>
      <c r="H1481" s="680"/>
      <c r="I1481" s="681"/>
      <c r="J1481" s="575"/>
      <c r="K1481" s="575"/>
      <c r="L1481" s="680"/>
    </row>
    <row r="1482" spans="1:12" s="567" customFormat="1">
      <c r="E1482" s="679"/>
      <c r="F1482" s="575"/>
      <c r="G1482" s="575"/>
      <c r="H1482" s="680"/>
      <c r="I1482" s="681"/>
      <c r="J1482" s="575"/>
      <c r="K1482" s="575"/>
      <c r="L1482" s="680"/>
    </row>
    <row r="1483" spans="1:12" s="567" customFormat="1">
      <c r="E1483" s="679"/>
      <c r="F1483" s="680"/>
      <c r="G1483" s="680"/>
      <c r="H1483" s="681"/>
      <c r="I1483" s="681"/>
      <c r="J1483" s="575"/>
      <c r="K1483" s="575"/>
      <c r="L1483" s="680"/>
    </row>
    <row r="1484" spans="1:12" s="567" customFormat="1">
      <c r="E1484" s="679"/>
      <c r="H1484" s="680"/>
      <c r="I1484" s="681"/>
      <c r="J1484" s="575"/>
      <c r="K1484" s="575"/>
      <c r="L1484" s="680"/>
    </row>
    <row r="1485" spans="1:12" s="567" customFormat="1">
      <c r="B1485" s="685"/>
      <c r="E1485" s="679"/>
      <c r="H1485" s="680"/>
      <c r="J1485" s="680"/>
      <c r="K1485" s="680"/>
      <c r="L1485" s="680"/>
    </row>
    <row r="1486" spans="1:12" s="567" customFormat="1">
      <c r="C1486" s="686"/>
      <c r="E1486" s="679"/>
    </row>
    <row r="1487" spans="1:12" s="567" customFormat="1">
      <c r="E1487" s="679"/>
      <c r="F1487" s="680"/>
      <c r="G1487" s="681"/>
      <c r="L1487" s="680"/>
    </row>
    <row r="1488" spans="1:12" s="567" customFormat="1">
      <c r="E1488" s="679"/>
      <c r="F1488" s="575"/>
      <c r="G1488" s="575"/>
      <c r="H1488" s="575"/>
      <c r="I1488" s="575"/>
      <c r="J1488" s="680"/>
      <c r="L1488" s="680"/>
    </row>
    <row r="1489" spans="2:12" s="567" customFormat="1">
      <c r="E1489" s="679"/>
      <c r="F1489" s="680"/>
      <c r="G1489" s="680"/>
      <c r="H1489" s="680"/>
      <c r="J1489" s="575"/>
      <c r="K1489" s="575"/>
      <c r="L1489" s="681"/>
    </row>
    <row r="1490" spans="2:12" s="567" customFormat="1">
      <c r="E1490" s="679"/>
      <c r="H1490" s="680"/>
      <c r="J1490" s="575"/>
      <c r="K1490" s="575"/>
      <c r="L1490" s="680"/>
    </row>
    <row r="1491" spans="2:12" s="567" customFormat="1">
      <c r="E1491" s="679"/>
      <c r="H1491" s="680"/>
      <c r="J1491" s="575"/>
      <c r="K1491" s="575"/>
      <c r="L1491" s="680"/>
    </row>
    <row r="1492" spans="2:12" s="567" customFormat="1">
      <c r="E1492" s="679"/>
      <c r="F1492" s="575"/>
      <c r="G1492" s="575"/>
      <c r="H1492" s="680"/>
      <c r="J1492" s="575"/>
      <c r="K1492" s="575"/>
      <c r="L1492" s="680"/>
    </row>
    <row r="1493" spans="2:12" s="567" customFormat="1">
      <c r="E1493" s="679"/>
      <c r="F1493" s="680"/>
      <c r="G1493" s="681"/>
      <c r="H1493" s="680"/>
      <c r="I1493" s="681"/>
      <c r="J1493" s="575"/>
      <c r="K1493" s="575"/>
      <c r="L1493" s="680"/>
    </row>
    <row r="1494" spans="2:12" s="567" customFormat="1">
      <c r="E1494" s="679"/>
      <c r="F1494" s="575"/>
      <c r="G1494" s="575"/>
      <c r="H1494" s="680"/>
      <c r="I1494" s="681"/>
      <c r="J1494" s="575"/>
      <c r="K1494" s="575"/>
      <c r="L1494" s="680"/>
    </row>
    <row r="1495" spans="2:12" s="567" customFormat="1">
      <c r="E1495" s="679"/>
      <c r="F1495" s="680"/>
      <c r="G1495" s="680"/>
      <c r="H1495" s="681"/>
      <c r="I1495" s="681"/>
      <c r="J1495" s="575"/>
      <c r="K1495" s="575"/>
      <c r="L1495" s="680"/>
    </row>
    <row r="1496" spans="2:12" s="567" customFormat="1">
      <c r="E1496" s="679"/>
      <c r="H1496" s="680"/>
      <c r="I1496" s="681"/>
      <c r="J1496" s="575"/>
      <c r="K1496" s="575"/>
      <c r="L1496" s="680"/>
    </row>
    <row r="1497" spans="2:12" s="567" customFormat="1">
      <c r="B1497" s="685"/>
      <c r="E1497" s="679"/>
      <c r="H1497" s="680"/>
      <c r="J1497" s="680"/>
      <c r="K1497" s="680"/>
      <c r="L1497" s="680"/>
    </row>
    <row r="1498" spans="2:12" s="567" customFormat="1">
      <c r="E1498" s="682"/>
      <c r="F1498" s="680"/>
      <c r="G1498" s="683"/>
      <c r="I1498" s="683"/>
      <c r="K1498" s="683"/>
      <c r="L1498" s="683"/>
    </row>
    <row r="1499" spans="2:12" s="567" customFormat="1">
      <c r="E1499" s="679"/>
      <c r="F1499" s="680"/>
      <c r="G1499" s="683"/>
      <c r="I1499" s="683"/>
      <c r="K1499" s="683"/>
      <c r="L1499" s="683"/>
    </row>
    <row r="1500" spans="2:12" s="567" customFormat="1">
      <c r="E1500" s="682"/>
      <c r="F1500" s="680"/>
      <c r="G1500" s="683"/>
      <c r="I1500" s="683"/>
      <c r="K1500" s="683"/>
      <c r="L1500" s="683"/>
    </row>
    <row r="1501" spans="2:12" s="567" customFormat="1">
      <c r="E1501" s="679"/>
      <c r="F1501" s="680"/>
      <c r="G1501" s="683"/>
      <c r="I1501" s="683"/>
      <c r="K1501" s="683"/>
      <c r="L1501" s="683"/>
    </row>
    <row r="1502" spans="2:12" s="567" customFormat="1">
      <c r="G1502" s="683"/>
      <c r="I1502" s="683"/>
      <c r="K1502" s="683"/>
      <c r="L1502" s="683"/>
    </row>
    <row r="1503" spans="2:12" s="567" customFormat="1">
      <c r="E1503" s="679"/>
      <c r="F1503" s="680"/>
      <c r="G1503" s="683"/>
      <c r="I1503" s="683"/>
      <c r="K1503" s="683"/>
      <c r="L1503" s="683"/>
    </row>
    <row r="1504" spans="2:12" s="567" customFormat="1">
      <c r="E1504" s="679"/>
      <c r="F1504" s="680"/>
      <c r="G1504" s="683"/>
      <c r="L1504" s="683"/>
    </row>
    <row r="1505" spans="1:12" s="567" customFormat="1">
      <c r="E1505" s="679"/>
      <c r="F1505" s="680"/>
      <c r="G1505" s="683"/>
      <c r="I1505" s="683"/>
      <c r="K1505" s="683"/>
      <c r="L1505" s="683"/>
    </row>
    <row r="1506" spans="1:12" s="567" customFormat="1">
      <c r="E1506" s="679"/>
      <c r="F1506" s="680"/>
      <c r="G1506" s="683"/>
      <c r="I1506" s="683"/>
      <c r="K1506" s="683"/>
      <c r="L1506" s="683"/>
    </row>
    <row r="1507" spans="1:12" s="567" customFormat="1">
      <c r="E1507" s="679"/>
      <c r="F1507" s="680"/>
      <c r="G1507" s="683"/>
      <c r="I1507" s="683"/>
      <c r="K1507" s="683"/>
      <c r="L1507" s="683"/>
    </row>
    <row r="1508" spans="1:12" s="567" customFormat="1"/>
    <row r="1509" spans="1:12" s="567" customFormat="1"/>
    <row r="1510" spans="1:12" s="567" customFormat="1"/>
    <row r="1511" spans="1:12" s="567" customFormat="1"/>
    <row r="1512" spans="1:12" s="567" customFormat="1">
      <c r="A1512" s="575"/>
      <c r="B1512" s="575"/>
      <c r="C1512" s="575"/>
      <c r="D1512" s="575"/>
      <c r="E1512" s="575"/>
      <c r="F1512" s="575"/>
      <c r="G1512" s="575"/>
      <c r="H1512" s="575"/>
      <c r="I1512" s="575"/>
      <c r="J1512" s="575"/>
      <c r="K1512" s="575"/>
      <c r="L1512" s="575"/>
    </row>
    <row r="1513" spans="1:12" s="567" customFormat="1">
      <c r="E1513" s="679"/>
    </row>
    <row r="1514" spans="1:12" s="567" customFormat="1">
      <c r="B1514" s="685"/>
      <c r="C1514" s="687"/>
      <c r="E1514" s="679"/>
      <c r="H1514" s="680"/>
      <c r="J1514" s="680"/>
      <c r="K1514" s="680"/>
      <c r="L1514" s="680"/>
    </row>
    <row r="1515" spans="1:12" s="567" customFormat="1">
      <c r="E1515" s="679"/>
    </row>
    <row r="1516" spans="1:12" s="567" customFormat="1">
      <c r="E1516" s="679"/>
    </row>
    <row r="1517" spans="1:12" s="567" customFormat="1">
      <c r="E1517" s="679"/>
      <c r="F1517" s="680"/>
      <c r="G1517" s="681"/>
      <c r="L1517" s="680"/>
    </row>
    <row r="1518" spans="1:12" s="567" customFormat="1">
      <c r="E1518" s="679"/>
      <c r="F1518" s="575"/>
      <c r="G1518" s="575"/>
      <c r="H1518" s="575"/>
      <c r="I1518" s="575"/>
      <c r="J1518" s="680"/>
      <c r="L1518" s="680"/>
    </row>
    <row r="1519" spans="1:12" s="567" customFormat="1">
      <c r="E1519" s="679"/>
      <c r="F1519" s="575"/>
      <c r="G1519" s="575"/>
      <c r="H1519" s="680"/>
      <c r="J1519" s="575"/>
      <c r="K1519" s="575"/>
      <c r="L1519" s="681"/>
    </row>
    <row r="1520" spans="1:12" s="567" customFormat="1">
      <c r="E1520" s="679"/>
      <c r="F1520" s="680"/>
      <c r="G1520" s="680"/>
      <c r="H1520" s="680"/>
      <c r="J1520" s="575"/>
      <c r="K1520" s="575"/>
      <c r="L1520" s="680"/>
    </row>
    <row r="1521" spans="2:12" s="567" customFormat="1">
      <c r="E1521" s="679"/>
      <c r="H1521" s="680"/>
      <c r="J1521" s="575"/>
      <c r="K1521" s="575"/>
      <c r="L1521" s="680"/>
    </row>
    <row r="1522" spans="2:12" s="567" customFormat="1">
      <c r="E1522" s="679"/>
      <c r="H1522" s="680"/>
      <c r="J1522" s="575"/>
      <c r="K1522" s="575"/>
      <c r="L1522" s="680"/>
    </row>
    <row r="1523" spans="2:12" s="567" customFormat="1">
      <c r="E1523" s="679"/>
      <c r="F1523" s="575"/>
      <c r="G1523" s="575"/>
      <c r="H1523" s="680"/>
      <c r="I1523" s="681"/>
      <c r="J1523" s="575"/>
      <c r="K1523" s="575"/>
      <c r="L1523" s="680"/>
    </row>
    <row r="1524" spans="2:12" s="567" customFormat="1">
      <c r="E1524" s="679"/>
      <c r="F1524" s="575"/>
      <c r="G1524" s="575"/>
      <c r="H1524" s="681"/>
      <c r="I1524" s="681"/>
      <c r="J1524" s="575"/>
      <c r="K1524" s="575"/>
      <c r="L1524" s="680"/>
    </row>
    <row r="1525" spans="2:12" s="567" customFormat="1">
      <c r="E1525" s="679"/>
      <c r="F1525" s="680"/>
      <c r="G1525" s="680"/>
      <c r="H1525" s="680"/>
      <c r="I1525" s="681"/>
      <c r="J1525" s="575"/>
      <c r="K1525" s="575"/>
      <c r="L1525" s="680"/>
    </row>
    <row r="1526" spans="2:12" s="567" customFormat="1">
      <c r="B1526" s="685"/>
      <c r="E1526" s="679"/>
      <c r="H1526" s="680"/>
      <c r="J1526" s="680"/>
      <c r="K1526" s="680"/>
      <c r="L1526" s="680"/>
    </row>
    <row r="1527" spans="2:12" s="567" customFormat="1">
      <c r="E1527" s="679"/>
    </row>
    <row r="1528" spans="2:12" s="567" customFormat="1">
      <c r="E1528" s="679"/>
    </row>
    <row r="1529" spans="2:12" s="567" customFormat="1">
      <c r="E1529" s="679"/>
      <c r="F1529" s="680"/>
      <c r="G1529" s="681"/>
      <c r="L1529" s="680"/>
    </row>
    <row r="1530" spans="2:12" s="567" customFormat="1">
      <c r="E1530" s="679"/>
      <c r="F1530" s="575"/>
      <c r="G1530" s="575"/>
      <c r="H1530" s="575"/>
      <c r="I1530" s="575"/>
      <c r="J1530" s="680"/>
      <c r="L1530" s="680"/>
    </row>
    <row r="1531" spans="2:12" s="567" customFormat="1">
      <c r="E1531" s="679"/>
      <c r="F1531" s="575"/>
      <c r="G1531" s="575"/>
      <c r="H1531" s="680"/>
      <c r="J1531" s="575"/>
      <c r="K1531" s="575"/>
      <c r="L1531" s="681"/>
    </row>
    <row r="1532" spans="2:12" s="567" customFormat="1">
      <c r="E1532" s="679"/>
      <c r="F1532" s="680"/>
      <c r="G1532" s="680"/>
      <c r="H1532" s="680"/>
      <c r="J1532" s="575"/>
      <c r="K1532" s="575"/>
      <c r="L1532" s="680"/>
    </row>
    <row r="1533" spans="2:12" s="567" customFormat="1">
      <c r="E1533" s="679"/>
      <c r="H1533" s="680"/>
      <c r="J1533" s="575"/>
      <c r="K1533" s="575"/>
      <c r="L1533" s="680"/>
    </row>
    <row r="1534" spans="2:12" s="567" customFormat="1">
      <c r="E1534" s="679"/>
      <c r="H1534" s="680"/>
      <c r="J1534" s="575"/>
      <c r="K1534" s="575"/>
      <c r="L1534" s="680"/>
    </row>
    <row r="1535" spans="2:12" s="567" customFormat="1">
      <c r="E1535" s="679"/>
      <c r="F1535" s="575"/>
      <c r="G1535" s="575"/>
      <c r="H1535" s="680"/>
      <c r="I1535" s="681"/>
      <c r="J1535" s="575"/>
      <c r="K1535" s="575"/>
      <c r="L1535" s="680"/>
    </row>
    <row r="1536" spans="2:12" s="567" customFormat="1">
      <c r="E1536" s="679"/>
      <c r="F1536" s="575"/>
      <c r="G1536" s="575"/>
      <c r="H1536" s="681"/>
      <c r="I1536" s="681"/>
      <c r="J1536" s="575"/>
      <c r="K1536" s="575"/>
      <c r="L1536" s="680"/>
    </row>
    <row r="1537" spans="1:12" s="567" customFormat="1">
      <c r="E1537" s="679"/>
      <c r="F1537" s="680"/>
      <c r="G1537" s="680"/>
      <c r="H1537" s="680"/>
      <c r="I1537" s="681"/>
      <c r="J1537" s="575"/>
      <c r="K1537" s="575"/>
      <c r="L1537" s="680"/>
    </row>
    <row r="1538" spans="1:12" s="567" customFormat="1">
      <c r="B1538" s="685"/>
      <c r="E1538" s="679"/>
      <c r="H1538" s="680"/>
      <c r="J1538" s="680"/>
      <c r="K1538" s="680"/>
      <c r="L1538" s="680"/>
    </row>
    <row r="1539" spans="1:12" s="567" customFormat="1">
      <c r="E1539" s="679"/>
    </row>
    <row r="1540" spans="1:12" s="567" customFormat="1">
      <c r="E1540" s="679"/>
      <c r="F1540" s="680"/>
      <c r="G1540" s="681"/>
      <c r="L1540" s="680"/>
    </row>
    <row r="1541" spans="1:12" s="567" customFormat="1">
      <c r="E1541" s="679"/>
      <c r="F1541" s="680"/>
      <c r="G1541" s="681"/>
      <c r="L1541" s="680"/>
    </row>
    <row r="1542" spans="1:12" s="567" customFormat="1">
      <c r="E1542" s="679"/>
      <c r="F1542" s="575"/>
      <c r="G1542" s="575"/>
      <c r="H1542" s="575"/>
      <c r="I1542" s="575"/>
      <c r="J1542" s="680"/>
      <c r="L1542" s="680"/>
    </row>
    <row r="1543" spans="1:12" s="567" customFormat="1">
      <c r="E1543" s="679"/>
      <c r="F1543" s="575"/>
      <c r="G1543" s="575"/>
      <c r="H1543" s="680"/>
      <c r="J1543" s="575"/>
      <c r="K1543" s="575"/>
      <c r="L1543" s="681"/>
    </row>
    <row r="1544" spans="1:12" s="567" customFormat="1">
      <c r="E1544" s="679"/>
      <c r="F1544" s="680"/>
      <c r="G1544" s="680"/>
      <c r="H1544" s="680"/>
      <c r="J1544" s="575"/>
      <c r="K1544" s="575"/>
      <c r="L1544" s="680"/>
    </row>
    <row r="1545" spans="1:12" s="567" customFormat="1">
      <c r="E1545" s="679"/>
      <c r="H1545" s="680"/>
      <c r="J1545" s="575"/>
      <c r="K1545" s="575"/>
      <c r="L1545" s="680"/>
    </row>
    <row r="1546" spans="1:12" s="567" customFormat="1">
      <c r="E1546" s="679"/>
      <c r="H1546" s="680"/>
      <c r="J1546" s="575"/>
      <c r="K1546" s="575"/>
      <c r="L1546" s="680"/>
    </row>
    <row r="1547" spans="1:12" s="567" customFormat="1">
      <c r="A1547" s="575"/>
      <c r="B1547" s="575"/>
      <c r="C1547" s="575"/>
      <c r="D1547" s="575"/>
      <c r="E1547" s="575"/>
      <c r="F1547" s="575"/>
      <c r="G1547" s="575"/>
      <c r="H1547" s="575"/>
      <c r="I1547" s="575"/>
      <c r="J1547" s="575"/>
      <c r="K1547" s="575"/>
      <c r="L1547" s="575"/>
    </row>
    <row r="1548" spans="1:12" s="567" customFormat="1">
      <c r="E1548" s="679"/>
      <c r="F1548" s="575"/>
      <c r="G1548" s="575"/>
      <c r="H1548" s="680"/>
      <c r="I1548" s="681"/>
      <c r="J1548" s="575"/>
      <c r="K1548" s="575"/>
      <c r="L1548" s="680"/>
    </row>
    <row r="1549" spans="1:12" s="567" customFormat="1">
      <c r="E1549" s="679"/>
      <c r="F1549" s="575"/>
      <c r="G1549" s="575"/>
      <c r="H1549" s="681"/>
      <c r="I1549" s="681"/>
      <c r="J1549" s="575"/>
      <c r="K1549" s="575"/>
      <c r="L1549" s="680"/>
    </row>
    <row r="1550" spans="1:12" s="567" customFormat="1">
      <c r="E1550" s="679"/>
      <c r="F1550" s="680"/>
      <c r="G1550" s="680"/>
      <c r="H1550" s="680"/>
      <c r="I1550" s="681"/>
      <c r="J1550" s="575"/>
      <c r="K1550" s="575"/>
      <c r="L1550" s="680"/>
    </row>
    <row r="1551" spans="1:12" s="567" customFormat="1">
      <c r="B1551" s="685"/>
      <c r="E1551" s="679"/>
      <c r="H1551" s="680"/>
      <c r="J1551" s="680"/>
      <c r="K1551" s="680"/>
      <c r="L1551" s="680"/>
    </row>
    <row r="1552" spans="1:12" s="567" customFormat="1">
      <c r="E1552" s="679"/>
    </row>
    <row r="1553" spans="2:12" s="567" customFormat="1">
      <c r="E1553" s="679"/>
      <c r="F1553" s="680"/>
      <c r="G1553" s="681"/>
      <c r="L1553" s="680"/>
    </row>
    <row r="1554" spans="2:12" s="567" customFormat="1">
      <c r="E1554" s="679"/>
      <c r="F1554" s="680"/>
      <c r="G1554" s="681"/>
      <c r="L1554" s="680"/>
    </row>
    <row r="1555" spans="2:12" s="567" customFormat="1">
      <c r="E1555" s="679"/>
      <c r="F1555" s="575"/>
      <c r="G1555" s="575"/>
      <c r="H1555" s="575"/>
      <c r="I1555" s="575"/>
      <c r="J1555" s="680"/>
      <c r="L1555" s="680"/>
    </row>
    <row r="1556" spans="2:12" s="567" customFormat="1">
      <c r="E1556" s="679"/>
      <c r="F1556" s="575"/>
      <c r="G1556" s="575"/>
      <c r="H1556" s="680"/>
      <c r="J1556" s="575"/>
      <c r="K1556" s="575"/>
      <c r="L1556" s="681"/>
    </row>
    <row r="1557" spans="2:12" s="567" customFormat="1">
      <c r="E1557" s="679"/>
      <c r="F1557" s="680"/>
      <c r="G1557" s="680"/>
      <c r="H1557" s="680"/>
      <c r="J1557" s="575"/>
      <c r="K1557" s="575"/>
      <c r="L1557" s="680"/>
    </row>
    <row r="1558" spans="2:12" s="567" customFormat="1">
      <c r="E1558" s="679"/>
      <c r="H1558" s="680"/>
      <c r="J1558" s="575"/>
      <c r="K1558" s="575"/>
      <c r="L1558" s="680"/>
    </row>
    <row r="1559" spans="2:12" s="567" customFormat="1">
      <c r="E1559" s="679"/>
      <c r="H1559" s="680"/>
      <c r="J1559" s="575"/>
      <c r="K1559" s="575"/>
      <c r="L1559" s="680"/>
    </row>
    <row r="1560" spans="2:12" s="567" customFormat="1">
      <c r="E1560" s="679"/>
      <c r="F1560" s="575"/>
      <c r="G1560" s="575"/>
      <c r="H1560" s="680"/>
      <c r="I1560" s="681"/>
      <c r="J1560" s="575"/>
      <c r="K1560" s="575"/>
      <c r="L1560" s="680"/>
    </row>
    <row r="1561" spans="2:12" s="567" customFormat="1">
      <c r="E1561" s="679"/>
      <c r="F1561" s="575"/>
      <c r="G1561" s="575"/>
      <c r="H1561" s="681"/>
      <c r="I1561" s="681"/>
      <c r="J1561" s="575"/>
      <c r="K1561" s="575"/>
      <c r="L1561" s="680"/>
    </row>
    <row r="1562" spans="2:12" s="567" customFormat="1">
      <c r="E1562" s="679"/>
      <c r="F1562" s="680"/>
      <c r="G1562" s="680"/>
      <c r="H1562" s="680"/>
      <c r="I1562" s="681"/>
      <c r="J1562" s="575"/>
      <c r="K1562" s="575"/>
      <c r="L1562" s="680"/>
    </row>
    <row r="1563" spans="2:12" s="567" customFormat="1">
      <c r="B1563" s="685"/>
      <c r="E1563" s="679"/>
      <c r="H1563" s="680"/>
      <c r="J1563" s="680"/>
      <c r="K1563" s="680"/>
      <c r="L1563" s="680"/>
    </row>
    <row r="1564" spans="2:12" s="567" customFormat="1">
      <c r="E1564" s="679"/>
    </row>
    <row r="1565" spans="2:12" s="567" customFormat="1">
      <c r="E1565" s="679"/>
      <c r="F1565" s="680"/>
      <c r="G1565" s="681"/>
      <c r="L1565" s="680"/>
    </row>
    <row r="1566" spans="2:12" s="567" customFormat="1">
      <c r="E1566" s="679"/>
      <c r="F1566" s="680"/>
      <c r="G1566" s="681"/>
      <c r="L1566" s="680"/>
    </row>
    <row r="1567" spans="2:12" s="567" customFormat="1">
      <c r="E1567" s="679"/>
      <c r="F1567" s="575"/>
      <c r="G1567" s="575"/>
      <c r="H1567" s="575"/>
      <c r="I1567" s="575"/>
      <c r="J1567" s="680"/>
      <c r="L1567" s="680"/>
    </row>
    <row r="1568" spans="2:12" s="567" customFormat="1">
      <c r="E1568" s="679"/>
      <c r="F1568" s="575"/>
      <c r="G1568" s="575"/>
      <c r="H1568" s="680"/>
      <c r="J1568" s="575"/>
      <c r="K1568" s="575"/>
      <c r="L1568" s="681"/>
    </row>
    <row r="1569" spans="1:12" s="567" customFormat="1">
      <c r="E1569" s="679"/>
      <c r="F1569" s="680"/>
      <c r="G1569" s="680"/>
      <c r="H1569" s="680"/>
      <c r="J1569" s="575"/>
      <c r="K1569" s="575"/>
      <c r="L1569" s="680"/>
    </row>
    <row r="1570" spans="1:12" s="567" customFormat="1">
      <c r="E1570" s="679"/>
      <c r="H1570" s="680"/>
      <c r="J1570" s="575"/>
      <c r="K1570" s="575"/>
      <c r="L1570" s="680"/>
    </row>
    <row r="1571" spans="1:12" s="567" customFormat="1">
      <c r="E1571" s="679"/>
      <c r="H1571" s="680"/>
      <c r="J1571" s="575"/>
      <c r="K1571" s="575"/>
      <c r="L1571" s="680"/>
    </row>
    <row r="1572" spans="1:12" s="567" customFormat="1">
      <c r="E1572" s="679"/>
      <c r="F1572" s="575"/>
      <c r="G1572" s="575"/>
      <c r="H1572" s="680"/>
      <c r="I1572" s="681"/>
      <c r="J1572" s="575"/>
      <c r="K1572" s="575"/>
      <c r="L1572" s="680"/>
    </row>
    <row r="1573" spans="1:12" s="567" customFormat="1">
      <c r="E1573" s="679"/>
      <c r="F1573" s="575"/>
      <c r="G1573" s="575"/>
      <c r="H1573" s="681"/>
      <c r="I1573" s="681"/>
      <c r="J1573" s="575"/>
      <c r="K1573" s="575"/>
      <c r="L1573" s="680"/>
    </row>
    <row r="1574" spans="1:12" s="567" customFormat="1">
      <c r="E1574" s="679"/>
      <c r="F1574" s="680"/>
      <c r="G1574" s="680"/>
      <c r="H1574" s="680"/>
      <c r="I1574" s="681"/>
      <c r="J1574" s="575"/>
      <c r="K1574" s="575"/>
      <c r="L1574" s="680"/>
    </row>
    <row r="1575" spans="1:12" s="567" customFormat="1">
      <c r="B1575" s="685"/>
      <c r="E1575" s="679"/>
      <c r="H1575" s="680"/>
      <c r="J1575" s="680"/>
      <c r="K1575" s="680"/>
      <c r="L1575" s="680"/>
    </row>
    <row r="1576" spans="1:12" s="567" customFormat="1">
      <c r="E1576" s="679"/>
    </row>
    <row r="1577" spans="1:12" s="567" customFormat="1">
      <c r="E1577" s="679"/>
      <c r="F1577" s="680"/>
      <c r="G1577" s="681"/>
      <c r="L1577" s="680"/>
    </row>
    <row r="1578" spans="1:12" s="567" customFormat="1">
      <c r="E1578" s="679"/>
      <c r="F1578" s="680"/>
      <c r="G1578" s="681"/>
      <c r="L1578" s="680"/>
    </row>
    <row r="1579" spans="1:12" s="567" customFormat="1">
      <c r="E1579" s="679"/>
      <c r="F1579" s="575"/>
      <c r="G1579" s="575"/>
      <c r="H1579" s="575"/>
      <c r="I1579" s="575"/>
      <c r="J1579" s="680"/>
      <c r="L1579" s="680"/>
    </row>
    <row r="1580" spans="1:12" s="567" customFormat="1">
      <c r="E1580" s="679"/>
      <c r="F1580" s="575"/>
      <c r="G1580" s="575"/>
      <c r="H1580" s="680"/>
      <c r="J1580" s="575"/>
      <c r="K1580" s="575"/>
      <c r="L1580" s="681"/>
    </row>
    <row r="1581" spans="1:12" s="567" customFormat="1">
      <c r="E1581" s="679"/>
      <c r="F1581" s="680"/>
      <c r="G1581" s="680"/>
      <c r="H1581" s="680"/>
      <c r="J1581" s="575"/>
      <c r="K1581" s="575"/>
      <c r="L1581" s="680"/>
    </row>
    <row r="1582" spans="1:12" s="567" customFormat="1">
      <c r="A1582" s="575"/>
      <c r="B1582" s="575"/>
      <c r="C1582" s="575"/>
      <c r="D1582" s="575"/>
      <c r="E1582" s="575"/>
      <c r="F1582" s="575"/>
      <c r="G1582" s="575"/>
      <c r="H1582" s="575"/>
      <c r="I1582" s="575"/>
      <c r="J1582" s="575"/>
      <c r="K1582" s="575"/>
      <c r="L1582" s="575"/>
    </row>
    <row r="1583" spans="1:12" s="567" customFormat="1">
      <c r="E1583" s="679"/>
      <c r="H1583" s="680"/>
      <c r="J1583" s="575"/>
      <c r="K1583" s="575"/>
      <c r="L1583" s="680"/>
    </row>
    <row r="1584" spans="1:12" s="567" customFormat="1">
      <c r="E1584" s="679"/>
      <c r="H1584" s="680"/>
      <c r="J1584" s="575"/>
      <c r="K1584" s="575"/>
      <c r="L1584" s="680"/>
    </row>
    <row r="1585" spans="2:12" s="567" customFormat="1">
      <c r="E1585" s="679"/>
      <c r="F1585" s="575"/>
      <c r="G1585" s="575"/>
      <c r="H1585" s="680"/>
      <c r="I1585" s="681"/>
      <c r="J1585" s="575"/>
      <c r="K1585" s="575"/>
      <c r="L1585" s="680"/>
    </row>
    <row r="1586" spans="2:12" s="567" customFormat="1">
      <c r="E1586" s="679"/>
      <c r="F1586" s="575"/>
      <c r="G1586" s="575"/>
      <c r="H1586" s="681"/>
      <c r="I1586" s="681"/>
      <c r="J1586" s="575"/>
      <c r="K1586" s="575"/>
      <c r="L1586" s="680"/>
    </row>
    <row r="1587" spans="2:12" s="567" customFormat="1">
      <c r="E1587" s="679"/>
      <c r="F1587" s="680"/>
      <c r="G1587" s="680"/>
      <c r="H1587" s="680"/>
      <c r="I1587" s="681"/>
      <c r="J1587" s="575"/>
      <c r="K1587" s="575"/>
      <c r="L1587" s="680"/>
    </row>
    <row r="1588" spans="2:12" s="567" customFormat="1">
      <c r="B1588" s="685"/>
      <c r="E1588" s="679"/>
      <c r="H1588" s="680"/>
      <c r="J1588" s="680"/>
      <c r="K1588" s="680"/>
      <c r="L1588" s="680"/>
    </row>
    <row r="1589" spans="2:12" s="567" customFormat="1">
      <c r="E1589" s="679"/>
    </row>
    <row r="1590" spans="2:12" s="567" customFormat="1">
      <c r="E1590" s="679"/>
    </row>
    <row r="1591" spans="2:12" s="567" customFormat="1">
      <c r="E1591" s="679"/>
      <c r="F1591" s="680"/>
      <c r="G1591" s="681"/>
      <c r="L1591" s="680"/>
    </row>
    <row r="1592" spans="2:12" s="567" customFormat="1">
      <c r="E1592" s="679"/>
      <c r="F1592" s="575"/>
      <c r="G1592" s="575"/>
      <c r="H1592" s="575"/>
      <c r="I1592" s="575"/>
      <c r="J1592" s="680"/>
      <c r="L1592" s="680"/>
    </row>
    <row r="1593" spans="2:12" s="567" customFormat="1">
      <c r="E1593" s="679"/>
      <c r="F1593" s="575"/>
      <c r="G1593" s="575"/>
      <c r="H1593" s="680"/>
      <c r="J1593" s="575"/>
      <c r="K1593" s="575"/>
      <c r="L1593" s="681"/>
    </row>
    <row r="1594" spans="2:12" s="567" customFormat="1">
      <c r="E1594" s="679"/>
      <c r="F1594" s="680"/>
      <c r="G1594" s="680"/>
      <c r="H1594" s="680"/>
      <c r="J1594" s="575"/>
      <c r="K1594" s="575"/>
      <c r="L1594" s="680"/>
    </row>
    <row r="1595" spans="2:12" s="567" customFormat="1">
      <c r="E1595" s="679"/>
      <c r="H1595" s="680"/>
      <c r="J1595" s="575"/>
      <c r="K1595" s="575"/>
      <c r="L1595" s="680"/>
    </row>
    <row r="1596" spans="2:12" s="567" customFormat="1">
      <c r="E1596" s="679"/>
      <c r="H1596" s="680"/>
      <c r="J1596" s="575"/>
      <c r="K1596" s="575"/>
      <c r="L1596" s="680"/>
    </row>
    <row r="1597" spans="2:12" s="567" customFormat="1">
      <c r="E1597" s="679"/>
      <c r="F1597" s="575"/>
      <c r="G1597" s="575"/>
      <c r="H1597" s="680"/>
      <c r="I1597" s="681"/>
      <c r="J1597" s="575"/>
      <c r="K1597" s="575"/>
      <c r="L1597" s="680"/>
    </row>
    <row r="1598" spans="2:12" s="567" customFormat="1">
      <c r="E1598" s="679"/>
      <c r="F1598" s="575"/>
      <c r="G1598" s="575"/>
      <c r="H1598" s="681"/>
      <c r="I1598" s="681"/>
      <c r="J1598" s="575"/>
      <c r="K1598" s="575"/>
      <c r="L1598" s="680"/>
    </row>
    <row r="1599" spans="2:12" s="567" customFormat="1">
      <c r="E1599" s="679"/>
      <c r="F1599" s="680"/>
      <c r="G1599" s="680"/>
      <c r="H1599" s="680"/>
      <c r="I1599" s="681"/>
      <c r="J1599" s="575"/>
      <c r="K1599" s="575"/>
      <c r="L1599" s="680"/>
    </row>
    <row r="1600" spans="2:12" s="567" customFormat="1">
      <c r="B1600" s="685"/>
      <c r="E1600" s="679"/>
      <c r="H1600" s="680"/>
      <c r="J1600" s="680"/>
      <c r="K1600" s="680"/>
      <c r="L1600" s="680"/>
    </row>
    <row r="1601" spans="2:12" s="567" customFormat="1">
      <c r="E1601" s="679"/>
    </row>
    <row r="1602" spans="2:12" s="567" customFormat="1">
      <c r="E1602" s="679"/>
    </row>
    <row r="1603" spans="2:12" s="567" customFormat="1">
      <c r="E1603" s="679"/>
      <c r="F1603" s="680"/>
      <c r="G1603" s="681"/>
      <c r="L1603" s="680"/>
    </row>
    <row r="1604" spans="2:12" s="567" customFormat="1">
      <c r="E1604" s="679"/>
      <c r="F1604" s="575"/>
      <c r="G1604" s="575"/>
      <c r="H1604" s="575"/>
      <c r="I1604" s="575"/>
      <c r="J1604" s="680"/>
      <c r="L1604" s="680"/>
    </row>
    <row r="1605" spans="2:12" s="567" customFormat="1">
      <c r="E1605" s="679"/>
      <c r="F1605" s="575"/>
      <c r="G1605" s="575"/>
      <c r="H1605" s="680"/>
      <c r="J1605" s="575"/>
      <c r="K1605" s="575"/>
      <c r="L1605" s="681"/>
    </row>
    <row r="1606" spans="2:12" s="567" customFormat="1">
      <c r="E1606" s="679"/>
      <c r="F1606" s="680"/>
      <c r="G1606" s="680"/>
      <c r="H1606" s="680"/>
      <c r="J1606" s="575"/>
      <c r="K1606" s="575"/>
      <c r="L1606" s="680"/>
    </row>
    <row r="1607" spans="2:12" s="567" customFormat="1">
      <c r="E1607" s="679"/>
      <c r="H1607" s="680"/>
      <c r="J1607" s="575"/>
      <c r="K1607" s="575"/>
      <c r="L1607" s="680"/>
    </row>
    <row r="1608" spans="2:12" s="567" customFormat="1">
      <c r="E1608" s="679"/>
      <c r="H1608" s="680"/>
      <c r="J1608" s="575"/>
      <c r="K1608" s="575"/>
      <c r="L1608" s="680"/>
    </row>
    <row r="1609" spans="2:12" s="567" customFormat="1">
      <c r="E1609" s="679"/>
      <c r="F1609" s="575"/>
      <c r="G1609" s="575"/>
      <c r="H1609" s="680"/>
      <c r="I1609" s="681"/>
      <c r="J1609" s="575"/>
      <c r="K1609" s="575"/>
      <c r="L1609" s="680"/>
    </row>
    <row r="1610" spans="2:12" s="567" customFormat="1">
      <c r="E1610" s="679"/>
      <c r="F1610" s="575"/>
      <c r="G1610" s="575"/>
      <c r="H1610" s="681"/>
      <c r="I1610" s="681"/>
      <c r="J1610" s="575"/>
      <c r="K1610" s="575"/>
      <c r="L1610" s="680"/>
    </row>
    <row r="1611" spans="2:12" s="567" customFormat="1">
      <c r="E1611" s="679"/>
      <c r="F1611" s="680"/>
      <c r="G1611" s="680"/>
      <c r="H1611" s="680"/>
      <c r="I1611" s="681"/>
      <c r="J1611" s="575"/>
      <c r="K1611" s="575"/>
      <c r="L1611" s="680"/>
    </row>
    <row r="1612" spans="2:12" s="567" customFormat="1">
      <c r="B1612" s="685"/>
      <c r="E1612" s="679"/>
      <c r="H1612" s="680"/>
      <c r="J1612" s="680"/>
      <c r="K1612" s="680"/>
      <c r="L1612" s="680"/>
    </row>
    <row r="1613" spans="2:12" s="567" customFormat="1">
      <c r="E1613" s="679"/>
    </row>
    <row r="1614" spans="2:12" s="567" customFormat="1">
      <c r="E1614" s="679"/>
    </row>
    <row r="1615" spans="2:12" s="567" customFormat="1">
      <c r="E1615" s="679"/>
      <c r="F1615" s="680"/>
      <c r="G1615" s="681"/>
      <c r="L1615" s="680"/>
    </row>
    <row r="1616" spans="2:12" s="567" customFormat="1">
      <c r="E1616" s="679"/>
      <c r="F1616" s="575"/>
      <c r="G1616" s="575"/>
      <c r="H1616" s="575"/>
      <c r="I1616" s="575"/>
      <c r="J1616" s="680"/>
      <c r="L1616" s="680"/>
    </row>
    <row r="1617" spans="1:12" s="567" customFormat="1">
      <c r="A1617" s="575"/>
      <c r="B1617" s="575"/>
      <c r="C1617" s="575"/>
      <c r="D1617" s="575"/>
      <c r="E1617" s="575"/>
      <c r="F1617" s="575"/>
      <c r="G1617" s="575"/>
      <c r="H1617" s="575"/>
      <c r="I1617" s="575"/>
      <c r="J1617" s="575"/>
      <c r="K1617" s="575"/>
      <c r="L1617" s="575"/>
    </row>
    <row r="1618" spans="1:12" s="567" customFormat="1">
      <c r="E1618" s="679"/>
      <c r="F1618" s="575"/>
      <c r="G1618" s="575"/>
      <c r="H1618" s="680"/>
      <c r="J1618" s="575"/>
      <c r="K1618" s="575"/>
      <c r="L1618" s="681"/>
    </row>
    <row r="1619" spans="1:12" s="567" customFormat="1">
      <c r="E1619" s="679"/>
      <c r="F1619" s="680"/>
      <c r="G1619" s="680"/>
      <c r="H1619" s="680"/>
      <c r="J1619" s="575"/>
      <c r="K1619" s="575"/>
      <c r="L1619" s="680"/>
    </row>
    <row r="1620" spans="1:12" s="567" customFormat="1">
      <c r="E1620" s="679"/>
      <c r="H1620" s="680"/>
      <c r="J1620" s="575"/>
      <c r="K1620" s="575"/>
      <c r="L1620" s="680"/>
    </row>
    <row r="1621" spans="1:12" s="567" customFormat="1">
      <c r="E1621" s="679"/>
      <c r="H1621" s="680"/>
      <c r="J1621" s="575"/>
      <c r="K1621" s="575"/>
      <c r="L1621" s="680"/>
    </row>
    <row r="1622" spans="1:12" s="567" customFormat="1">
      <c r="E1622" s="679"/>
      <c r="F1622" s="575"/>
      <c r="G1622" s="575"/>
      <c r="H1622" s="680"/>
      <c r="I1622" s="681"/>
      <c r="J1622" s="575"/>
      <c r="K1622" s="575"/>
      <c r="L1622" s="680"/>
    </row>
    <row r="1623" spans="1:12" s="567" customFormat="1">
      <c r="E1623" s="679"/>
      <c r="F1623" s="575"/>
      <c r="G1623" s="575"/>
      <c r="H1623" s="681"/>
      <c r="I1623" s="681"/>
      <c r="J1623" s="575"/>
      <c r="K1623" s="575"/>
      <c r="L1623" s="680"/>
    </row>
    <row r="1624" spans="1:12" s="567" customFormat="1">
      <c r="E1624" s="679"/>
      <c r="F1624" s="680"/>
      <c r="G1624" s="680"/>
      <c r="H1624" s="680"/>
      <c r="I1624" s="681"/>
      <c r="J1624" s="575"/>
      <c r="K1624" s="575"/>
      <c r="L1624" s="680"/>
    </row>
    <row r="1625" spans="1:12" s="567" customFormat="1">
      <c r="B1625" s="685"/>
      <c r="E1625" s="679"/>
      <c r="H1625" s="680"/>
      <c r="J1625" s="680"/>
      <c r="K1625" s="680"/>
      <c r="L1625" s="680"/>
    </row>
    <row r="1626" spans="1:12" s="567" customFormat="1">
      <c r="E1626" s="679"/>
    </row>
    <row r="1627" spans="1:12" s="567" customFormat="1">
      <c r="E1627" s="679"/>
    </row>
    <row r="1628" spans="1:12" s="567" customFormat="1">
      <c r="E1628" s="679"/>
      <c r="F1628" s="680"/>
      <c r="G1628" s="681"/>
      <c r="L1628" s="680"/>
    </row>
    <row r="1629" spans="1:12" s="567" customFormat="1">
      <c r="E1629" s="679"/>
      <c r="F1629" s="575"/>
      <c r="G1629" s="575"/>
      <c r="H1629" s="575"/>
      <c r="I1629" s="575"/>
      <c r="J1629" s="680"/>
      <c r="L1629" s="680"/>
    </row>
    <row r="1630" spans="1:12" s="567" customFormat="1">
      <c r="E1630" s="679"/>
      <c r="F1630" s="575"/>
      <c r="G1630" s="575"/>
      <c r="H1630" s="680"/>
      <c r="J1630" s="575"/>
      <c r="K1630" s="575"/>
      <c r="L1630" s="681"/>
    </row>
    <row r="1631" spans="1:12" s="567" customFormat="1">
      <c r="E1631" s="679"/>
      <c r="F1631" s="680"/>
      <c r="G1631" s="680"/>
      <c r="H1631" s="680"/>
      <c r="J1631" s="575"/>
      <c r="K1631" s="575"/>
      <c r="L1631" s="680"/>
    </row>
    <row r="1632" spans="1:12" s="567" customFormat="1">
      <c r="E1632" s="679"/>
      <c r="H1632" s="680"/>
      <c r="J1632" s="575"/>
      <c r="K1632" s="575"/>
      <c r="L1632" s="680"/>
    </row>
    <row r="1633" spans="2:12" s="567" customFormat="1">
      <c r="E1633" s="679"/>
      <c r="H1633" s="680"/>
      <c r="J1633" s="575"/>
      <c r="K1633" s="575"/>
      <c r="L1633" s="680"/>
    </row>
    <row r="1634" spans="2:12" s="567" customFormat="1">
      <c r="E1634" s="679"/>
      <c r="F1634" s="575"/>
      <c r="G1634" s="575"/>
      <c r="H1634" s="680"/>
      <c r="I1634" s="681"/>
      <c r="J1634" s="575"/>
      <c r="K1634" s="575"/>
      <c r="L1634" s="680"/>
    </row>
    <row r="1635" spans="2:12" s="567" customFormat="1">
      <c r="E1635" s="679"/>
      <c r="F1635" s="575"/>
      <c r="G1635" s="575"/>
      <c r="H1635" s="681"/>
      <c r="I1635" s="681"/>
      <c r="J1635" s="575"/>
      <c r="K1635" s="575"/>
      <c r="L1635" s="680"/>
    </row>
    <row r="1636" spans="2:12" s="567" customFormat="1">
      <c r="E1636" s="679"/>
      <c r="F1636" s="680"/>
      <c r="G1636" s="680"/>
      <c r="H1636" s="680"/>
      <c r="I1636" s="681"/>
      <c r="J1636" s="575"/>
      <c r="K1636" s="575"/>
      <c r="L1636" s="680"/>
    </row>
    <row r="1637" spans="2:12" s="567" customFormat="1">
      <c r="B1637" s="685"/>
      <c r="E1637" s="679"/>
      <c r="H1637" s="680"/>
      <c r="J1637" s="680"/>
      <c r="K1637" s="680"/>
      <c r="L1637" s="680"/>
    </row>
    <row r="1638" spans="2:12" s="567" customFormat="1">
      <c r="E1638" s="679"/>
    </row>
    <row r="1639" spans="2:12" s="567" customFormat="1">
      <c r="E1639" s="679"/>
    </row>
    <row r="1640" spans="2:12" s="567" customFormat="1">
      <c r="E1640" s="679"/>
      <c r="F1640" s="680"/>
      <c r="G1640" s="681"/>
      <c r="L1640" s="680"/>
    </row>
    <row r="1641" spans="2:12" s="567" customFormat="1">
      <c r="E1641" s="679"/>
      <c r="F1641" s="575"/>
      <c r="G1641" s="575"/>
      <c r="H1641" s="575"/>
      <c r="I1641" s="575"/>
      <c r="J1641" s="680"/>
      <c r="L1641" s="680"/>
    </row>
    <row r="1642" spans="2:12" s="567" customFormat="1">
      <c r="E1642" s="679"/>
      <c r="F1642" s="575"/>
      <c r="G1642" s="575"/>
      <c r="H1642" s="680"/>
      <c r="J1642" s="575"/>
      <c r="K1642" s="575"/>
      <c r="L1642" s="681"/>
    </row>
    <row r="1643" spans="2:12" s="567" customFormat="1">
      <c r="E1643" s="679"/>
      <c r="F1643" s="680"/>
      <c r="G1643" s="680"/>
      <c r="H1643" s="680"/>
      <c r="J1643" s="575"/>
      <c r="K1643" s="575"/>
      <c r="L1643" s="680"/>
    </row>
    <row r="1644" spans="2:12" s="567" customFormat="1">
      <c r="E1644" s="679"/>
      <c r="H1644" s="680"/>
      <c r="J1644" s="575"/>
      <c r="K1644" s="575"/>
      <c r="L1644" s="680"/>
    </row>
    <row r="1645" spans="2:12" s="567" customFormat="1">
      <c r="E1645" s="679"/>
      <c r="H1645" s="680"/>
      <c r="J1645" s="575"/>
      <c r="K1645" s="575"/>
      <c r="L1645" s="680"/>
    </row>
    <row r="1646" spans="2:12" s="567" customFormat="1">
      <c r="E1646" s="679"/>
      <c r="F1646" s="575"/>
      <c r="G1646" s="575"/>
      <c r="H1646" s="680"/>
      <c r="I1646" s="681"/>
      <c r="J1646" s="575"/>
      <c r="K1646" s="575"/>
      <c r="L1646" s="680"/>
    </row>
    <row r="1647" spans="2:12" s="567" customFormat="1">
      <c r="E1647" s="679"/>
      <c r="F1647" s="575"/>
      <c r="G1647" s="575"/>
      <c r="H1647" s="681"/>
      <c r="I1647" s="681"/>
      <c r="J1647" s="575"/>
      <c r="K1647" s="575"/>
      <c r="L1647" s="680"/>
    </row>
    <row r="1648" spans="2:12" s="567" customFormat="1">
      <c r="E1648" s="679"/>
      <c r="F1648" s="680"/>
      <c r="G1648" s="680"/>
      <c r="H1648" s="680"/>
      <c r="I1648" s="681"/>
      <c r="J1648" s="575"/>
      <c r="K1648" s="575"/>
      <c r="L1648" s="680"/>
    </row>
    <row r="1649" spans="1:12" s="567" customFormat="1">
      <c r="B1649" s="685"/>
      <c r="E1649" s="679"/>
      <c r="H1649" s="680"/>
      <c r="J1649" s="680"/>
      <c r="K1649" s="680"/>
      <c r="L1649" s="680"/>
    </row>
    <row r="1650" spans="1:12" s="567" customFormat="1">
      <c r="B1650" s="685"/>
      <c r="E1650" s="679"/>
      <c r="H1650" s="680"/>
      <c r="J1650" s="680"/>
      <c r="K1650" s="680"/>
      <c r="L1650" s="680"/>
    </row>
    <row r="1651" spans="1:12" s="567" customFormat="1">
      <c r="B1651" s="685"/>
      <c r="E1651" s="679"/>
      <c r="H1651" s="680"/>
      <c r="J1651" s="680"/>
      <c r="K1651" s="680"/>
      <c r="L1651" s="680"/>
    </row>
    <row r="1652" spans="1:12" s="567" customFormat="1">
      <c r="A1652" s="575"/>
      <c r="B1652" s="575"/>
      <c r="C1652" s="575"/>
      <c r="D1652" s="575"/>
      <c r="E1652" s="575"/>
      <c r="F1652" s="575"/>
      <c r="G1652" s="575"/>
      <c r="H1652" s="575"/>
      <c r="I1652" s="575"/>
      <c r="J1652" s="575"/>
      <c r="K1652" s="575"/>
      <c r="L1652" s="575"/>
    </row>
    <row r="1653" spans="1:12" s="567" customFormat="1">
      <c r="E1653" s="679"/>
    </row>
    <row r="1654" spans="1:12" s="567" customFormat="1">
      <c r="E1654" s="679"/>
    </row>
    <row r="1655" spans="1:12" s="567" customFormat="1">
      <c r="E1655" s="679"/>
      <c r="F1655" s="680"/>
      <c r="G1655" s="681"/>
      <c r="L1655" s="680"/>
    </row>
    <row r="1656" spans="1:12" s="567" customFormat="1">
      <c r="E1656" s="679"/>
      <c r="F1656" s="575"/>
      <c r="G1656" s="575"/>
      <c r="H1656" s="575"/>
      <c r="I1656" s="575"/>
      <c r="J1656" s="680"/>
      <c r="L1656" s="680"/>
    </row>
    <row r="1657" spans="1:12" s="567" customFormat="1">
      <c r="E1657" s="679"/>
      <c r="F1657" s="575"/>
      <c r="G1657" s="575"/>
      <c r="H1657" s="680"/>
      <c r="J1657" s="575"/>
      <c r="K1657" s="575"/>
      <c r="L1657" s="681"/>
    </row>
    <row r="1658" spans="1:12" s="567" customFormat="1">
      <c r="E1658" s="679"/>
      <c r="F1658" s="680"/>
      <c r="G1658" s="680"/>
      <c r="H1658" s="680"/>
      <c r="J1658" s="575"/>
      <c r="K1658" s="575"/>
      <c r="L1658" s="680"/>
    </row>
    <row r="1659" spans="1:12" s="567" customFormat="1">
      <c r="E1659" s="679"/>
      <c r="H1659" s="680"/>
      <c r="J1659" s="575"/>
      <c r="K1659" s="575"/>
      <c r="L1659" s="680"/>
    </row>
    <row r="1660" spans="1:12" s="567" customFormat="1">
      <c r="E1660" s="679"/>
      <c r="H1660" s="680"/>
      <c r="J1660" s="575"/>
      <c r="K1660" s="575"/>
      <c r="L1660" s="680"/>
    </row>
    <row r="1661" spans="1:12" s="567" customFormat="1">
      <c r="E1661" s="679"/>
      <c r="F1661" s="575"/>
      <c r="G1661" s="575"/>
      <c r="H1661" s="680"/>
      <c r="I1661" s="681"/>
      <c r="J1661" s="575"/>
      <c r="K1661" s="575"/>
      <c r="L1661" s="680"/>
    </row>
    <row r="1662" spans="1:12" s="567" customFormat="1">
      <c r="E1662" s="679"/>
      <c r="F1662" s="575"/>
      <c r="G1662" s="575"/>
      <c r="H1662" s="681"/>
      <c r="I1662" s="681"/>
      <c r="J1662" s="575"/>
      <c r="K1662" s="575"/>
      <c r="L1662" s="680"/>
    </row>
    <row r="1663" spans="1:12" s="567" customFormat="1">
      <c r="E1663" s="679"/>
      <c r="F1663" s="680"/>
      <c r="G1663" s="680"/>
      <c r="H1663" s="680"/>
      <c r="I1663" s="681"/>
      <c r="J1663" s="575"/>
      <c r="K1663" s="575"/>
      <c r="L1663" s="680"/>
    </row>
    <row r="1664" spans="1:12" s="567" customFormat="1">
      <c r="B1664" s="685"/>
      <c r="E1664" s="679"/>
      <c r="H1664" s="680"/>
      <c r="J1664" s="680"/>
      <c r="K1664" s="680"/>
      <c r="L1664" s="680"/>
    </row>
    <row r="1665" spans="2:12" s="567" customFormat="1">
      <c r="E1665" s="679"/>
    </row>
    <row r="1666" spans="2:12" s="567" customFormat="1">
      <c r="E1666" s="679"/>
    </row>
    <row r="1667" spans="2:12" s="567" customFormat="1">
      <c r="E1667" s="679"/>
      <c r="F1667" s="680"/>
      <c r="G1667" s="681"/>
      <c r="L1667" s="680"/>
    </row>
    <row r="1668" spans="2:12" s="567" customFormat="1">
      <c r="E1668" s="679"/>
      <c r="F1668" s="575"/>
      <c r="G1668" s="575"/>
      <c r="H1668" s="575"/>
      <c r="I1668" s="575"/>
      <c r="J1668" s="680"/>
      <c r="L1668" s="680"/>
    </row>
    <row r="1669" spans="2:12" s="567" customFormat="1">
      <c r="E1669" s="679"/>
      <c r="F1669" s="575"/>
      <c r="G1669" s="575"/>
      <c r="H1669" s="680"/>
      <c r="J1669" s="575"/>
      <c r="K1669" s="575"/>
      <c r="L1669" s="681"/>
    </row>
    <row r="1670" spans="2:12" s="567" customFormat="1">
      <c r="E1670" s="679"/>
      <c r="F1670" s="680"/>
      <c r="G1670" s="680"/>
      <c r="H1670" s="680"/>
      <c r="J1670" s="575"/>
      <c r="K1670" s="575"/>
      <c r="L1670" s="680"/>
    </row>
    <row r="1671" spans="2:12" s="567" customFormat="1">
      <c r="E1671" s="679"/>
      <c r="H1671" s="680"/>
      <c r="J1671" s="575"/>
      <c r="K1671" s="575"/>
      <c r="L1671" s="680"/>
    </row>
    <row r="1672" spans="2:12" s="567" customFormat="1">
      <c r="E1672" s="679"/>
      <c r="H1672" s="680"/>
      <c r="J1672" s="575"/>
      <c r="K1672" s="575"/>
      <c r="L1672" s="680"/>
    </row>
    <row r="1673" spans="2:12" s="567" customFormat="1">
      <c r="E1673" s="679"/>
      <c r="F1673" s="575"/>
      <c r="G1673" s="575"/>
      <c r="H1673" s="680"/>
      <c r="I1673" s="681"/>
      <c r="J1673" s="575"/>
      <c r="K1673" s="575"/>
      <c r="L1673" s="680"/>
    </row>
    <row r="1674" spans="2:12" s="567" customFormat="1">
      <c r="E1674" s="679"/>
      <c r="F1674" s="575"/>
      <c r="G1674" s="575"/>
      <c r="H1674" s="681"/>
      <c r="I1674" s="681"/>
      <c r="J1674" s="575"/>
      <c r="K1674" s="575"/>
      <c r="L1674" s="680"/>
    </row>
    <row r="1675" spans="2:12" s="567" customFormat="1">
      <c r="E1675" s="679"/>
      <c r="F1675" s="680"/>
      <c r="G1675" s="680"/>
      <c r="H1675" s="680"/>
      <c r="I1675" s="681"/>
      <c r="J1675" s="575"/>
      <c r="K1675" s="575"/>
      <c r="L1675" s="680"/>
    </row>
    <row r="1676" spans="2:12" s="567" customFormat="1">
      <c r="B1676" s="685"/>
      <c r="E1676" s="679"/>
      <c r="H1676" s="680"/>
      <c r="J1676" s="680"/>
      <c r="K1676" s="680"/>
      <c r="L1676" s="680"/>
    </row>
    <row r="1677" spans="2:12" s="567" customFormat="1">
      <c r="E1677" s="679"/>
    </row>
    <row r="1678" spans="2:12" s="567" customFormat="1">
      <c r="E1678" s="679"/>
    </row>
    <row r="1679" spans="2:12" s="567" customFormat="1">
      <c r="E1679" s="679"/>
      <c r="F1679" s="680"/>
      <c r="G1679" s="681"/>
      <c r="L1679" s="680"/>
    </row>
    <row r="1680" spans="2:12" s="567" customFormat="1">
      <c r="E1680" s="679"/>
      <c r="F1680" s="575"/>
      <c r="G1680" s="575"/>
      <c r="H1680" s="575"/>
      <c r="I1680" s="575"/>
      <c r="J1680" s="680"/>
      <c r="L1680" s="680"/>
    </row>
    <row r="1681" spans="1:12" s="567" customFormat="1">
      <c r="E1681" s="679"/>
      <c r="F1681" s="575"/>
      <c r="G1681" s="575"/>
      <c r="H1681" s="680"/>
      <c r="J1681" s="575"/>
      <c r="K1681" s="575"/>
      <c r="L1681" s="681"/>
    </row>
    <row r="1682" spans="1:12" s="567" customFormat="1">
      <c r="E1682" s="679"/>
      <c r="F1682" s="680"/>
      <c r="G1682" s="680"/>
      <c r="H1682" s="680"/>
      <c r="J1682" s="575"/>
      <c r="K1682" s="575"/>
      <c r="L1682" s="680"/>
    </row>
    <row r="1683" spans="1:12" s="567" customFormat="1">
      <c r="E1683" s="679"/>
      <c r="H1683" s="680"/>
      <c r="J1683" s="575"/>
      <c r="K1683" s="575"/>
      <c r="L1683" s="680"/>
    </row>
    <row r="1684" spans="1:12" s="567" customFormat="1">
      <c r="E1684" s="679"/>
      <c r="H1684" s="680"/>
      <c r="J1684" s="575"/>
      <c r="K1684" s="575"/>
      <c r="L1684" s="680"/>
    </row>
    <row r="1685" spans="1:12" s="567" customFormat="1">
      <c r="E1685" s="679"/>
      <c r="F1685" s="575"/>
      <c r="G1685" s="575"/>
      <c r="H1685" s="680"/>
      <c r="I1685" s="681"/>
      <c r="J1685" s="575"/>
      <c r="K1685" s="575"/>
      <c r="L1685" s="680"/>
    </row>
    <row r="1686" spans="1:12" s="567" customFormat="1">
      <c r="E1686" s="679"/>
      <c r="F1686" s="575"/>
      <c r="G1686" s="575"/>
      <c r="H1686" s="681"/>
      <c r="I1686" s="681"/>
      <c r="J1686" s="575"/>
      <c r="K1686" s="575"/>
      <c r="L1686" s="680"/>
    </row>
    <row r="1687" spans="1:12" s="567" customFormat="1">
      <c r="A1687" s="575"/>
      <c r="B1687" s="575"/>
      <c r="C1687" s="575"/>
      <c r="D1687" s="575"/>
      <c r="E1687" s="575"/>
      <c r="F1687" s="575"/>
      <c r="G1687" s="575"/>
      <c r="H1687" s="575"/>
      <c r="I1687" s="575"/>
      <c r="J1687" s="575"/>
      <c r="K1687" s="575"/>
      <c r="L1687" s="575"/>
    </row>
    <row r="1688" spans="1:12" s="567" customFormat="1">
      <c r="E1688" s="679"/>
      <c r="F1688" s="680"/>
      <c r="G1688" s="680"/>
      <c r="H1688" s="680"/>
      <c r="I1688" s="681"/>
      <c r="J1688" s="575"/>
      <c r="K1688" s="575"/>
      <c r="L1688" s="680"/>
    </row>
    <row r="1689" spans="1:12" s="567" customFormat="1">
      <c r="B1689" s="685"/>
      <c r="E1689" s="679"/>
      <c r="H1689" s="680"/>
      <c r="J1689" s="680"/>
      <c r="K1689" s="680"/>
      <c r="L1689" s="680"/>
    </row>
    <row r="1690" spans="1:12" s="567" customFormat="1">
      <c r="E1690" s="679"/>
    </row>
    <row r="1691" spans="1:12" s="567" customFormat="1">
      <c r="E1691" s="679"/>
    </row>
    <row r="1692" spans="1:12" s="567" customFormat="1">
      <c r="E1692" s="679"/>
      <c r="F1692" s="680"/>
      <c r="G1692" s="681"/>
      <c r="L1692" s="680"/>
    </row>
    <row r="1693" spans="1:12" s="567" customFormat="1">
      <c r="E1693" s="679"/>
      <c r="F1693" s="575"/>
      <c r="G1693" s="575"/>
      <c r="H1693" s="575"/>
      <c r="I1693" s="575"/>
      <c r="J1693" s="680"/>
      <c r="L1693" s="680"/>
    </row>
    <row r="1694" spans="1:12" s="567" customFormat="1">
      <c r="E1694" s="679"/>
      <c r="F1694" s="575"/>
      <c r="G1694" s="575"/>
      <c r="H1694" s="680"/>
      <c r="J1694" s="575"/>
      <c r="K1694" s="575"/>
      <c r="L1694" s="681"/>
    </row>
    <row r="1695" spans="1:12" s="567" customFormat="1">
      <c r="E1695" s="679"/>
      <c r="F1695" s="680"/>
      <c r="G1695" s="680"/>
      <c r="H1695" s="680"/>
      <c r="J1695" s="575"/>
      <c r="K1695" s="575"/>
      <c r="L1695" s="680"/>
    </row>
    <row r="1696" spans="1:12" s="567" customFormat="1">
      <c r="E1696" s="679"/>
      <c r="H1696" s="680"/>
      <c r="J1696" s="575"/>
      <c r="K1696" s="575"/>
      <c r="L1696" s="680"/>
    </row>
    <row r="1697" spans="2:12" s="567" customFormat="1">
      <c r="E1697" s="679"/>
      <c r="H1697" s="680"/>
      <c r="J1697" s="575"/>
      <c r="K1697" s="575"/>
      <c r="L1697" s="680"/>
    </row>
    <row r="1698" spans="2:12" s="567" customFormat="1">
      <c r="E1698" s="679"/>
      <c r="F1698" s="575"/>
      <c r="G1698" s="575"/>
      <c r="H1698" s="680"/>
      <c r="I1698" s="681"/>
      <c r="J1698" s="575"/>
      <c r="K1698" s="575"/>
      <c r="L1698" s="680"/>
    </row>
    <row r="1699" spans="2:12" s="567" customFormat="1">
      <c r="E1699" s="679"/>
      <c r="F1699" s="575"/>
      <c r="G1699" s="575"/>
      <c r="H1699" s="681"/>
      <c r="I1699" s="681"/>
      <c r="J1699" s="575"/>
      <c r="K1699" s="575"/>
      <c r="L1699" s="680"/>
    </row>
    <row r="1700" spans="2:12" s="567" customFormat="1">
      <c r="E1700" s="679"/>
      <c r="F1700" s="680"/>
      <c r="G1700" s="680"/>
      <c r="H1700" s="680"/>
      <c r="I1700" s="681"/>
      <c r="J1700" s="575"/>
      <c r="K1700" s="575"/>
      <c r="L1700" s="680"/>
    </row>
    <row r="1701" spans="2:12" s="567" customFormat="1">
      <c r="B1701" s="685"/>
      <c r="E1701" s="679"/>
      <c r="H1701" s="680"/>
      <c r="J1701" s="680"/>
      <c r="K1701" s="680"/>
      <c r="L1701" s="680"/>
    </row>
    <row r="1702" spans="2:12" s="567" customFormat="1">
      <c r="E1702" s="679"/>
    </row>
    <row r="1703" spans="2:12" s="567" customFormat="1">
      <c r="E1703" s="679"/>
    </row>
    <row r="1704" spans="2:12" s="567" customFormat="1">
      <c r="E1704" s="679"/>
      <c r="F1704" s="680"/>
      <c r="G1704" s="681"/>
      <c r="L1704" s="680"/>
    </row>
    <row r="1705" spans="2:12" s="567" customFormat="1">
      <c r="E1705" s="679"/>
      <c r="F1705" s="575"/>
      <c r="G1705" s="575"/>
      <c r="H1705" s="575"/>
      <c r="I1705" s="575"/>
      <c r="J1705" s="680"/>
      <c r="L1705" s="680"/>
    </row>
    <row r="1706" spans="2:12" s="567" customFormat="1">
      <c r="E1706" s="679"/>
      <c r="F1706" s="575"/>
      <c r="G1706" s="575"/>
      <c r="H1706" s="680"/>
      <c r="J1706" s="575"/>
      <c r="K1706" s="575"/>
      <c r="L1706" s="681"/>
    </row>
    <row r="1707" spans="2:12" s="567" customFormat="1">
      <c r="E1707" s="679"/>
      <c r="F1707" s="680"/>
      <c r="G1707" s="680"/>
      <c r="H1707" s="680"/>
      <c r="J1707" s="575"/>
      <c r="K1707" s="575"/>
      <c r="L1707" s="680"/>
    </row>
    <row r="1708" spans="2:12" s="567" customFormat="1">
      <c r="E1708" s="679"/>
      <c r="H1708" s="680"/>
      <c r="J1708" s="575"/>
      <c r="K1708" s="575"/>
      <c r="L1708" s="680"/>
    </row>
    <row r="1709" spans="2:12" s="567" customFormat="1">
      <c r="E1709" s="679"/>
      <c r="H1709" s="680"/>
      <c r="J1709" s="575"/>
      <c r="K1709" s="575"/>
      <c r="L1709" s="680"/>
    </row>
    <row r="1710" spans="2:12" s="567" customFormat="1">
      <c r="E1710" s="679"/>
      <c r="F1710" s="575"/>
      <c r="G1710" s="575"/>
      <c r="H1710" s="680"/>
      <c r="I1710" s="681"/>
      <c r="J1710" s="575"/>
      <c r="K1710" s="575"/>
      <c r="L1710" s="680"/>
    </row>
    <row r="1711" spans="2:12" s="567" customFormat="1">
      <c r="E1711" s="679"/>
      <c r="F1711" s="575"/>
      <c r="G1711" s="575"/>
      <c r="H1711" s="681"/>
      <c r="I1711" s="681"/>
      <c r="J1711" s="575"/>
      <c r="K1711" s="575"/>
      <c r="L1711" s="680"/>
    </row>
    <row r="1712" spans="2:12" s="567" customFormat="1">
      <c r="E1712" s="679"/>
      <c r="F1712" s="680"/>
      <c r="G1712" s="680"/>
      <c r="H1712" s="680"/>
      <c r="I1712" s="681"/>
      <c r="J1712" s="575"/>
      <c r="K1712" s="575"/>
      <c r="L1712" s="680"/>
    </row>
    <row r="1713" spans="1:12" s="567" customFormat="1">
      <c r="B1713" s="685"/>
      <c r="E1713" s="679"/>
      <c r="H1713" s="680"/>
      <c r="J1713" s="680"/>
      <c r="K1713" s="680"/>
      <c r="L1713" s="680"/>
    </row>
    <row r="1714" spans="1:12" s="567" customFormat="1">
      <c r="E1714" s="679"/>
    </row>
    <row r="1715" spans="1:12" s="567" customFormat="1">
      <c r="E1715" s="679"/>
    </row>
    <row r="1716" spans="1:12" s="567" customFormat="1">
      <c r="E1716" s="679"/>
      <c r="F1716" s="680"/>
      <c r="G1716" s="681"/>
      <c r="L1716" s="680"/>
    </row>
    <row r="1717" spans="1:12" s="567" customFormat="1">
      <c r="E1717" s="679"/>
      <c r="F1717" s="575"/>
      <c r="G1717" s="575"/>
      <c r="H1717" s="575"/>
      <c r="I1717" s="575"/>
      <c r="J1717" s="680"/>
      <c r="L1717" s="680"/>
    </row>
    <row r="1718" spans="1:12" s="567" customFormat="1">
      <c r="E1718" s="679"/>
      <c r="F1718" s="575"/>
      <c r="G1718" s="575"/>
      <c r="H1718" s="680"/>
      <c r="J1718" s="575"/>
      <c r="K1718" s="575"/>
      <c r="L1718" s="681"/>
    </row>
    <row r="1719" spans="1:12" s="567" customFormat="1">
      <c r="E1719" s="679"/>
      <c r="F1719" s="680"/>
      <c r="G1719" s="680"/>
      <c r="H1719" s="680"/>
      <c r="J1719" s="575"/>
      <c r="K1719" s="575"/>
      <c r="L1719" s="680"/>
    </row>
    <row r="1720" spans="1:12" s="567" customFormat="1">
      <c r="E1720" s="679"/>
      <c r="H1720" s="680"/>
      <c r="J1720" s="575"/>
      <c r="K1720" s="575"/>
      <c r="L1720" s="680"/>
    </row>
    <row r="1721" spans="1:12" s="567" customFormat="1">
      <c r="E1721" s="679"/>
      <c r="H1721" s="680"/>
      <c r="J1721" s="575"/>
      <c r="K1721" s="575"/>
      <c r="L1721" s="680"/>
    </row>
    <row r="1722" spans="1:12" s="567" customFormat="1">
      <c r="A1722" s="575"/>
      <c r="B1722" s="575"/>
      <c r="C1722" s="575"/>
      <c r="D1722" s="575"/>
      <c r="E1722" s="575"/>
      <c r="F1722" s="575"/>
      <c r="G1722" s="575"/>
      <c r="H1722" s="575"/>
      <c r="I1722" s="575"/>
      <c r="J1722" s="575"/>
      <c r="K1722" s="575"/>
      <c r="L1722" s="575"/>
    </row>
    <row r="1723" spans="1:12" s="567" customFormat="1">
      <c r="E1723" s="679"/>
      <c r="F1723" s="575"/>
      <c r="G1723" s="575"/>
      <c r="H1723" s="680"/>
      <c r="I1723" s="681"/>
      <c r="J1723" s="575"/>
      <c r="K1723" s="575"/>
      <c r="L1723" s="680"/>
    </row>
    <row r="1724" spans="1:12" s="567" customFormat="1">
      <c r="E1724" s="679"/>
      <c r="F1724" s="575"/>
      <c r="G1724" s="575"/>
      <c r="H1724" s="681"/>
      <c r="I1724" s="681"/>
      <c r="J1724" s="575"/>
      <c r="K1724" s="575"/>
      <c r="L1724" s="680"/>
    </row>
    <row r="1725" spans="1:12" s="567" customFormat="1">
      <c r="E1725" s="679"/>
      <c r="F1725" s="680"/>
      <c r="G1725" s="680"/>
      <c r="H1725" s="680"/>
      <c r="I1725" s="681"/>
      <c r="J1725" s="575"/>
      <c r="K1725" s="575"/>
      <c r="L1725" s="680"/>
    </row>
    <row r="1726" spans="1:12" s="567" customFormat="1">
      <c r="B1726" s="685"/>
      <c r="E1726" s="679"/>
      <c r="H1726" s="680"/>
      <c r="J1726" s="680"/>
      <c r="K1726" s="680"/>
      <c r="L1726" s="680"/>
    </row>
    <row r="1727" spans="1:12" s="567" customFormat="1">
      <c r="E1727" s="679"/>
    </row>
    <row r="1728" spans="1:12" s="567" customFormat="1">
      <c r="E1728" s="679"/>
    </row>
    <row r="1729" spans="2:12" s="567" customFormat="1">
      <c r="E1729" s="679"/>
      <c r="F1729" s="680"/>
      <c r="G1729" s="681"/>
      <c r="L1729" s="680"/>
    </row>
    <row r="1730" spans="2:12" s="567" customFormat="1">
      <c r="E1730" s="679"/>
      <c r="F1730" s="575"/>
      <c r="G1730" s="575"/>
      <c r="H1730" s="575"/>
      <c r="I1730" s="575"/>
      <c r="J1730" s="680"/>
      <c r="L1730" s="680"/>
    </row>
    <row r="1731" spans="2:12" s="567" customFormat="1">
      <c r="E1731" s="679"/>
      <c r="F1731" s="575"/>
      <c r="G1731" s="575"/>
      <c r="H1731" s="680"/>
      <c r="J1731" s="575"/>
      <c r="K1731" s="575"/>
      <c r="L1731" s="681"/>
    </row>
    <row r="1732" spans="2:12" s="567" customFormat="1">
      <c r="E1732" s="679"/>
      <c r="F1732" s="680"/>
      <c r="G1732" s="680"/>
      <c r="H1732" s="680"/>
      <c r="J1732" s="575"/>
      <c r="K1732" s="575"/>
      <c r="L1732" s="680"/>
    </row>
    <row r="1733" spans="2:12" s="567" customFormat="1">
      <c r="E1733" s="679"/>
      <c r="H1733" s="680"/>
      <c r="J1733" s="575"/>
      <c r="K1733" s="575"/>
      <c r="L1733" s="680"/>
    </row>
    <row r="1734" spans="2:12" s="567" customFormat="1">
      <c r="E1734" s="679"/>
      <c r="H1734" s="680"/>
      <c r="J1734" s="575"/>
      <c r="K1734" s="575"/>
      <c r="L1734" s="680"/>
    </row>
    <row r="1735" spans="2:12" s="567" customFormat="1">
      <c r="E1735" s="679"/>
      <c r="F1735" s="575"/>
      <c r="G1735" s="575"/>
      <c r="H1735" s="680"/>
      <c r="I1735" s="681"/>
      <c r="J1735" s="575"/>
      <c r="K1735" s="575"/>
      <c r="L1735" s="680"/>
    </row>
    <row r="1736" spans="2:12" s="567" customFormat="1">
      <c r="E1736" s="679"/>
      <c r="F1736" s="575"/>
      <c r="G1736" s="575"/>
      <c r="H1736" s="681"/>
      <c r="I1736" s="681"/>
      <c r="J1736" s="575"/>
      <c r="K1736" s="575"/>
      <c r="L1736" s="680"/>
    </row>
    <row r="1737" spans="2:12" s="567" customFormat="1">
      <c r="E1737" s="679"/>
      <c r="F1737" s="680"/>
      <c r="G1737" s="680"/>
      <c r="H1737" s="680"/>
      <c r="I1737" s="681"/>
      <c r="J1737" s="575"/>
      <c r="K1737" s="575"/>
      <c r="L1737" s="680"/>
    </row>
    <row r="1738" spans="2:12" s="567" customFormat="1">
      <c r="B1738" s="685"/>
      <c r="E1738" s="679"/>
      <c r="H1738" s="680"/>
      <c r="J1738" s="680"/>
      <c r="K1738" s="680"/>
      <c r="L1738" s="680"/>
    </row>
    <row r="1739" spans="2:12" s="567" customFormat="1">
      <c r="E1739" s="679"/>
    </row>
    <row r="1740" spans="2:12" s="567" customFormat="1">
      <c r="E1740" s="679"/>
    </row>
    <row r="1741" spans="2:12" s="567" customFormat="1">
      <c r="E1741" s="679"/>
      <c r="F1741" s="680"/>
      <c r="G1741" s="681"/>
      <c r="L1741" s="680"/>
    </row>
    <row r="1742" spans="2:12" s="567" customFormat="1">
      <c r="E1742" s="679"/>
      <c r="F1742" s="575"/>
      <c r="G1742" s="575"/>
      <c r="H1742" s="575"/>
      <c r="I1742" s="575"/>
      <c r="J1742" s="680"/>
      <c r="L1742" s="680"/>
    </row>
    <row r="1743" spans="2:12" s="567" customFormat="1">
      <c r="E1743" s="679"/>
      <c r="F1743" s="575"/>
      <c r="G1743" s="575"/>
      <c r="H1743" s="680"/>
      <c r="J1743" s="575"/>
      <c r="K1743" s="575"/>
      <c r="L1743" s="681"/>
    </row>
    <row r="1744" spans="2:12" s="567" customFormat="1">
      <c r="E1744" s="679"/>
      <c r="F1744" s="680"/>
      <c r="G1744" s="680"/>
      <c r="H1744" s="680"/>
      <c r="J1744" s="575"/>
      <c r="K1744" s="575"/>
      <c r="L1744" s="680"/>
    </row>
    <row r="1745" spans="1:12" s="567" customFormat="1">
      <c r="E1745" s="679"/>
      <c r="H1745" s="680"/>
      <c r="J1745" s="575"/>
      <c r="K1745" s="575"/>
      <c r="L1745" s="680"/>
    </row>
    <row r="1746" spans="1:12" s="567" customFormat="1">
      <c r="E1746" s="679"/>
      <c r="H1746" s="680"/>
      <c r="J1746" s="575"/>
      <c r="K1746" s="575"/>
      <c r="L1746" s="680"/>
    </row>
    <row r="1747" spans="1:12" s="567" customFormat="1">
      <c r="E1747" s="679"/>
      <c r="F1747" s="575"/>
      <c r="G1747" s="575"/>
      <c r="H1747" s="680"/>
      <c r="I1747" s="681"/>
      <c r="J1747" s="575"/>
      <c r="K1747" s="575"/>
      <c r="L1747" s="680"/>
    </row>
    <row r="1748" spans="1:12" s="567" customFormat="1">
      <c r="E1748" s="679"/>
      <c r="F1748" s="575"/>
      <c r="G1748" s="575"/>
      <c r="H1748" s="681"/>
      <c r="I1748" s="681"/>
      <c r="J1748" s="575"/>
      <c r="K1748" s="575"/>
      <c r="L1748" s="680"/>
    </row>
    <row r="1749" spans="1:12" s="567" customFormat="1">
      <c r="E1749" s="679"/>
      <c r="F1749" s="680"/>
      <c r="G1749" s="680"/>
      <c r="H1749" s="680"/>
      <c r="I1749" s="681"/>
      <c r="J1749" s="575"/>
      <c r="K1749" s="575"/>
      <c r="L1749" s="680"/>
    </row>
    <row r="1750" spans="1:12" s="567" customFormat="1">
      <c r="B1750" s="685"/>
      <c r="E1750" s="679"/>
      <c r="H1750" s="680"/>
      <c r="J1750" s="680"/>
      <c r="K1750" s="680"/>
      <c r="L1750" s="680"/>
    </row>
    <row r="1751" spans="1:12" s="567" customFormat="1">
      <c r="E1751" s="679"/>
    </row>
    <row r="1752" spans="1:12" s="567" customFormat="1">
      <c r="E1752" s="679"/>
    </row>
    <row r="1753" spans="1:12" s="567" customFormat="1">
      <c r="E1753" s="679"/>
      <c r="F1753" s="680"/>
      <c r="G1753" s="681"/>
      <c r="L1753" s="680"/>
    </row>
    <row r="1754" spans="1:12" s="567" customFormat="1">
      <c r="E1754" s="679"/>
      <c r="F1754" s="575"/>
      <c r="G1754" s="575"/>
      <c r="H1754" s="575"/>
      <c r="I1754" s="575"/>
      <c r="J1754" s="680"/>
      <c r="L1754" s="680"/>
    </row>
    <row r="1755" spans="1:12" s="567" customFormat="1">
      <c r="E1755" s="679"/>
      <c r="F1755" s="575"/>
      <c r="G1755" s="575"/>
      <c r="H1755" s="680"/>
      <c r="J1755" s="575"/>
      <c r="K1755" s="575"/>
      <c r="L1755" s="681"/>
    </row>
    <row r="1756" spans="1:12" s="567" customFormat="1">
      <c r="E1756" s="679"/>
      <c r="F1756" s="680"/>
      <c r="G1756" s="680"/>
      <c r="H1756" s="680"/>
      <c r="J1756" s="575"/>
      <c r="K1756" s="575"/>
      <c r="L1756" s="680"/>
    </row>
    <row r="1757" spans="1:12" s="567" customFormat="1">
      <c r="A1757" s="575"/>
      <c r="B1757" s="575"/>
      <c r="C1757" s="575"/>
      <c r="D1757" s="575"/>
      <c r="E1757" s="575"/>
      <c r="F1757" s="575"/>
      <c r="G1757" s="575"/>
      <c r="H1757" s="575"/>
      <c r="I1757" s="575"/>
      <c r="J1757" s="575"/>
      <c r="K1757" s="575"/>
      <c r="L1757" s="575"/>
    </row>
    <row r="1758" spans="1:12" s="567" customFormat="1">
      <c r="E1758" s="679"/>
      <c r="H1758" s="680"/>
      <c r="J1758" s="575"/>
      <c r="K1758" s="575"/>
      <c r="L1758" s="680"/>
    </row>
    <row r="1759" spans="1:12" s="567" customFormat="1">
      <c r="E1759" s="679"/>
      <c r="H1759" s="680"/>
      <c r="J1759" s="575"/>
      <c r="K1759" s="575"/>
      <c r="L1759" s="680"/>
    </row>
    <row r="1760" spans="1:12" s="567" customFormat="1">
      <c r="E1760" s="679"/>
      <c r="F1760" s="575"/>
      <c r="G1760" s="575"/>
      <c r="H1760" s="680"/>
      <c r="I1760" s="681"/>
      <c r="J1760" s="575"/>
      <c r="K1760" s="575"/>
      <c r="L1760" s="680"/>
    </row>
    <row r="1761" spans="2:12" s="567" customFormat="1">
      <c r="E1761" s="679"/>
      <c r="F1761" s="575"/>
      <c r="G1761" s="575"/>
      <c r="H1761" s="681"/>
      <c r="I1761" s="681"/>
      <c r="J1761" s="575"/>
      <c r="K1761" s="575"/>
      <c r="L1761" s="680"/>
    </row>
    <row r="1762" spans="2:12" s="567" customFormat="1">
      <c r="E1762" s="679"/>
      <c r="F1762" s="680"/>
      <c r="G1762" s="680"/>
      <c r="H1762" s="680"/>
      <c r="I1762" s="681"/>
      <c r="J1762" s="575"/>
      <c r="K1762" s="575"/>
      <c r="L1762" s="680"/>
    </row>
    <row r="1763" spans="2:12" s="567" customFormat="1">
      <c r="B1763" s="685"/>
      <c r="E1763" s="679"/>
      <c r="H1763" s="680"/>
      <c r="J1763" s="680"/>
      <c r="K1763" s="680"/>
      <c r="L1763" s="680"/>
    </row>
    <row r="1764" spans="2:12" s="567" customFormat="1">
      <c r="E1764" s="679"/>
    </row>
    <row r="1765" spans="2:12" s="567" customFormat="1">
      <c r="E1765" s="679"/>
    </row>
    <row r="1766" spans="2:12" s="567" customFormat="1">
      <c r="E1766" s="679"/>
      <c r="F1766" s="680"/>
      <c r="G1766" s="681"/>
      <c r="L1766" s="680"/>
    </row>
    <row r="1767" spans="2:12" s="567" customFormat="1">
      <c r="E1767" s="679"/>
      <c r="F1767" s="575"/>
      <c r="G1767" s="575"/>
      <c r="H1767" s="575"/>
      <c r="I1767" s="575"/>
      <c r="J1767" s="680"/>
      <c r="L1767" s="680"/>
    </row>
    <row r="1768" spans="2:12" s="567" customFormat="1">
      <c r="E1768" s="679"/>
      <c r="F1768" s="575"/>
      <c r="G1768" s="575"/>
      <c r="H1768" s="680"/>
      <c r="J1768" s="575"/>
      <c r="K1768" s="575"/>
      <c r="L1768" s="681"/>
    </row>
    <row r="1769" spans="2:12" s="567" customFormat="1">
      <c r="E1769" s="679"/>
      <c r="F1769" s="680"/>
      <c r="G1769" s="680"/>
      <c r="H1769" s="680"/>
      <c r="J1769" s="575"/>
      <c r="K1769" s="575"/>
      <c r="L1769" s="680"/>
    </row>
    <row r="1770" spans="2:12" s="567" customFormat="1">
      <c r="E1770" s="679"/>
      <c r="H1770" s="680"/>
      <c r="J1770" s="575"/>
      <c r="K1770" s="575"/>
      <c r="L1770" s="680"/>
    </row>
    <row r="1771" spans="2:12" s="567" customFormat="1">
      <c r="E1771" s="679"/>
      <c r="H1771" s="680"/>
      <c r="J1771" s="575"/>
      <c r="K1771" s="575"/>
      <c r="L1771" s="680"/>
    </row>
    <row r="1772" spans="2:12" s="567" customFormat="1">
      <c r="E1772" s="679"/>
      <c r="F1772" s="575"/>
      <c r="G1772" s="575"/>
      <c r="H1772" s="680"/>
      <c r="I1772" s="681"/>
      <c r="J1772" s="575"/>
      <c r="K1772" s="575"/>
      <c r="L1772" s="680"/>
    </row>
    <row r="1773" spans="2:12" s="567" customFormat="1">
      <c r="E1773" s="679"/>
      <c r="F1773" s="575"/>
      <c r="G1773" s="575"/>
      <c r="H1773" s="681"/>
      <c r="I1773" s="681"/>
      <c r="J1773" s="575"/>
      <c r="K1773" s="575"/>
      <c r="L1773" s="680"/>
    </row>
    <row r="1774" spans="2:12" s="567" customFormat="1">
      <c r="E1774" s="679"/>
      <c r="F1774" s="680"/>
      <c r="G1774" s="680"/>
      <c r="H1774" s="680"/>
      <c r="I1774" s="681"/>
      <c r="J1774" s="575"/>
      <c r="K1774" s="575"/>
      <c r="L1774" s="680"/>
    </row>
    <row r="1775" spans="2:12" s="567" customFormat="1">
      <c r="B1775" s="685"/>
      <c r="E1775" s="679"/>
      <c r="H1775" s="680"/>
      <c r="J1775" s="680"/>
      <c r="K1775" s="680"/>
      <c r="L1775" s="680"/>
    </row>
    <row r="1776" spans="2:12" s="567" customFormat="1">
      <c r="E1776" s="679"/>
    </row>
    <row r="1777" spans="1:12" s="567" customFormat="1">
      <c r="E1777" s="679"/>
    </row>
    <row r="1778" spans="1:12" s="567" customFormat="1">
      <c r="E1778" s="679"/>
      <c r="F1778" s="680"/>
      <c r="G1778" s="681"/>
      <c r="L1778" s="680"/>
    </row>
    <row r="1779" spans="1:12" s="567" customFormat="1">
      <c r="E1779" s="679"/>
      <c r="F1779" s="575"/>
      <c r="G1779" s="575"/>
      <c r="H1779" s="575"/>
      <c r="I1779" s="575"/>
      <c r="J1779" s="680"/>
      <c r="L1779" s="680"/>
    </row>
    <row r="1780" spans="1:12" s="567" customFormat="1">
      <c r="E1780" s="679"/>
      <c r="F1780" s="575"/>
      <c r="G1780" s="575"/>
      <c r="H1780" s="680"/>
      <c r="J1780" s="575"/>
      <c r="K1780" s="575"/>
      <c r="L1780" s="681"/>
    </row>
    <row r="1781" spans="1:12" s="567" customFormat="1">
      <c r="E1781" s="679"/>
      <c r="F1781" s="680"/>
      <c r="G1781" s="680"/>
      <c r="H1781" s="680"/>
      <c r="J1781" s="575"/>
      <c r="K1781" s="575"/>
      <c r="L1781" s="680"/>
    </row>
    <row r="1782" spans="1:12" s="567" customFormat="1">
      <c r="E1782" s="679"/>
      <c r="H1782" s="680"/>
      <c r="J1782" s="575"/>
      <c r="K1782" s="575"/>
      <c r="L1782" s="680"/>
    </row>
    <row r="1783" spans="1:12" s="567" customFormat="1">
      <c r="E1783" s="679"/>
      <c r="H1783" s="680"/>
      <c r="J1783" s="575"/>
      <c r="K1783" s="575"/>
      <c r="L1783" s="680"/>
    </row>
    <row r="1784" spans="1:12" s="567" customFormat="1">
      <c r="E1784" s="679"/>
      <c r="F1784" s="575"/>
      <c r="G1784" s="575"/>
      <c r="H1784" s="680"/>
      <c r="I1784" s="681"/>
      <c r="J1784" s="575"/>
      <c r="K1784" s="575"/>
      <c r="L1784" s="680"/>
    </row>
    <row r="1785" spans="1:12" s="567" customFormat="1">
      <c r="E1785" s="679"/>
      <c r="F1785" s="575"/>
      <c r="G1785" s="575"/>
      <c r="H1785" s="681"/>
      <c r="I1785" s="681"/>
      <c r="J1785" s="575"/>
      <c r="K1785" s="575"/>
      <c r="L1785" s="680"/>
    </row>
    <row r="1786" spans="1:12" s="567" customFormat="1">
      <c r="E1786" s="679"/>
      <c r="F1786" s="680"/>
      <c r="G1786" s="680"/>
      <c r="H1786" s="680"/>
      <c r="I1786" s="681"/>
      <c r="J1786" s="575"/>
      <c r="K1786" s="575"/>
      <c r="L1786" s="680"/>
    </row>
    <row r="1787" spans="1:12" s="567" customFormat="1">
      <c r="B1787" s="685"/>
      <c r="E1787" s="679"/>
      <c r="H1787" s="680"/>
      <c r="J1787" s="680"/>
      <c r="K1787" s="680"/>
      <c r="L1787" s="680"/>
    </row>
    <row r="1788" spans="1:12" s="567" customFormat="1">
      <c r="E1788" s="679"/>
    </row>
    <row r="1789" spans="1:12" s="567" customFormat="1">
      <c r="E1789" s="679"/>
    </row>
    <row r="1790" spans="1:12" s="567" customFormat="1">
      <c r="E1790" s="679"/>
      <c r="F1790" s="680"/>
      <c r="G1790" s="681"/>
      <c r="L1790" s="680"/>
    </row>
    <row r="1791" spans="1:12" s="567" customFormat="1">
      <c r="E1791" s="679"/>
      <c r="F1791" s="575"/>
      <c r="G1791" s="575"/>
      <c r="H1791" s="575"/>
      <c r="I1791" s="575"/>
      <c r="J1791" s="680"/>
      <c r="L1791" s="680"/>
    </row>
    <row r="1792" spans="1:12" s="567" customFormat="1">
      <c r="A1792" s="575"/>
      <c r="B1792" s="575"/>
      <c r="C1792" s="575"/>
      <c r="D1792" s="575"/>
      <c r="E1792" s="575"/>
      <c r="F1792" s="575"/>
      <c r="G1792" s="575"/>
      <c r="H1792" s="575"/>
      <c r="I1792" s="575"/>
      <c r="J1792" s="575"/>
      <c r="K1792" s="575"/>
      <c r="L1792" s="575"/>
    </row>
    <row r="1793" spans="2:12" s="567" customFormat="1">
      <c r="E1793" s="679"/>
      <c r="F1793" s="575"/>
      <c r="G1793" s="575"/>
      <c r="H1793" s="680"/>
      <c r="J1793" s="575"/>
      <c r="K1793" s="575"/>
      <c r="L1793" s="681"/>
    </row>
    <row r="1794" spans="2:12" s="567" customFormat="1">
      <c r="E1794" s="679"/>
      <c r="F1794" s="680"/>
      <c r="G1794" s="680"/>
      <c r="H1794" s="680"/>
      <c r="J1794" s="575"/>
      <c r="K1794" s="575"/>
      <c r="L1794" s="680"/>
    </row>
    <row r="1795" spans="2:12" s="567" customFormat="1">
      <c r="E1795" s="679"/>
      <c r="H1795" s="680"/>
      <c r="J1795" s="575"/>
      <c r="K1795" s="575"/>
      <c r="L1795" s="680"/>
    </row>
    <row r="1796" spans="2:12" s="567" customFormat="1">
      <c r="E1796" s="679"/>
      <c r="H1796" s="680"/>
      <c r="J1796" s="575"/>
      <c r="K1796" s="575"/>
      <c r="L1796" s="680"/>
    </row>
    <row r="1797" spans="2:12" s="567" customFormat="1">
      <c r="E1797" s="679"/>
      <c r="F1797" s="575"/>
      <c r="G1797" s="575"/>
      <c r="H1797" s="680"/>
      <c r="I1797" s="681"/>
      <c r="J1797" s="575"/>
      <c r="K1797" s="575"/>
      <c r="L1797" s="680"/>
    </row>
    <row r="1798" spans="2:12" s="567" customFormat="1">
      <c r="E1798" s="679"/>
      <c r="F1798" s="575"/>
      <c r="G1798" s="575"/>
      <c r="H1798" s="681"/>
      <c r="I1798" s="681"/>
      <c r="J1798" s="575"/>
      <c r="K1798" s="575"/>
      <c r="L1798" s="680"/>
    </row>
    <row r="1799" spans="2:12" s="567" customFormat="1">
      <c r="E1799" s="679"/>
      <c r="F1799" s="680"/>
      <c r="G1799" s="680"/>
      <c r="H1799" s="680"/>
      <c r="I1799" s="681"/>
      <c r="J1799" s="575"/>
      <c r="K1799" s="575"/>
      <c r="L1799" s="680"/>
    </row>
    <row r="1800" spans="2:12" s="567" customFormat="1">
      <c r="B1800" s="685"/>
      <c r="E1800" s="679"/>
      <c r="H1800" s="680"/>
      <c r="J1800" s="680"/>
      <c r="K1800" s="680"/>
      <c r="L1800" s="680"/>
    </row>
    <row r="1801" spans="2:12" s="567" customFormat="1">
      <c r="E1801" s="679"/>
    </row>
    <row r="1802" spans="2:12" s="567" customFormat="1">
      <c r="E1802" s="679"/>
    </row>
    <row r="1803" spans="2:12" s="567" customFormat="1">
      <c r="E1803" s="679"/>
      <c r="F1803" s="680"/>
      <c r="G1803" s="681"/>
      <c r="L1803" s="680"/>
    </row>
    <row r="1804" spans="2:12" s="567" customFormat="1">
      <c r="E1804" s="679"/>
      <c r="F1804" s="575"/>
      <c r="G1804" s="575"/>
      <c r="H1804" s="575"/>
      <c r="I1804" s="575"/>
      <c r="J1804" s="680"/>
      <c r="L1804" s="680"/>
    </row>
    <row r="1805" spans="2:12" s="567" customFormat="1">
      <c r="E1805" s="679"/>
      <c r="F1805" s="575"/>
      <c r="G1805" s="575"/>
      <c r="H1805" s="680"/>
      <c r="J1805" s="575"/>
      <c r="K1805" s="575"/>
      <c r="L1805" s="681"/>
    </row>
    <row r="1806" spans="2:12" s="567" customFormat="1">
      <c r="E1806" s="679"/>
      <c r="F1806" s="680"/>
      <c r="G1806" s="680"/>
      <c r="H1806" s="680"/>
      <c r="J1806" s="575"/>
      <c r="K1806" s="575"/>
      <c r="L1806" s="680"/>
    </row>
    <row r="1807" spans="2:12" s="567" customFormat="1">
      <c r="E1807" s="679"/>
      <c r="H1807" s="680"/>
      <c r="J1807" s="575"/>
      <c r="K1807" s="575"/>
      <c r="L1807" s="680"/>
    </row>
    <row r="1808" spans="2:12" s="567" customFormat="1">
      <c r="E1808" s="679"/>
      <c r="H1808" s="680"/>
      <c r="J1808" s="575"/>
      <c r="K1808" s="575"/>
      <c r="L1808" s="680"/>
    </row>
    <row r="1809" spans="2:12" s="567" customFormat="1">
      <c r="E1809" s="679"/>
      <c r="F1809" s="575"/>
      <c r="G1809" s="575"/>
      <c r="H1809" s="680"/>
      <c r="I1809" s="681"/>
      <c r="J1809" s="575"/>
      <c r="K1809" s="575"/>
      <c r="L1809" s="680"/>
    </row>
    <row r="1810" spans="2:12" s="567" customFormat="1">
      <c r="E1810" s="679"/>
      <c r="F1810" s="575"/>
      <c r="G1810" s="575"/>
      <c r="H1810" s="681"/>
      <c r="I1810" s="681"/>
      <c r="J1810" s="575"/>
      <c r="K1810" s="575"/>
      <c r="L1810" s="680"/>
    </row>
    <row r="1811" spans="2:12" s="567" customFormat="1">
      <c r="E1811" s="679"/>
      <c r="F1811" s="680"/>
      <c r="G1811" s="680"/>
      <c r="H1811" s="680"/>
      <c r="I1811" s="681"/>
      <c r="J1811" s="575"/>
      <c r="K1811" s="575"/>
      <c r="L1811" s="680"/>
    </row>
    <row r="1812" spans="2:12" s="567" customFormat="1">
      <c r="B1812" s="685"/>
      <c r="E1812" s="679"/>
      <c r="H1812" s="680"/>
      <c r="J1812" s="680"/>
      <c r="K1812" s="680"/>
      <c r="L1812" s="680"/>
    </row>
    <row r="1813" spans="2:12" s="567" customFormat="1">
      <c r="E1813" s="679"/>
      <c r="F1813" s="680"/>
      <c r="G1813" s="681"/>
      <c r="L1813" s="680"/>
    </row>
    <row r="1814" spans="2:12" s="567" customFormat="1">
      <c r="E1814" s="679"/>
      <c r="F1814" s="575"/>
      <c r="G1814" s="575"/>
      <c r="H1814" s="575"/>
      <c r="I1814" s="575"/>
      <c r="J1814" s="680"/>
      <c r="L1814" s="680"/>
    </row>
    <row r="1815" spans="2:12" s="567" customFormat="1">
      <c r="E1815" s="679"/>
      <c r="F1815" s="680"/>
      <c r="G1815" s="681"/>
      <c r="L1815" s="680"/>
    </row>
    <row r="1816" spans="2:12" s="567" customFormat="1">
      <c r="E1816" s="679"/>
      <c r="F1816" s="575"/>
      <c r="G1816" s="575"/>
      <c r="H1816" s="575"/>
      <c r="I1816" s="575"/>
      <c r="J1816" s="680"/>
      <c r="L1816" s="680"/>
    </row>
    <row r="1817" spans="2:12" s="567" customFormat="1">
      <c r="E1817" s="679"/>
      <c r="F1817" s="575"/>
      <c r="G1817" s="575"/>
      <c r="H1817" s="680"/>
      <c r="J1817" s="575"/>
      <c r="K1817" s="575"/>
      <c r="L1817" s="681"/>
    </row>
    <row r="1818" spans="2:12" s="567" customFormat="1">
      <c r="E1818" s="679"/>
      <c r="F1818" s="680"/>
      <c r="G1818" s="680"/>
      <c r="H1818" s="680"/>
      <c r="J1818" s="575"/>
      <c r="K1818" s="575"/>
      <c r="L1818" s="680"/>
    </row>
    <row r="1819" spans="2:12" s="567" customFormat="1">
      <c r="E1819" s="679"/>
      <c r="H1819" s="680"/>
      <c r="J1819" s="575"/>
      <c r="K1819" s="575"/>
      <c r="L1819" s="680"/>
    </row>
    <row r="1820" spans="2:12" s="567" customFormat="1">
      <c r="E1820" s="679"/>
      <c r="H1820" s="680"/>
      <c r="J1820" s="575"/>
      <c r="K1820" s="575"/>
      <c r="L1820" s="680"/>
    </row>
    <row r="1821" spans="2:12" s="567" customFormat="1">
      <c r="E1821" s="679"/>
      <c r="F1821" s="575"/>
      <c r="G1821" s="575"/>
      <c r="H1821" s="680"/>
      <c r="I1821" s="681"/>
      <c r="J1821" s="575"/>
      <c r="K1821" s="575"/>
      <c r="L1821" s="680"/>
    </row>
    <row r="1822" spans="2:12" s="567" customFormat="1">
      <c r="E1822" s="679"/>
      <c r="F1822" s="575"/>
      <c r="G1822" s="575"/>
      <c r="H1822" s="681"/>
      <c r="I1822" s="681"/>
      <c r="J1822" s="575"/>
      <c r="K1822" s="575"/>
      <c r="L1822" s="680"/>
    </row>
    <row r="1823" spans="2:12" s="567" customFormat="1">
      <c r="E1823" s="679"/>
      <c r="F1823" s="680"/>
      <c r="G1823" s="680"/>
      <c r="H1823" s="680"/>
      <c r="I1823" s="681"/>
      <c r="J1823" s="575"/>
      <c r="K1823" s="575"/>
      <c r="L1823" s="680"/>
    </row>
    <row r="1824" spans="2:12" s="567" customFormat="1">
      <c r="E1824" s="679"/>
      <c r="H1824" s="680"/>
      <c r="J1824" s="680"/>
      <c r="K1824" s="680"/>
      <c r="L1824" s="680"/>
    </row>
    <row r="1825" spans="1:12" s="567" customFormat="1">
      <c r="E1825" s="679"/>
      <c r="F1825" s="680"/>
      <c r="G1825" s="681"/>
      <c r="L1825" s="680"/>
    </row>
    <row r="1826" spans="1:12" s="567" customFormat="1">
      <c r="E1826" s="679"/>
      <c r="F1826" s="575"/>
      <c r="G1826" s="575"/>
      <c r="H1826" s="575"/>
      <c r="I1826" s="575"/>
      <c r="J1826" s="680"/>
      <c r="L1826" s="680"/>
    </row>
    <row r="1827" spans="1:12" s="567" customFormat="1">
      <c r="A1827" s="575"/>
      <c r="B1827" s="575"/>
      <c r="C1827" s="575"/>
      <c r="D1827" s="575"/>
      <c r="E1827" s="575"/>
      <c r="F1827" s="575"/>
      <c r="G1827" s="575"/>
      <c r="H1827" s="575"/>
      <c r="I1827" s="575"/>
      <c r="J1827" s="575"/>
      <c r="K1827" s="575"/>
      <c r="L1827" s="575"/>
    </row>
    <row r="1828" spans="1:12" s="567" customFormat="1">
      <c r="E1828" s="679"/>
      <c r="F1828" s="680"/>
      <c r="G1828" s="681"/>
      <c r="L1828" s="680"/>
    </row>
    <row r="1829" spans="1:12" s="567" customFormat="1">
      <c r="E1829" s="679"/>
      <c r="F1829" s="575"/>
      <c r="G1829" s="575"/>
      <c r="H1829" s="575"/>
      <c r="I1829" s="575"/>
      <c r="J1829" s="680"/>
      <c r="L1829" s="680"/>
    </row>
    <row r="1830" spans="1:12" s="567" customFormat="1">
      <c r="E1830" s="679"/>
      <c r="F1830" s="575"/>
      <c r="G1830" s="575"/>
      <c r="H1830" s="680"/>
      <c r="J1830" s="575"/>
      <c r="K1830" s="575"/>
      <c r="L1830" s="681"/>
    </row>
    <row r="1831" spans="1:12" s="567" customFormat="1">
      <c r="E1831" s="679"/>
      <c r="F1831" s="680"/>
      <c r="G1831" s="680"/>
      <c r="H1831" s="680"/>
      <c r="J1831" s="575"/>
      <c r="K1831" s="575"/>
      <c r="L1831" s="680"/>
    </row>
    <row r="1832" spans="1:12" s="567" customFormat="1">
      <c r="E1832" s="679"/>
      <c r="H1832" s="680"/>
      <c r="J1832" s="575"/>
      <c r="K1832" s="575"/>
      <c r="L1832" s="680"/>
    </row>
    <row r="1833" spans="1:12" s="567" customFormat="1">
      <c r="E1833" s="679"/>
      <c r="H1833" s="680"/>
      <c r="J1833" s="575"/>
      <c r="K1833" s="575"/>
      <c r="L1833" s="680"/>
    </row>
    <row r="1834" spans="1:12" s="567" customFormat="1">
      <c r="E1834" s="679"/>
      <c r="F1834" s="575"/>
      <c r="G1834" s="575"/>
      <c r="H1834" s="680"/>
      <c r="I1834" s="681"/>
      <c r="J1834" s="575"/>
      <c r="K1834" s="575"/>
      <c r="L1834" s="680"/>
    </row>
    <row r="1835" spans="1:12" s="567" customFormat="1">
      <c r="E1835" s="679"/>
      <c r="F1835" s="575"/>
      <c r="G1835" s="575"/>
      <c r="H1835" s="681"/>
      <c r="I1835" s="681"/>
      <c r="J1835" s="575"/>
      <c r="K1835" s="575"/>
      <c r="L1835" s="680"/>
    </row>
    <row r="1836" spans="1:12" s="567" customFormat="1">
      <c r="E1836" s="679"/>
      <c r="F1836" s="680"/>
      <c r="G1836" s="680"/>
      <c r="H1836" s="680"/>
      <c r="I1836" s="681"/>
      <c r="J1836" s="575"/>
      <c r="K1836" s="575"/>
      <c r="L1836" s="680"/>
    </row>
    <row r="1837" spans="1:12" s="567" customFormat="1">
      <c r="E1837" s="679"/>
      <c r="H1837" s="680"/>
      <c r="J1837" s="680"/>
      <c r="K1837" s="680"/>
      <c r="L1837" s="680"/>
    </row>
    <row r="1838" spans="1:12" s="567" customFormat="1">
      <c r="E1838" s="679"/>
    </row>
    <row r="1839" spans="1:12" s="567" customFormat="1">
      <c r="E1839" s="679"/>
    </row>
    <row r="1840" spans="1:12" s="567" customFormat="1">
      <c r="E1840" s="679"/>
      <c r="F1840" s="680"/>
      <c r="G1840" s="681"/>
      <c r="L1840" s="680"/>
    </row>
    <row r="1841" spans="2:12" s="567" customFormat="1">
      <c r="E1841" s="679"/>
      <c r="F1841" s="575"/>
      <c r="G1841" s="575"/>
      <c r="H1841" s="575"/>
      <c r="I1841" s="575"/>
      <c r="J1841" s="680"/>
      <c r="L1841" s="680"/>
    </row>
    <row r="1842" spans="2:12" s="567" customFormat="1">
      <c r="E1842" s="679"/>
      <c r="F1842" s="575"/>
      <c r="G1842" s="575"/>
      <c r="H1842" s="680"/>
      <c r="J1842" s="575"/>
      <c r="K1842" s="575"/>
      <c r="L1842" s="681"/>
    </row>
    <row r="1843" spans="2:12" s="567" customFormat="1">
      <c r="E1843" s="679"/>
      <c r="F1843" s="680"/>
      <c r="G1843" s="680"/>
      <c r="H1843" s="680"/>
      <c r="J1843" s="575"/>
      <c r="K1843" s="575"/>
      <c r="L1843" s="680"/>
    </row>
    <row r="1844" spans="2:12" s="567" customFormat="1">
      <c r="E1844" s="679"/>
      <c r="H1844" s="680"/>
      <c r="J1844" s="575"/>
      <c r="K1844" s="575"/>
      <c r="L1844" s="680"/>
    </row>
    <row r="1845" spans="2:12" s="567" customFormat="1">
      <c r="E1845" s="679"/>
      <c r="H1845" s="680"/>
      <c r="J1845" s="575"/>
      <c r="K1845" s="575"/>
      <c r="L1845" s="680"/>
    </row>
    <row r="1846" spans="2:12" s="567" customFormat="1">
      <c r="E1846" s="679"/>
      <c r="F1846" s="575"/>
      <c r="G1846" s="575"/>
      <c r="H1846" s="680"/>
      <c r="I1846" s="681"/>
      <c r="J1846" s="575"/>
      <c r="K1846" s="575"/>
      <c r="L1846" s="680"/>
    </row>
    <row r="1847" spans="2:12" s="567" customFormat="1">
      <c r="E1847" s="679"/>
      <c r="F1847" s="575"/>
      <c r="G1847" s="575"/>
      <c r="H1847" s="681"/>
      <c r="I1847" s="681"/>
      <c r="J1847" s="575"/>
      <c r="K1847" s="575"/>
      <c r="L1847" s="680"/>
    </row>
    <row r="1848" spans="2:12" s="567" customFormat="1">
      <c r="E1848" s="679"/>
      <c r="F1848" s="680"/>
      <c r="G1848" s="680"/>
      <c r="H1848" s="680"/>
      <c r="I1848" s="681"/>
      <c r="J1848" s="575"/>
      <c r="K1848" s="575"/>
      <c r="L1848" s="680"/>
    </row>
    <row r="1849" spans="2:12" s="567" customFormat="1">
      <c r="B1849" s="685"/>
      <c r="E1849" s="679"/>
      <c r="H1849" s="680"/>
      <c r="J1849" s="680"/>
      <c r="K1849" s="680"/>
      <c r="L1849" s="680"/>
    </row>
    <row r="1850" spans="2:12" s="567" customFormat="1">
      <c r="E1850" s="679"/>
    </row>
    <row r="1851" spans="2:12" s="567" customFormat="1">
      <c r="E1851" s="679"/>
    </row>
    <row r="1852" spans="2:12" s="567" customFormat="1">
      <c r="E1852" s="679"/>
      <c r="F1852" s="680"/>
      <c r="G1852" s="681"/>
      <c r="L1852" s="680"/>
    </row>
    <row r="1853" spans="2:12" s="567" customFormat="1">
      <c r="E1853" s="679"/>
      <c r="F1853" s="575"/>
      <c r="G1853" s="575"/>
      <c r="H1853" s="575"/>
      <c r="I1853" s="575"/>
      <c r="J1853" s="680"/>
      <c r="L1853" s="680"/>
    </row>
    <row r="1854" spans="2:12" s="567" customFormat="1">
      <c r="E1854" s="679"/>
      <c r="F1854" s="575"/>
      <c r="G1854" s="575"/>
      <c r="H1854" s="680"/>
      <c r="J1854" s="575"/>
      <c r="K1854" s="575"/>
      <c r="L1854" s="681"/>
    </row>
    <row r="1855" spans="2:12" s="567" customFormat="1">
      <c r="E1855" s="679"/>
      <c r="F1855" s="680"/>
      <c r="G1855" s="680"/>
      <c r="H1855" s="680"/>
      <c r="J1855" s="575"/>
      <c r="K1855" s="575"/>
      <c r="L1855" s="680"/>
    </row>
    <row r="1856" spans="2:12" s="567" customFormat="1">
      <c r="E1856" s="679"/>
      <c r="H1856" s="680"/>
      <c r="J1856" s="575"/>
      <c r="K1856" s="575"/>
      <c r="L1856" s="680"/>
    </row>
    <row r="1857" spans="1:12" s="567" customFormat="1">
      <c r="E1857" s="679"/>
      <c r="H1857" s="680"/>
      <c r="J1857" s="575"/>
      <c r="K1857" s="575"/>
      <c r="L1857" s="680"/>
    </row>
    <row r="1858" spans="1:12" s="567" customFormat="1">
      <c r="E1858" s="679"/>
      <c r="F1858" s="575"/>
      <c r="G1858" s="575"/>
      <c r="H1858" s="680"/>
      <c r="I1858" s="681"/>
      <c r="J1858" s="575"/>
      <c r="K1858" s="575"/>
      <c r="L1858" s="680"/>
    </row>
    <row r="1859" spans="1:12" s="567" customFormat="1">
      <c r="E1859" s="679"/>
      <c r="F1859" s="575"/>
      <c r="G1859" s="575"/>
      <c r="H1859" s="681"/>
      <c r="I1859" s="681"/>
      <c r="J1859" s="575"/>
      <c r="K1859" s="575"/>
      <c r="L1859" s="680"/>
    </row>
    <row r="1860" spans="1:12" s="567" customFormat="1">
      <c r="E1860" s="679"/>
      <c r="F1860" s="680"/>
      <c r="G1860" s="680"/>
      <c r="H1860" s="680"/>
      <c r="I1860" s="681"/>
      <c r="J1860" s="575"/>
      <c r="K1860" s="575"/>
      <c r="L1860" s="680"/>
    </row>
    <row r="1861" spans="1:12" s="567" customFormat="1">
      <c r="B1861" s="685"/>
      <c r="E1861" s="679"/>
      <c r="H1861" s="680"/>
      <c r="J1861" s="680"/>
      <c r="K1861" s="680"/>
      <c r="L1861" s="680"/>
    </row>
    <row r="1862" spans="1:12" s="567" customFormat="1">
      <c r="A1862" s="575"/>
      <c r="B1862" s="575"/>
      <c r="C1862" s="575"/>
      <c r="D1862" s="575"/>
      <c r="E1862" s="575"/>
      <c r="F1862" s="575"/>
      <c r="G1862" s="575"/>
      <c r="H1862" s="575"/>
      <c r="I1862" s="575"/>
      <c r="J1862" s="575"/>
      <c r="K1862" s="575"/>
      <c r="L1862" s="575"/>
    </row>
    <row r="1863" spans="1:12" s="567" customFormat="1">
      <c r="E1863" s="679"/>
    </row>
    <row r="1864" spans="1:12" s="567" customFormat="1">
      <c r="E1864" s="679"/>
    </row>
    <row r="1865" spans="1:12" s="567" customFormat="1">
      <c r="E1865" s="679"/>
      <c r="F1865" s="680"/>
      <c r="G1865" s="681"/>
      <c r="L1865" s="680"/>
    </row>
    <row r="1866" spans="1:12" s="567" customFormat="1">
      <c r="E1866" s="679"/>
      <c r="F1866" s="575"/>
      <c r="G1866" s="575"/>
      <c r="H1866" s="575"/>
      <c r="I1866" s="575"/>
      <c r="J1866" s="680"/>
      <c r="L1866" s="680"/>
    </row>
    <row r="1867" spans="1:12" s="567" customFormat="1">
      <c r="E1867" s="679"/>
      <c r="F1867" s="575"/>
      <c r="G1867" s="575"/>
      <c r="H1867" s="680"/>
      <c r="J1867" s="575"/>
      <c r="K1867" s="575"/>
      <c r="L1867" s="681"/>
    </row>
    <row r="1868" spans="1:12" s="567" customFormat="1">
      <c r="E1868" s="679"/>
      <c r="F1868" s="680"/>
      <c r="G1868" s="680"/>
      <c r="H1868" s="680"/>
      <c r="J1868" s="575"/>
      <c r="K1868" s="575"/>
      <c r="L1868" s="680"/>
    </row>
    <row r="1869" spans="1:12" s="567" customFormat="1">
      <c r="E1869" s="679"/>
      <c r="H1869" s="680"/>
      <c r="J1869" s="575"/>
      <c r="K1869" s="575"/>
      <c r="L1869" s="680"/>
    </row>
    <row r="1870" spans="1:12" s="567" customFormat="1">
      <c r="E1870" s="679"/>
      <c r="H1870" s="680"/>
      <c r="J1870" s="575"/>
      <c r="K1870" s="575"/>
      <c r="L1870" s="680"/>
    </row>
    <row r="1871" spans="1:12" s="567" customFormat="1">
      <c r="E1871" s="679"/>
      <c r="F1871" s="575"/>
      <c r="G1871" s="575"/>
      <c r="H1871" s="680"/>
      <c r="I1871" s="681"/>
      <c r="J1871" s="575"/>
      <c r="K1871" s="575"/>
      <c r="L1871" s="680"/>
    </row>
    <row r="1872" spans="1:12" s="567" customFormat="1">
      <c r="E1872" s="679"/>
      <c r="F1872" s="575"/>
      <c r="G1872" s="575"/>
      <c r="H1872" s="681"/>
      <c r="I1872" s="681"/>
      <c r="J1872" s="575"/>
      <c r="K1872" s="575"/>
      <c r="L1872" s="680"/>
    </row>
    <row r="1873" spans="2:12" s="567" customFormat="1">
      <c r="E1873" s="679"/>
      <c r="F1873" s="680"/>
      <c r="G1873" s="680"/>
      <c r="H1873" s="680"/>
      <c r="I1873" s="681"/>
      <c r="J1873" s="575"/>
      <c r="K1873" s="575"/>
      <c r="L1873" s="680"/>
    </row>
    <row r="1874" spans="2:12" s="567" customFormat="1">
      <c r="B1874" s="685"/>
      <c r="E1874" s="679"/>
      <c r="H1874" s="680"/>
      <c r="J1874" s="680"/>
      <c r="K1874" s="680"/>
      <c r="L1874" s="680"/>
    </row>
    <row r="1875" spans="2:12" s="567" customFormat="1">
      <c r="E1875" s="679"/>
    </row>
    <row r="1876" spans="2:12" s="567" customFormat="1">
      <c r="E1876" s="679"/>
    </row>
    <row r="1877" spans="2:12" s="567" customFormat="1">
      <c r="E1877" s="679"/>
      <c r="F1877" s="680"/>
      <c r="G1877" s="681"/>
      <c r="L1877" s="680"/>
    </row>
    <row r="1878" spans="2:12" s="567" customFormat="1">
      <c r="E1878" s="679"/>
      <c r="F1878" s="575"/>
      <c r="G1878" s="575"/>
      <c r="H1878" s="575"/>
      <c r="I1878" s="575"/>
      <c r="J1878" s="680"/>
      <c r="L1878" s="680"/>
    </row>
    <row r="1879" spans="2:12" s="567" customFormat="1">
      <c r="E1879" s="679"/>
      <c r="F1879" s="575"/>
      <c r="G1879" s="575"/>
      <c r="H1879" s="680"/>
      <c r="J1879" s="575"/>
      <c r="K1879" s="575"/>
      <c r="L1879" s="681"/>
    </row>
    <row r="1880" spans="2:12" s="567" customFormat="1">
      <c r="E1880" s="679"/>
      <c r="F1880" s="680"/>
      <c r="G1880" s="680"/>
      <c r="H1880" s="680"/>
      <c r="J1880" s="575"/>
      <c r="K1880" s="575"/>
      <c r="L1880" s="680"/>
    </row>
    <row r="1881" spans="2:12" s="567" customFormat="1">
      <c r="E1881" s="679"/>
      <c r="H1881" s="680"/>
      <c r="J1881" s="575"/>
      <c r="K1881" s="575"/>
      <c r="L1881" s="680"/>
    </row>
    <row r="1882" spans="2:12" s="567" customFormat="1">
      <c r="E1882" s="679"/>
      <c r="H1882" s="680"/>
      <c r="J1882" s="575"/>
      <c r="K1882" s="575"/>
      <c r="L1882" s="680"/>
    </row>
    <row r="1883" spans="2:12" s="567" customFormat="1">
      <c r="E1883" s="679"/>
      <c r="F1883" s="575"/>
      <c r="G1883" s="575"/>
      <c r="H1883" s="680"/>
      <c r="I1883" s="681"/>
      <c r="J1883" s="575"/>
      <c r="K1883" s="575"/>
      <c r="L1883" s="680"/>
    </row>
    <row r="1884" spans="2:12" s="567" customFormat="1">
      <c r="E1884" s="679"/>
      <c r="F1884" s="575"/>
      <c r="G1884" s="575"/>
      <c r="H1884" s="681"/>
      <c r="I1884" s="681"/>
      <c r="J1884" s="575"/>
      <c r="K1884" s="575"/>
      <c r="L1884" s="680"/>
    </row>
    <row r="1885" spans="2:12" s="567" customFormat="1">
      <c r="E1885" s="679"/>
      <c r="F1885" s="680"/>
      <c r="G1885" s="680"/>
      <c r="H1885" s="680"/>
      <c r="I1885" s="681"/>
      <c r="J1885" s="575"/>
      <c r="K1885" s="575"/>
      <c r="L1885" s="680"/>
    </row>
    <row r="1886" spans="2:12" s="567" customFormat="1">
      <c r="B1886" s="685"/>
      <c r="E1886" s="679"/>
      <c r="H1886" s="680"/>
      <c r="J1886" s="680"/>
      <c r="K1886" s="680"/>
      <c r="L1886" s="680"/>
    </row>
    <row r="1887" spans="2:12" s="567" customFormat="1">
      <c r="E1887" s="679"/>
    </row>
    <row r="1888" spans="2:12" s="567" customFormat="1">
      <c r="E1888" s="679"/>
    </row>
    <row r="1889" spans="1:12" s="567" customFormat="1">
      <c r="E1889" s="679"/>
      <c r="F1889" s="680"/>
      <c r="G1889" s="681"/>
      <c r="L1889" s="680"/>
    </row>
    <row r="1890" spans="1:12" s="567" customFormat="1">
      <c r="E1890" s="679"/>
      <c r="F1890" s="575"/>
      <c r="G1890" s="575"/>
      <c r="H1890" s="575"/>
      <c r="I1890" s="575"/>
      <c r="J1890" s="680"/>
      <c r="L1890" s="680"/>
    </row>
    <row r="1891" spans="1:12" s="567" customFormat="1">
      <c r="E1891" s="679"/>
      <c r="F1891" s="575"/>
      <c r="G1891" s="575"/>
      <c r="H1891" s="680"/>
      <c r="J1891" s="575"/>
      <c r="K1891" s="575"/>
      <c r="L1891" s="681"/>
    </row>
    <row r="1892" spans="1:12" s="567" customFormat="1">
      <c r="E1892" s="679"/>
      <c r="F1892" s="680"/>
      <c r="G1892" s="680"/>
      <c r="H1892" s="680"/>
      <c r="J1892" s="575"/>
      <c r="K1892" s="575"/>
      <c r="L1892" s="680"/>
    </row>
    <row r="1893" spans="1:12" s="567" customFormat="1">
      <c r="E1893" s="679"/>
      <c r="H1893" s="680"/>
      <c r="J1893" s="575"/>
      <c r="K1893" s="575"/>
      <c r="L1893" s="680"/>
    </row>
    <row r="1894" spans="1:12" s="567" customFormat="1">
      <c r="E1894" s="679"/>
      <c r="H1894" s="680"/>
      <c r="J1894" s="575"/>
      <c r="K1894" s="575"/>
      <c r="L1894" s="680"/>
    </row>
    <row r="1895" spans="1:12" s="567" customFormat="1">
      <c r="E1895" s="679"/>
      <c r="F1895" s="575"/>
      <c r="G1895" s="575"/>
      <c r="H1895" s="680"/>
      <c r="I1895" s="681"/>
      <c r="J1895" s="575"/>
      <c r="K1895" s="575"/>
      <c r="L1895" s="680"/>
    </row>
    <row r="1896" spans="1:12" s="567" customFormat="1">
      <c r="E1896" s="679"/>
      <c r="F1896" s="575"/>
      <c r="G1896" s="575"/>
      <c r="H1896" s="681"/>
      <c r="I1896" s="681"/>
      <c r="J1896" s="575"/>
      <c r="K1896" s="575"/>
      <c r="L1896" s="680"/>
    </row>
    <row r="1897" spans="1:12" s="567" customFormat="1">
      <c r="A1897" s="575"/>
      <c r="B1897" s="575"/>
      <c r="C1897" s="575"/>
      <c r="D1897" s="575"/>
      <c r="E1897" s="575"/>
      <c r="F1897" s="575"/>
      <c r="G1897" s="575"/>
      <c r="H1897" s="575"/>
      <c r="I1897" s="575"/>
      <c r="J1897" s="575"/>
      <c r="K1897" s="575"/>
      <c r="L1897" s="575"/>
    </row>
    <row r="1898" spans="1:12" s="567" customFormat="1">
      <c r="E1898" s="679"/>
      <c r="F1898" s="680"/>
      <c r="G1898" s="680"/>
      <c r="H1898" s="680"/>
      <c r="I1898" s="681"/>
      <c r="J1898" s="575"/>
      <c r="K1898" s="575"/>
      <c r="L1898" s="680"/>
    </row>
    <row r="1899" spans="1:12" s="567" customFormat="1">
      <c r="B1899" s="685"/>
      <c r="E1899" s="679"/>
      <c r="H1899" s="680"/>
      <c r="J1899" s="680"/>
      <c r="K1899" s="680"/>
      <c r="L1899" s="680"/>
    </row>
    <row r="1900" spans="1:12" s="567" customFormat="1">
      <c r="E1900" s="679"/>
    </row>
    <row r="1901" spans="1:12" s="567" customFormat="1">
      <c r="E1901" s="679"/>
    </row>
    <row r="1902" spans="1:12" s="567" customFormat="1">
      <c r="E1902" s="679"/>
      <c r="F1902" s="680"/>
      <c r="G1902" s="681"/>
      <c r="L1902" s="680"/>
    </row>
    <row r="1903" spans="1:12" s="567" customFormat="1">
      <c r="E1903" s="679"/>
      <c r="F1903" s="575"/>
      <c r="G1903" s="575"/>
      <c r="H1903" s="575"/>
      <c r="I1903" s="575"/>
      <c r="J1903" s="680"/>
      <c r="L1903" s="680"/>
    </row>
    <row r="1904" spans="1:12" s="567" customFormat="1">
      <c r="E1904" s="679"/>
      <c r="F1904" s="575"/>
      <c r="G1904" s="575"/>
      <c r="H1904" s="680"/>
      <c r="J1904" s="575"/>
      <c r="K1904" s="575"/>
      <c r="L1904" s="681"/>
    </row>
    <row r="1905" spans="2:12" s="567" customFormat="1">
      <c r="E1905" s="679"/>
      <c r="F1905" s="680"/>
      <c r="G1905" s="680"/>
      <c r="H1905" s="680"/>
      <c r="J1905" s="575"/>
      <c r="K1905" s="575"/>
      <c r="L1905" s="680"/>
    </row>
    <row r="1906" spans="2:12" s="567" customFormat="1">
      <c r="E1906" s="679"/>
      <c r="H1906" s="680"/>
      <c r="J1906" s="575"/>
      <c r="K1906" s="575"/>
      <c r="L1906" s="680"/>
    </row>
    <row r="1907" spans="2:12" s="567" customFormat="1">
      <c r="E1907" s="679"/>
      <c r="H1907" s="680"/>
      <c r="J1907" s="575"/>
      <c r="K1907" s="575"/>
      <c r="L1907" s="680"/>
    </row>
    <row r="1908" spans="2:12" s="567" customFormat="1">
      <c r="E1908" s="679"/>
      <c r="F1908" s="575"/>
      <c r="G1908" s="575"/>
      <c r="H1908" s="680"/>
      <c r="I1908" s="681"/>
      <c r="J1908" s="575"/>
      <c r="K1908" s="575"/>
      <c r="L1908" s="680"/>
    </row>
    <row r="1909" spans="2:12" s="567" customFormat="1">
      <c r="E1909" s="679"/>
      <c r="F1909" s="575"/>
      <c r="G1909" s="575"/>
      <c r="H1909" s="681"/>
      <c r="I1909" s="681"/>
      <c r="J1909" s="575"/>
      <c r="K1909" s="575"/>
      <c r="L1909" s="680"/>
    </row>
    <row r="1910" spans="2:12" s="567" customFormat="1">
      <c r="E1910" s="679"/>
      <c r="F1910" s="680"/>
      <c r="G1910" s="680"/>
      <c r="H1910" s="680"/>
      <c r="I1910" s="681"/>
      <c r="J1910" s="575"/>
      <c r="K1910" s="575"/>
      <c r="L1910" s="680"/>
    </row>
    <row r="1911" spans="2:12" s="567" customFormat="1">
      <c r="B1911" s="685"/>
      <c r="E1911" s="679"/>
      <c r="H1911" s="680"/>
      <c r="J1911" s="680"/>
      <c r="K1911" s="680"/>
      <c r="L1911" s="680"/>
    </row>
    <row r="1912" spans="2:12" s="567" customFormat="1">
      <c r="E1912" s="679"/>
      <c r="F1912" s="680"/>
      <c r="G1912" s="681"/>
      <c r="L1912" s="680"/>
    </row>
    <row r="1913" spans="2:12" s="567" customFormat="1">
      <c r="E1913" s="679"/>
      <c r="F1913" s="575"/>
      <c r="G1913" s="575"/>
      <c r="H1913" s="575"/>
      <c r="I1913" s="575"/>
      <c r="J1913" s="680"/>
      <c r="L1913" s="680"/>
    </row>
    <row r="1914" spans="2:12" s="567" customFormat="1">
      <c r="E1914" s="679"/>
      <c r="F1914" s="680"/>
      <c r="G1914" s="681"/>
      <c r="L1914" s="680"/>
    </row>
    <row r="1915" spans="2:12" s="567" customFormat="1">
      <c r="E1915" s="679"/>
      <c r="F1915" s="575"/>
      <c r="G1915" s="575"/>
      <c r="H1915" s="575"/>
      <c r="I1915" s="575"/>
      <c r="J1915" s="680"/>
      <c r="L1915" s="680"/>
    </row>
    <row r="1916" spans="2:12" s="567" customFormat="1">
      <c r="E1916" s="679"/>
      <c r="F1916" s="575"/>
      <c r="G1916" s="575"/>
      <c r="H1916" s="680"/>
      <c r="J1916" s="575"/>
      <c r="K1916" s="575"/>
      <c r="L1916" s="681"/>
    </row>
    <row r="1917" spans="2:12" s="567" customFormat="1">
      <c r="E1917" s="679"/>
      <c r="F1917" s="680"/>
      <c r="G1917" s="680"/>
      <c r="H1917" s="680"/>
      <c r="J1917" s="575"/>
      <c r="K1917" s="575"/>
      <c r="L1917" s="680"/>
    </row>
    <row r="1918" spans="2:12" s="567" customFormat="1">
      <c r="E1918" s="679"/>
      <c r="H1918" s="680"/>
      <c r="J1918" s="575"/>
      <c r="K1918" s="575"/>
      <c r="L1918" s="680"/>
    </row>
    <row r="1919" spans="2:12" s="567" customFormat="1">
      <c r="E1919" s="679"/>
      <c r="H1919" s="680"/>
      <c r="J1919" s="575"/>
      <c r="K1919" s="575"/>
      <c r="L1919" s="680"/>
    </row>
    <row r="1920" spans="2:12" s="567" customFormat="1">
      <c r="E1920" s="679"/>
      <c r="F1920" s="575"/>
      <c r="G1920" s="575"/>
      <c r="H1920" s="680"/>
      <c r="I1920" s="681"/>
      <c r="J1920" s="575"/>
      <c r="K1920" s="575"/>
      <c r="L1920" s="680"/>
    </row>
    <row r="1921" spans="1:12" s="567" customFormat="1">
      <c r="E1921" s="679"/>
      <c r="F1921" s="575"/>
      <c r="G1921" s="575"/>
      <c r="H1921" s="681"/>
      <c r="I1921" s="681"/>
      <c r="J1921" s="575"/>
      <c r="K1921" s="575"/>
      <c r="L1921" s="680"/>
    </row>
    <row r="1922" spans="1:12" s="567" customFormat="1">
      <c r="E1922" s="679"/>
      <c r="F1922" s="680"/>
      <c r="G1922" s="680"/>
      <c r="H1922" s="680"/>
      <c r="I1922" s="681"/>
      <c r="J1922" s="575"/>
      <c r="K1922" s="575"/>
      <c r="L1922" s="680"/>
    </row>
    <row r="1923" spans="1:12" s="567" customFormat="1">
      <c r="E1923" s="679"/>
      <c r="H1923" s="680"/>
      <c r="J1923" s="680"/>
      <c r="K1923" s="680"/>
      <c r="L1923" s="680"/>
    </row>
    <row r="1924" spans="1:12" s="567" customFormat="1">
      <c r="E1924" s="679"/>
      <c r="F1924" s="680"/>
      <c r="G1924" s="681"/>
      <c r="L1924" s="680"/>
    </row>
    <row r="1925" spans="1:12" s="567" customFormat="1">
      <c r="E1925" s="679"/>
      <c r="F1925" s="575"/>
      <c r="G1925" s="575"/>
      <c r="H1925" s="575"/>
      <c r="I1925" s="575"/>
      <c r="J1925" s="680"/>
      <c r="L1925" s="680"/>
    </row>
    <row r="1926" spans="1:12" s="567" customFormat="1">
      <c r="E1926" s="679"/>
      <c r="F1926" s="680"/>
      <c r="G1926" s="681"/>
      <c r="L1926" s="680"/>
    </row>
    <row r="1927" spans="1:12" s="567" customFormat="1">
      <c r="E1927" s="679"/>
      <c r="F1927" s="575"/>
      <c r="G1927" s="575"/>
      <c r="H1927" s="575"/>
      <c r="I1927" s="575"/>
      <c r="J1927" s="680"/>
      <c r="L1927" s="680"/>
    </row>
    <row r="1928" spans="1:12" s="567" customFormat="1">
      <c r="E1928" s="679"/>
      <c r="F1928" s="575"/>
      <c r="G1928" s="575"/>
      <c r="H1928" s="680"/>
      <c r="J1928" s="575"/>
      <c r="K1928" s="575"/>
      <c r="L1928" s="681"/>
    </row>
    <row r="1929" spans="1:12" s="567" customFormat="1">
      <c r="E1929" s="679"/>
      <c r="F1929" s="680"/>
      <c r="G1929" s="680"/>
      <c r="H1929" s="680"/>
      <c r="J1929" s="575"/>
      <c r="K1929" s="575"/>
      <c r="L1929" s="680"/>
    </row>
    <row r="1930" spans="1:12" s="567" customFormat="1">
      <c r="E1930" s="679"/>
      <c r="H1930" s="680"/>
      <c r="J1930" s="575"/>
      <c r="K1930" s="575"/>
      <c r="L1930" s="680"/>
    </row>
    <row r="1931" spans="1:12" s="567" customFormat="1">
      <c r="E1931" s="679"/>
      <c r="H1931" s="680"/>
      <c r="J1931" s="575"/>
      <c r="K1931" s="575"/>
      <c r="L1931" s="680"/>
    </row>
    <row r="1932" spans="1:12" s="567" customFormat="1">
      <c r="A1932" s="575"/>
      <c r="B1932" s="575"/>
      <c r="C1932" s="575"/>
      <c r="D1932" s="575"/>
      <c r="E1932" s="575"/>
      <c r="F1932" s="575"/>
      <c r="G1932" s="575"/>
      <c r="H1932" s="575"/>
      <c r="I1932" s="575"/>
      <c r="J1932" s="575"/>
      <c r="K1932" s="575"/>
      <c r="L1932" s="575"/>
    </row>
    <row r="1933" spans="1:12" s="567" customFormat="1">
      <c r="E1933" s="679"/>
      <c r="F1933" s="575"/>
      <c r="G1933" s="575"/>
      <c r="H1933" s="680"/>
      <c r="I1933" s="681"/>
      <c r="J1933" s="575"/>
      <c r="K1933" s="575"/>
      <c r="L1933" s="680"/>
    </row>
    <row r="1934" spans="1:12" s="567" customFormat="1">
      <c r="E1934" s="679"/>
      <c r="F1934" s="575"/>
      <c r="G1934" s="575"/>
      <c r="H1934" s="681"/>
      <c r="I1934" s="681"/>
      <c r="J1934" s="575"/>
      <c r="K1934" s="575"/>
      <c r="L1934" s="680"/>
    </row>
    <row r="1935" spans="1:12" s="567" customFormat="1">
      <c r="E1935" s="679"/>
      <c r="F1935" s="680"/>
      <c r="G1935" s="680"/>
      <c r="H1935" s="680"/>
      <c r="I1935" s="681"/>
      <c r="J1935" s="575"/>
      <c r="K1935" s="575"/>
      <c r="L1935" s="680"/>
    </row>
    <row r="1936" spans="1:12" s="567" customFormat="1">
      <c r="E1936" s="679"/>
      <c r="H1936" s="680"/>
      <c r="J1936" s="680"/>
      <c r="K1936" s="680"/>
      <c r="L1936" s="680"/>
    </row>
    <row r="1937" spans="5:12" s="567" customFormat="1">
      <c r="E1937" s="679"/>
      <c r="F1937" s="680"/>
      <c r="G1937" s="681"/>
      <c r="L1937" s="680"/>
    </row>
    <row r="1938" spans="5:12" s="567" customFormat="1">
      <c r="E1938" s="679"/>
      <c r="F1938" s="575"/>
      <c r="G1938" s="575"/>
      <c r="H1938" s="575"/>
      <c r="I1938" s="575"/>
      <c r="J1938" s="680"/>
      <c r="L1938" s="680"/>
    </row>
    <row r="1939" spans="5:12" s="567" customFormat="1">
      <c r="E1939" s="679"/>
      <c r="F1939" s="680"/>
      <c r="G1939" s="681"/>
      <c r="L1939" s="680"/>
    </row>
    <row r="1940" spans="5:12" s="567" customFormat="1">
      <c r="E1940" s="679"/>
      <c r="F1940" s="575"/>
      <c r="G1940" s="575"/>
      <c r="H1940" s="575"/>
      <c r="I1940" s="575"/>
      <c r="J1940" s="680"/>
      <c r="L1940" s="680"/>
    </row>
    <row r="1941" spans="5:12" s="567" customFormat="1">
      <c r="E1941" s="679"/>
      <c r="F1941" s="575"/>
      <c r="G1941" s="575"/>
      <c r="H1941" s="680"/>
      <c r="J1941" s="575"/>
      <c r="K1941" s="575"/>
      <c r="L1941" s="681"/>
    </row>
    <row r="1942" spans="5:12" s="567" customFormat="1">
      <c r="E1942" s="679"/>
      <c r="F1942" s="680"/>
      <c r="G1942" s="680"/>
      <c r="H1942" s="680"/>
      <c r="J1942" s="575"/>
      <c r="K1942" s="575"/>
      <c r="L1942" s="680"/>
    </row>
    <row r="1943" spans="5:12" s="567" customFormat="1">
      <c r="E1943" s="679"/>
      <c r="H1943" s="680"/>
      <c r="J1943" s="575"/>
      <c r="K1943" s="575"/>
      <c r="L1943" s="680"/>
    </row>
    <row r="1944" spans="5:12" s="567" customFormat="1">
      <c r="E1944" s="679"/>
      <c r="H1944" s="680"/>
      <c r="J1944" s="575"/>
      <c r="K1944" s="575"/>
      <c r="L1944" s="680"/>
    </row>
    <row r="1945" spans="5:12" s="567" customFormat="1">
      <c r="E1945" s="679"/>
      <c r="F1945" s="575"/>
      <c r="G1945" s="575"/>
      <c r="H1945" s="680"/>
      <c r="I1945" s="681"/>
      <c r="J1945" s="575"/>
      <c r="K1945" s="575"/>
      <c r="L1945" s="680"/>
    </row>
    <row r="1946" spans="5:12" s="567" customFormat="1">
      <c r="E1946" s="679"/>
      <c r="F1946" s="575"/>
      <c r="G1946" s="575"/>
      <c r="H1946" s="681"/>
      <c r="I1946" s="681"/>
      <c r="J1946" s="575"/>
      <c r="K1946" s="575"/>
      <c r="L1946" s="680"/>
    </row>
    <row r="1947" spans="5:12" s="567" customFormat="1">
      <c r="E1947" s="679"/>
      <c r="F1947" s="680"/>
      <c r="G1947" s="680"/>
      <c r="H1947" s="680"/>
      <c r="I1947" s="681"/>
      <c r="J1947" s="575"/>
      <c r="K1947" s="575"/>
      <c r="L1947" s="680"/>
    </row>
    <row r="1948" spans="5:12" s="567" customFormat="1">
      <c r="E1948" s="679"/>
      <c r="H1948" s="680"/>
      <c r="J1948" s="680"/>
      <c r="K1948" s="680"/>
      <c r="L1948" s="680"/>
    </row>
    <row r="1949" spans="5:12" s="567" customFormat="1">
      <c r="E1949" s="679"/>
      <c r="F1949" s="680"/>
      <c r="G1949" s="681"/>
      <c r="L1949" s="680"/>
    </row>
    <row r="1950" spans="5:12" s="567" customFormat="1">
      <c r="E1950" s="679"/>
      <c r="F1950" s="575"/>
      <c r="G1950" s="575"/>
      <c r="H1950" s="575"/>
      <c r="I1950" s="575"/>
      <c r="J1950" s="680"/>
      <c r="L1950" s="680"/>
    </row>
    <row r="1951" spans="5:12" s="567" customFormat="1">
      <c r="E1951" s="679"/>
      <c r="F1951" s="680"/>
      <c r="G1951" s="681"/>
      <c r="L1951" s="680"/>
    </row>
    <row r="1952" spans="5:12" s="567" customFormat="1">
      <c r="E1952" s="679"/>
      <c r="F1952" s="575"/>
      <c r="G1952" s="575"/>
      <c r="H1952" s="575"/>
      <c r="I1952" s="575"/>
      <c r="J1952" s="680"/>
      <c r="L1952" s="680"/>
    </row>
    <row r="1953" spans="1:12" s="567" customFormat="1">
      <c r="E1953" s="679"/>
      <c r="F1953" s="575"/>
      <c r="G1953" s="575"/>
      <c r="H1953" s="680"/>
      <c r="J1953" s="575"/>
      <c r="K1953" s="575"/>
      <c r="L1953" s="681"/>
    </row>
    <row r="1954" spans="1:12" s="567" customFormat="1">
      <c r="E1954" s="679"/>
      <c r="F1954" s="680"/>
      <c r="G1954" s="680"/>
      <c r="H1954" s="680"/>
      <c r="J1954" s="575"/>
      <c r="K1954" s="575"/>
      <c r="L1954" s="680"/>
    </row>
    <row r="1955" spans="1:12" s="567" customFormat="1">
      <c r="E1955" s="679"/>
      <c r="H1955" s="680"/>
      <c r="J1955" s="575"/>
      <c r="K1955" s="575"/>
      <c r="L1955" s="680"/>
    </row>
    <row r="1956" spans="1:12" s="567" customFormat="1">
      <c r="E1956" s="679"/>
      <c r="H1956" s="680"/>
      <c r="J1956" s="575"/>
      <c r="K1956" s="575"/>
      <c r="L1956" s="680"/>
    </row>
    <row r="1957" spans="1:12" s="567" customFormat="1">
      <c r="E1957" s="679"/>
      <c r="F1957" s="575"/>
      <c r="G1957" s="575"/>
      <c r="H1957" s="680"/>
      <c r="I1957" s="681"/>
      <c r="J1957" s="575"/>
      <c r="K1957" s="575"/>
      <c r="L1957" s="680"/>
    </row>
    <row r="1958" spans="1:12" s="567" customFormat="1">
      <c r="E1958" s="679"/>
      <c r="F1958" s="575"/>
      <c r="G1958" s="575"/>
      <c r="H1958" s="681"/>
      <c r="I1958" s="681"/>
      <c r="J1958" s="575"/>
      <c r="K1958" s="575"/>
      <c r="L1958" s="680"/>
    </row>
    <row r="1959" spans="1:12" s="567" customFormat="1">
      <c r="E1959" s="679"/>
      <c r="F1959" s="680"/>
      <c r="G1959" s="680"/>
      <c r="H1959" s="680"/>
      <c r="I1959" s="681"/>
      <c r="J1959" s="575"/>
      <c r="K1959" s="575"/>
      <c r="L1959" s="680"/>
    </row>
    <row r="1960" spans="1:12" s="567" customFormat="1">
      <c r="E1960" s="679"/>
      <c r="H1960" s="680"/>
      <c r="J1960" s="680"/>
      <c r="K1960" s="680"/>
      <c r="L1960" s="680"/>
    </row>
    <row r="1961" spans="1:12" s="567" customFormat="1">
      <c r="E1961" s="679"/>
      <c r="F1961" s="680"/>
      <c r="G1961" s="681"/>
      <c r="L1961" s="680"/>
    </row>
    <row r="1962" spans="1:12" s="567" customFormat="1">
      <c r="E1962" s="679"/>
      <c r="F1962" s="575"/>
      <c r="G1962" s="575"/>
      <c r="H1962" s="575"/>
      <c r="I1962" s="575"/>
      <c r="J1962" s="680"/>
      <c r="L1962" s="680"/>
    </row>
    <row r="1963" spans="1:12" s="567" customFormat="1">
      <c r="E1963" s="679"/>
      <c r="F1963" s="680"/>
      <c r="G1963" s="681"/>
      <c r="L1963" s="680"/>
    </row>
    <row r="1964" spans="1:12" s="567" customFormat="1">
      <c r="E1964" s="679"/>
      <c r="F1964" s="575"/>
      <c r="G1964" s="575"/>
      <c r="H1964" s="575"/>
      <c r="I1964" s="575"/>
      <c r="J1964" s="680"/>
      <c r="L1964" s="680"/>
    </row>
    <row r="1965" spans="1:12" s="567" customFormat="1">
      <c r="E1965" s="679"/>
      <c r="F1965" s="575"/>
      <c r="G1965" s="575"/>
      <c r="H1965" s="680"/>
      <c r="J1965" s="575"/>
      <c r="K1965" s="575"/>
      <c r="L1965" s="681"/>
    </row>
    <row r="1966" spans="1:12" s="567" customFormat="1">
      <c r="E1966" s="679"/>
      <c r="F1966" s="680"/>
      <c r="G1966" s="680"/>
      <c r="H1966" s="680"/>
      <c r="J1966" s="575"/>
      <c r="K1966" s="575"/>
      <c r="L1966" s="680"/>
    </row>
    <row r="1967" spans="1:12" s="567" customFormat="1">
      <c r="A1967" s="575"/>
      <c r="B1967" s="575"/>
      <c r="C1967" s="575"/>
      <c r="D1967" s="575"/>
      <c r="E1967" s="575"/>
      <c r="F1967" s="575"/>
      <c r="G1967" s="575"/>
      <c r="H1967" s="575"/>
      <c r="I1967" s="575"/>
      <c r="J1967" s="575"/>
      <c r="K1967" s="575"/>
      <c r="L1967" s="575"/>
    </row>
    <row r="1968" spans="1:12" s="567" customFormat="1">
      <c r="E1968" s="679"/>
      <c r="H1968" s="680"/>
      <c r="J1968" s="575"/>
      <c r="K1968" s="575"/>
      <c r="L1968" s="680"/>
    </row>
    <row r="1969" spans="5:12" s="567" customFormat="1">
      <c r="E1969" s="679"/>
      <c r="H1969" s="680"/>
      <c r="J1969" s="575"/>
      <c r="K1969" s="575"/>
      <c r="L1969" s="680"/>
    </row>
    <row r="1970" spans="5:12" s="567" customFormat="1">
      <c r="E1970" s="679"/>
      <c r="F1970" s="575"/>
      <c r="G1970" s="575"/>
      <c r="H1970" s="680"/>
      <c r="I1970" s="681"/>
      <c r="J1970" s="575"/>
      <c r="K1970" s="575"/>
      <c r="L1970" s="680"/>
    </row>
    <row r="1971" spans="5:12" s="567" customFormat="1">
      <c r="E1971" s="679"/>
      <c r="F1971" s="575"/>
      <c r="G1971" s="575"/>
      <c r="H1971" s="681"/>
      <c r="I1971" s="681"/>
      <c r="J1971" s="575"/>
      <c r="K1971" s="575"/>
      <c r="L1971" s="680"/>
    </row>
    <row r="1972" spans="5:12" s="567" customFormat="1">
      <c r="E1972" s="679"/>
      <c r="F1972" s="680"/>
      <c r="G1972" s="680"/>
      <c r="H1972" s="680"/>
      <c r="I1972" s="681"/>
      <c r="J1972" s="575"/>
      <c r="K1972" s="575"/>
      <c r="L1972" s="680"/>
    </row>
    <row r="1973" spans="5:12" s="567" customFormat="1">
      <c r="E1973" s="679"/>
      <c r="H1973" s="680"/>
      <c r="J1973" s="680"/>
      <c r="K1973" s="680"/>
      <c r="L1973" s="680"/>
    </row>
    <row r="1974" spans="5:12" s="567" customFormat="1">
      <c r="E1974" s="679"/>
      <c r="F1974" s="680"/>
      <c r="G1974" s="681"/>
      <c r="L1974" s="680"/>
    </row>
    <row r="1975" spans="5:12" s="567" customFormat="1">
      <c r="E1975" s="679"/>
      <c r="F1975" s="575"/>
      <c r="G1975" s="575"/>
      <c r="H1975" s="575"/>
      <c r="I1975" s="575"/>
      <c r="J1975" s="680"/>
      <c r="L1975" s="680"/>
    </row>
    <row r="1976" spans="5:12" s="567" customFormat="1">
      <c r="E1976" s="679"/>
      <c r="F1976" s="680"/>
      <c r="G1976" s="681"/>
      <c r="L1976" s="680"/>
    </row>
    <row r="1977" spans="5:12" s="567" customFormat="1">
      <c r="E1977" s="679"/>
      <c r="F1977" s="575"/>
      <c r="G1977" s="575"/>
      <c r="H1977" s="575"/>
      <c r="I1977" s="575"/>
      <c r="J1977" s="680"/>
      <c r="L1977" s="680"/>
    </row>
    <row r="1978" spans="5:12" s="567" customFormat="1">
      <c r="E1978" s="679"/>
      <c r="F1978" s="575"/>
      <c r="G1978" s="575"/>
      <c r="H1978" s="680"/>
      <c r="J1978" s="575"/>
      <c r="K1978" s="575"/>
      <c r="L1978" s="681"/>
    </row>
    <row r="1979" spans="5:12" s="567" customFormat="1">
      <c r="E1979" s="679"/>
      <c r="F1979" s="680"/>
      <c r="G1979" s="680"/>
      <c r="H1979" s="680"/>
      <c r="J1979" s="575"/>
      <c r="K1979" s="575"/>
      <c r="L1979" s="680"/>
    </row>
    <row r="1980" spans="5:12" s="567" customFormat="1">
      <c r="E1980" s="679"/>
      <c r="H1980" s="680"/>
      <c r="J1980" s="575"/>
      <c r="K1980" s="575"/>
      <c r="L1980" s="680"/>
    </row>
    <row r="1981" spans="5:12" s="567" customFormat="1">
      <c r="E1981" s="679"/>
      <c r="H1981" s="680"/>
      <c r="J1981" s="575"/>
      <c r="K1981" s="575"/>
      <c r="L1981" s="680"/>
    </row>
    <row r="1982" spans="5:12" s="567" customFormat="1">
      <c r="E1982" s="679"/>
      <c r="F1982" s="575"/>
      <c r="G1982" s="575"/>
      <c r="H1982" s="680"/>
      <c r="I1982" s="681"/>
      <c r="J1982" s="575"/>
      <c r="K1982" s="575"/>
      <c r="L1982" s="680"/>
    </row>
    <row r="1983" spans="5:12" s="567" customFormat="1">
      <c r="E1983" s="679"/>
      <c r="F1983" s="575"/>
      <c r="G1983" s="575"/>
      <c r="H1983" s="681"/>
      <c r="I1983" s="681"/>
      <c r="J1983" s="575"/>
      <c r="K1983" s="575"/>
      <c r="L1983" s="680"/>
    </row>
    <row r="1984" spans="5:12" s="567" customFormat="1">
      <c r="E1984" s="679"/>
      <c r="F1984" s="680"/>
      <c r="G1984" s="680"/>
      <c r="H1984" s="680"/>
      <c r="I1984" s="681"/>
      <c r="J1984" s="575"/>
      <c r="K1984" s="575"/>
      <c r="L1984" s="680"/>
    </row>
    <row r="1985" spans="2:12" s="567" customFormat="1">
      <c r="E1985" s="679"/>
      <c r="H1985" s="680"/>
      <c r="J1985" s="680"/>
      <c r="K1985" s="680"/>
      <c r="L1985" s="680"/>
    </row>
    <row r="1986" spans="2:12" s="567" customFormat="1">
      <c r="E1986" s="679"/>
    </row>
    <row r="1987" spans="2:12" s="567" customFormat="1">
      <c r="E1987" s="679"/>
    </row>
    <row r="1988" spans="2:12" s="567" customFormat="1">
      <c r="E1988" s="679"/>
      <c r="F1988" s="680"/>
      <c r="G1988" s="681"/>
      <c r="L1988" s="680"/>
    </row>
    <row r="1989" spans="2:12" s="567" customFormat="1">
      <c r="E1989" s="679"/>
      <c r="F1989" s="575"/>
      <c r="G1989" s="575"/>
      <c r="H1989" s="575"/>
      <c r="I1989" s="575"/>
      <c r="J1989" s="680"/>
      <c r="L1989" s="680"/>
    </row>
    <row r="1990" spans="2:12" s="567" customFormat="1">
      <c r="E1990" s="679"/>
      <c r="F1990" s="575"/>
      <c r="G1990" s="575"/>
      <c r="H1990" s="680"/>
      <c r="J1990" s="575"/>
      <c r="K1990" s="575"/>
      <c r="L1990" s="681"/>
    </row>
    <row r="1991" spans="2:12" s="567" customFormat="1">
      <c r="E1991" s="679"/>
      <c r="F1991" s="680"/>
      <c r="G1991" s="680"/>
      <c r="H1991" s="680"/>
      <c r="J1991" s="575"/>
      <c r="K1991" s="575"/>
      <c r="L1991" s="680"/>
    </row>
    <row r="1992" spans="2:12" s="567" customFormat="1">
      <c r="E1992" s="679"/>
      <c r="H1992" s="680"/>
      <c r="J1992" s="575"/>
      <c r="K1992" s="575"/>
      <c r="L1992" s="680"/>
    </row>
    <row r="1993" spans="2:12" s="567" customFormat="1">
      <c r="E1993" s="679"/>
      <c r="H1993" s="680"/>
      <c r="J1993" s="575"/>
      <c r="K1993" s="575"/>
      <c r="L1993" s="680"/>
    </row>
    <row r="1994" spans="2:12" s="567" customFormat="1">
      <c r="E1994" s="679"/>
      <c r="F1994" s="575"/>
      <c r="G1994" s="575"/>
      <c r="H1994" s="680"/>
      <c r="I1994" s="681"/>
      <c r="J1994" s="575"/>
      <c r="K1994" s="575"/>
      <c r="L1994" s="680"/>
    </row>
    <row r="1995" spans="2:12" s="567" customFormat="1">
      <c r="E1995" s="679"/>
      <c r="F1995" s="575"/>
      <c r="G1995" s="575"/>
      <c r="H1995" s="681"/>
      <c r="I1995" s="681"/>
      <c r="J1995" s="575"/>
      <c r="K1995" s="575"/>
      <c r="L1995" s="680"/>
    </row>
    <row r="1996" spans="2:12" s="567" customFormat="1">
      <c r="E1996" s="679"/>
      <c r="F1996" s="680"/>
      <c r="G1996" s="680"/>
      <c r="H1996" s="680"/>
      <c r="I1996" s="681"/>
      <c r="J1996" s="575"/>
      <c r="K1996" s="575"/>
      <c r="L1996" s="680"/>
    </row>
    <row r="1997" spans="2:12" s="567" customFormat="1">
      <c r="B1997" s="685"/>
      <c r="E1997" s="679"/>
      <c r="H1997" s="680"/>
      <c r="J1997" s="680"/>
      <c r="K1997" s="680"/>
      <c r="L1997" s="680"/>
    </row>
    <row r="1998" spans="2:12" s="567" customFormat="1">
      <c r="E1998" s="679"/>
    </row>
    <row r="1999" spans="2:12" s="567" customFormat="1">
      <c r="E1999" s="679"/>
    </row>
    <row r="2000" spans="2:12" s="567" customFormat="1">
      <c r="E2000" s="679"/>
      <c r="F2000" s="680"/>
      <c r="G2000" s="681"/>
      <c r="L2000" s="680"/>
    </row>
    <row r="2001" spans="1:12" s="567" customFormat="1">
      <c r="E2001" s="679"/>
      <c r="F2001" s="575"/>
      <c r="G2001" s="575"/>
      <c r="H2001" s="575"/>
      <c r="I2001" s="575"/>
      <c r="J2001" s="680"/>
      <c r="L2001" s="680"/>
    </row>
    <row r="2002" spans="1:12" s="567" customFormat="1">
      <c r="A2002" s="575"/>
      <c r="B2002" s="575"/>
      <c r="C2002" s="575"/>
      <c r="D2002" s="575"/>
      <c r="E2002" s="575"/>
      <c r="F2002" s="575"/>
      <c r="G2002" s="575"/>
      <c r="H2002" s="575"/>
      <c r="I2002" s="575"/>
      <c r="J2002" s="575"/>
      <c r="K2002" s="575"/>
      <c r="L2002" s="575"/>
    </row>
    <row r="2003" spans="1:12" s="567" customFormat="1">
      <c r="E2003" s="679"/>
      <c r="F2003" s="575"/>
      <c r="G2003" s="575"/>
      <c r="H2003" s="680"/>
      <c r="J2003" s="575"/>
      <c r="K2003" s="575"/>
      <c r="L2003" s="681"/>
    </row>
    <row r="2004" spans="1:12" s="567" customFormat="1">
      <c r="E2004" s="679"/>
      <c r="F2004" s="680"/>
      <c r="G2004" s="680"/>
      <c r="H2004" s="680"/>
      <c r="J2004" s="575"/>
      <c r="K2004" s="575"/>
      <c r="L2004" s="680"/>
    </row>
    <row r="2005" spans="1:12" s="567" customFormat="1">
      <c r="E2005" s="679"/>
      <c r="H2005" s="680"/>
      <c r="J2005" s="575"/>
      <c r="K2005" s="575"/>
      <c r="L2005" s="680"/>
    </row>
    <row r="2006" spans="1:12" s="567" customFormat="1">
      <c r="E2006" s="679"/>
      <c r="H2006" s="680"/>
      <c r="J2006" s="575"/>
      <c r="K2006" s="575"/>
      <c r="L2006" s="680"/>
    </row>
    <row r="2007" spans="1:12" s="567" customFormat="1">
      <c r="E2007" s="679"/>
      <c r="F2007" s="575"/>
      <c r="G2007" s="575"/>
      <c r="H2007" s="680"/>
      <c r="I2007" s="681"/>
      <c r="J2007" s="575"/>
      <c r="K2007" s="575"/>
      <c r="L2007" s="680"/>
    </row>
    <row r="2008" spans="1:12" s="567" customFormat="1">
      <c r="E2008" s="679"/>
      <c r="F2008" s="575"/>
      <c r="G2008" s="575"/>
      <c r="H2008" s="681"/>
      <c r="I2008" s="681"/>
      <c r="J2008" s="575"/>
      <c r="K2008" s="575"/>
      <c r="L2008" s="680"/>
    </row>
    <row r="2009" spans="1:12" s="567" customFormat="1">
      <c r="E2009" s="679"/>
      <c r="F2009" s="680"/>
      <c r="G2009" s="680"/>
      <c r="H2009" s="680"/>
      <c r="I2009" s="681"/>
      <c r="J2009" s="575"/>
      <c r="K2009" s="575"/>
      <c r="L2009" s="680"/>
    </row>
    <row r="2010" spans="1:12" s="567" customFormat="1">
      <c r="B2010" s="685"/>
      <c r="E2010" s="679"/>
      <c r="H2010" s="680"/>
      <c r="J2010" s="680"/>
      <c r="K2010" s="680"/>
      <c r="L2010" s="680"/>
    </row>
    <row r="2011" spans="1:12" s="567" customFormat="1">
      <c r="B2011" s="685"/>
      <c r="E2011" s="679"/>
      <c r="H2011" s="680"/>
      <c r="J2011" s="680"/>
      <c r="K2011" s="680"/>
      <c r="L2011" s="680"/>
    </row>
    <row r="2012" spans="1:12" s="567" customFormat="1">
      <c r="B2012" s="685"/>
      <c r="E2012" s="679"/>
      <c r="H2012" s="680"/>
      <c r="J2012" s="680"/>
      <c r="K2012" s="680"/>
      <c r="L2012" s="680"/>
    </row>
    <row r="2013" spans="1:12" s="567" customFormat="1">
      <c r="E2013" s="679"/>
    </row>
    <row r="2014" spans="1:12" s="567" customFormat="1">
      <c r="E2014" s="679"/>
      <c r="F2014" s="680"/>
      <c r="G2014" s="681"/>
      <c r="L2014" s="680"/>
    </row>
    <row r="2015" spans="1:12" s="567" customFormat="1">
      <c r="E2015" s="679"/>
      <c r="F2015" s="680"/>
      <c r="G2015" s="681"/>
      <c r="L2015" s="680"/>
    </row>
    <row r="2016" spans="1:12" s="567" customFormat="1">
      <c r="E2016" s="679"/>
      <c r="F2016" s="575"/>
      <c r="G2016" s="575"/>
      <c r="H2016" s="575"/>
      <c r="I2016" s="575"/>
      <c r="J2016" s="680"/>
      <c r="L2016" s="680"/>
    </row>
    <row r="2017" spans="2:12" s="567" customFormat="1">
      <c r="E2017" s="679"/>
      <c r="F2017" s="575"/>
      <c r="G2017" s="575"/>
      <c r="H2017" s="680"/>
      <c r="J2017" s="575"/>
      <c r="K2017" s="575"/>
      <c r="L2017" s="681"/>
    </row>
    <row r="2018" spans="2:12" s="567" customFormat="1">
      <c r="E2018" s="679"/>
      <c r="F2018" s="680"/>
      <c r="G2018" s="680"/>
      <c r="H2018" s="680"/>
      <c r="J2018" s="575"/>
      <c r="K2018" s="575"/>
      <c r="L2018" s="680"/>
    </row>
    <row r="2019" spans="2:12" s="567" customFormat="1">
      <c r="E2019" s="679"/>
      <c r="H2019" s="680"/>
      <c r="J2019" s="575"/>
      <c r="K2019" s="575"/>
      <c r="L2019" s="680"/>
    </row>
    <row r="2020" spans="2:12" s="567" customFormat="1">
      <c r="E2020" s="679"/>
      <c r="H2020" s="680"/>
      <c r="J2020" s="575"/>
      <c r="K2020" s="575"/>
      <c r="L2020" s="680"/>
    </row>
    <row r="2021" spans="2:12" s="567" customFormat="1">
      <c r="E2021" s="679"/>
      <c r="F2021" s="575"/>
      <c r="G2021" s="575"/>
      <c r="H2021" s="680"/>
      <c r="I2021" s="681"/>
      <c r="J2021" s="575"/>
      <c r="K2021" s="575"/>
      <c r="L2021" s="680"/>
    </row>
    <row r="2022" spans="2:12" s="567" customFormat="1">
      <c r="E2022" s="679"/>
      <c r="F2022" s="575"/>
      <c r="G2022" s="575"/>
      <c r="H2022" s="681"/>
      <c r="I2022" s="681"/>
      <c r="J2022" s="575"/>
      <c r="K2022" s="575"/>
      <c r="L2022" s="680"/>
    </row>
    <row r="2023" spans="2:12" s="567" customFormat="1">
      <c r="E2023" s="679"/>
      <c r="F2023" s="680"/>
      <c r="G2023" s="680"/>
      <c r="H2023" s="680"/>
      <c r="I2023" s="681"/>
      <c r="J2023" s="575"/>
      <c r="K2023" s="575"/>
      <c r="L2023" s="680"/>
    </row>
    <row r="2024" spans="2:12" s="567" customFormat="1">
      <c r="B2024" s="685"/>
      <c r="E2024" s="679"/>
      <c r="H2024" s="680"/>
      <c r="J2024" s="680"/>
      <c r="K2024" s="680"/>
      <c r="L2024" s="680"/>
    </row>
    <row r="2025" spans="2:12" s="567" customFormat="1">
      <c r="E2025" s="679"/>
    </row>
    <row r="2026" spans="2:12" s="567" customFormat="1">
      <c r="E2026" s="679"/>
      <c r="F2026" s="680"/>
      <c r="G2026" s="681"/>
      <c r="L2026" s="680"/>
    </row>
    <row r="2027" spans="2:12" s="567" customFormat="1">
      <c r="E2027" s="679"/>
      <c r="F2027" s="680"/>
      <c r="G2027" s="681"/>
      <c r="L2027" s="680"/>
    </row>
    <row r="2028" spans="2:12" s="567" customFormat="1">
      <c r="E2028" s="679"/>
      <c r="F2028" s="575"/>
      <c r="G2028" s="575"/>
      <c r="H2028" s="575"/>
      <c r="I2028" s="575"/>
      <c r="J2028" s="680"/>
      <c r="L2028" s="680"/>
    </row>
    <row r="2029" spans="2:12" s="567" customFormat="1">
      <c r="E2029" s="679"/>
      <c r="F2029" s="575"/>
      <c r="G2029" s="575"/>
      <c r="H2029" s="680"/>
      <c r="J2029" s="575"/>
      <c r="K2029" s="575"/>
      <c r="L2029" s="681"/>
    </row>
    <row r="2030" spans="2:12" s="567" customFormat="1">
      <c r="E2030" s="679"/>
      <c r="F2030" s="680"/>
      <c r="G2030" s="680"/>
      <c r="H2030" s="680"/>
      <c r="J2030" s="575"/>
      <c r="K2030" s="575"/>
      <c r="L2030" s="680"/>
    </row>
    <row r="2031" spans="2:12" s="567" customFormat="1">
      <c r="E2031" s="679"/>
      <c r="H2031" s="680"/>
      <c r="J2031" s="575"/>
      <c r="K2031" s="575"/>
      <c r="L2031" s="680"/>
    </row>
    <row r="2032" spans="2:12" s="567" customFormat="1">
      <c r="E2032" s="679"/>
      <c r="H2032" s="680"/>
      <c r="J2032" s="575"/>
      <c r="K2032" s="575"/>
      <c r="L2032" s="680"/>
    </row>
    <row r="2033" spans="1:12" s="567" customFormat="1">
      <c r="E2033" s="679"/>
      <c r="F2033" s="575"/>
      <c r="G2033" s="575"/>
      <c r="H2033" s="680"/>
      <c r="I2033" s="681"/>
      <c r="J2033" s="575"/>
      <c r="K2033" s="575"/>
      <c r="L2033" s="680"/>
    </row>
    <row r="2034" spans="1:12" s="567" customFormat="1">
      <c r="E2034" s="679"/>
      <c r="F2034" s="575"/>
      <c r="G2034" s="575"/>
      <c r="H2034" s="681"/>
      <c r="I2034" s="681"/>
      <c r="J2034" s="575"/>
      <c r="K2034" s="575"/>
      <c r="L2034" s="680"/>
    </row>
    <row r="2035" spans="1:12" s="567" customFormat="1">
      <c r="E2035" s="679"/>
      <c r="F2035" s="680"/>
      <c r="G2035" s="680"/>
      <c r="H2035" s="680"/>
      <c r="I2035" s="681"/>
      <c r="J2035" s="575"/>
      <c r="K2035" s="575"/>
      <c r="L2035" s="680"/>
    </row>
    <row r="2036" spans="1:12" s="567" customFormat="1">
      <c r="B2036" s="685"/>
      <c r="E2036" s="679"/>
      <c r="H2036" s="680"/>
      <c r="J2036" s="680"/>
      <c r="K2036" s="680"/>
      <c r="L2036" s="680"/>
    </row>
    <row r="2037" spans="1:12" s="567" customFormat="1">
      <c r="A2037" s="575"/>
      <c r="B2037" s="575"/>
      <c r="C2037" s="575"/>
      <c r="D2037" s="575"/>
      <c r="E2037" s="575"/>
      <c r="F2037" s="575"/>
      <c r="G2037" s="575"/>
      <c r="H2037" s="575"/>
      <c r="I2037" s="575"/>
      <c r="J2037" s="575"/>
      <c r="K2037" s="575"/>
      <c r="L2037" s="575"/>
    </row>
    <row r="2038" spans="1:12" s="567" customFormat="1">
      <c r="E2038" s="679"/>
    </row>
    <row r="2039" spans="1:12" s="567" customFormat="1">
      <c r="E2039" s="679"/>
      <c r="F2039" s="680"/>
      <c r="G2039" s="681"/>
      <c r="L2039" s="680"/>
    </row>
    <row r="2040" spans="1:12" s="567" customFormat="1">
      <c r="E2040" s="679"/>
      <c r="F2040" s="680"/>
      <c r="G2040" s="681"/>
      <c r="L2040" s="680"/>
    </row>
    <row r="2041" spans="1:12" s="567" customFormat="1">
      <c r="E2041" s="679"/>
      <c r="F2041" s="575"/>
      <c r="G2041" s="575"/>
      <c r="H2041" s="575"/>
      <c r="I2041" s="575"/>
      <c r="J2041" s="680"/>
      <c r="L2041" s="680"/>
    </row>
    <row r="2042" spans="1:12" s="567" customFormat="1">
      <c r="E2042" s="679"/>
      <c r="F2042" s="575"/>
      <c r="G2042" s="575"/>
      <c r="H2042" s="680"/>
      <c r="J2042" s="575"/>
      <c r="K2042" s="575"/>
      <c r="L2042" s="681"/>
    </row>
    <row r="2043" spans="1:12" s="567" customFormat="1">
      <c r="E2043" s="679"/>
      <c r="F2043" s="680"/>
      <c r="G2043" s="680"/>
      <c r="H2043" s="680"/>
      <c r="J2043" s="575"/>
      <c r="K2043" s="575"/>
      <c r="L2043" s="680"/>
    </row>
    <row r="2044" spans="1:12" s="567" customFormat="1">
      <c r="E2044" s="679"/>
      <c r="H2044" s="680"/>
      <c r="J2044" s="575"/>
      <c r="K2044" s="575"/>
      <c r="L2044" s="680"/>
    </row>
    <row r="2045" spans="1:12" s="567" customFormat="1">
      <c r="E2045" s="679"/>
      <c r="H2045" s="680"/>
      <c r="J2045" s="575"/>
      <c r="K2045" s="575"/>
      <c r="L2045" s="680"/>
    </row>
    <row r="2046" spans="1:12" s="567" customFormat="1">
      <c r="E2046" s="679"/>
      <c r="F2046" s="575"/>
      <c r="G2046" s="575"/>
      <c r="H2046" s="680"/>
      <c r="I2046" s="681"/>
      <c r="J2046" s="575"/>
      <c r="K2046" s="575"/>
      <c r="L2046" s="680"/>
    </row>
    <row r="2047" spans="1:12" s="567" customFormat="1">
      <c r="E2047" s="679"/>
      <c r="F2047" s="575"/>
      <c r="G2047" s="575"/>
      <c r="H2047" s="681"/>
      <c r="I2047" s="681"/>
      <c r="J2047" s="575"/>
      <c r="K2047" s="575"/>
      <c r="L2047" s="680"/>
    </row>
    <row r="2048" spans="1:12" s="567" customFormat="1">
      <c r="E2048" s="679"/>
      <c r="F2048" s="680"/>
      <c r="G2048" s="680"/>
      <c r="H2048" s="680"/>
      <c r="I2048" s="681"/>
      <c r="J2048" s="575"/>
      <c r="K2048" s="575"/>
      <c r="L2048" s="680"/>
    </row>
    <row r="2049" spans="2:12" s="567" customFormat="1">
      <c r="B2049" s="685"/>
      <c r="E2049" s="679"/>
      <c r="H2049" s="680"/>
      <c r="J2049" s="680"/>
      <c r="K2049" s="680"/>
      <c r="L2049" s="680"/>
    </row>
    <row r="2050" spans="2:12" s="567" customFormat="1">
      <c r="E2050" s="679"/>
    </row>
    <row r="2051" spans="2:12" s="567" customFormat="1">
      <c r="E2051" s="679"/>
      <c r="F2051" s="680"/>
      <c r="G2051" s="681"/>
      <c r="L2051" s="680"/>
    </row>
    <row r="2052" spans="2:12" s="567" customFormat="1">
      <c r="E2052" s="679"/>
      <c r="F2052" s="680"/>
      <c r="G2052" s="681"/>
      <c r="L2052" s="680"/>
    </row>
    <row r="2053" spans="2:12" s="567" customFormat="1">
      <c r="E2053" s="679"/>
      <c r="F2053" s="575"/>
      <c r="G2053" s="575"/>
      <c r="H2053" s="575"/>
      <c r="I2053" s="575"/>
      <c r="J2053" s="680"/>
      <c r="L2053" s="680"/>
    </row>
    <row r="2054" spans="2:12" s="567" customFormat="1">
      <c r="E2054" s="679"/>
      <c r="F2054" s="575"/>
      <c r="G2054" s="575"/>
      <c r="H2054" s="680"/>
      <c r="J2054" s="575"/>
      <c r="K2054" s="575"/>
      <c r="L2054" s="681"/>
    </row>
    <row r="2055" spans="2:12" s="567" customFormat="1">
      <c r="E2055" s="679"/>
      <c r="F2055" s="680"/>
      <c r="G2055" s="680"/>
      <c r="H2055" s="680"/>
      <c r="J2055" s="575"/>
      <c r="K2055" s="575"/>
      <c r="L2055" s="680"/>
    </row>
    <row r="2056" spans="2:12" s="567" customFormat="1">
      <c r="E2056" s="679"/>
      <c r="H2056" s="680"/>
      <c r="J2056" s="575"/>
      <c r="K2056" s="575"/>
      <c r="L2056" s="680"/>
    </row>
    <row r="2057" spans="2:12" s="567" customFormat="1">
      <c r="E2057" s="679"/>
      <c r="H2057" s="680"/>
      <c r="J2057" s="575"/>
      <c r="K2057" s="575"/>
      <c r="L2057" s="680"/>
    </row>
    <row r="2058" spans="2:12" s="567" customFormat="1">
      <c r="E2058" s="679"/>
      <c r="F2058" s="575"/>
      <c r="G2058" s="575"/>
      <c r="H2058" s="680"/>
      <c r="I2058" s="681"/>
      <c r="J2058" s="575"/>
      <c r="K2058" s="575"/>
      <c r="L2058" s="680"/>
    </row>
    <row r="2059" spans="2:12" s="567" customFormat="1">
      <c r="E2059" s="679"/>
      <c r="F2059" s="575"/>
      <c r="G2059" s="575"/>
      <c r="H2059" s="681"/>
      <c r="I2059" s="681"/>
      <c r="J2059" s="575"/>
      <c r="K2059" s="575"/>
      <c r="L2059" s="680"/>
    </row>
    <row r="2060" spans="2:12" s="567" customFormat="1">
      <c r="E2060" s="679"/>
      <c r="F2060" s="680"/>
      <c r="G2060" s="680"/>
      <c r="H2060" s="680"/>
      <c r="I2060" s="681"/>
      <c r="J2060" s="575"/>
      <c r="K2060" s="575"/>
      <c r="L2060" s="680"/>
    </row>
    <row r="2061" spans="2:12" s="567" customFormat="1">
      <c r="B2061" s="685"/>
      <c r="E2061" s="679"/>
      <c r="H2061" s="680"/>
      <c r="J2061" s="680"/>
      <c r="K2061" s="680"/>
      <c r="L2061" s="680"/>
    </row>
    <row r="2062" spans="2:12" s="567" customFormat="1">
      <c r="E2062" s="679"/>
    </row>
    <row r="2063" spans="2:12" s="567" customFormat="1">
      <c r="E2063" s="679"/>
    </row>
    <row r="2064" spans="2:12" s="567" customFormat="1">
      <c r="E2064" s="679"/>
      <c r="F2064" s="680"/>
      <c r="G2064" s="681"/>
      <c r="L2064" s="680"/>
    </row>
    <row r="2065" spans="1:12" s="567" customFormat="1">
      <c r="E2065" s="679"/>
      <c r="F2065" s="575"/>
      <c r="G2065" s="575"/>
      <c r="H2065" s="575"/>
      <c r="I2065" s="575"/>
      <c r="J2065" s="680"/>
      <c r="L2065" s="680"/>
    </row>
    <row r="2066" spans="1:12" s="567" customFormat="1">
      <c r="E2066" s="679"/>
      <c r="F2066" s="575"/>
      <c r="G2066" s="575"/>
      <c r="H2066" s="680"/>
      <c r="J2066" s="575"/>
      <c r="K2066" s="575"/>
      <c r="L2066" s="681"/>
    </row>
    <row r="2067" spans="1:12" s="567" customFormat="1">
      <c r="E2067" s="679"/>
      <c r="F2067" s="680"/>
      <c r="G2067" s="680"/>
      <c r="H2067" s="680"/>
      <c r="J2067" s="575"/>
      <c r="K2067" s="575"/>
      <c r="L2067" s="680"/>
    </row>
    <row r="2068" spans="1:12" s="567" customFormat="1">
      <c r="E2068" s="679"/>
      <c r="H2068" s="680"/>
      <c r="J2068" s="575"/>
      <c r="K2068" s="575"/>
      <c r="L2068" s="680"/>
    </row>
    <row r="2069" spans="1:12" s="567" customFormat="1">
      <c r="E2069" s="679"/>
      <c r="H2069" s="680"/>
      <c r="J2069" s="575"/>
      <c r="K2069" s="575"/>
      <c r="L2069" s="680"/>
    </row>
    <row r="2070" spans="1:12" s="567" customFormat="1">
      <c r="E2070" s="679"/>
      <c r="F2070" s="575"/>
      <c r="G2070" s="575"/>
      <c r="H2070" s="680"/>
      <c r="I2070" s="681"/>
      <c r="J2070" s="575"/>
      <c r="K2070" s="575"/>
      <c r="L2070" s="680"/>
    </row>
    <row r="2071" spans="1:12" s="567" customFormat="1">
      <c r="E2071" s="679"/>
      <c r="F2071" s="575"/>
      <c r="G2071" s="575"/>
      <c r="H2071" s="681"/>
      <c r="I2071" s="681"/>
      <c r="J2071" s="575"/>
      <c r="K2071" s="575"/>
      <c r="L2071" s="680"/>
    </row>
    <row r="2072" spans="1:12" s="567" customFormat="1">
      <c r="A2072" s="575"/>
      <c r="B2072" s="575"/>
      <c r="C2072" s="575"/>
      <c r="D2072" s="575"/>
      <c r="E2072" s="575"/>
      <c r="F2072" s="575"/>
      <c r="G2072" s="575"/>
      <c r="H2072" s="575"/>
      <c r="I2072" s="575"/>
      <c r="J2072" s="575"/>
      <c r="K2072" s="575"/>
      <c r="L2072" s="575"/>
    </row>
    <row r="2073" spans="1:12" s="567" customFormat="1">
      <c r="E2073" s="679"/>
      <c r="F2073" s="680"/>
      <c r="G2073" s="680"/>
      <c r="H2073" s="680"/>
      <c r="I2073" s="681"/>
      <c r="J2073" s="575"/>
      <c r="K2073" s="575"/>
      <c r="L2073" s="680"/>
    </row>
    <row r="2074" spans="1:12" s="567" customFormat="1">
      <c r="B2074" s="685"/>
      <c r="E2074" s="679"/>
      <c r="H2074" s="680"/>
      <c r="J2074" s="680"/>
      <c r="K2074" s="680"/>
      <c r="L2074" s="680"/>
    </row>
    <row r="2075" spans="1:12" s="567" customFormat="1">
      <c r="E2075" s="679"/>
    </row>
    <row r="2076" spans="1:12" s="567" customFormat="1">
      <c r="E2076" s="679"/>
    </row>
    <row r="2077" spans="1:12" s="567" customFormat="1">
      <c r="E2077" s="679"/>
      <c r="F2077" s="680"/>
      <c r="G2077" s="681"/>
      <c r="L2077" s="680"/>
    </row>
    <row r="2078" spans="1:12" s="567" customFormat="1">
      <c r="E2078" s="679"/>
      <c r="F2078" s="575"/>
      <c r="G2078" s="575"/>
      <c r="H2078" s="575"/>
      <c r="I2078" s="575"/>
      <c r="J2078" s="680"/>
      <c r="L2078" s="680"/>
    </row>
    <row r="2079" spans="1:12" s="567" customFormat="1">
      <c r="E2079" s="679"/>
      <c r="F2079" s="575"/>
      <c r="G2079" s="575"/>
      <c r="H2079" s="680"/>
      <c r="J2079" s="575"/>
      <c r="K2079" s="575"/>
      <c r="L2079" s="681"/>
    </row>
    <row r="2080" spans="1:12" s="567" customFormat="1">
      <c r="E2080" s="679"/>
      <c r="F2080" s="680"/>
      <c r="G2080" s="680"/>
      <c r="H2080" s="680"/>
      <c r="J2080" s="575"/>
      <c r="K2080" s="575"/>
      <c r="L2080" s="680"/>
    </row>
    <row r="2081" spans="2:12" s="567" customFormat="1">
      <c r="E2081" s="679"/>
      <c r="H2081" s="680"/>
      <c r="J2081" s="575"/>
      <c r="K2081" s="575"/>
      <c r="L2081" s="680"/>
    </row>
    <row r="2082" spans="2:12" s="567" customFormat="1">
      <c r="E2082" s="679"/>
      <c r="H2082" s="680"/>
      <c r="J2082" s="575"/>
      <c r="K2082" s="575"/>
      <c r="L2082" s="680"/>
    </row>
    <row r="2083" spans="2:12" s="567" customFormat="1">
      <c r="E2083" s="679"/>
      <c r="F2083" s="575"/>
      <c r="G2083" s="575"/>
      <c r="H2083" s="680"/>
      <c r="I2083" s="681"/>
      <c r="J2083" s="575"/>
      <c r="K2083" s="575"/>
      <c r="L2083" s="680"/>
    </row>
    <row r="2084" spans="2:12" s="567" customFormat="1">
      <c r="E2084" s="679"/>
      <c r="F2084" s="575"/>
      <c r="G2084" s="575"/>
      <c r="H2084" s="681"/>
      <c r="I2084" s="681"/>
      <c r="J2084" s="575"/>
      <c r="K2084" s="575"/>
      <c r="L2084" s="680"/>
    </row>
    <row r="2085" spans="2:12" s="567" customFormat="1">
      <c r="E2085" s="679"/>
      <c r="F2085" s="680"/>
      <c r="G2085" s="680"/>
      <c r="H2085" s="680"/>
      <c r="I2085" s="681"/>
      <c r="J2085" s="575"/>
      <c r="K2085" s="575"/>
      <c r="L2085" s="680"/>
    </row>
    <row r="2086" spans="2:12" s="567" customFormat="1">
      <c r="B2086" s="685"/>
      <c r="E2086" s="679"/>
      <c r="H2086" s="680"/>
      <c r="J2086" s="680"/>
      <c r="K2086" s="680"/>
      <c r="L2086" s="680"/>
    </row>
    <row r="2087" spans="2:12" s="567" customFormat="1">
      <c r="E2087" s="679"/>
    </row>
    <row r="2088" spans="2:12" s="567" customFormat="1">
      <c r="E2088" s="679"/>
      <c r="F2088" s="680"/>
      <c r="G2088" s="681"/>
      <c r="L2088" s="680"/>
    </row>
    <row r="2089" spans="2:12" s="567" customFormat="1">
      <c r="E2089" s="679"/>
      <c r="F2089" s="680"/>
      <c r="G2089" s="681"/>
      <c r="L2089" s="680"/>
    </row>
    <row r="2090" spans="2:12" s="567" customFormat="1">
      <c r="E2090" s="679"/>
      <c r="F2090" s="575"/>
      <c r="G2090" s="575"/>
      <c r="H2090" s="575"/>
      <c r="I2090" s="575"/>
      <c r="J2090" s="680"/>
      <c r="L2090" s="680"/>
    </row>
    <row r="2091" spans="2:12" s="567" customFormat="1">
      <c r="E2091" s="679"/>
      <c r="F2091" s="575"/>
      <c r="G2091" s="575"/>
      <c r="H2091" s="680"/>
      <c r="J2091" s="575"/>
      <c r="K2091" s="575"/>
      <c r="L2091" s="681"/>
    </row>
    <row r="2092" spans="2:12" s="567" customFormat="1">
      <c r="E2092" s="679"/>
      <c r="F2092" s="680"/>
      <c r="G2092" s="680"/>
      <c r="H2092" s="680"/>
      <c r="J2092" s="575"/>
      <c r="K2092" s="575"/>
      <c r="L2092" s="680"/>
    </row>
    <row r="2093" spans="2:12" s="567" customFormat="1">
      <c r="E2093" s="679"/>
      <c r="H2093" s="680"/>
      <c r="J2093" s="575"/>
      <c r="K2093" s="575"/>
      <c r="L2093" s="680"/>
    </row>
    <row r="2094" spans="2:12" s="567" customFormat="1">
      <c r="E2094" s="679"/>
      <c r="H2094" s="680"/>
      <c r="J2094" s="575"/>
      <c r="K2094" s="575"/>
      <c r="L2094" s="680"/>
    </row>
    <row r="2095" spans="2:12" s="567" customFormat="1">
      <c r="E2095" s="679"/>
      <c r="F2095" s="575"/>
      <c r="G2095" s="575"/>
      <c r="H2095" s="680"/>
      <c r="I2095" s="681"/>
      <c r="J2095" s="575"/>
      <c r="K2095" s="575"/>
      <c r="L2095" s="680"/>
    </row>
    <row r="2096" spans="2:12" s="567" customFormat="1">
      <c r="E2096" s="679"/>
      <c r="F2096" s="575"/>
      <c r="G2096" s="575"/>
      <c r="H2096" s="681"/>
      <c r="I2096" s="681"/>
      <c r="J2096" s="575"/>
      <c r="K2096" s="575"/>
      <c r="L2096" s="680"/>
    </row>
    <row r="2097" spans="1:12" s="567" customFormat="1">
      <c r="E2097" s="679"/>
      <c r="F2097" s="680"/>
      <c r="G2097" s="680"/>
      <c r="H2097" s="680"/>
      <c r="I2097" s="681"/>
      <c r="J2097" s="575"/>
      <c r="K2097" s="575"/>
      <c r="L2097" s="680"/>
    </row>
    <row r="2098" spans="1:12" s="567" customFormat="1">
      <c r="B2098" s="685"/>
      <c r="E2098" s="679"/>
      <c r="H2098" s="680"/>
      <c r="J2098" s="680"/>
      <c r="K2098" s="680"/>
      <c r="L2098" s="680"/>
    </row>
    <row r="2099" spans="1:12" s="567" customFormat="1">
      <c r="E2099" s="679"/>
    </row>
    <row r="2100" spans="1:12" s="567" customFormat="1">
      <c r="E2100" s="679"/>
    </row>
    <row r="2101" spans="1:12" s="567" customFormat="1">
      <c r="E2101" s="679"/>
      <c r="F2101" s="680"/>
      <c r="G2101" s="681"/>
      <c r="L2101" s="680"/>
    </row>
    <row r="2102" spans="1:12" s="567" customFormat="1">
      <c r="E2102" s="679"/>
      <c r="F2102" s="575"/>
      <c r="G2102" s="575"/>
      <c r="H2102" s="575"/>
      <c r="I2102" s="575"/>
      <c r="J2102" s="680"/>
      <c r="L2102" s="680"/>
    </row>
    <row r="2103" spans="1:12" s="567" customFormat="1">
      <c r="E2103" s="679"/>
      <c r="F2103" s="575"/>
      <c r="G2103" s="575"/>
      <c r="H2103" s="680"/>
      <c r="J2103" s="575"/>
      <c r="K2103" s="575"/>
      <c r="L2103" s="681"/>
    </row>
    <row r="2104" spans="1:12" s="567" customFormat="1">
      <c r="E2104" s="679"/>
      <c r="F2104" s="680"/>
      <c r="G2104" s="680"/>
      <c r="H2104" s="680"/>
      <c r="J2104" s="575"/>
      <c r="K2104" s="575"/>
      <c r="L2104" s="680"/>
    </row>
    <row r="2105" spans="1:12" s="567" customFormat="1">
      <c r="E2105" s="679"/>
      <c r="H2105" s="680"/>
      <c r="J2105" s="575"/>
      <c r="K2105" s="575"/>
      <c r="L2105" s="680"/>
    </row>
    <row r="2106" spans="1:12" s="567" customFormat="1">
      <c r="E2106" s="679"/>
      <c r="H2106" s="680"/>
      <c r="J2106" s="575"/>
      <c r="K2106" s="575"/>
      <c r="L2106" s="680"/>
    </row>
    <row r="2107" spans="1:12" s="567" customFormat="1">
      <c r="A2107" s="575"/>
      <c r="B2107" s="575"/>
      <c r="C2107" s="575"/>
      <c r="D2107" s="575"/>
      <c r="E2107" s="575"/>
      <c r="F2107" s="575"/>
      <c r="G2107" s="575"/>
      <c r="H2107" s="575"/>
      <c r="I2107" s="575"/>
      <c r="J2107" s="575"/>
      <c r="K2107" s="575"/>
      <c r="L2107" s="575"/>
    </row>
    <row r="2108" spans="1:12" s="567" customFormat="1">
      <c r="E2108" s="679"/>
      <c r="F2108" s="575"/>
      <c r="G2108" s="575"/>
      <c r="H2108" s="680"/>
      <c r="I2108" s="681"/>
      <c r="J2108" s="575"/>
      <c r="K2108" s="575"/>
      <c r="L2108" s="680"/>
    </row>
    <row r="2109" spans="1:12" s="567" customFormat="1">
      <c r="E2109" s="679"/>
      <c r="F2109" s="575"/>
      <c r="G2109" s="575"/>
      <c r="H2109" s="681"/>
      <c r="I2109" s="681"/>
      <c r="J2109" s="575"/>
      <c r="K2109" s="575"/>
      <c r="L2109" s="680"/>
    </row>
    <row r="2110" spans="1:12" s="567" customFormat="1">
      <c r="E2110" s="679"/>
      <c r="F2110" s="680"/>
      <c r="G2110" s="680"/>
      <c r="H2110" s="680"/>
      <c r="I2110" s="681"/>
      <c r="J2110" s="575"/>
      <c r="K2110" s="575"/>
      <c r="L2110" s="680"/>
    </row>
    <row r="2111" spans="1:12" s="567" customFormat="1">
      <c r="B2111" s="685"/>
      <c r="E2111" s="679"/>
      <c r="H2111" s="680"/>
      <c r="J2111" s="680"/>
      <c r="K2111" s="680"/>
      <c r="L2111" s="680"/>
    </row>
    <row r="2112" spans="1:12" s="567" customFormat="1">
      <c r="E2112" s="679"/>
    </row>
    <row r="2113" spans="2:12" s="567" customFormat="1">
      <c r="E2113" s="679"/>
      <c r="F2113" s="680"/>
      <c r="G2113" s="681"/>
      <c r="L2113" s="680"/>
    </row>
    <row r="2114" spans="2:12" s="567" customFormat="1">
      <c r="E2114" s="679"/>
      <c r="F2114" s="680"/>
      <c r="G2114" s="681"/>
      <c r="L2114" s="680"/>
    </row>
    <row r="2115" spans="2:12" s="567" customFormat="1">
      <c r="E2115" s="679"/>
      <c r="F2115" s="575"/>
      <c r="G2115" s="575"/>
      <c r="H2115" s="575"/>
      <c r="I2115" s="575"/>
      <c r="J2115" s="680"/>
      <c r="L2115" s="680"/>
    </row>
    <row r="2116" spans="2:12" s="567" customFormat="1">
      <c r="E2116" s="679"/>
      <c r="F2116" s="575"/>
      <c r="G2116" s="575"/>
      <c r="H2116" s="680"/>
      <c r="J2116" s="575"/>
      <c r="K2116" s="575"/>
      <c r="L2116" s="681"/>
    </row>
    <row r="2117" spans="2:12" s="567" customFormat="1">
      <c r="E2117" s="679"/>
      <c r="F2117" s="680"/>
      <c r="G2117" s="680"/>
      <c r="H2117" s="680"/>
      <c r="J2117" s="575"/>
      <c r="K2117" s="575"/>
      <c r="L2117" s="680"/>
    </row>
    <row r="2118" spans="2:12" s="567" customFormat="1">
      <c r="E2118" s="679"/>
      <c r="H2118" s="680"/>
      <c r="J2118" s="575"/>
      <c r="K2118" s="575"/>
      <c r="L2118" s="680"/>
    </row>
    <row r="2119" spans="2:12" s="567" customFormat="1">
      <c r="E2119" s="679"/>
      <c r="H2119" s="680"/>
      <c r="J2119" s="575"/>
      <c r="K2119" s="575"/>
      <c r="L2119" s="680"/>
    </row>
    <row r="2120" spans="2:12" s="567" customFormat="1">
      <c r="E2120" s="679"/>
      <c r="F2120" s="575"/>
      <c r="G2120" s="575"/>
      <c r="H2120" s="680"/>
      <c r="I2120" s="681"/>
      <c r="J2120" s="575"/>
      <c r="K2120" s="575"/>
      <c r="L2120" s="680"/>
    </row>
    <row r="2121" spans="2:12" s="567" customFormat="1">
      <c r="E2121" s="679"/>
      <c r="F2121" s="575"/>
      <c r="G2121" s="575"/>
      <c r="H2121" s="681"/>
      <c r="I2121" s="681"/>
      <c r="J2121" s="575"/>
      <c r="K2121" s="575"/>
      <c r="L2121" s="680"/>
    </row>
    <row r="2122" spans="2:12" s="567" customFormat="1">
      <c r="E2122" s="679"/>
      <c r="F2122" s="680"/>
      <c r="G2122" s="680"/>
      <c r="H2122" s="680"/>
      <c r="I2122" s="681"/>
      <c r="J2122" s="575"/>
      <c r="K2122" s="575"/>
      <c r="L2122" s="680"/>
    </row>
    <row r="2123" spans="2:12" s="567" customFormat="1">
      <c r="B2123" s="685"/>
      <c r="E2123" s="679"/>
      <c r="H2123" s="680"/>
      <c r="J2123" s="680"/>
      <c r="K2123" s="680"/>
      <c r="L2123" s="680"/>
    </row>
    <row r="2124" spans="2:12" s="567" customFormat="1">
      <c r="E2124" s="679"/>
    </row>
    <row r="2125" spans="2:12" s="567" customFormat="1">
      <c r="E2125" s="679"/>
      <c r="F2125" s="680"/>
      <c r="G2125" s="681"/>
      <c r="L2125" s="680"/>
    </row>
    <row r="2126" spans="2:12" s="567" customFormat="1">
      <c r="E2126" s="679"/>
      <c r="F2126" s="680"/>
      <c r="G2126" s="681"/>
      <c r="L2126" s="680"/>
    </row>
    <row r="2127" spans="2:12" s="567" customFormat="1">
      <c r="E2127" s="679"/>
      <c r="F2127" s="575"/>
      <c r="G2127" s="575"/>
      <c r="H2127" s="575"/>
      <c r="I2127" s="575"/>
      <c r="J2127" s="680"/>
      <c r="L2127" s="680"/>
    </row>
    <row r="2128" spans="2:12" s="567" customFormat="1">
      <c r="E2128" s="679"/>
      <c r="F2128" s="575"/>
      <c r="G2128" s="575"/>
      <c r="H2128" s="680"/>
      <c r="J2128" s="575"/>
      <c r="K2128" s="575"/>
      <c r="L2128" s="681"/>
    </row>
    <row r="2129" spans="1:12" s="567" customFormat="1">
      <c r="E2129" s="679"/>
      <c r="F2129" s="680"/>
      <c r="G2129" s="680"/>
      <c r="H2129" s="680"/>
      <c r="J2129" s="575"/>
      <c r="K2129" s="575"/>
      <c r="L2129" s="680"/>
    </row>
    <row r="2130" spans="1:12" s="567" customFormat="1">
      <c r="E2130" s="679"/>
      <c r="H2130" s="680"/>
      <c r="J2130" s="575"/>
      <c r="K2130" s="575"/>
      <c r="L2130" s="680"/>
    </row>
    <row r="2131" spans="1:12" s="567" customFormat="1">
      <c r="E2131" s="679"/>
      <c r="H2131" s="680"/>
      <c r="J2131" s="575"/>
      <c r="K2131" s="575"/>
      <c r="L2131" s="680"/>
    </row>
    <row r="2132" spans="1:12" s="567" customFormat="1">
      <c r="E2132" s="679"/>
      <c r="F2132" s="575"/>
      <c r="G2132" s="575"/>
      <c r="H2132" s="680"/>
      <c r="I2132" s="681"/>
      <c r="J2132" s="575"/>
      <c r="K2132" s="575"/>
      <c r="L2132" s="680"/>
    </row>
    <row r="2133" spans="1:12" s="567" customFormat="1">
      <c r="E2133" s="679"/>
      <c r="F2133" s="575"/>
      <c r="G2133" s="575"/>
      <c r="H2133" s="681"/>
      <c r="I2133" s="681"/>
      <c r="J2133" s="575"/>
      <c r="K2133" s="575"/>
      <c r="L2133" s="680"/>
    </row>
    <row r="2134" spans="1:12" s="567" customFormat="1">
      <c r="E2134" s="679"/>
      <c r="F2134" s="680"/>
      <c r="G2134" s="680"/>
      <c r="H2134" s="680"/>
      <c r="I2134" s="681"/>
      <c r="J2134" s="575"/>
      <c r="K2134" s="575"/>
      <c r="L2134" s="680"/>
    </row>
    <row r="2135" spans="1:12" s="567" customFormat="1">
      <c r="B2135" s="685"/>
      <c r="E2135" s="679"/>
      <c r="H2135" s="680"/>
      <c r="J2135" s="680"/>
      <c r="K2135" s="680"/>
      <c r="L2135" s="680"/>
    </row>
    <row r="2136" spans="1:12" s="567" customFormat="1">
      <c r="E2136" s="679"/>
    </row>
    <row r="2137" spans="1:12" s="567" customFormat="1">
      <c r="E2137" s="679"/>
      <c r="F2137" s="680"/>
      <c r="G2137" s="681"/>
      <c r="L2137" s="680"/>
    </row>
    <row r="2138" spans="1:12" s="567" customFormat="1">
      <c r="E2138" s="679"/>
      <c r="F2138" s="680"/>
      <c r="G2138" s="681"/>
      <c r="L2138" s="680"/>
    </row>
    <row r="2139" spans="1:12" s="567" customFormat="1">
      <c r="E2139" s="679"/>
      <c r="F2139" s="575"/>
      <c r="G2139" s="575"/>
      <c r="H2139" s="575"/>
      <c r="I2139" s="575"/>
      <c r="J2139" s="680"/>
      <c r="L2139" s="680"/>
    </row>
    <row r="2140" spans="1:12" s="567" customFormat="1">
      <c r="E2140" s="679"/>
      <c r="F2140" s="575"/>
      <c r="G2140" s="575"/>
      <c r="H2140" s="680"/>
      <c r="J2140" s="575"/>
      <c r="K2140" s="575"/>
      <c r="L2140" s="681"/>
    </row>
    <row r="2141" spans="1:12" s="567" customFormat="1">
      <c r="E2141" s="679"/>
      <c r="F2141" s="680"/>
      <c r="G2141" s="680"/>
      <c r="H2141" s="680"/>
      <c r="J2141" s="575"/>
      <c r="K2141" s="575"/>
      <c r="L2141" s="680"/>
    </row>
    <row r="2142" spans="1:12" s="567" customFormat="1">
      <c r="A2142" s="575"/>
      <c r="B2142" s="575"/>
      <c r="C2142" s="575"/>
      <c r="D2142" s="575"/>
      <c r="E2142" s="575"/>
      <c r="F2142" s="575"/>
      <c r="G2142" s="575"/>
      <c r="H2142" s="575"/>
      <c r="I2142" s="575"/>
      <c r="J2142" s="575"/>
      <c r="K2142" s="575"/>
      <c r="L2142" s="575"/>
    </row>
    <row r="2143" spans="1:12" s="567" customFormat="1">
      <c r="E2143" s="679"/>
      <c r="H2143" s="680"/>
      <c r="J2143" s="575"/>
      <c r="K2143" s="575"/>
      <c r="L2143" s="680"/>
    </row>
    <row r="2144" spans="1:12" s="567" customFormat="1">
      <c r="E2144" s="679"/>
      <c r="H2144" s="680"/>
      <c r="J2144" s="575"/>
      <c r="K2144" s="575"/>
      <c r="L2144" s="680"/>
    </row>
    <row r="2145" spans="2:12" s="567" customFormat="1">
      <c r="E2145" s="679"/>
      <c r="F2145" s="575"/>
      <c r="G2145" s="575"/>
      <c r="H2145" s="680"/>
      <c r="I2145" s="681"/>
      <c r="J2145" s="575"/>
      <c r="K2145" s="575"/>
      <c r="L2145" s="680"/>
    </row>
    <row r="2146" spans="2:12" s="567" customFormat="1">
      <c r="E2146" s="679"/>
      <c r="F2146" s="575"/>
      <c r="G2146" s="575"/>
      <c r="H2146" s="681"/>
      <c r="I2146" s="681"/>
      <c r="J2146" s="575"/>
      <c r="K2146" s="575"/>
      <c r="L2146" s="680"/>
    </row>
    <row r="2147" spans="2:12" s="567" customFormat="1">
      <c r="E2147" s="679"/>
      <c r="F2147" s="680"/>
      <c r="G2147" s="680"/>
      <c r="H2147" s="680"/>
      <c r="I2147" s="681"/>
      <c r="J2147" s="575"/>
      <c r="K2147" s="575"/>
      <c r="L2147" s="680"/>
    </row>
    <row r="2148" spans="2:12" s="567" customFormat="1">
      <c r="B2148" s="685"/>
      <c r="E2148" s="679"/>
      <c r="H2148" s="680"/>
      <c r="J2148" s="680"/>
      <c r="K2148" s="680"/>
      <c r="L2148" s="680"/>
    </row>
    <row r="2149" spans="2:12" s="567" customFormat="1">
      <c r="E2149" s="679"/>
    </row>
    <row r="2150" spans="2:12" s="567" customFormat="1">
      <c r="E2150" s="679"/>
      <c r="F2150" s="680"/>
      <c r="G2150" s="681"/>
      <c r="L2150" s="680"/>
    </row>
    <row r="2151" spans="2:12" s="567" customFormat="1">
      <c r="E2151" s="679"/>
      <c r="F2151" s="680"/>
      <c r="G2151" s="681"/>
      <c r="L2151" s="680"/>
    </row>
    <row r="2152" spans="2:12" s="567" customFormat="1">
      <c r="E2152" s="679"/>
      <c r="F2152" s="575"/>
      <c r="G2152" s="575"/>
      <c r="H2152" s="575"/>
      <c r="I2152" s="575"/>
      <c r="J2152" s="680"/>
      <c r="L2152" s="680"/>
    </row>
    <row r="2153" spans="2:12" s="567" customFormat="1">
      <c r="E2153" s="679"/>
      <c r="F2153" s="575"/>
      <c r="G2153" s="575"/>
      <c r="H2153" s="680"/>
      <c r="J2153" s="575"/>
      <c r="K2153" s="575"/>
      <c r="L2153" s="681"/>
    </row>
    <row r="2154" spans="2:12" s="567" customFormat="1">
      <c r="E2154" s="679"/>
      <c r="F2154" s="680"/>
      <c r="G2154" s="680"/>
      <c r="H2154" s="680"/>
      <c r="J2154" s="575"/>
      <c r="K2154" s="575"/>
      <c r="L2154" s="680"/>
    </row>
    <row r="2155" spans="2:12" s="567" customFormat="1">
      <c r="E2155" s="679"/>
      <c r="H2155" s="680"/>
      <c r="J2155" s="575"/>
      <c r="K2155" s="575"/>
      <c r="L2155" s="680"/>
    </row>
    <row r="2156" spans="2:12" s="567" customFormat="1">
      <c r="E2156" s="679"/>
      <c r="H2156" s="680"/>
      <c r="J2156" s="575"/>
      <c r="K2156" s="575"/>
      <c r="L2156" s="680"/>
    </row>
    <row r="2157" spans="2:12" s="567" customFormat="1">
      <c r="E2157" s="679"/>
      <c r="F2157" s="575"/>
      <c r="G2157" s="575"/>
      <c r="H2157" s="680"/>
      <c r="I2157" s="681"/>
      <c r="J2157" s="575"/>
      <c r="K2157" s="575"/>
      <c r="L2157" s="680"/>
    </row>
    <row r="2158" spans="2:12" s="567" customFormat="1">
      <c r="E2158" s="679"/>
      <c r="F2158" s="575"/>
      <c r="G2158" s="575"/>
      <c r="H2158" s="681"/>
      <c r="I2158" s="681"/>
      <c r="J2158" s="575"/>
      <c r="K2158" s="575"/>
      <c r="L2158" s="680"/>
    </row>
    <row r="2159" spans="2:12" s="567" customFormat="1">
      <c r="E2159" s="679"/>
      <c r="F2159" s="680"/>
      <c r="G2159" s="680"/>
      <c r="H2159" s="680"/>
      <c r="I2159" s="681"/>
      <c r="J2159" s="575"/>
      <c r="K2159" s="575"/>
      <c r="L2159" s="680"/>
    </row>
    <row r="2160" spans="2:12" s="567" customFormat="1">
      <c r="B2160" s="685"/>
      <c r="E2160" s="679"/>
      <c r="H2160" s="680"/>
      <c r="J2160" s="680"/>
      <c r="K2160" s="680"/>
      <c r="L2160" s="680"/>
    </row>
    <row r="2161" spans="2:12" s="567" customFormat="1">
      <c r="E2161" s="679"/>
    </row>
    <row r="2162" spans="2:12" s="567" customFormat="1">
      <c r="E2162" s="679"/>
      <c r="F2162" s="680"/>
      <c r="G2162" s="681"/>
      <c r="L2162" s="680"/>
    </row>
    <row r="2163" spans="2:12" s="567" customFormat="1">
      <c r="E2163" s="679"/>
      <c r="F2163" s="680"/>
      <c r="G2163" s="681"/>
      <c r="L2163" s="680"/>
    </row>
    <row r="2164" spans="2:12" s="567" customFormat="1">
      <c r="E2164" s="679"/>
      <c r="F2164" s="575"/>
      <c r="G2164" s="575"/>
      <c r="H2164" s="575"/>
      <c r="I2164" s="575"/>
      <c r="J2164" s="680"/>
      <c r="L2164" s="680"/>
    </row>
    <row r="2165" spans="2:12" s="567" customFormat="1">
      <c r="E2165" s="679"/>
      <c r="F2165" s="575"/>
      <c r="G2165" s="575"/>
      <c r="H2165" s="680"/>
      <c r="J2165" s="575"/>
      <c r="K2165" s="575"/>
      <c r="L2165" s="681"/>
    </row>
    <row r="2166" spans="2:12" s="567" customFormat="1">
      <c r="E2166" s="679"/>
      <c r="F2166" s="680"/>
      <c r="G2166" s="680"/>
      <c r="H2166" s="680"/>
      <c r="J2166" s="575"/>
      <c r="K2166" s="575"/>
      <c r="L2166" s="680"/>
    </row>
    <row r="2167" spans="2:12" s="567" customFormat="1">
      <c r="E2167" s="679"/>
      <c r="H2167" s="680"/>
      <c r="J2167" s="575"/>
      <c r="K2167" s="575"/>
      <c r="L2167" s="680"/>
    </row>
    <row r="2168" spans="2:12" s="567" customFormat="1">
      <c r="E2168" s="679"/>
      <c r="H2168" s="680"/>
      <c r="J2168" s="575"/>
      <c r="K2168" s="575"/>
      <c r="L2168" s="680"/>
    </row>
    <row r="2169" spans="2:12" s="567" customFormat="1">
      <c r="E2169" s="679"/>
      <c r="F2169" s="575"/>
      <c r="G2169" s="575"/>
      <c r="H2169" s="680"/>
      <c r="I2169" s="681"/>
      <c r="J2169" s="575"/>
      <c r="K2169" s="575"/>
      <c r="L2169" s="680"/>
    </row>
    <row r="2170" spans="2:12" s="567" customFormat="1">
      <c r="E2170" s="679"/>
      <c r="F2170" s="575"/>
      <c r="G2170" s="575"/>
      <c r="H2170" s="681"/>
      <c r="I2170" s="681"/>
      <c r="J2170" s="575"/>
      <c r="K2170" s="575"/>
      <c r="L2170" s="680"/>
    </row>
    <row r="2171" spans="2:12" s="567" customFormat="1">
      <c r="E2171" s="679"/>
      <c r="F2171" s="680"/>
      <c r="G2171" s="680"/>
      <c r="H2171" s="680"/>
      <c r="I2171" s="681"/>
      <c r="J2171" s="575"/>
      <c r="K2171" s="575"/>
      <c r="L2171" s="680"/>
    </row>
    <row r="2172" spans="2:12" s="567" customFormat="1">
      <c r="B2172" s="685"/>
      <c r="E2172" s="679"/>
      <c r="H2172" s="680"/>
      <c r="J2172" s="680"/>
      <c r="K2172" s="680"/>
      <c r="L2172" s="680"/>
    </row>
    <row r="2173" spans="2:12" s="567" customFormat="1">
      <c r="E2173" s="679"/>
    </row>
    <row r="2174" spans="2:12" s="567" customFormat="1">
      <c r="E2174" s="679"/>
      <c r="F2174" s="680"/>
      <c r="G2174" s="681"/>
      <c r="L2174" s="680"/>
    </row>
    <row r="2175" spans="2:12" s="567" customFormat="1">
      <c r="E2175" s="679"/>
      <c r="F2175" s="680"/>
      <c r="G2175" s="681"/>
      <c r="L2175" s="680"/>
    </row>
    <row r="2176" spans="2:12" s="567" customFormat="1">
      <c r="E2176" s="679"/>
      <c r="F2176" s="575"/>
      <c r="G2176" s="575"/>
      <c r="H2176" s="575"/>
      <c r="I2176" s="575"/>
      <c r="J2176" s="680"/>
      <c r="L2176" s="680"/>
    </row>
    <row r="2177" spans="1:12" s="567" customFormat="1">
      <c r="A2177" s="575"/>
      <c r="B2177" s="575"/>
      <c r="C2177" s="575"/>
      <c r="D2177" s="575"/>
      <c r="E2177" s="575"/>
      <c r="F2177" s="575"/>
      <c r="G2177" s="575"/>
      <c r="H2177" s="575"/>
      <c r="I2177" s="575"/>
      <c r="J2177" s="575"/>
      <c r="K2177" s="575"/>
      <c r="L2177" s="575"/>
    </row>
    <row r="2178" spans="1:12" s="567" customFormat="1">
      <c r="E2178" s="679"/>
      <c r="F2178" s="575"/>
      <c r="G2178" s="575"/>
      <c r="H2178" s="680"/>
      <c r="J2178" s="575"/>
      <c r="K2178" s="575"/>
      <c r="L2178" s="681"/>
    </row>
    <row r="2179" spans="1:12" s="567" customFormat="1">
      <c r="E2179" s="679"/>
      <c r="F2179" s="680"/>
      <c r="G2179" s="680"/>
      <c r="H2179" s="680"/>
      <c r="J2179" s="575"/>
      <c r="K2179" s="575"/>
      <c r="L2179" s="680"/>
    </row>
    <row r="2180" spans="1:12" s="567" customFormat="1">
      <c r="E2180" s="679"/>
      <c r="H2180" s="680"/>
      <c r="J2180" s="575"/>
      <c r="K2180" s="575"/>
      <c r="L2180" s="680"/>
    </row>
    <row r="2181" spans="1:12" s="567" customFormat="1">
      <c r="E2181" s="679"/>
      <c r="H2181" s="680"/>
      <c r="J2181" s="575"/>
      <c r="K2181" s="575"/>
      <c r="L2181" s="680"/>
    </row>
    <row r="2182" spans="1:12" s="567" customFormat="1">
      <c r="E2182" s="679"/>
      <c r="F2182" s="575"/>
      <c r="G2182" s="575"/>
      <c r="H2182" s="680"/>
      <c r="I2182" s="681"/>
      <c r="J2182" s="575"/>
      <c r="K2182" s="575"/>
      <c r="L2182" s="680"/>
    </row>
    <row r="2183" spans="1:12" s="567" customFormat="1">
      <c r="E2183" s="679"/>
      <c r="F2183" s="575"/>
      <c r="G2183" s="575"/>
      <c r="H2183" s="681"/>
      <c r="I2183" s="681"/>
      <c r="J2183" s="575"/>
      <c r="K2183" s="575"/>
      <c r="L2183" s="680"/>
    </row>
    <row r="2184" spans="1:12" s="567" customFormat="1">
      <c r="E2184" s="679"/>
      <c r="F2184" s="680"/>
      <c r="G2184" s="680"/>
      <c r="H2184" s="680"/>
      <c r="I2184" s="681"/>
      <c r="J2184" s="575"/>
      <c r="K2184" s="575"/>
      <c r="L2184" s="680"/>
    </row>
    <row r="2185" spans="1:12" s="567" customFormat="1">
      <c r="B2185" s="685"/>
      <c r="E2185" s="679"/>
      <c r="H2185" s="680"/>
      <c r="J2185" s="680"/>
      <c r="K2185" s="680"/>
      <c r="L2185" s="680"/>
    </row>
    <row r="2186" spans="1:12" s="567" customFormat="1">
      <c r="E2186" s="679"/>
    </row>
    <row r="2187" spans="1:12" s="567" customFormat="1">
      <c r="E2187" s="679"/>
    </row>
    <row r="2188" spans="1:12" s="567" customFormat="1">
      <c r="E2188" s="679"/>
      <c r="F2188" s="680"/>
      <c r="G2188" s="681"/>
      <c r="L2188" s="680"/>
    </row>
    <row r="2189" spans="1:12" s="567" customFormat="1">
      <c r="E2189" s="679"/>
      <c r="F2189" s="575"/>
      <c r="G2189" s="575"/>
      <c r="H2189" s="575"/>
      <c r="I2189" s="575"/>
      <c r="J2189" s="680"/>
      <c r="L2189" s="680"/>
    </row>
    <row r="2190" spans="1:12" s="567" customFormat="1">
      <c r="E2190" s="679"/>
      <c r="F2190" s="575"/>
      <c r="G2190" s="575"/>
      <c r="H2190" s="680"/>
      <c r="J2190" s="575"/>
      <c r="K2190" s="575"/>
      <c r="L2190" s="681"/>
    </row>
    <row r="2191" spans="1:12" s="567" customFormat="1">
      <c r="E2191" s="679"/>
      <c r="F2191" s="680"/>
      <c r="G2191" s="680"/>
      <c r="H2191" s="680"/>
      <c r="J2191" s="575"/>
      <c r="K2191" s="575"/>
      <c r="L2191" s="680"/>
    </row>
    <row r="2192" spans="1:12" s="567" customFormat="1">
      <c r="E2192" s="679"/>
      <c r="H2192" s="680"/>
      <c r="J2192" s="575"/>
      <c r="K2192" s="575"/>
      <c r="L2192" s="680"/>
    </row>
    <row r="2193" spans="2:12" s="567" customFormat="1">
      <c r="E2193" s="679"/>
      <c r="H2193" s="680"/>
      <c r="J2193" s="575"/>
      <c r="K2193" s="575"/>
      <c r="L2193" s="680"/>
    </row>
    <row r="2194" spans="2:12" s="567" customFormat="1">
      <c r="E2194" s="679"/>
      <c r="F2194" s="575"/>
      <c r="G2194" s="575"/>
      <c r="H2194" s="680"/>
      <c r="I2194" s="681"/>
      <c r="J2194" s="575"/>
      <c r="K2194" s="575"/>
      <c r="L2194" s="680"/>
    </row>
    <row r="2195" spans="2:12" s="567" customFormat="1">
      <c r="E2195" s="679"/>
      <c r="F2195" s="575"/>
      <c r="G2195" s="575"/>
      <c r="H2195" s="681"/>
      <c r="I2195" s="681"/>
      <c r="J2195" s="575"/>
      <c r="K2195" s="575"/>
      <c r="L2195" s="680"/>
    </row>
    <row r="2196" spans="2:12" s="567" customFormat="1">
      <c r="E2196" s="679"/>
      <c r="F2196" s="680"/>
      <c r="G2196" s="680"/>
      <c r="H2196" s="680"/>
      <c r="I2196" s="681"/>
      <c r="J2196" s="575"/>
      <c r="K2196" s="575"/>
      <c r="L2196" s="680"/>
    </row>
    <row r="2197" spans="2:12" s="567" customFormat="1">
      <c r="B2197" s="685"/>
      <c r="E2197" s="679"/>
      <c r="H2197" s="680"/>
      <c r="J2197" s="680"/>
      <c r="K2197" s="680"/>
      <c r="L2197" s="680"/>
    </row>
    <row r="2198" spans="2:12" s="567" customFormat="1">
      <c r="E2198" s="679"/>
    </row>
    <row r="2199" spans="2:12" s="567" customFormat="1">
      <c r="E2199" s="679"/>
    </row>
    <row r="2200" spans="2:12" s="567" customFormat="1">
      <c r="E2200" s="679"/>
      <c r="F2200" s="680"/>
      <c r="G2200" s="681"/>
      <c r="L2200" s="680"/>
    </row>
    <row r="2201" spans="2:12" s="567" customFormat="1">
      <c r="E2201" s="679"/>
      <c r="F2201" s="575"/>
      <c r="G2201" s="575"/>
      <c r="H2201" s="575"/>
      <c r="I2201" s="575"/>
      <c r="J2201" s="680"/>
      <c r="L2201" s="680"/>
    </row>
    <row r="2202" spans="2:12" s="567" customFormat="1">
      <c r="E2202" s="679"/>
      <c r="F2202" s="575"/>
      <c r="G2202" s="575"/>
      <c r="H2202" s="680"/>
      <c r="J2202" s="575"/>
      <c r="K2202" s="575"/>
      <c r="L2202" s="681"/>
    </row>
    <row r="2203" spans="2:12" s="567" customFormat="1">
      <c r="E2203" s="679"/>
      <c r="F2203" s="680"/>
      <c r="G2203" s="680"/>
      <c r="H2203" s="680"/>
      <c r="J2203" s="575"/>
      <c r="K2203" s="575"/>
      <c r="L2203" s="680"/>
    </row>
    <row r="2204" spans="2:12" s="567" customFormat="1">
      <c r="E2204" s="679"/>
      <c r="H2204" s="680"/>
      <c r="J2204" s="575"/>
      <c r="K2204" s="575"/>
      <c r="L2204" s="680"/>
    </row>
    <row r="2205" spans="2:12" s="567" customFormat="1">
      <c r="E2205" s="679"/>
      <c r="H2205" s="680"/>
      <c r="J2205" s="575"/>
      <c r="K2205" s="575"/>
      <c r="L2205" s="680"/>
    </row>
    <row r="2206" spans="2:12" s="567" customFormat="1">
      <c r="E2206" s="679"/>
      <c r="F2206" s="575"/>
      <c r="G2206" s="575"/>
      <c r="H2206" s="680"/>
      <c r="I2206" s="681"/>
      <c r="J2206" s="575"/>
      <c r="K2206" s="575"/>
      <c r="L2206" s="680"/>
    </row>
    <row r="2207" spans="2:12" s="567" customFormat="1">
      <c r="E2207" s="679"/>
      <c r="F2207" s="575"/>
      <c r="G2207" s="575"/>
      <c r="H2207" s="681"/>
      <c r="I2207" s="681"/>
      <c r="J2207" s="575"/>
      <c r="K2207" s="575"/>
      <c r="L2207" s="680"/>
    </row>
    <row r="2208" spans="2:12" s="567" customFormat="1">
      <c r="E2208" s="679"/>
      <c r="F2208" s="680"/>
      <c r="G2208" s="680"/>
      <c r="H2208" s="680"/>
      <c r="I2208" s="681"/>
      <c r="J2208" s="575"/>
      <c r="K2208" s="575"/>
      <c r="L2208" s="680"/>
    </row>
    <row r="2209" spans="1:12" s="567" customFormat="1">
      <c r="B2209" s="685"/>
      <c r="E2209" s="679"/>
      <c r="H2209" s="680"/>
      <c r="J2209" s="680"/>
      <c r="K2209" s="680"/>
      <c r="L2209" s="680"/>
    </row>
    <row r="2210" spans="1:12" s="567" customFormat="1">
      <c r="E2210" s="679"/>
    </row>
    <row r="2211" spans="1:12" s="567" customFormat="1">
      <c r="E2211" s="679"/>
    </row>
    <row r="2212" spans="1:12" s="567" customFormat="1">
      <c r="A2212" s="575"/>
      <c r="B2212" s="575"/>
      <c r="C2212" s="575"/>
      <c r="D2212" s="575"/>
      <c r="E2212" s="575"/>
      <c r="F2212" s="575"/>
      <c r="G2212" s="575"/>
      <c r="H2212" s="575"/>
      <c r="I2212" s="575"/>
      <c r="J2212" s="575"/>
      <c r="K2212" s="575"/>
      <c r="L2212" s="575"/>
    </row>
    <row r="2213" spans="1:12" s="567" customFormat="1">
      <c r="E2213" s="679"/>
      <c r="F2213" s="680"/>
      <c r="G2213" s="681"/>
      <c r="L2213" s="680"/>
    </row>
    <row r="2214" spans="1:12" s="567" customFormat="1">
      <c r="E2214" s="679"/>
      <c r="F2214" s="575"/>
      <c r="G2214" s="575"/>
      <c r="H2214" s="575"/>
      <c r="I2214" s="575"/>
      <c r="J2214" s="680"/>
      <c r="L2214" s="680"/>
    </row>
    <row r="2215" spans="1:12" s="567" customFormat="1">
      <c r="E2215" s="679"/>
      <c r="F2215" s="575"/>
      <c r="G2215" s="575"/>
      <c r="H2215" s="680"/>
      <c r="J2215" s="575"/>
      <c r="K2215" s="575"/>
      <c r="L2215" s="681"/>
    </row>
    <row r="2216" spans="1:12" s="567" customFormat="1">
      <c r="E2216" s="679"/>
      <c r="F2216" s="680"/>
      <c r="G2216" s="680"/>
      <c r="H2216" s="680"/>
      <c r="J2216" s="575"/>
      <c r="K2216" s="575"/>
      <c r="L2216" s="680"/>
    </row>
    <row r="2217" spans="1:12" s="567" customFormat="1">
      <c r="E2217" s="679"/>
      <c r="H2217" s="680"/>
      <c r="J2217" s="575"/>
      <c r="K2217" s="575"/>
      <c r="L2217" s="680"/>
    </row>
    <row r="2218" spans="1:12" s="567" customFormat="1">
      <c r="E2218" s="679"/>
      <c r="H2218" s="680"/>
      <c r="J2218" s="575"/>
      <c r="K2218" s="575"/>
      <c r="L2218" s="680"/>
    </row>
    <row r="2219" spans="1:12" s="567" customFormat="1">
      <c r="E2219" s="679"/>
      <c r="F2219" s="575"/>
      <c r="G2219" s="575"/>
      <c r="H2219" s="680"/>
      <c r="I2219" s="681"/>
      <c r="J2219" s="575"/>
      <c r="K2219" s="575"/>
      <c r="L2219" s="680"/>
    </row>
    <row r="2220" spans="1:12" s="567" customFormat="1">
      <c r="E2220" s="679"/>
      <c r="F2220" s="575"/>
      <c r="G2220" s="575"/>
      <c r="H2220" s="681"/>
      <c r="I2220" s="681"/>
      <c r="J2220" s="575"/>
      <c r="K2220" s="575"/>
      <c r="L2220" s="680"/>
    </row>
    <row r="2221" spans="1:12" s="567" customFormat="1">
      <c r="E2221" s="679"/>
      <c r="F2221" s="680"/>
      <c r="G2221" s="680"/>
      <c r="H2221" s="680"/>
      <c r="I2221" s="681"/>
      <c r="J2221" s="575"/>
      <c r="K2221" s="575"/>
      <c r="L2221" s="680"/>
    </row>
    <row r="2222" spans="1:12" s="567" customFormat="1">
      <c r="B2222" s="685"/>
      <c r="E2222" s="679"/>
      <c r="H2222" s="680"/>
      <c r="J2222" s="680"/>
      <c r="K2222" s="680"/>
      <c r="L2222" s="680"/>
    </row>
    <row r="2223" spans="1:12" s="567" customFormat="1">
      <c r="E2223" s="679"/>
    </row>
    <row r="2224" spans="1:12" s="567" customFormat="1">
      <c r="E2224" s="679"/>
      <c r="F2224" s="680"/>
      <c r="G2224" s="681"/>
      <c r="L2224" s="680"/>
    </row>
    <row r="2225" spans="2:12" s="567" customFormat="1">
      <c r="E2225" s="679"/>
      <c r="F2225" s="680"/>
      <c r="G2225" s="681"/>
      <c r="L2225" s="680"/>
    </row>
    <row r="2226" spans="2:12" s="567" customFormat="1">
      <c r="E2226" s="679"/>
      <c r="F2226" s="575"/>
      <c r="G2226" s="575"/>
      <c r="H2226" s="575"/>
      <c r="I2226" s="575"/>
      <c r="J2226" s="680"/>
      <c r="L2226" s="680"/>
    </row>
    <row r="2227" spans="2:12" s="567" customFormat="1">
      <c r="E2227" s="679"/>
      <c r="F2227" s="575"/>
      <c r="G2227" s="575"/>
      <c r="H2227" s="680"/>
      <c r="J2227" s="575"/>
      <c r="K2227" s="575"/>
      <c r="L2227" s="681"/>
    </row>
    <row r="2228" spans="2:12" s="567" customFormat="1">
      <c r="E2228" s="679"/>
      <c r="F2228" s="680"/>
      <c r="G2228" s="680"/>
      <c r="H2228" s="680"/>
      <c r="J2228" s="575"/>
      <c r="K2228" s="575"/>
      <c r="L2228" s="680"/>
    </row>
    <row r="2229" spans="2:12" s="567" customFormat="1">
      <c r="E2229" s="679"/>
      <c r="H2229" s="680"/>
      <c r="J2229" s="575"/>
      <c r="K2229" s="575"/>
      <c r="L2229" s="680"/>
    </row>
    <row r="2230" spans="2:12" s="567" customFormat="1">
      <c r="E2230" s="679"/>
      <c r="H2230" s="680"/>
      <c r="J2230" s="575"/>
      <c r="K2230" s="575"/>
      <c r="L2230" s="680"/>
    </row>
    <row r="2231" spans="2:12" s="567" customFormat="1">
      <c r="E2231" s="679"/>
      <c r="F2231" s="575"/>
      <c r="G2231" s="575"/>
      <c r="H2231" s="680"/>
      <c r="I2231" s="681"/>
      <c r="J2231" s="575"/>
      <c r="K2231" s="575"/>
      <c r="L2231" s="680"/>
    </row>
    <row r="2232" spans="2:12" s="567" customFormat="1">
      <c r="E2232" s="679"/>
      <c r="F2232" s="575"/>
      <c r="G2232" s="575"/>
      <c r="H2232" s="681"/>
      <c r="I2232" s="681"/>
      <c r="J2232" s="575"/>
      <c r="K2232" s="575"/>
      <c r="L2232" s="680"/>
    </row>
    <row r="2233" spans="2:12" s="567" customFormat="1">
      <c r="E2233" s="679"/>
      <c r="F2233" s="680"/>
      <c r="G2233" s="680"/>
      <c r="H2233" s="680"/>
      <c r="I2233" s="681"/>
      <c r="J2233" s="575"/>
      <c r="K2233" s="575"/>
      <c r="L2233" s="680"/>
    </row>
    <row r="2234" spans="2:12" s="567" customFormat="1">
      <c r="B2234" s="685"/>
      <c r="E2234" s="679"/>
      <c r="H2234" s="680"/>
      <c r="J2234" s="680"/>
      <c r="K2234" s="680"/>
      <c r="L2234" s="680"/>
    </row>
    <row r="2235" spans="2:12" s="567" customFormat="1">
      <c r="E2235" s="679"/>
    </row>
    <row r="2236" spans="2:12" s="567" customFormat="1">
      <c r="E2236" s="679"/>
      <c r="F2236" s="680"/>
      <c r="G2236" s="681"/>
      <c r="L2236" s="680"/>
    </row>
    <row r="2237" spans="2:12" s="567" customFormat="1">
      <c r="E2237" s="679"/>
      <c r="F2237" s="680"/>
      <c r="G2237" s="681"/>
      <c r="L2237" s="680"/>
    </row>
    <row r="2238" spans="2:12" s="567" customFormat="1">
      <c r="E2238" s="679"/>
      <c r="F2238" s="575"/>
      <c r="G2238" s="575"/>
      <c r="H2238" s="575"/>
      <c r="I2238" s="575"/>
      <c r="J2238" s="680"/>
      <c r="L2238" s="680"/>
    </row>
    <row r="2239" spans="2:12" s="567" customFormat="1">
      <c r="E2239" s="679"/>
      <c r="F2239" s="575"/>
      <c r="G2239" s="575"/>
      <c r="H2239" s="680"/>
      <c r="J2239" s="575"/>
      <c r="K2239" s="575"/>
      <c r="L2239" s="681"/>
    </row>
    <row r="2240" spans="2:12" s="567" customFormat="1">
      <c r="E2240" s="679"/>
      <c r="F2240" s="680"/>
      <c r="G2240" s="680"/>
      <c r="H2240" s="680"/>
      <c r="J2240" s="575"/>
      <c r="K2240" s="575"/>
      <c r="L2240" s="680"/>
    </row>
    <row r="2241" spans="1:12" s="567" customFormat="1">
      <c r="E2241" s="679"/>
      <c r="H2241" s="680"/>
      <c r="J2241" s="575"/>
      <c r="K2241" s="575"/>
      <c r="L2241" s="680"/>
    </row>
    <row r="2242" spans="1:12" s="567" customFormat="1">
      <c r="E2242" s="679"/>
      <c r="H2242" s="680"/>
      <c r="J2242" s="575"/>
      <c r="K2242" s="575"/>
      <c r="L2242" s="680"/>
    </row>
    <row r="2243" spans="1:12" s="567" customFormat="1">
      <c r="E2243" s="679"/>
      <c r="F2243" s="575"/>
      <c r="G2243" s="575"/>
      <c r="H2243" s="680"/>
      <c r="I2243" s="681"/>
      <c r="J2243" s="575"/>
      <c r="K2243" s="575"/>
      <c r="L2243" s="680"/>
    </row>
    <row r="2244" spans="1:12" s="567" customFormat="1">
      <c r="E2244" s="679"/>
      <c r="F2244" s="575"/>
      <c r="G2244" s="575"/>
      <c r="H2244" s="681"/>
      <c r="I2244" s="681"/>
      <c r="J2244" s="575"/>
      <c r="K2244" s="575"/>
      <c r="L2244" s="680"/>
    </row>
    <row r="2245" spans="1:12" s="567" customFormat="1">
      <c r="E2245" s="679"/>
      <c r="F2245" s="680"/>
      <c r="G2245" s="680"/>
      <c r="H2245" s="680"/>
      <c r="I2245" s="681"/>
      <c r="J2245" s="575"/>
      <c r="K2245" s="575"/>
      <c r="L2245" s="680"/>
    </row>
    <row r="2246" spans="1:12" s="567" customFormat="1">
      <c r="B2246" s="685"/>
      <c r="E2246" s="679"/>
      <c r="H2246" s="680"/>
      <c r="J2246" s="680"/>
      <c r="K2246" s="680"/>
      <c r="L2246" s="680"/>
    </row>
    <row r="2247" spans="1:12" s="567" customFormat="1">
      <c r="A2247" s="575"/>
      <c r="B2247" s="575"/>
      <c r="C2247" s="575"/>
      <c r="D2247" s="575"/>
      <c r="E2247" s="575"/>
      <c r="F2247" s="575"/>
      <c r="G2247" s="575"/>
      <c r="H2247" s="575"/>
      <c r="I2247" s="575"/>
      <c r="J2247" s="575"/>
      <c r="K2247" s="575"/>
      <c r="L2247" s="575"/>
    </row>
    <row r="2248" spans="1:12" s="567" customFormat="1">
      <c r="E2248" s="679"/>
    </row>
    <row r="2249" spans="1:12" s="567" customFormat="1">
      <c r="E2249" s="679"/>
      <c r="F2249" s="680"/>
      <c r="G2249" s="681"/>
      <c r="L2249" s="680"/>
    </row>
    <row r="2250" spans="1:12" s="567" customFormat="1">
      <c r="E2250" s="679"/>
      <c r="F2250" s="680"/>
      <c r="G2250" s="681"/>
      <c r="L2250" s="680"/>
    </row>
    <row r="2251" spans="1:12" s="567" customFormat="1">
      <c r="E2251" s="679"/>
      <c r="F2251" s="575"/>
      <c r="G2251" s="575"/>
      <c r="H2251" s="575"/>
      <c r="I2251" s="575"/>
      <c r="J2251" s="680"/>
      <c r="L2251" s="680"/>
    </row>
    <row r="2252" spans="1:12" s="567" customFormat="1">
      <c r="E2252" s="679"/>
      <c r="F2252" s="575"/>
      <c r="G2252" s="575"/>
      <c r="H2252" s="680"/>
      <c r="J2252" s="575"/>
      <c r="K2252" s="575"/>
      <c r="L2252" s="681"/>
    </row>
    <row r="2253" spans="1:12" s="567" customFormat="1">
      <c r="E2253" s="679"/>
      <c r="F2253" s="680"/>
      <c r="G2253" s="680"/>
      <c r="H2253" s="680"/>
      <c r="J2253" s="575"/>
      <c r="K2253" s="575"/>
      <c r="L2253" s="680"/>
    </row>
    <row r="2254" spans="1:12" s="567" customFormat="1">
      <c r="E2254" s="679"/>
      <c r="H2254" s="680"/>
      <c r="J2254" s="575"/>
      <c r="K2254" s="575"/>
      <c r="L2254" s="680"/>
    </row>
    <row r="2255" spans="1:12" s="567" customFormat="1">
      <c r="E2255" s="679"/>
      <c r="H2255" s="680"/>
      <c r="J2255" s="575"/>
      <c r="K2255" s="575"/>
      <c r="L2255" s="680"/>
    </row>
    <row r="2256" spans="1:12" s="567" customFormat="1">
      <c r="E2256" s="679"/>
      <c r="F2256" s="575"/>
      <c r="G2256" s="575"/>
      <c r="H2256" s="680"/>
      <c r="I2256" s="681"/>
      <c r="J2256" s="575"/>
      <c r="K2256" s="575"/>
      <c r="L2256" s="680"/>
    </row>
    <row r="2257" spans="2:12" s="567" customFormat="1">
      <c r="E2257" s="679"/>
      <c r="F2257" s="575"/>
      <c r="G2257" s="575"/>
      <c r="H2257" s="681"/>
      <c r="I2257" s="681"/>
      <c r="J2257" s="575"/>
      <c r="K2257" s="575"/>
      <c r="L2257" s="680"/>
    </row>
    <row r="2258" spans="2:12" s="567" customFormat="1">
      <c r="E2258" s="679"/>
      <c r="F2258" s="680"/>
      <c r="G2258" s="680"/>
      <c r="H2258" s="680"/>
      <c r="I2258" s="681"/>
      <c r="J2258" s="575"/>
      <c r="K2258" s="575"/>
      <c r="L2258" s="680"/>
    </row>
    <row r="2259" spans="2:12" s="567" customFormat="1">
      <c r="B2259" s="685"/>
      <c r="E2259" s="679"/>
      <c r="H2259" s="680"/>
      <c r="J2259" s="680"/>
      <c r="K2259" s="680"/>
      <c r="L2259" s="680"/>
    </row>
    <row r="2260" spans="2:12" s="567" customFormat="1">
      <c r="E2260" s="679"/>
    </row>
    <row r="2261" spans="2:12" s="567" customFormat="1">
      <c r="E2261" s="679"/>
      <c r="F2261" s="680"/>
      <c r="G2261" s="681"/>
      <c r="L2261" s="680"/>
    </row>
    <row r="2262" spans="2:12" s="567" customFormat="1">
      <c r="E2262" s="679"/>
      <c r="F2262" s="680"/>
      <c r="G2262" s="681"/>
      <c r="L2262" s="680"/>
    </row>
    <row r="2263" spans="2:12" s="567" customFormat="1">
      <c r="E2263" s="679"/>
      <c r="F2263" s="575"/>
      <c r="G2263" s="575"/>
      <c r="H2263" s="575"/>
      <c r="I2263" s="575"/>
      <c r="J2263" s="680"/>
      <c r="L2263" s="680"/>
    </row>
    <row r="2264" spans="2:12" s="567" customFormat="1">
      <c r="E2264" s="679"/>
      <c r="F2264" s="575"/>
      <c r="G2264" s="575"/>
      <c r="H2264" s="680"/>
      <c r="J2264" s="575"/>
      <c r="K2264" s="575"/>
      <c r="L2264" s="681"/>
    </row>
    <row r="2265" spans="2:12" s="567" customFormat="1">
      <c r="E2265" s="679"/>
      <c r="F2265" s="680"/>
      <c r="G2265" s="680"/>
      <c r="H2265" s="680"/>
      <c r="J2265" s="575"/>
      <c r="K2265" s="575"/>
      <c r="L2265" s="680"/>
    </row>
    <row r="2266" spans="2:12" s="567" customFormat="1">
      <c r="E2266" s="679"/>
      <c r="H2266" s="680"/>
      <c r="J2266" s="575"/>
      <c r="K2266" s="575"/>
      <c r="L2266" s="680"/>
    </row>
    <row r="2267" spans="2:12" s="567" customFormat="1">
      <c r="E2267" s="679"/>
      <c r="H2267" s="680"/>
      <c r="J2267" s="575"/>
      <c r="K2267" s="575"/>
      <c r="L2267" s="680"/>
    </row>
    <row r="2268" spans="2:12" s="567" customFormat="1">
      <c r="E2268" s="679"/>
      <c r="F2268" s="575"/>
      <c r="G2268" s="575"/>
      <c r="H2268" s="680"/>
      <c r="I2268" s="681"/>
      <c r="J2268" s="575"/>
      <c r="K2268" s="575"/>
      <c r="L2268" s="680"/>
    </row>
    <row r="2269" spans="2:12" s="567" customFormat="1">
      <c r="E2269" s="679"/>
      <c r="F2269" s="575"/>
      <c r="G2269" s="575"/>
      <c r="H2269" s="681"/>
      <c r="I2269" s="681"/>
      <c r="J2269" s="575"/>
      <c r="K2269" s="575"/>
      <c r="L2269" s="680"/>
    </row>
    <row r="2270" spans="2:12" s="567" customFormat="1">
      <c r="E2270" s="679"/>
      <c r="F2270" s="680"/>
      <c r="G2270" s="680"/>
      <c r="H2270" s="680"/>
      <c r="I2270" s="681"/>
      <c r="J2270" s="575"/>
      <c r="K2270" s="575"/>
      <c r="L2270" s="680"/>
    </row>
    <row r="2271" spans="2:12" s="567" customFormat="1">
      <c r="B2271" s="685"/>
      <c r="E2271" s="679"/>
      <c r="H2271" s="680"/>
      <c r="J2271" s="680"/>
      <c r="K2271" s="680"/>
      <c r="L2271" s="680"/>
    </row>
    <row r="2272" spans="2:12" s="567" customFormat="1">
      <c r="E2272" s="679"/>
    </row>
    <row r="2273" spans="1:12" s="567" customFormat="1">
      <c r="E2273" s="679"/>
      <c r="F2273" s="680"/>
      <c r="G2273" s="681"/>
      <c r="L2273" s="680"/>
    </row>
    <row r="2274" spans="1:12" s="567" customFormat="1">
      <c r="E2274" s="679"/>
      <c r="F2274" s="680"/>
      <c r="G2274" s="681"/>
      <c r="L2274" s="680"/>
    </row>
    <row r="2275" spans="1:12" s="567" customFormat="1">
      <c r="E2275" s="679"/>
      <c r="F2275" s="575"/>
      <c r="G2275" s="575"/>
      <c r="H2275" s="575"/>
      <c r="I2275" s="575"/>
      <c r="J2275" s="680"/>
      <c r="L2275" s="680"/>
    </row>
    <row r="2276" spans="1:12" s="567" customFormat="1">
      <c r="E2276" s="679"/>
      <c r="F2276" s="575"/>
      <c r="G2276" s="575"/>
      <c r="H2276" s="680"/>
      <c r="J2276" s="575"/>
      <c r="K2276" s="575"/>
      <c r="L2276" s="681"/>
    </row>
    <row r="2277" spans="1:12" s="567" customFormat="1">
      <c r="E2277" s="679"/>
      <c r="F2277" s="680"/>
      <c r="G2277" s="680"/>
      <c r="H2277" s="680"/>
      <c r="J2277" s="575"/>
      <c r="K2277" s="575"/>
      <c r="L2277" s="680"/>
    </row>
    <row r="2278" spans="1:12" s="567" customFormat="1">
      <c r="E2278" s="679"/>
      <c r="H2278" s="680"/>
      <c r="J2278" s="575"/>
      <c r="K2278" s="575"/>
      <c r="L2278" s="680"/>
    </row>
    <row r="2279" spans="1:12" s="567" customFormat="1">
      <c r="E2279" s="679"/>
      <c r="H2279" s="680"/>
      <c r="J2279" s="575"/>
      <c r="K2279" s="575"/>
      <c r="L2279" s="680"/>
    </row>
    <row r="2280" spans="1:12" s="567" customFormat="1">
      <c r="E2280" s="679"/>
      <c r="F2280" s="575"/>
      <c r="G2280" s="575"/>
      <c r="H2280" s="680"/>
      <c r="I2280" s="681"/>
      <c r="J2280" s="575"/>
      <c r="K2280" s="575"/>
      <c r="L2280" s="680"/>
    </row>
    <row r="2281" spans="1:12" s="567" customFormat="1">
      <c r="E2281" s="679"/>
      <c r="F2281" s="575"/>
      <c r="G2281" s="575"/>
      <c r="H2281" s="681"/>
      <c r="I2281" s="681"/>
      <c r="J2281" s="575"/>
      <c r="K2281" s="575"/>
      <c r="L2281" s="680"/>
    </row>
    <row r="2282" spans="1:12" s="567" customFormat="1">
      <c r="A2282" s="575"/>
      <c r="B2282" s="575"/>
      <c r="C2282" s="575"/>
      <c r="D2282" s="575"/>
      <c r="E2282" s="575"/>
      <c r="F2282" s="575"/>
      <c r="G2282" s="575"/>
      <c r="H2282" s="575"/>
      <c r="I2282" s="575"/>
      <c r="J2282" s="575"/>
      <c r="K2282" s="575"/>
      <c r="L2282" s="575"/>
    </row>
    <row r="2283" spans="1:12" s="567" customFormat="1">
      <c r="E2283" s="679"/>
      <c r="F2283" s="680"/>
      <c r="G2283" s="680"/>
      <c r="H2283" s="680"/>
      <c r="I2283" s="681"/>
      <c r="J2283" s="575"/>
      <c r="K2283" s="575"/>
      <c r="L2283" s="680"/>
    </row>
    <row r="2284" spans="1:12" s="567" customFormat="1">
      <c r="B2284" s="685"/>
      <c r="E2284" s="679"/>
      <c r="H2284" s="680"/>
      <c r="J2284" s="680"/>
      <c r="K2284" s="680"/>
      <c r="L2284" s="680"/>
    </row>
    <row r="2285" spans="1:12" s="567" customFormat="1">
      <c r="E2285" s="679"/>
    </row>
    <row r="2286" spans="1:12" s="567" customFormat="1">
      <c r="E2286" s="679"/>
    </row>
    <row r="2287" spans="1:12" s="567" customFormat="1">
      <c r="E2287" s="679"/>
      <c r="F2287" s="680"/>
      <c r="G2287" s="681"/>
      <c r="L2287" s="680"/>
    </row>
    <row r="2288" spans="1:12" s="567" customFormat="1">
      <c r="E2288" s="679"/>
      <c r="F2288" s="575"/>
      <c r="G2288" s="575"/>
      <c r="H2288" s="575"/>
      <c r="I2288" s="575"/>
      <c r="J2288" s="680"/>
      <c r="L2288" s="680"/>
    </row>
    <row r="2289" spans="2:12" s="567" customFormat="1">
      <c r="E2289" s="679"/>
      <c r="F2289" s="575"/>
      <c r="G2289" s="575"/>
      <c r="H2289" s="680"/>
      <c r="J2289" s="575"/>
      <c r="K2289" s="575"/>
      <c r="L2289" s="681"/>
    </row>
    <row r="2290" spans="2:12" s="567" customFormat="1">
      <c r="E2290" s="679"/>
      <c r="F2290" s="680"/>
      <c r="G2290" s="680"/>
      <c r="H2290" s="680"/>
      <c r="J2290" s="575"/>
      <c r="K2290" s="575"/>
      <c r="L2290" s="680"/>
    </row>
    <row r="2291" spans="2:12" s="567" customFormat="1">
      <c r="E2291" s="679"/>
      <c r="H2291" s="680"/>
      <c r="J2291" s="575"/>
      <c r="K2291" s="575"/>
      <c r="L2291" s="680"/>
    </row>
    <row r="2292" spans="2:12" s="567" customFormat="1">
      <c r="E2292" s="679"/>
      <c r="H2292" s="680"/>
      <c r="J2292" s="575"/>
      <c r="K2292" s="575"/>
      <c r="L2292" s="680"/>
    </row>
    <row r="2293" spans="2:12" s="567" customFormat="1">
      <c r="E2293" s="679"/>
      <c r="F2293" s="575"/>
      <c r="G2293" s="575"/>
      <c r="H2293" s="680"/>
      <c r="I2293" s="681"/>
      <c r="J2293" s="575"/>
      <c r="K2293" s="575"/>
      <c r="L2293" s="680"/>
    </row>
    <row r="2294" spans="2:12" s="567" customFormat="1">
      <c r="E2294" s="679"/>
      <c r="F2294" s="575"/>
      <c r="G2294" s="575"/>
      <c r="H2294" s="681"/>
      <c r="I2294" s="681"/>
      <c r="J2294" s="575"/>
      <c r="K2294" s="575"/>
      <c r="L2294" s="680"/>
    </row>
    <row r="2295" spans="2:12" s="567" customFormat="1">
      <c r="E2295" s="679"/>
      <c r="F2295" s="680"/>
      <c r="G2295" s="680"/>
      <c r="H2295" s="680"/>
      <c r="I2295" s="681"/>
      <c r="J2295" s="575"/>
      <c r="K2295" s="575"/>
      <c r="L2295" s="680"/>
    </row>
    <row r="2296" spans="2:12" s="567" customFormat="1">
      <c r="B2296" s="685"/>
      <c r="E2296" s="679"/>
      <c r="H2296" s="680"/>
      <c r="J2296" s="680"/>
      <c r="K2296" s="680"/>
      <c r="L2296" s="680"/>
    </row>
    <row r="2297" spans="2:12" s="567" customFormat="1">
      <c r="E2297" s="679"/>
    </row>
    <row r="2298" spans="2:12" s="567" customFormat="1">
      <c r="E2298" s="679"/>
    </row>
    <row r="2299" spans="2:12" s="567" customFormat="1">
      <c r="E2299" s="679"/>
      <c r="F2299" s="680"/>
      <c r="G2299" s="681"/>
      <c r="L2299" s="680"/>
    </row>
    <row r="2300" spans="2:12" s="567" customFormat="1">
      <c r="E2300" s="679"/>
      <c r="F2300" s="575"/>
      <c r="G2300" s="575"/>
      <c r="H2300" s="575"/>
      <c r="I2300" s="575"/>
      <c r="J2300" s="680"/>
      <c r="L2300" s="680"/>
    </row>
    <row r="2301" spans="2:12" s="567" customFormat="1">
      <c r="E2301" s="679"/>
      <c r="F2301" s="575"/>
      <c r="G2301" s="575"/>
      <c r="H2301" s="680"/>
      <c r="J2301" s="575"/>
      <c r="K2301" s="575"/>
      <c r="L2301" s="681"/>
    </row>
    <row r="2302" spans="2:12" s="567" customFormat="1">
      <c r="E2302" s="679"/>
      <c r="F2302" s="680"/>
      <c r="G2302" s="680"/>
      <c r="H2302" s="680"/>
      <c r="J2302" s="575"/>
      <c r="K2302" s="575"/>
      <c r="L2302" s="680"/>
    </row>
    <row r="2303" spans="2:12" s="567" customFormat="1">
      <c r="E2303" s="679"/>
      <c r="H2303" s="680"/>
      <c r="J2303" s="575"/>
      <c r="K2303" s="575"/>
      <c r="L2303" s="680"/>
    </row>
    <row r="2304" spans="2:12" s="567" customFormat="1">
      <c r="E2304" s="679"/>
      <c r="H2304" s="680"/>
      <c r="J2304" s="575"/>
      <c r="K2304" s="575"/>
      <c r="L2304" s="680"/>
    </row>
    <row r="2305" spans="1:12" s="567" customFormat="1">
      <c r="E2305" s="679"/>
      <c r="F2305" s="575"/>
      <c r="G2305" s="575"/>
      <c r="H2305" s="680"/>
      <c r="I2305" s="681"/>
      <c r="J2305" s="575"/>
      <c r="K2305" s="575"/>
      <c r="L2305" s="680"/>
    </row>
    <row r="2306" spans="1:12" s="567" customFormat="1">
      <c r="E2306" s="679"/>
      <c r="F2306" s="575"/>
      <c r="G2306" s="575"/>
      <c r="H2306" s="681"/>
      <c r="I2306" s="681"/>
      <c r="J2306" s="575"/>
      <c r="K2306" s="575"/>
      <c r="L2306" s="680"/>
    </row>
    <row r="2307" spans="1:12" s="567" customFormat="1">
      <c r="E2307" s="679"/>
      <c r="F2307" s="680"/>
      <c r="G2307" s="680"/>
      <c r="H2307" s="680"/>
      <c r="I2307" s="681"/>
      <c r="J2307" s="575"/>
      <c r="K2307" s="575"/>
      <c r="L2307" s="680"/>
    </row>
    <row r="2308" spans="1:12" s="567" customFormat="1">
      <c r="B2308" s="685"/>
      <c r="E2308" s="679"/>
      <c r="H2308" s="680"/>
      <c r="J2308" s="680"/>
      <c r="K2308" s="680"/>
      <c r="L2308" s="680"/>
    </row>
    <row r="2309" spans="1:12" s="567" customFormat="1">
      <c r="E2309" s="679"/>
    </row>
    <row r="2310" spans="1:12" s="567" customFormat="1">
      <c r="E2310" s="679"/>
    </row>
    <row r="2311" spans="1:12" s="567" customFormat="1">
      <c r="E2311" s="679"/>
      <c r="F2311" s="680"/>
      <c r="G2311" s="681"/>
      <c r="L2311" s="680"/>
    </row>
    <row r="2312" spans="1:12" s="567" customFormat="1">
      <c r="E2312" s="679"/>
      <c r="F2312" s="575"/>
      <c r="G2312" s="575"/>
      <c r="H2312" s="575"/>
      <c r="I2312" s="575"/>
      <c r="J2312" s="680"/>
      <c r="L2312" s="680"/>
    </row>
    <row r="2313" spans="1:12" s="567" customFormat="1">
      <c r="E2313" s="679"/>
      <c r="F2313" s="575"/>
      <c r="G2313" s="575"/>
      <c r="H2313" s="680"/>
      <c r="J2313" s="575"/>
      <c r="K2313" s="575"/>
      <c r="L2313" s="681"/>
    </row>
    <row r="2314" spans="1:12" s="567" customFormat="1">
      <c r="E2314" s="679"/>
      <c r="F2314" s="680"/>
      <c r="G2314" s="680"/>
      <c r="H2314" s="680"/>
      <c r="J2314" s="575"/>
      <c r="K2314" s="575"/>
      <c r="L2314" s="680"/>
    </row>
    <row r="2315" spans="1:12" s="567" customFormat="1">
      <c r="E2315" s="679"/>
      <c r="H2315" s="680"/>
      <c r="J2315" s="575"/>
      <c r="K2315" s="575"/>
      <c r="L2315" s="680"/>
    </row>
    <row r="2316" spans="1:12" s="567" customFormat="1">
      <c r="E2316" s="679"/>
      <c r="H2316" s="680"/>
      <c r="J2316" s="575"/>
      <c r="K2316" s="575"/>
      <c r="L2316" s="680"/>
    </row>
    <row r="2317" spans="1:12" s="567" customFormat="1">
      <c r="A2317" s="575"/>
      <c r="B2317" s="575"/>
      <c r="C2317" s="575"/>
      <c r="D2317" s="575"/>
      <c r="E2317" s="575"/>
      <c r="F2317" s="575"/>
      <c r="G2317" s="575"/>
      <c r="H2317" s="575"/>
      <c r="I2317" s="575"/>
      <c r="J2317" s="575"/>
      <c r="K2317" s="575"/>
      <c r="L2317" s="575"/>
    </row>
    <row r="2318" spans="1:12" s="567" customFormat="1">
      <c r="E2318" s="679"/>
      <c r="F2318" s="575"/>
      <c r="G2318" s="575"/>
      <c r="H2318" s="680"/>
      <c r="I2318" s="681"/>
      <c r="J2318" s="575"/>
      <c r="K2318" s="575"/>
      <c r="L2318" s="680"/>
    </row>
    <row r="2319" spans="1:12" s="567" customFormat="1">
      <c r="E2319" s="679"/>
      <c r="F2319" s="575"/>
      <c r="G2319" s="575"/>
      <c r="H2319" s="681"/>
      <c r="I2319" s="681"/>
      <c r="J2319" s="575"/>
      <c r="K2319" s="575"/>
      <c r="L2319" s="680"/>
    </row>
    <row r="2320" spans="1:12" s="567" customFormat="1">
      <c r="E2320" s="679"/>
      <c r="F2320" s="680"/>
      <c r="G2320" s="680"/>
      <c r="H2320" s="680"/>
      <c r="I2320" s="681"/>
      <c r="J2320" s="575"/>
      <c r="K2320" s="575"/>
      <c r="L2320" s="680"/>
    </row>
    <row r="2321" spans="2:12" s="567" customFormat="1">
      <c r="B2321" s="685"/>
      <c r="E2321" s="679"/>
      <c r="H2321" s="680"/>
      <c r="J2321" s="680"/>
      <c r="K2321" s="680"/>
      <c r="L2321" s="680"/>
    </row>
    <row r="2322" spans="2:12" s="567" customFormat="1">
      <c r="E2322" s="679"/>
    </row>
    <row r="2323" spans="2:12" s="567" customFormat="1">
      <c r="E2323" s="679"/>
    </row>
    <row r="2324" spans="2:12" s="567" customFormat="1">
      <c r="E2324" s="679"/>
      <c r="F2324" s="680"/>
      <c r="G2324" s="681"/>
      <c r="L2324" s="680"/>
    </row>
    <row r="2325" spans="2:12" s="567" customFormat="1">
      <c r="E2325" s="679"/>
      <c r="F2325" s="575"/>
      <c r="G2325" s="575"/>
      <c r="H2325" s="575"/>
      <c r="I2325" s="575"/>
      <c r="J2325" s="680"/>
      <c r="L2325" s="680"/>
    </row>
    <row r="2326" spans="2:12" s="567" customFormat="1">
      <c r="E2326" s="679"/>
      <c r="F2326" s="575"/>
      <c r="G2326" s="575"/>
      <c r="H2326" s="680"/>
      <c r="J2326" s="575"/>
      <c r="K2326" s="575"/>
      <c r="L2326" s="681"/>
    </row>
    <row r="2327" spans="2:12" s="567" customFormat="1">
      <c r="E2327" s="679"/>
      <c r="F2327" s="680"/>
      <c r="G2327" s="680"/>
      <c r="H2327" s="680"/>
      <c r="J2327" s="575"/>
      <c r="K2327" s="575"/>
      <c r="L2327" s="680"/>
    </row>
    <row r="2328" spans="2:12" s="567" customFormat="1">
      <c r="E2328" s="679"/>
      <c r="H2328" s="680"/>
      <c r="J2328" s="575"/>
      <c r="K2328" s="575"/>
      <c r="L2328" s="680"/>
    </row>
    <row r="2329" spans="2:12" s="567" customFormat="1">
      <c r="E2329" s="679"/>
      <c r="H2329" s="680"/>
      <c r="J2329" s="575"/>
      <c r="K2329" s="575"/>
      <c r="L2329" s="680"/>
    </row>
    <row r="2330" spans="2:12" s="567" customFormat="1">
      <c r="E2330" s="679"/>
      <c r="F2330" s="575"/>
      <c r="G2330" s="575"/>
      <c r="H2330" s="680"/>
      <c r="I2330" s="681"/>
      <c r="J2330" s="575"/>
      <c r="K2330" s="575"/>
      <c r="L2330" s="680"/>
    </row>
    <row r="2331" spans="2:12" s="567" customFormat="1">
      <c r="E2331" s="679"/>
      <c r="F2331" s="575"/>
      <c r="G2331" s="575"/>
      <c r="H2331" s="681"/>
      <c r="I2331" s="681"/>
      <c r="J2331" s="575"/>
      <c r="K2331" s="575"/>
      <c r="L2331" s="680"/>
    </row>
    <row r="2332" spans="2:12" s="567" customFormat="1">
      <c r="E2332" s="679"/>
      <c r="F2332" s="680"/>
      <c r="G2332" s="680"/>
      <c r="H2332" s="680"/>
      <c r="I2332" s="681"/>
      <c r="J2332" s="575"/>
      <c r="K2332" s="575"/>
      <c r="L2332" s="680"/>
    </row>
    <row r="2333" spans="2:12" s="567" customFormat="1">
      <c r="B2333" s="685"/>
      <c r="E2333" s="679"/>
      <c r="H2333" s="680"/>
      <c r="J2333" s="680"/>
      <c r="K2333" s="680"/>
      <c r="L2333" s="680"/>
    </row>
    <row r="2334" spans="2:12" s="567" customFormat="1">
      <c r="E2334" s="679"/>
    </row>
    <row r="2335" spans="2:12" s="567" customFormat="1">
      <c r="E2335" s="679"/>
    </row>
    <row r="2336" spans="2:12" s="567" customFormat="1">
      <c r="E2336" s="679"/>
      <c r="F2336" s="680"/>
      <c r="G2336" s="681"/>
      <c r="L2336" s="680"/>
    </row>
    <row r="2337" spans="1:12" s="567" customFormat="1">
      <c r="E2337" s="679"/>
      <c r="F2337" s="575"/>
      <c r="G2337" s="575"/>
      <c r="H2337" s="575"/>
      <c r="I2337" s="575"/>
      <c r="J2337" s="680"/>
      <c r="L2337" s="680"/>
    </row>
    <row r="2338" spans="1:12" s="567" customFormat="1">
      <c r="E2338" s="679"/>
      <c r="F2338" s="575"/>
      <c r="G2338" s="575"/>
      <c r="H2338" s="680"/>
      <c r="J2338" s="575"/>
      <c r="K2338" s="575"/>
      <c r="L2338" s="681"/>
    </row>
    <row r="2339" spans="1:12" s="567" customFormat="1">
      <c r="E2339" s="679"/>
      <c r="F2339" s="680"/>
      <c r="G2339" s="680"/>
      <c r="H2339" s="680"/>
      <c r="J2339" s="575"/>
      <c r="K2339" s="575"/>
      <c r="L2339" s="680"/>
    </row>
    <row r="2340" spans="1:12" s="567" customFormat="1">
      <c r="E2340" s="679"/>
      <c r="H2340" s="680"/>
      <c r="J2340" s="575"/>
      <c r="K2340" s="575"/>
      <c r="L2340" s="680"/>
    </row>
    <row r="2341" spans="1:12" s="567" customFormat="1">
      <c r="E2341" s="679"/>
      <c r="H2341" s="680"/>
      <c r="J2341" s="575"/>
      <c r="K2341" s="575"/>
      <c r="L2341" s="680"/>
    </row>
    <row r="2342" spans="1:12" s="567" customFormat="1">
      <c r="E2342" s="679"/>
      <c r="F2342" s="575"/>
      <c r="G2342" s="575"/>
      <c r="H2342" s="680"/>
      <c r="I2342" s="681"/>
      <c r="J2342" s="575"/>
      <c r="K2342" s="575"/>
      <c r="L2342" s="680"/>
    </row>
    <row r="2343" spans="1:12" s="567" customFormat="1">
      <c r="E2343" s="679"/>
      <c r="F2343" s="575"/>
      <c r="G2343" s="575"/>
      <c r="H2343" s="681"/>
      <c r="I2343" s="681"/>
      <c r="J2343" s="575"/>
      <c r="K2343" s="575"/>
      <c r="L2343" s="680"/>
    </row>
    <row r="2344" spans="1:12" s="567" customFormat="1">
      <c r="E2344" s="679"/>
      <c r="F2344" s="680"/>
      <c r="G2344" s="680"/>
      <c r="H2344" s="680"/>
      <c r="I2344" s="681"/>
      <c r="J2344" s="575"/>
      <c r="K2344" s="575"/>
      <c r="L2344" s="680"/>
    </row>
    <row r="2345" spans="1:12" s="567" customFormat="1">
      <c r="B2345" s="685"/>
      <c r="E2345" s="679"/>
      <c r="H2345" s="680"/>
      <c r="J2345" s="680"/>
      <c r="K2345" s="680"/>
      <c r="L2345" s="680"/>
    </row>
    <row r="2346" spans="1:12" s="567" customFormat="1">
      <c r="E2346" s="679"/>
    </row>
    <row r="2347" spans="1:12" s="567" customFormat="1">
      <c r="E2347" s="679"/>
    </row>
    <row r="2348" spans="1:12" s="567" customFormat="1">
      <c r="E2348" s="679"/>
      <c r="F2348" s="680"/>
      <c r="G2348" s="681"/>
      <c r="L2348" s="680"/>
    </row>
    <row r="2349" spans="1:12" s="567" customFormat="1">
      <c r="E2349" s="679"/>
      <c r="F2349" s="575"/>
      <c r="G2349" s="575"/>
      <c r="H2349" s="575"/>
      <c r="I2349" s="575"/>
      <c r="J2349" s="680"/>
      <c r="L2349" s="680"/>
    </row>
    <row r="2350" spans="1:12" s="567" customFormat="1">
      <c r="E2350" s="679"/>
      <c r="F2350" s="575"/>
      <c r="G2350" s="575"/>
      <c r="H2350" s="680"/>
      <c r="J2350" s="575"/>
      <c r="K2350" s="575"/>
      <c r="L2350" s="681"/>
    </row>
    <row r="2351" spans="1:12" s="567" customFormat="1">
      <c r="E2351" s="679"/>
      <c r="F2351" s="680"/>
      <c r="G2351" s="680"/>
      <c r="H2351" s="680"/>
      <c r="J2351" s="575"/>
      <c r="K2351" s="575"/>
      <c r="L2351" s="680"/>
    </row>
    <row r="2352" spans="1:12" s="567" customFormat="1">
      <c r="A2352" s="575"/>
      <c r="B2352" s="575"/>
      <c r="C2352" s="575"/>
      <c r="D2352" s="575"/>
      <c r="E2352" s="575"/>
      <c r="F2352" s="575"/>
      <c r="G2352" s="575"/>
      <c r="H2352" s="575"/>
      <c r="I2352" s="575"/>
      <c r="J2352" s="575"/>
      <c r="K2352" s="575"/>
      <c r="L2352" s="575"/>
    </row>
    <row r="2353" spans="2:12" s="567" customFormat="1">
      <c r="E2353" s="679"/>
      <c r="H2353" s="680"/>
      <c r="J2353" s="575"/>
      <c r="K2353" s="575"/>
      <c r="L2353" s="680"/>
    </row>
    <row r="2354" spans="2:12" s="567" customFormat="1">
      <c r="E2354" s="679"/>
      <c r="H2354" s="680"/>
      <c r="J2354" s="575"/>
      <c r="K2354" s="575"/>
      <c r="L2354" s="680"/>
    </row>
    <row r="2355" spans="2:12" s="567" customFormat="1">
      <c r="E2355" s="679"/>
      <c r="F2355" s="575"/>
      <c r="G2355" s="575"/>
      <c r="H2355" s="680"/>
      <c r="I2355" s="681"/>
      <c r="J2355" s="575"/>
      <c r="K2355" s="575"/>
      <c r="L2355" s="680"/>
    </row>
    <row r="2356" spans="2:12" s="567" customFormat="1">
      <c r="E2356" s="679"/>
      <c r="F2356" s="575"/>
      <c r="G2356" s="575"/>
      <c r="H2356" s="681"/>
      <c r="I2356" s="681"/>
      <c r="J2356" s="575"/>
      <c r="K2356" s="575"/>
      <c r="L2356" s="680"/>
    </row>
    <row r="2357" spans="2:12" s="567" customFormat="1">
      <c r="E2357" s="679"/>
      <c r="F2357" s="680"/>
      <c r="G2357" s="680"/>
      <c r="H2357" s="680"/>
      <c r="I2357" s="681"/>
      <c r="J2357" s="575"/>
      <c r="K2357" s="575"/>
      <c r="L2357" s="680"/>
    </row>
    <row r="2358" spans="2:12" s="567" customFormat="1">
      <c r="B2358" s="685"/>
      <c r="E2358" s="679"/>
      <c r="H2358" s="680"/>
      <c r="J2358" s="680"/>
      <c r="K2358" s="680"/>
      <c r="L2358" s="680"/>
    </row>
    <row r="2359" spans="2:12" s="567" customFormat="1">
      <c r="E2359" s="679"/>
    </row>
    <row r="2360" spans="2:12" s="567" customFormat="1">
      <c r="E2360" s="679"/>
    </row>
    <row r="2361" spans="2:12" s="567" customFormat="1">
      <c r="E2361" s="679"/>
      <c r="F2361" s="680"/>
      <c r="G2361" s="681"/>
      <c r="L2361" s="680"/>
    </row>
    <row r="2362" spans="2:12" s="567" customFormat="1">
      <c r="E2362" s="679"/>
      <c r="F2362" s="575"/>
      <c r="G2362" s="575"/>
      <c r="H2362" s="575"/>
      <c r="I2362" s="575"/>
      <c r="J2362" s="680"/>
      <c r="L2362" s="680"/>
    </row>
    <row r="2363" spans="2:12" s="567" customFormat="1">
      <c r="E2363" s="679"/>
      <c r="F2363" s="575"/>
      <c r="G2363" s="575"/>
      <c r="H2363" s="680"/>
      <c r="J2363" s="575"/>
      <c r="K2363" s="575"/>
      <c r="L2363" s="681"/>
    </row>
    <row r="2364" spans="2:12" s="567" customFormat="1">
      <c r="E2364" s="679"/>
      <c r="F2364" s="680"/>
      <c r="G2364" s="680"/>
      <c r="H2364" s="680"/>
      <c r="J2364" s="575"/>
      <c r="K2364" s="575"/>
      <c r="L2364" s="680"/>
    </row>
    <row r="2365" spans="2:12" s="567" customFormat="1">
      <c r="E2365" s="679"/>
      <c r="H2365" s="680"/>
      <c r="J2365" s="575"/>
      <c r="K2365" s="575"/>
      <c r="L2365" s="680"/>
    </row>
    <row r="2366" spans="2:12" s="567" customFormat="1">
      <c r="E2366" s="679"/>
      <c r="H2366" s="680"/>
      <c r="J2366" s="575"/>
      <c r="K2366" s="575"/>
      <c r="L2366" s="680"/>
    </row>
    <row r="2367" spans="2:12" s="567" customFormat="1">
      <c r="E2367" s="679"/>
      <c r="F2367" s="575"/>
      <c r="G2367" s="575"/>
      <c r="H2367" s="680"/>
      <c r="I2367" s="681"/>
      <c r="J2367" s="575"/>
      <c r="K2367" s="575"/>
      <c r="L2367" s="680"/>
    </row>
    <row r="2368" spans="2:12" s="567" customFormat="1">
      <c r="E2368" s="679"/>
      <c r="F2368" s="575"/>
      <c r="G2368" s="575"/>
      <c r="H2368" s="681"/>
      <c r="I2368" s="681"/>
      <c r="J2368" s="575"/>
      <c r="K2368" s="575"/>
      <c r="L2368" s="680"/>
    </row>
    <row r="2369" spans="2:12" s="567" customFormat="1">
      <c r="E2369" s="679"/>
      <c r="F2369" s="680"/>
      <c r="G2369" s="680"/>
      <c r="H2369" s="680"/>
      <c r="I2369" s="681"/>
      <c r="J2369" s="575"/>
      <c r="K2369" s="575"/>
      <c r="L2369" s="680"/>
    </row>
    <row r="2370" spans="2:12" s="567" customFormat="1">
      <c r="B2370" s="685"/>
      <c r="E2370" s="679"/>
      <c r="H2370" s="680"/>
      <c r="J2370" s="680"/>
      <c r="K2370" s="680"/>
      <c r="L2370" s="680"/>
    </row>
    <row r="2371" spans="2:12" s="567" customFormat="1">
      <c r="E2371" s="679"/>
    </row>
    <row r="2372" spans="2:12" s="567" customFormat="1">
      <c r="E2372" s="679"/>
    </row>
    <row r="2373" spans="2:12" s="567" customFormat="1">
      <c r="E2373" s="679"/>
      <c r="F2373" s="680"/>
      <c r="G2373" s="681"/>
      <c r="L2373" s="680"/>
    </row>
    <row r="2374" spans="2:12" s="567" customFormat="1">
      <c r="E2374" s="679"/>
      <c r="F2374" s="575"/>
      <c r="G2374" s="575"/>
      <c r="H2374" s="575"/>
      <c r="I2374" s="575"/>
      <c r="J2374" s="680"/>
      <c r="L2374" s="680"/>
    </row>
    <row r="2375" spans="2:12" s="567" customFormat="1">
      <c r="E2375" s="679"/>
      <c r="F2375" s="575"/>
      <c r="G2375" s="575"/>
      <c r="H2375" s="680"/>
      <c r="J2375" s="575"/>
      <c r="K2375" s="575"/>
      <c r="L2375" s="681"/>
    </row>
    <row r="2376" spans="2:12" s="567" customFormat="1">
      <c r="E2376" s="679"/>
      <c r="F2376" s="680"/>
      <c r="G2376" s="680"/>
      <c r="H2376" s="680"/>
      <c r="J2376" s="575"/>
      <c r="K2376" s="575"/>
      <c r="L2376" s="680"/>
    </row>
    <row r="2377" spans="2:12" s="567" customFormat="1">
      <c r="E2377" s="679"/>
      <c r="H2377" s="680"/>
      <c r="J2377" s="575"/>
      <c r="K2377" s="575"/>
      <c r="L2377" s="680"/>
    </row>
    <row r="2378" spans="2:12" s="567" customFormat="1">
      <c r="E2378" s="679"/>
      <c r="H2378" s="680"/>
      <c r="J2378" s="575"/>
      <c r="K2378" s="575"/>
      <c r="L2378" s="680"/>
    </row>
    <row r="2379" spans="2:12" s="567" customFormat="1">
      <c r="E2379" s="679"/>
      <c r="F2379" s="575"/>
      <c r="G2379" s="575"/>
      <c r="H2379" s="680"/>
      <c r="I2379" s="681"/>
      <c r="J2379" s="575"/>
      <c r="K2379" s="575"/>
      <c r="L2379" s="680"/>
    </row>
    <row r="2380" spans="2:12" s="567" customFormat="1">
      <c r="E2380" s="679"/>
      <c r="F2380" s="575"/>
      <c r="G2380" s="575"/>
      <c r="H2380" s="681"/>
      <c r="I2380" s="681"/>
      <c r="J2380" s="575"/>
      <c r="K2380" s="575"/>
      <c r="L2380" s="680"/>
    </row>
    <row r="2381" spans="2:12" s="567" customFormat="1">
      <c r="E2381" s="679"/>
      <c r="F2381" s="680"/>
      <c r="G2381" s="680"/>
      <c r="H2381" s="680"/>
      <c r="I2381" s="681"/>
      <c r="J2381" s="575"/>
      <c r="K2381" s="575"/>
      <c r="L2381" s="680"/>
    </row>
    <row r="2382" spans="2:12" s="567" customFormat="1">
      <c r="B2382" s="685"/>
      <c r="E2382" s="679"/>
      <c r="H2382" s="680"/>
      <c r="J2382" s="680"/>
      <c r="K2382" s="680"/>
      <c r="L2382" s="680"/>
    </row>
    <row r="2383" spans="2:12" s="567" customFormat="1">
      <c r="E2383" s="679"/>
    </row>
    <row r="2384" spans="2:12" s="567" customFormat="1">
      <c r="E2384" s="679"/>
    </row>
    <row r="2385" spans="1:12" s="567" customFormat="1">
      <c r="E2385" s="679"/>
      <c r="F2385" s="680"/>
      <c r="G2385" s="681"/>
      <c r="L2385" s="680"/>
    </row>
    <row r="2386" spans="1:12" s="567" customFormat="1">
      <c r="E2386" s="679"/>
      <c r="F2386" s="575"/>
      <c r="G2386" s="575"/>
      <c r="H2386" s="575"/>
      <c r="I2386" s="575"/>
      <c r="J2386" s="680"/>
      <c r="L2386" s="680"/>
    </row>
    <row r="2387" spans="1:12" s="567" customFormat="1">
      <c r="A2387" s="575"/>
      <c r="B2387" s="575"/>
      <c r="C2387" s="575"/>
      <c r="D2387" s="575"/>
      <c r="E2387" s="575"/>
      <c r="F2387" s="575"/>
      <c r="G2387" s="575"/>
      <c r="H2387" s="575"/>
      <c r="I2387" s="575"/>
      <c r="J2387" s="575"/>
      <c r="K2387" s="575"/>
      <c r="L2387" s="575"/>
    </row>
    <row r="2388" spans="1:12" s="567" customFormat="1">
      <c r="E2388" s="679"/>
      <c r="F2388" s="575"/>
      <c r="G2388" s="575"/>
      <c r="H2388" s="680"/>
      <c r="J2388" s="575"/>
      <c r="K2388" s="575"/>
      <c r="L2388" s="681"/>
    </row>
    <row r="2389" spans="1:12" s="567" customFormat="1">
      <c r="E2389" s="679"/>
      <c r="F2389" s="680"/>
      <c r="G2389" s="680"/>
      <c r="H2389" s="680"/>
      <c r="J2389" s="575"/>
      <c r="K2389" s="575"/>
      <c r="L2389" s="680"/>
    </row>
    <row r="2390" spans="1:12" s="567" customFormat="1">
      <c r="E2390" s="679"/>
      <c r="H2390" s="680"/>
      <c r="J2390" s="575"/>
      <c r="K2390" s="575"/>
      <c r="L2390" s="680"/>
    </row>
    <row r="2391" spans="1:12" s="567" customFormat="1">
      <c r="E2391" s="679"/>
      <c r="H2391" s="680"/>
      <c r="J2391" s="575"/>
      <c r="K2391" s="575"/>
      <c r="L2391" s="680"/>
    </row>
    <row r="2392" spans="1:12" s="567" customFormat="1">
      <c r="E2392" s="679"/>
      <c r="F2392" s="575"/>
      <c r="G2392" s="575"/>
      <c r="H2392" s="680"/>
      <c r="I2392" s="681"/>
      <c r="J2392" s="575"/>
      <c r="K2392" s="575"/>
      <c r="L2392" s="680"/>
    </row>
    <row r="2393" spans="1:12" s="567" customFormat="1">
      <c r="E2393" s="679"/>
      <c r="F2393" s="575"/>
      <c r="G2393" s="575"/>
      <c r="H2393" s="681"/>
      <c r="I2393" s="681"/>
      <c r="J2393" s="575"/>
      <c r="K2393" s="575"/>
      <c r="L2393" s="680"/>
    </row>
    <row r="2394" spans="1:12" s="567" customFormat="1">
      <c r="E2394" s="679"/>
      <c r="F2394" s="680"/>
      <c r="G2394" s="680"/>
      <c r="H2394" s="680"/>
      <c r="I2394" s="681"/>
      <c r="J2394" s="575"/>
      <c r="K2394" s="575"/>
      <c r="L2394" s="680"/>
    </row>
    <row r="2395" spans="1:12" s="567" customFormat="1">
      <c r="B2395" s="685"/>
      <c r="E2395" s="679"/>
      <c r="H2395" s="680"/>
      <c r="J2395" s="680"/>
      <c r="K2395" s="680"/>
      <c r="L2395" s="680"/>
    </row>
    <row r="2396" spans="1:12" s="567" customFormat="1">
      <c r="E2396" s="679"/>
    </row>
    <row r="2397" spans="1:12" s="567" customFormat="1">
      <c r="E2397" s="679"/>
    </row>
    <row r="2398" spans="1:12" s="567" customFormat="1">
      <c r="E2398" s="679"/>
      <c r="F2398" s="680"/>
      <c r="G2398" s="681"/>
      <c r="L2398" s="680"/>
    </row>
    <row r="2399" spans="1:12" s="567" customFormat="1">
      <c r="E2399" s="679"/>
      <c r="F2399" s="575"/>
      <c r="G2399" s="575"/>
      <c r="H2399" s="575"/>
      <c r="I2399" s="575"/>
      <c r="J2399" s="680"/>
      <c r="L2399" s="680"/>
    </row>
    <row r="2400" spans="1:12" s="567" customFormat="1">
      <c r="E2400" s="679"/>
      <c r="F2400" s="575"/>
      <c r="G2400" s="575"/>
      <c r="H2400" s="680"/>
      <c r="J2400" s="575"/>
      <c r="K2400" s="575"/>
      <c r="L2400" s="681"/>
    </row>
    <row r="2401" spans="2:12" s="567" customFormat="1">
      <c r="E2401" s="679"/>
      <c r="F2401" s="680"/>
      <c r="G2401" s="680"/>
      <c r="H2401" s="680"/>
      <c r="J2401" s="575"/>
      <c r="K2401" s="575"/>
      <c r="L2401" s="680"/>
    </row>
    <row r="2402" spans="2:12" s="567" customFormat="1">
      <c r="E2402" s="679"/>
      <c r="H2402" s="680"/>
      <c r="J2402" s="575"/>
      <c r="K2402" s="575"/>
      <c r="L2402" s="680"/>
    </row>
    <row r="2403" spans="2:12" s="567" customFormat="1">
      <c r="E2403" s="679"/>
      <c r="H2403" s="680"/>
      <c r="J2403" s="575"/>
      <c r="K2403" s="575"/>
      <c r="L2403" s="680"/>
    </row>
    <row r="2404" spans="2:12" s="567" customFormat="1">
      <c r="E2404" s="679"/>
      <c r="F2404" s="575"/>
      <c r="G2404" s="575"/>
      <c r="H2404" s="680"/>
      <c r="I2404" s="681"/>
      <c r="J2404" s="575"/>
      <c r="K2404" s="575"/>
      <c r="L2404" s="680"/>
    </row>
    <row r="2405" spans="2:12" s="567" customFormat="1">
      <c r="E2405" s="679"/>
      <c r="F2405" s="575"/>
      <c r="G2405" s="575"/>
      <c r="H2405" s="681"/>
      <c r="I2405" s="681"/>
      <c r="J2405" s="575"/>
      <c r="K2405" s="575"/>
      <c r="L2405" s="680"/>
    </row>
    <row r="2406" spans="2:12" s="567" customFormat="1">
      <c r="E2406" s="679"/>
      <c r="F2406" s="680"/>
      <c r="G2406" s="680"/>
      <c r="H2406" s="680"/>
      <c r="I2406" s="681"/>
      <c r="J2406" s="575"/>
      <c r="K2406" s="575"/>
      <c r="L2406" s="680"/>
    </row>
    <row r="2407" spans="2:12" s="567" customFormat="1">
      <c r="B2407" s="685"/>
      <c r="E2407" s="679"/>
      <c r="H2407" s="680"/>
      <c r="J2407" s="680"/>
      <c r="K2407" s="680"/>
      <c r="L2407" s="680"/>
    </row>
    <row r="2408" spans="2:12" s="567" customFormat="1">
      <c r="E2408" s="679"/>
    </row>
    <row r="2409" spans="2:12" s="567" customFormat="1">
      <c r="E2409" s="679"/>
    </row>
    <row r="2410" spans="2:12" s="567" customFormat="1">
      <c r="E2410" s="679"/>
      <c r="F2410" s="680"/>
      <c r="G2410" s="681"/>
      <c r="L2410" s="680"/>
    </row>
    <row r="2411" spans="2:12" s="567" customFormat="1">
      <c r="E2411" s="679"/>
      <c r="F2411" s="575"/>
      <c r="G2411" s="575"/>
      <c r="H2411" s="575"/>
      <c r="I2411" s="575"/>
      <c r="J2411" s="680"/>
      <c r="L2411" s="680"/>
    </row>
    <row r="2412" spans="2:12" s="567" customFormat="1">
      <c r="E2412" s="679"/>
      <c r="F2412" s="575"/>
      <c r="G2412" s="575"/>
      <c r="H2412" s="680"/>
      <c r="J2412" s="575"/>
      <c r="K2412" s="575"/>
      <c r="L2412" s="681"/>
    </row>
    <row r="2413" spans="2:12" s="567" customFormat="1">
      <c r="E2413" s="679"/>
      <c r="F2413" s="680"/>
      <c r="G2413" s="680"/>
      <c r="H2413" s="680"/>
      <c r="J2413" s="575"/>
      <c r="K2413" s="575"/>
      <c r="L2413" s="680"/>
    </row>
    <row r="2414" spans="2:12" s="567" customFormat="1">
      <c r="E2414" s="679"/>
      <c r="H2414" s="680"/>
      <c r="J2414" s="575"/>
      <c r="K2414" s="575"/>
      <c r="L2414" s="680"/>
    </row>
    <row r="2415" spans="2:12" s="567" customFormat="1">
      <c r="E2415" s="679"/>
      <c r="H2415" s="680"/>
      <c r="J2415" s="575"/>
      <c r="K2415" s="575"/>
      <c r="L2415" s="680"/>
    </row>
    <row r="2416" spans="2:12" s="567" customFormat="1">
      <c r="E2416" s="679"/>
      <c r="F2416" s="575"/>
      <c r="G2416" s="575"/>
      <c r="H2416" s="680"/>
      <c r="I2416" s="681"/>
      <c r="J2416" s="575"/>
      <c r="K2416" s="575"/>
      <c r="L2416" s="680"/>
    </row>
    <row r="2417" spans="1:12" s="567" customFormat="1">
      <c r="E2417" s="679"/>
      <c r="F2417" s="575"/>
      <c r="G2417" s="575"/>
      <c r="H2417" s="681"/>
      <c r="I2417" s="681"/>
      <c r="J2417" s="575"/>
      <c r="K2417" s="575"/>
      <c r="L2417" s="680"/>
    </row>
    <row r="2418" spans="1:12" s="567" customFormat="1">
      <c r="E2418" s="679"/>
      <c r="F2418" s="680"/>
      <c r="G2418" s="680"/>
      <c r="H2418" s="680"/>
      <c r="I2418" s="681"/>
      <c r="J2418" s="575"/>
      <c r="K2418" s="575"/>
      <c r="L2418" s="680"/>
    </row>
    <row r="2419" spans="1:12" s="567" customFormat="1">
      <c r="B2419" s="685"/>
      <c r="E2419" s="679"/>
      <c r="H2419" s="680"/>
      <c r="J2419" s="680"/>
      <c r="K2419" s="680"/>
      <c r="L2419" s="680"/>
    </row>
    <row r="2420" spans="1:12" s="567" customFormat="1"/>
    <row r="2421" spans="1:12" s="567" customFormat="1"/>
    <row r="2422" spans="1:12" s="567" customFormat="1">
      <c r="A2422" s="575"/>
      <c r="B2422" s="575"/>
      <c r="C2422" s="575"/>
      <c r="D2422" s="575"/>
      <c r="E2422" s="575"/>
      <c r="F2422" s="575"/>
      <c r="G2422" s="575"/>
      <c r="H2422" s="575"/>
      <c r="I2422" s="575"/>
      <c r="J2422" s="575"/>
      <c r="K2422" s="575"/>
      <c r="L2422" s="575"/>
    </row>
    <row r="2423" spans="1:12" s="567" customFormat="1">
      <c r="E2423" s="679"/>
    </row>
    <row r="2424" spans="1:12" s="567" customFormat="1">
      <c r="E2424" s="679"/>
    </row>
    <row r="2425" spans="1:12" s="567" customFormat="1">
      <c r="E2425" s="679"/>
      <c r="F2425" s="680"/>
      <c r="G2425" s="681"/>
      <c r="L2425" s="680"/>
    </row>
    <row r="2426" spans="1:12" s="567" customFormat="1">
      <c r="E2426" s="679"/>
      <c r="F2426" s="575"/>
      <c r="G2426" s="575"/>
      <c r="H2426" s="575"/>
      <c r="I2426" s="575"/>
      <c r="J2426" s="680"/>
      <c r="L2426" s="680"/>
    </row>
    <row r="2427" spans="1:12" s="567" customFormat="1">
      <c r="E2427" s="679"/>
      <c r="F2427" s="575"/>
      <c r="G2427" s="575"/>
      <c r="H2427" s="680"/>
      <c r="J2427" s="575"/>
      <c r="K2427" s="575"/>
      <c r="L2427" s="681"/>
    </row>
    <row r="2428" spans="1:12" s="567" customFormat="1">
      <c r="E2428" s="679"/>
      <c r="F2428" s="680"/>
      <c r="G2428" s="680"/>
      <c r="H2428" s="680"/>
      <c r="J2428" s="575"/>
      <c r="K2428" s="575"/>
      <c r="L2428" s="680"/>
    </row>
    <row r="2429" spans="1:12" s="567" customFormat="1">
      <c r="E2429" s="679"/>
      <c r="H2429" s="680"/>
      <c r="J2429" s="575"/>
      <c r="K2429" s="575"/>
      <c r="L2429" s="680"/>
    </row>
    <row r="2430" spans="1:12" s="567" customFormat="1">
      <c r="E2430" s="679"/>
      <c r="H2430" s="680"/>
      <c r="J2430" s="575"/>
      <c r="K2430" s="575"/>
      <c r="L2430" s="680"/>
    </row>
    <row r="2431" spans="1:12" s="567" customFormat="1">
      <c r="E2431" s="679"/>
      <c r="F2431" s="575"/>
      <c r="G2431" s="575"/>
      <c r="H2431" s="680"/>
      <c r="I2431" s="681"/>
      <c r="J2431" s="575"/>
      <c r="K2431" s="575"/>
      <c r="L2431" s="680"/>
    </row>
    <row r="2432" spans="1:12" s="567" customFormat="1">
      <c r="E2432" s="679"/>
      <c r="F2432" s="575"/>
      <c r="G2432" s="575"/>
      <c r="H2432" s="681"/>
      <c r="I2432" s="681"/>
      <c r="J2432" s="575"/>
      <c r="K2432" s="575"/>
      <c r="L2432" s="680"/>
    </row>
    <row r="2433" spans="2:12" s="567" customFormat="1">
      <c r="E2433" s="679"/>
      <c r="F2433" s="680"/>
      <c r="G2433" s="680"/>
      <c r="H2433" s="680"/>
      <c r="I2433" s="681"/>
      <c r="J2433" s="575"/>
      <c r="K2433" s="575"/>
      <c r="L2433" s="680"/>
    </row>
    <row r="2434" spans="2:12" s="567" customFormat="1">
      <c r="B2434" s="685"/>
      <c r="E2434" s="679"/>
      <c r="H2434" s="680"/>
      <c r="J2434" s="680"/>
      <c r="K2434" s="680"/>
      <c r="L2434" s="680"/>
    </row>
    <row r="2435" spans="2:12" s="567" customFormat="1">
      <c r="E2435" s="679"/>
    </row>
    <row r="2436" spans="2:12" s="567" customFormat="1">
      <c r="E2436" s="679"/>
    </row>
    <row r="2437" spans="2:12" s="567" customFormat="1">
      <c r="E2437" s="679"/>
      <c r="F2437" s="680"/>
      <c r="G2437" s="681"/>
      <c r="L2437" s="680"/>
    </row>
    <row r="2438" spans="2:12" s="567" customFormat="1">
      <c r="E2438" s="679"/>
      <c r="F2438" s="575"/>
      <c r="G2438" s="575"/>
      <c r="H2438" s="575"/>
      <c r="I2438" s="575"/>
      <c r="J2438" s="680"/>
      <c r="L2438" s="680"/>
    </row>
    <row r="2439" spans="2:12" s="567" customFormat="1">
      <c r="E2439" s="679"/>
      <c r="F2439" s="575"/>
      <c r="G2439" s="575"/>
      <c r="H2439" s="680"/>
      <c r="J2439" s="575"/>
      <c r="K2439" s="575"/>
      <c r="L2439" s="681"/>
    </row>
    <row r="2440" spans="2:12" s="567" customFormat="1">
      <c r="E2440" s="679"/>
      <c r="F2440" s="680"/>
      <c r="G2440" s="680"/>
      <c r="H2440" s="680"/>
      <c r="J2440" s="575"/>
      <c r="K2440" s="575"/>
      <c r="L2440" s="680"/>
    </row>
    <row r="2441" spans="2:12" s="567" customFormat="1">
      <c r="E2441" s="679"/>
      <c r="H2441" s="680"/>
      <c r="J2441" s="575"/>
      <c r="K2441" s="575"/>
      <c r="L2441" s="680"/>
    </row>
    <row r="2442" spans="2:12" s="567" customFormat="1">
      <c r="E2442" s="679"/>
      <c r="H2442" s="680"/>
      <c r="J2442" s="575"/>
      <c r="K2442" s="575"/>
      <c r="L2442" s="680"/>
    </row>
    <row r="2443" spans="2:12" s="567" customFormat="1">
      <c r="E2443" s="679"/>
      <c r="F2443" s="575"/>
      <c r="G2443" s="575"/>
      <c r="H2443" s="680"/>
      <c r="I2443" s="681"/>
      <c r="J2443" s="575"/>
      <c r="K2443" s="575"/>
      <c r="L2443" s="680"/>
    </row>
    <row r="2444" spans="2:12" s="567" customFormat="1">
      <c r="E2444" s="679"/>
      <c r="F2444" s="575"/>
      <c r="G2444" s="575"/>
      <c r="H2444" s="681"/>
      <c r="I2444" s="681"/>
      <c r="J2444" s="575"/>
      <c r="K2444" s="575"/>
      <c r="L2444" s="680"/>
    </row>
    <row r="2445" spans="2:12" s="567" customFormat="1">
      <c r="E2445" s="679"/>
      <c r="F2445" s="680"/>
      <c r="G2445" s="680"/>
      <c r="H2445" s="680"/>
      <c r="I2445" s="681"/>
      <c r="J2445" s="575"/>
      <c r="K2445" s="575"/>
      <c r="L2445" s="680"/>
    </row>
    <row r="2446" spans="2:12" s="567" customFormat="1">
      <c r="B2446" s="685"/>
      <c r="E2446" s="679"/>
      <c r="H2446" s="680"/>
      <c r="J2446" s="680"/>
      <c r="K2446" s="680"/>
      <c r="L2446" s="680"/>
    </row>
    <row r="2447" spans="2:12" s="567" customFormat="1">
      <c r="E2447" s="679"/>
    </row>
    <row r="2448" spans="2:12" s="567" customFormat="1">
      <c r="E2448" s="679"/>
    </row>
    <row r="2449" spans="1:12" s="567" customFormat="1">
      <c r="E2449" s="679"/>
      <c r="F2449" s="680"/>
      <c r="G2449" s="681"/>
      <c r="L2449" s="680"/>
    </row>
    <row r="2450" spans="1:12" s="567" customFormat="1">
      <c r="E2450" s="679"/>
      <c r="F2450" s="575"/>
      <c r="G2450" s="575"/>
      <c r="H2450" s="575"/>
      <c r="I2450" s="575"/>
      <c r="J2450" s="680"/>
      <c r="L2450" s="680"/>
    </row>
    <row r="2451" spans="1:12" s="567" customFormat="1">
      <c r="E2451" s="679"/>
      <c r="F2451" s="575"/>
      <c r="G2451" s="575"/>
      <c r="H2451" s="680"/>
      <c r="J2451" s="575"/>
      <c r="K2451" s="575"/>
      <c r="L2451" s="681"/>
    </row>
    <row r="2452" spans="1:12" s="567" customFormat="1">
      <c r="E2452" s="679"/>
      <c r="F2452" s="680"/>
      <c r="G2452" s="680"/>
      <c r="H2452" s="680"/>
      <c r="J2452" s="575"/>
      <c r="K2452" s="575"/>
      <c r="L2452" s="680"/>
    </row>
    <row r="2453" spans="1:12" s="567" customFormat="1">
      <c r="E2453" s="679"/>
      <c r="H2453" s="680"/>
      <c r="J2453" s="575"/>
      <c r="K2453" s="575"/>
      <c r="L2453" s="680"/>
    </row>
    <row r="2454" spans="1:12" s="567" customFormat="1">
      <c r="E2454" s="679"/>
      <c r="H2454" s="680"/>
      <c r="J2454" s="575"/>
      <c r="K2454" s="575"/>
      <c r="L2454" s="680"/>
    </row>
    <row r="2455" spans="1:12" s="567" customFormat="1">
      <c r="E2455" s="679"/>
      <c r="F2455" s="575"/>
      <c r="G2455" s="575"/>
      <c r="H2455" s="680"/>
      <c r="I2455" s="681"/>
      <c r="J2455" s="575"/>
      <c r="K2455" s="575"/>
      <c r="L2455" s="680"/>
    </row>
    <row r="2456" spans="1:12" s="567" customFormat="1">
      <c r="E2456" s="679"/>
      <c r="F2456" s="575"/>
      <c r="G2456" s="575"/>
      <c r="H2456" s="681"/>
      <c r="I2456" s="681"/>
      <c r="J2456" s="575"/>
      <c r="K2456" s="575"/>
      <c r="L2456" s="680"/>
    </row>
    <row r="2457" spans="1:12" s="567" customFormat="1">
      <c r="A2457" s="575"/>
      <c r="B2457" s="575"/>
      <c r="C2457" s="575"/>
      <c r="D2457" s="575"/>
      <c r="E2457" s="575"/>
      <c r="F2457" s="575"/>
      <c r="G2457" s="575"/>
      <c r="H2457" s="575"/>
      <c r="I2457" s="575"/>
      <c r="J2457" s="575"/>
      <c r="K2457" s="575"/>
      <c r="L2457" s="575"/>
    </row>
    <row r="2458" spans="1:12" s="567" customFormat="1">
      <c r="E2458" s="679"/>
      <c r="F2458" s="680"/>
      <c r="G2458" s="680"/>
      <c r="H2458" s="680"/>
      <c r="I2458" s="681"/>
      <c r="J2458" s="575"/>
      <c r="K2458" s="575"/>
      <c r="L2458" s="680"/>
    </row>
    <row r="2459" spans="1:12" s="567" customFormat="1">
      <c r="B2459" s="685"/>
      <c r="E2459" s="679"/>
      <c r="H2459" s="680"/>
      <c r="J2459" s="680"/>
      <c r="K2459" s="680"/>
      <c r="L2459" s="680"/>
    </row>
    <row r="2460" spans="1:12" s="567" customFormat="1">
      <c r="E2460" s="679"/>
    </row>
    <row r="2461" spans="1:12" s="567" customFormat="1">
      <c r="E2461" s="679"/>
    </row>
    <row r="2462" spans="1:12" s="567" customFormat="1">
      <c r="E2462" s="679"/>
      <c r="F2462" s="680"/>
      <c r="G2462" s="681"/>
      <c r="L2462" s="680"/>
    </row>
    <row r="2463" spans="1:12" s="567" customFormat="1">
      <c r="E2463" s="679"/>
      <c r="F2463" s="575"/>
      <c r="G2463" s="575"/>
      <c r="H2463" s="575"/>
      <c r="I2463" s="575"/>
      <c r="J2463" s="680"/>
      <c r="L2463" s="680"/>
    </row>
    <row r="2464" spans="1:12" s="567" customFormat="1">
      <c r="E2464" s="679"/>
      <c r="F2464" s="575"/>
      <c r="G2464" s="575"/>
      <c r="H2464" s="680"/>
      <c r="J2464" s="575"/>
      <c r="K2464" s="575"/>
      <c r="L2464" s="681"/>
    </row>
    <row r="2465" spans="2:12" s="567" customFormat="1">
      <c r="E2465" s="679"/>
      <c r="F2465" s="680"/>
      <c r="G2465" s="680"/>
      <c r="H2465" s="680"/>
      <c r="J2465" s="575"/>
      <c r="K2465" s="575"/>
      <c r="L2465" s="680"/>
    </row>
    <row r="2466" spans="2:12" s="567" customFormat="1">
      <c r="E2466" s="679"/>
      <c r="H2466" s="680"/>
      <c r="J2466" s="575"/>
      <c r="K2466" s="575"/>
      <c r="L2466" s="680"/>
    </row>
    <row r="2467" spans="2:12" s="567" customFormat="1">
      <c r="E2467" s="679"/>
      <c r="H2467" s="680"/>
      <c r="J2467" s="575"/>
      <c r="K2467" s="575"/>
      <c r="L2467" s="680"/>
    </row>
    <row r="2468" spans="2:12" s="567" customFormat="1">
      <c r="E2468" s="679"/>
      <c r="F2468" s="575"/>
      <c r="G2468" s="575"/>
      <c r="H2468" s="680"/>
      <c r="I2468" s="681"/>
      <c r="J2468" s="575"/>
      <c r="K2468" s="575"/>
      <c r="L2468" s="680"/>
    </row>
    <row r="2469" spans="2:12" s="567" customFormat="1">
      <c r="E2469" s="679"/>
      <c r="F2469" s="575"/>
      <c r="G2469" s="575"/>
      <c r="H2469" s="681"/>
      <c r="I2469" s="681"/>
      <c r="J2469" s="575"/>
      <c r="K2469" s="575"/>
      <c r="L2469" s="680"/>
    </row>
    <row r="2470" spans="2:12" s="567" customFormat="1">
      <c r="E2470" s="679"/>
      <c r="F2470" s="680"/>
      <c r="G2470" s="680"/>
      <c r="H2470" s="680"/>
      <c r="I2470" s="681"/>
      <c r="J2470" s="575"/>
      <c r="K2470" s="575"/>
      <c r="L2470" s="680"/>
    </row>
    <row r="2471" spans="2:12" s="567" customFormat="1">
      <c r="B2471" s="685"/>
      <c r="E2471" s="679"/>
      <c r="H2471" s="680"/>
      <c r="J2471" s="680"/>
      <c r="K2471" s="680"/>
      <c r="L2471" s="680"/>
    </row>
    <row r="2472" spans="2:12" s="567" customFormat="1">
      <c r="E2472" s="679"/>
    </row>
    <row r="2473" spans="2:12" s="567" customFormat="1">
      <c r="E2473" s="679"/>
    </row>
    <row r="2474" spans="2:12" s="567" customFormat="1">
      <c r="E2474" s="679"/>
      <c r="F2474" s="680"/>
      <c r="G2474" s="681"/>
      <c r="L2474" s="680"/>
    </row>
    <row r="2475" spans="2:12" s="567" customFormat="1">
      <c r="E2475" s="679"/>
      <c r="F2475" s="575"/>
      <c r="G2475" s="575"/>
      <c r="H2475" s="575"/>
      <c r="I2475" s="575"/>
      <c r="J2475" s="680"/>
      <c r="L2475" s="680"/>
    </row>
    <row r="2476" spans="2:12" s="567" customFormat="1">
      <c r="E2476" s="679"/>
      <c r="F2476" s="575"/>
      <c r="G2476" s="575"/>
      <c r="H2476" s="680"/>
      <c r="J2476" s="575"/>
      <c r="K2476" s="575"/>
      <c r="L2476" s="681"/>
    </row>
    <row r="2477" spans="2:12" s="567" customFormat="1">
      <c r="E2477" s="679"/>
      <c r="F2477" s="680"/>
      <c r="G2477" s="680"/>
      <c r="H2477" s="680"/>
      <c r="J2477" s="575"/>
      <c r="K2477" s="575"/>
      <c r="L2477" s="680"/>
    </row>
    <row r="2478" spans="2:12" s="567" customFormat="1">
      <c r="E2478" s="679"/>
      <c r="H2478" s="680"/>
      <c r="J2478" s="575"/>
      <c r="K2478" s="575"/>
      <c r="L2478" s="680"/>
    </row>
    <row r="2479" spans="2:12" s="567" customFormat="1">
      <c r="E2479" s="679"/>
      <c r="H2479" s="680"/>
      <c r="J2479" s="575"/>
      <c r="K2479" s="575"/>
      <c r="L2479" s="680"/>
    </row>
    <row r="2480" spans="2:12" s="567" customFormat="1">
      <c r="E2480" s="679"/>
      <c r="F2480" s="575"/>
      <c r="G2480" s="575"/>
      <c r="H2480" s="680"/>
      <c r="I2480" s="681"/>
      <c r="J2480" s="575"/>
      <c r="K2480" s="575"/>
      <c r="L2480" s="680"/>
    </row>
    <row r="2481" spans="1:12" s="567" customFormat="1">
      <c r="E2481" s="679"/>
      <c r="F2481" s="575"/>
      <c r="G2481" s="575"/>
      <c r="H2481" s="681"/>
      <c r="I2481" s="681"/>
      <c r="J2481" s="575"/>
      <c r="K2481" s="575"/>
      <c r="L2481" s="680"/>
    </row>
    <row r="2482" spans="1:12" s="567" customFormat="1">
      <c r="E2482" s="679"/>
      <c r="F2482" s="680"/>
      <c r="G2482" s="680"/>
      <c r="H2482" s="680"/>
      <c r="I2482" s="681"/>
      <c r="J2482" s="575"/>
      <c r="K2482" s="575"/>
      <c r="L2482" s="680"/>
    </row>
    <row r="2483" spans="1:12" s="567" customFormat="1">
      <c r="B2483" s="685"/>
      <c r="E2483" s="679"/>
      <c r="H2483" s="680"/>
      <c r="J2483" s="680"/>
      <c r="K2483" s="680"/>
      <c r="L2483" s="680"/>
    </row>
    <row r="2484" spans="1:12" s="567" customFormat="1">
      <c r="E2484" s="679"/>
    </row>
    <row r="2485" spans="1:12" s="567" customFormat="1">
      <c r="E2485" s="679"/>
    </row>
    <row r="2486" spans="1:12" s="567" customFormat="1">
      <c r="E2486" s="679"/>
      <c r="F2486" s="680"/>
      <c r="G2486" s="681"/>
      <c r="L2486" s="680"/>
    </row>
    <row r="2487" spans="1:12" s="567" customFormat="1">
      <c r="E2487" s="679"/>
      <c r="F2487" s="575"/>
      <c r="G2487" s="575"/>
      <c r="H2487" s="575"/>
      <c r="I2487" s="575"/>
      <c r="J2487" s="680"/>
      <c r="L2487" s="680"/>
    </row>
    <row r="2488" spans="1:12" s="567" customFormat="1">
      <c r="E2488" s="679"/>
      <c r="F2488" s="575"/>
      <c r="G2488" s="575"/>
      <c r="H2488" s="680"/>
      <c r="J2488" s="575"/>
      <c r="K2488" s="575"/>
      <c r="L2488" s="681"/>
    </row>
    <row r="2489" spans="1:12" s="567" customFormat="1">
      <c r="E2489" s="679"/>
      <c r="F2489" s="680"/>
      <c r="G2489" s="680"/>
      <c r="H2489" s="680"/>
      <c r="J2489" s="575"/>
      <c r="K2489" s="575"/>
      <c r="L2489" s="680"/>
    </row>
    <row r="2490" spans="1:12" s="567" customFormat="1">
      <c r="E2490" s="679"/>
      <c r="H2490" s="680"/>
      <c r="J2490" s="575"/>
      <c r="K2490" s="575"/>
      <c r="L2490" s="680"/>
    </row>
    <row r="2491" spans="1:12" s="567" customFormat="1">
      <c r="E2491" s="679"/>
      <c r="H2491" s="680"/>
      <c r="J2491" s="575"/>
      <c r="K2491" s="575"/>
      <c r="L2491" s="680"/>
    </row>
    <row r="2492" spans="1:12" s="567" customFormat="1">
      <c r="A2492" s="575"/>
      <c r="B2492" s="575"/>
      <c r="C2492" s="575"/>
      <c r="D2492" s="575"/>
      <c r="E2492" s="575"/>
      <c r="F2492" s="575"/>
      <c r="G2492" s="575"/>
      <c r="H2492" s="575"/>
      <c r="I2492" s="575"/>
      <c r="J2492" s="575"/>
      <c r="K2492" s="575"/>
      <c r="L2492" s="575"/>
    </row>
    <row r="2493" spans="1:12" s="567" customFormat="1">
      <c r="E2493" s="679"/>
      <c r="F2493" s="575"/>
      <c r="G2493" s="575"/>
      <c r="H2493" s="680"/>
      <c r="I2493" s="681"/>
      <c r="J2493" s="575"/>
      <c r="K2493" s="575"/>
      <c r="L2493" s="680"/>
    </row>
    <row r="2494" spans="1:12" s="567" customFormat="1">
      <c r="E2494" s="679"/>
      <c r="F2494" s="575"/>
      <c r="G2494" s="575"/>
      <c r="H2494" s="681"/>
      <c r="I2494" s="681"/>
      <c r="J2494" s="575"/>
      <c r="K2494" s="575"/>
      <c r="L2494" s="680"/>
    </row>
    <row r="2495" spans="1:12" s="567" customFormat="1">
      <c r="E2495" s="679"/>
      <c r="F2495" s="680"/>
      <c r="G2495" s="680"/>
      <c r="H2495" s="680"/>
      <c r="I2495" s="681"/>
      <c r="J2495" s="575"/>
      <c r="K2495" s="575"/>
      <c r="L2495" s="680"/>
    </row>
    <row r="2496" spans="1:12" s="567" customFormat="1">
      <c r="B2496" s="685"/>
      <c r="E2496" s="679"/>
      <c r="H2496" s="680"/>
      <c r="J2496" s="680"/>
      <c r="K2496" s="680"/>
      <c r="L2496" s="680"/>
    </row>
    <row r="2497" spans="2:12" s="567" customFormat="1">
      <c r="E2497" s="679"/>
    </row>
    <row r="2498" spans="2:12" s="567" customFormat="1">
      <c r="E2498" s="679"/>
    </row>
    <row r="2499" spans="2:12" s="567" customFormat="1">
      <c r="E2499" s="679"/>
      <c r="F2499" s="680"/>
      <c r="G2499" s="681"/>
      <c r="L2499" s="680"/>
    </row>
    <row r="2500" spans="2:12" s="567" customFormat="1">
      <c r="E2500" s="679"/>
      <c r="F2500" s="575"/>
      <c r="G2500" s="575"/>
      <c r="H2500" s="575"/>
      <c r="I2500" s="575"/>
      <c r="J2500" s="680"/>
      <c r="L2500" s="680"/>
    </row>
    <row r="2501" spans="2:12" s="567" customFormat="1">
      <c r="E2501" s="679"/>
      <c r="F2501" s="575"/>
      <c r="G2501" s="575"/>
      <c r="H2501" s="680"/>
      <c r="J2501" s="575"/>
      <c r="K2501" s="575"/>
      <c r="L2501" s="681"/>
    </row>
    <row r="2502" spans="2:12" s="567" customFormat="1">
      <c r="E2502" s="679"/>
      <c r="F2502" s="680"/>
      <c r="G2502" s="680"/>
      <c r="H2502" s="680"/>
      <c r="J2502" s="575"/>
      <c r="K2502" s="575"/>
      <c r="L2502" s="680"/>
    </row>
    <row r="2503" spans="2:12" s="567" customFormat="1">
      <c r="E2503" s="679"/>
      <c r="H2503" s="680"/>
      <c r="J2503" s="575"/>
      <c r="K2503" s="575"/>
      <c r="L2503" s="680"/>
    </row>
    <row r="2504" spans="2:12" s="567" customFormat="1">
      <c r="E2504" s="679"/>
      <c r="H2504" s="680"/>
      <c r="J2504" s="575"/>
      <c r="K2504" s="575"/>
      <c r="L2504" s="680"/>
    </row>
    <row r="2505" spans="2:12" s="567" customFormat="1">
      <c r="E2505" s="679"/>
      <c r="F2505" s="575"/>
      <c r="G2505" s="575"/>
      <c r="H2505" s="680"/>
      <c r="I2505" s="681"/>
      <c r="J2505" s="575"/>
      <c r="K2505" s="575"/>
      <c r="L2505" s="680"/>
    </row>
    <row r="2506" spans="2:12" s="567" customFormat="1">
      <c r="E2506" s="679"/>
      <c r="F2506" s="575"/>
      <c r="G2506" s="575"/>
      <c r="H2506" s="681"/>
      <c r="I2506" s="681"/>
      <c r="J2506" s="575"/>
      <c r="K2506" s="575"/>
      <c r="L2506" s="680"/>
    </row>
    <row r="2507" spans="2:12" s="567" customFormat="1">
      <c r="E2507" s="679"/>
      <c r="F2507" s="680"/>
      <c r="G2507" s="680"/>
      <c r="H2507" s="680"/>
      <c r="I2507" s="681"/>
      <c r="J2507" s="575"/>
      <c r="K2507" s="575"/>
      <c r="L2507" s="680"/>
    </row>
    <row r="2508" spans="2:12" s="567" customFormat="1">
      <c r="B2508" s="685"/>
      <c r="E2508" s="679"/>
      <c r="H2508" s="680"/>
      <c r="J2508" s="680"/>
      <c r="K2508" s="680"/>
      <c r="L2508" s="680"/>
    </row>
    <row r="2509" spans="2:12" s="567" customFormat="1">
      <c r="E2509" s="679"/>
    </row>
    <row r="2510" spans="2:12" s="567" customFormat="1">
      <c r="E2510" s="679"/>
    </row>
    <row r="2511" spans="2:12" s="567" customFormat="1">
      <c r="E2511" s="679"/>
      <c r="F2511" s="680"/>
      <c r="G2511" s="681"/>
      <c r="L2511" s="680"/>
    </row>
    <row r="2512" spans="2:12" s="567" customFormat="1">
      <c r="E2512" s="679"/>
      <c r="F2512" s="575"/>
      <c r="G2512" s="575"/>
      <c r="H2512" s="575"/>
      <c r="I2512" s="575"/>
      <c r="J2512" s="680"/>
      <c r="L2512" s="680"/>
    </row>
    <row r="2513" spans="1:12" s="567" customFormat="1">
      <c r="E2513" s="679"/>
      <c r="F2513" s="575"/>
      <c r="G2513" s="575"/>
      <c r="H2513" s="680"/>
      <c r="J2513" s="575"/>
      <c r="K2513" s="575"/>
      <c r="L2513" s="681"/>
    </row>
    <row r="2514" spans="1:12" s="567" customFormat="1">
      <c r="E2514" s="679"/>
      <c r="F2514" s="680"/>
      <c r="G2514" s="680"/>
      <c r="H2514" s="680"/>
      <c r="J2514" s="575"/>
      <c r="K2514" s="575"/>
      <c r="L2514" s="680"/>
    </row>
    <row r="2515" spans="1:12" s="567" customFormat="1">
      <c r="E2515" s="679"/>
      <c r="H2515" s="680"/>
      <c r="J2515" s="575"/>
      <c r="K2515" s="575"/>
      <c r="L2515" s="680"/>
    </row>
    <row r="2516" spans="1:12" s="567" customFormat="1">
      <c r="E2516" s="679"/>
      <c r="H2516" s="680"/>
      <c r="J2516" s="575"/>
      <c r="K2516" s="575"/>
      <c r="L2516" s="680"/>
    </row>
    <row r="2517" spans="1:12" s="567" customFormat="1">
      <c r="E2517" s="679"/>
      <c r="F2517" s="575"/>
      <c r="G2517" s="575"/>
      <c r="H2517" s="680"/>
      <c r="I2517" s="681"/>
      <c r="J2517" s="575"/>
      <c r="K2517" s="575"/>
      <c r="L2517" s="680"/>
    </row>
    <row r="2518" spans="1:12" s="567" customFormat="1">
      <c r="E2518" s="679"/>
      <c r="F2518" s="575"/>
      <c r="G2518" s="575"/>
      <c r="H2518" s="681"/>
      <c r="I2518" s="681"/>
      <c r="J2518" s="575"/>
      <c r="K2518" s="575"/>
      <c r="L2518" s="680"/>
    </row>
    <row r="2519" spans="1:12" s="567" customFormat="1">
      <c r="E2519" s="679"/>
      <c r="F2519" s="680"/>
      <c r="G2519" s="680"/>
      <c r="H2519" s="680"/>
      <c r="I2519" s="681"/>
      <c r="J2519" s="575"/>
      <c r="K2519" s="575"/>
      <c r="L2519" s="680"/>
    </row>
    <row r="2520" spans="1:12" s="567" customFormat="1">
      <c r="B2520" s="685"/>
      <c r="E2520" s="679"/>
      <c r="H2520" s="680"/>
      <c r="J2520" s="680"/>
      <c r="K2520" s="680"/>
      <c r="L2520" s="680"/>
    </row>
    <row r="2521" spans="1:12" s="567" customFormat="1">
      <c r="E2521" s="679"/>
    </row>
    <row r="2522" spans="1:12" s="567" customFormat="1">
      <c r="E2522" s="679"/>
    </row>
    <row r="2523" spans="1:12" s="567" customFormat="1">
      <c r="E2523" s="679"/>
      <c r="F2523" s="680"/>
      <c r="G2523" s="681"/>
      <c r="L2523" s="680"/>
    </row>
    <row r="2524" spans="1:12" s="567" customFormat="1">
      <c r="E2524" s="679"/>
      <c r="F2524" s="575"/>
      <c r="G2524" s="575"/>
      <c r="H2524" s="575"/>
      <c r="I2524" s="575"/>
      <c r="J2524" s="680"/>
      <c r="L2524" s="680"/>
    </row>
    <row r="2525" spans="1:12" s="567" customFormat="1">
      <c r="E2525" s="679"/>
      <c r="F2525" s="575"/>
      <c r="G2525" s="575"/>
      <c r="H2525" s="680"/>
      <c r="J2525" s="575"/>
      <c r="K2525" s="575"/>
      <c r="L2525" s="681"/>
    </row>
    <row r="2526" spans="1:12" s="567" customFormat="1">
      <c r="E2526" s="679"/>
      <c r="F2526" s="680"/>
      <c r="G2526" s="680"/>
      <c r="H2526" s="680"/>
      <c r="J2526" s="575"/>
      <c r="K2526" s="575"/>
      <c r="L2526" s="680"/>
    </row>
    <row r="2527" spans="1:12" s="567" customFormat="1">
      <c r="A2527" s="575"/>
      <c r="B2527" s="575"/>
      <c r="C2527" s="575"/>
      <c r="D2527" s="575"/>
      <c r="E2527" s="575"/>
      <c r="F2527" s="575"/>
      <c r="G2527" s="575"/>
      <c r="H2527" s="575"/>
      <c r="I2527" s="575"/>
      <c r="J2527" s="575"/>
      <c r="K2527" s="575"/>
      <c r="L2527" s="575"/>
    </row>
    <row r="2528" spans="1:12" s="567" customFormat="1">
      <c r="E2528" s="679"/>
      <c r="H2528" s="680"/>
      <c r="J2528" s="575"/>
      <c r="K2528" s="575"/>
      <c r="L2528" s="680"/>
    </row>
    <row r="2529" spans="2:12" s="567" customFormat="1">
      <c r="E2529" s="679"/>
      <c r="H2529" s="680"/>
      <c r="J2529" s="575"/>
      <c r="K2529" s="575"/>
      <c r="L2529" s="680"/>
    </row>
    <row r="2530" spans="2:12" s="567" customFormat="1">
      <c r="E2530" s="679"/>
      <c r="F2530" s="575"/>
      <c r="G2530" s="575"/>
      <c r="H2530" s="680"/>
      <c r="I2530" s="681"/>
      <c r="J2530" s="575"/>
      <c r="K2530" s="575"/>
      <c r="L2530" s="680"/>
    </row>
    <row r="2531" spans="2:12" s="567" customFormat="1">
      <c r="E2531" s="679"/>
      <c r="F2531" s="575"/>
      <c r="G2531" s="575"/>
      <c r="H2531" s="681"/>
      <c r="I2531" s="681"/>
      <c r="J2531" s="575"/>
      <c r="K2531" s="575"/>
      <c r="L2531" s="680"/>
    </row>
    <row r="2532" spans="2:12" s="567" customFormat="1">
      <c r="E2532" s="679"/>
      <c r="F2532" s="680"/>
      <c r="G2532" s="680"/>
      <c r="H2532" s="680"/>
      <c r="I2532" s="681"/>
      <c r="J2532" s="575"/>
      <c r="K2532" s="575"/>
      <c r="L2532" s="680"/>
    </row>
    <row r="2533" spans="2:12" s="567" customFormat="1">
      <c r="B2533" s="685"/>
      <c r="E2533" s="679"/>
      <c r="H2533" s="680"/>
      <c r="J2533" s="680"/>
      <c r="K2533" s="680"/>
      <c r="L2533" s="680"/>
    </row>
    <row r="2534" spans="2:12" s="567" customFormat="1">
      <c r="E2534" s="679"/>
    </row>
    <row r="2535" spans="2:12" s="567" customFormat="1">
      <c r="E2535" s="679"/>
    </row>
    <row r="2536" spans="2:12" s="567" customFormat="1">
      <c r="E2536" s="679"/>
      <c r="F2536" s="680"/>
      <c r="G2536" s="681"/>
      <c r="L2536" s="680"/>
    </row>
    <row r="2537" spans="2:12" s="567" customFormat="1">
      <c r="E2537" s="679"/>
      <c r="F2537" s="575"/>
      <c r="G2537" s="575"/>
      <c r="H2537" s="575"/>
      <c r="I2537" s="575"/>
      <c r="J2537" s="680"/>
      <c r="L2537" s="680"/>
    </row>
    <row r="2538" spans="2:12" s="567" customFormat="1">
      <c r="E2538" s="679"/>
      <c r="F2538" s="575"/>
      <c r="G2538" s="575"/>
      <c r="H2538" s="680"/>
      <c r="J2538" s="575"/>
      <c r="K2538" s="575"/>
      <c r="L2538" s="681"/>
    </row>
    <row r="2539" spans="2:12" s="567" customFormat="1">
      <c r="E2539" s="679"/>
      <c r="F2539" s="680"/>
      <c r="G2539" s="680"/>
      <c r="H2539" s="680"/>
      <c r="J2539" s="575"/>
      <c r="K2539" s="575"/>
      <c r="L2539" s="680"/>
    </row>
    <row r="2540" spans="2:12" s="567" customFormat="1">
      <c r="E2540" s="679"/>
      <c r="H2540" s="680"/>
      <c r="J2540" s="575"/>
      <c r="K2540" s="575"/>
      <c r="L2540" s="680"/>
    </row>
    <row r="2541" spans="2:12" s="567" customFormat="1">
      <c r="E2541" s="679"/>
      <c r="H2541" s="680"/>
      <c r="J2541" s="575"/>
      <c r="K2541" s="575"/>
      <c r="L2541" s="680"/>
    </row>
    <row r="2542" spans="2:12" s="567" customFormat="1">
      <c r="E2542" s="679"/>
      <c r="F2542" s="575"/>
      <c r="G2542" s="575"/>
      <c r="H2542" s="680"/>
      <c r="I2542" s="681"/>
      <c r="J2542" s="575"/>
      <c r="K2542" s="575"/>
      <c r="L2542" s="680"/>
    </row>
    <row r="2543" spans="2:12" s="567" customFormat="1">
      <c r="E2543" s="679"/>
      <c r="F2543" s="575"/>
      <c r="G2543" s="575"/>
      <c r="H2543" s="681"/>
      <c r="I2543" s="681"/>
      <c r="J2543" s="575"/>
      <c r="K2543" s="575"/>
      <c r="L2543" s="680"/>
    </row>
    <row r="2544" spans="2:12" s="567" customFormat="1">
      <c r="E2544" s="679"/>
      <c r="F2544" s="680"/>
      <c r="G2544" s="680"/>
      <c r="H2544" s="680"/>
      <c r="I2544" s="681"/>
      <c r="J2544" s="575"/>
      <c r="K2544" s="575"/>
      <c r="L2544" s="680"/>
    </row>
    <row r="2545" spans="2:12" s="567" customFormat="1">
      <c r="B2545" s="685"/>
      <c r="E2545" s="679"/>
      <c r="H2545" s="680"/>
      <c r="J2545" s="680"/>
      <c r="K2545" s="680"/>
      <c r="L2545" s="680"/>
    </row>
    <row r="2546" spans="2:12" s="567" customFormat="1">
      <c r="E2546" s="679"/>
    </row>
    <row r="2547" spans="2:12" s="567" customFormat="1">
      <c r="E2547" s="679"/>
    </row>
    <row r="2548" spans="2:12" s="567" customFormat="1">
      <c r="E2548" s="679"/>
      <c r="F2548" s="680"/>
      <c r="G2548" s="681"/>
      <c r="L2548" s="680"/>
    </row>
    <row r="2549" spans="2:12" s="567" customFormat="1">
      <c r="E2549" s="679"/>
      <c r="F2549" s="575"/>
      <c r="G2549" s="575"/>
      <c r="H2549" s="575"/>
      <c r="I2549" s="575"/>
      <c r="J2549" s="680"/>
      <c r="L2549" s="680"/>
    </row>
    <row r="2550" spans="2:12" s="567" customFormat="1">
      <c r="E2550" s="679"/>
      <c r="F2550" s="575"/>
      <c r="G2550" s="575"/>
      <c r="H2550" s="680"/>
      <c r="J2550" s="575"/>
      <c r="K2550" s="575"/>
      <c r="L2550" s="681"/>
    </row>
    <row r="2551" spans="2:12" s="567" customFormat="1">
      <c r="E2551" s="679"/>
      <c r="F2551" s="680"/>
      <c r="G2551" s="680"/>
      <c r="H2551" s="680"/>
      <c r="J2551" s="575"/>
      <c r="K2551" s="575"/>
      <c r="L2551" s="680"/>
    </row>
    <row r="2552" spans="2:12" s="567" customFormat="1">
      <c r="E2552" s="679"/>
      <c r="H2552" s="680"/>
      <c r="J2552" s="575"/>
      <c r="K2552" s="575"/>
      <c r="L2552" s="680"/>
    </row>
    <row r="2553" spans="2:12" s="567" customFormat="1">
      <c r="E2553" s="679"/>
      <c r="H2553" s="680"/>
      <c r="J2553" s="575"/>
      <c r="K2553" s="575"/>
      <c r="L2553" s="680"/>
    </row>
    <row r="2554" spans="2:12" s="567" customFormat="1">
      <c r="E2554" s="679"/>
      <c r="F2554" s="575"/>
      <c r="G2554" s="575"/>
      <c r="H2554" s="680"/>
      <c r="I2554" s="681"/>
      <c r="J2554" s="575"/>
      <c r="K2554" s="575"/>
      <c r="L2554" s="680"/>
    </row>
    <row r="2555" spans="2:12" s="567" customFormat="1">
      <c r="E2555" s="679"/>
      <c r="F2555" s="575"/>
      <c r="G2555" s="575"/>
      <c r="H2555" s="681"/>
      <c r="I2555" s="681"/>
      <c r="J2555" s="575"/>
      <c r="K2555" s="575"/>
      <c r="L2555" s="680"/>
    </row>
    <row r="2556" spans="2:12" s="567" customFormat="1">
      <c r="E2556" s="679"/>
      <c r="F2556" s="680"/>
      <c r="G2556" s="680"/>
      <c r="H2556" s="680"/>
      <c r="I2556" s="681"/>
      <c r="J2556" s="575"/>
      <c r="K2556" s="575"/>
      <c r="L2556" s="680"/>
    </row>
    <row r="2557" spans="2:12" s="567" customFormat="1">
      <c r="B2557" s="685"/>
      <c r="E2557" s="679"/>
      <c r="H2557" s="680"/>
      <c r="J2557" s="680"/>
      <c r="K2557" s="680"/>
      <c r="L2557" s="680"/>
    </row>
    <row r="2558" spans="2:12" s="567" customFormat="1">
      <c r="E2558" s="679"/>
    </row>
    <row r="2559" spans="2:12" s="567" customFormat="1">
      <c r="E2559" s="679"/>
    </row>
    <row r="2560" spans="2:12" s="567" customFormat="1">
      <c r="E2560" s="679"/>
      <c r="F2560" s="680"/>
      <c r="G2560" s="681"/>
      <c r="L2560" s="680"/>
    </row>
    <row r="2561" spans="1:12" s="567" customFormat="1">
      <c r="E2561" s="679"/>
      <c r="F2561" s="575"/>
      <c r="G2561" s="575"/>
      <c r="H2561" s="575"/>
      <c r="I2561" s="575"/>
      <c r="J2561" s="680"/>
      <c r="L2561" s="680"/>
    </row>
    <row r="2562" spans="1:12" s="567" customFormat="1">
      <c r="A2562" s="575"/>
      <c r="B2562" s="575"/>
      <c r="C2562" s="575"/>
      <c r="D2562" s="575"/>
      <c r="E2562" s="575"/>
      <c r="F2562" s="575"/>
      <c r="G2562" s="575"/>
      <c r="H2562" s="575"/>
      <c r="I2562" s="575"/>
      <c r="J2562" s="575"/>
      <c r="K2562" s="575"/>
      <c r="L2562" s="575"/>
    </row>
    <row r="2563" spans="1:12" s="567" customFormat="1">
      <c r="E2563" s="679"/>
      <c r="F2563" s="575"/>
      <c r="G2563" s="575"/>
      <c r="H2563" s="680"/>
      <c r="J2563" s="575"/>
      <c r="K2563" s="575"/>
      <c r="L2563" s="681"/>
    </row>
    <row r="2564" spans="1:12" s="567" customFormat="1">
      <c r="E2564" s="679"/>
      <c r="F2564" s="680"/>
      <c r="G2564" s="680"/>
      <c r="H2564" s="680"/>
      <c r="J2564" s="575"/>
      <c r="K2564" s="575"/>
      <c r="L2564" s="680"/>
    </row>
    <row r="2565" spans="1:12" s="567" customFormat="1">
      <c r="E2565" s="679"/>
      <c r="H2565" s="680"/>
      <c r="J2565" s="575"/>
      <c r="K2565" s="575"/>
      <c r="L2565" s="680"/>
    </row>
    <row r="2566" spans="1:12" s="567" customFormat="1">
      <c r="E2566" s="679"/>
      <c r="H2566" s="680"/>
      <c r="J2566" s="575"/>
      <c r="K2566" s="575"/>
      <c r="L2566" s="680"/>
    </row>
    <row r="2567" spans="1:12" s="567" customFormat="1">
      <c r="E2567" s="679"/>
      <c r="F2567" s="575"/>
      <c r="G2567" s="575"/>
      <c r="H2567" s="680"/>
      <c r="I2567" s="681"/>
      <c r="J2567" s="575"/>
      <c r="K2567" s="575"/>
      <c r="L2567" s="680"/>
    </row>
    <row r="2568" spans="1:12" s="567" customFormat="1">
      <c r="E2568" s="679"/>
      <c r="F2568" s="575"/>
      <c r="G2568" s="575"/>
      <c r="H2568" s="681"/>
      <c r="I2568" s="681"/>
      <c r="J2568" s="575"/>
      <c r="K2568" s="575"/>
      <c r="L2568" s="680"/>
    </row>
    <row r="2569" spans="1:12" s="567" customFormat="1">
      <c r="E2569" s="679"/>
      <c r="F2569" s="680"/>
      <c r="G2569" s="680"/>
      <c r="H2569" s="680"/>
      <c r="I2569" s="681"/>
      <c r="J2569" s="575"/>
      <c r="K2569" s="575"/>
      <c r="L2569" s="680"/>
    </row>
    <row r="2570" spans="1:12" s="567" customFormat="1">
      <c r="B2570" s="685"/>
      <c r="E2570" s="679"/>
      <c r="H2570" s="680"/>
      <c r="J2570" s="680"/>
      <c r="K2570" s="680"/>
      <c r="L2570" s="680"/>
    </row>
    <row r="2571" spans="1:12" s="567" customFormat="1">
      <c r="E2571" s="679"/>
    </row>
    <row r="2572" spans="1:12" s="567" customFormat="1">
      <c r="E2572" s="679"/>
    </row>
    <row r="2573" spans="1:12" s="567" customFormat="1">
      <c r="E2573" s="679"/>
      <c r="F2573" s="680"/>
      <c r="G2573" s="681"/>
      <c r="L2573" s="680"/>
    </row>
    <row r="2574" spans="1:12" s="567" customFormat="1">
      <c r="E2574" s="679"/>
      <c r="F2574" s="575"/>
      <c r="G2574" s="575"/>
      <c r="H2574" s="575"/>
      <c r="I2574" s="575"/>
      <c r="J2574" s="680"/>
      <c r="L2574" s="680"/>
    </row>
    <row r="2575" spans="1:12" s="567" customFormat="1">
      <c r="E2575" s="679"/>
      <c r="F2575" s="575"/>
      <c r="G2575" s="575"/>
      <c r="H2575" s="680"/>
      <c r="J2575" s="575"/>
      <c r="K2575" s="575"/>
      <c r="L2575" s="681"/>
    </row>
    <row r="2576" spans="1:12" s="567" customFormat="1">
      <c r="E2576" s="679"/>
      <c r="F2576" s="680"/>
      <c r="G2576" s="680"/>
      <c r="H2576" s="680"/>
      <c r="J2576" s="575"/>
      <c r="K2576" s="575"/>
      <c r="L2576" s="680"/>
    </row>
    <row r="2577" spans="2:12" s="567" customFormat="1">
      <c r="E2577" s="679"/>
      <c r="H2577" s="680"/>
      <c r="J2577" s="575"/>
      <c r="K2577" s="575"/>
      <c r="L2577" s="680"/>
    </row>
    <row r="2578" spans="2:12" s="567" customFormat="1">
      <c r="E2578" s="679"/>
      <c r="H2578" s="680"/>
      <c r="J2578" s="575"/>
      <c r="K2578" s="575"/>
      <c r="L2578" s="680"/>
    </row>
    <row r="2579" spans="2:12" s="567" customFormat="1">
      <c r="E2579" s="679"/>
      <c r="F2579" s="575"/>
      <c r="G2579" s="575"/>
      <c r="H2579" s="680"/>
      <c r="I2579" s="681"/>
      <c r="J2579" s="575"/>
      <c r="K2579" s="575"/>
      <c r="L2579" s="680"/>
    </row>
    <row r="2580" spans="2:12" s="567" customFormat="1">
      <c r="E2580" s="679"/>
      <c r="F2580" s="575"/>
      <c r="G2580" s="575"/>
      <c r="H2580" s="681"/>
      <c r="I2580" s="681"/>
      <c r="J2580" s="575"/>
      <c r="K2580" s="575"/>
      <c r="L2580" s="680"/>
    </row>
    <row r="2581" spans="2:12" s="567" customFormat="1">
      <c r="E2581" s="679"/>
      <c r="F2581" s="680"/>
      <c r="G2581" s="680"/>
      <c r="H2581" s="680"/>
      <c r="I2581" s="681"/>
      <c r="J2581" s="575"/>
      <c r="K2581" s="575"/>
      <c r="L2581" s="680"/>
    </row>
    <row r="2582" spans="2:12" s="567" customFormat="1">
      <c r="B2582" s="685"/>
      <c r="E2582" s="679"/>
      <c r="H2582" s="680"/>
      <c r="J2582" s="680"/>
      <c r="K2582" s="680"/>
      <c r="L2582" s="680"/>
    </row>
    <row r="2583" spans="2:12" s="567" customFormat="1">
      <c r="E2583" s="679"/>
    </row>
    <row r="2584" spans="2:12" s="567" customFormat="1">
      <c r="E2584" s="679"/>
      <c r="F2584" s="680"/>
      <c r="G2584" s="681"/>
      <c r="L2584" s="680"/>
    </row>
    <row r="2585" spans="2:12" s="567" customFormat="1">
      <c r="E2585" s="679"/>
      <c r="F2585" s="680"/>
      <c r="G2585" s="681"/>
      <c r="L2585" s="680"/>
    </row>
    <row r="2586" spans="2:12" s="567" customFormat="1">
      <c r="E2586" s="679"/>
      <c r="F2586" s="575"/>
      <c r="G2586" s="575"/>
      <c r="H2586" s="575"/>
      <c r="I2586" s="575"/>
      <c r="J2586" s="680"/>
      <c r="L2586" s="680"/>
    </row>
    <row r="2587" spans="2:12" s="567" customFormat="1">
      <c r="E2587" s="679"/>
      <c r="F2587" s="575"/>
      <c r="G2587" s="575"/>
      <c r="H2587" s="680"/>
      <c r="J2587" s="575"/>
      <c r="K2587" s="575"/>
      <c r="L2587" s="681"/>
    </row>
    <row r="2588" spans="2:12" s="567" customFormat="1">
      <c r="E2588" s="679"/>
      <c r="F2588" s="680"/>
      <c r="G2588" s="680"/>
      <c r="H2588" s="680"/>
      <c r="J2588" s="575"/>
      <c r="K2588" s="575"/>
      <c r="L2588" s="680"/>
    </row>
    <row r="2589" spans="2:12" s="567" customFormat="1">
      <c r="E2589" s="679"/>
      <c r="H2589" s="680"/>
      <c r="J2589" s="575"/>
      <c r="K2589" s="575"/>
      <c r="L2589" s="680"/>
    </row>
    <row r="2590" spans="2:12" s="567" customFormat="1">
      <c r="E2590" s="679"/>
      <c r="H2590" s="680"/>
      <c r="J2590" s="575"/>
      <c r="K2590" s="575"/>
      <c r="L2590" s="680"/>
    </row>
    <row r="2591" spans="2:12" s="567" customFormat="1">
      <c r="E2591" s="679"/>
      <c r="F2591" s="575"/>
      <c r="G2591" s="575"/>
      <c r="H2591" s="680"/>
      <c r="I2591" s="681"/>
      <c r="J2591" s="575"/>
      <c r="K2591" s="575"/>
      <c r="L2591" s="680"/>
    </row>
    <row r="2592" spans="2:12" s="567" customFormat="1">
      <c r="E2592" s="679"/>
      <c r="F2592" s="575"/>
      <c r="G2592" s="575"/>
      <c r="H2592" s="681"/>
      <c r="I2592" s="681"/>
      <c r="J2592" s="575"/>
      <c r="K2592" s="575"/>
      <c r="L2592" s="680"/>
    </row>
    <row r="2593" spans="1:12" s="567" customFormat="1">
      <c r="E2593" s="679"/>
      <c r="F2593" s="680"/>
      <c r="G2593" s="680"/>
      <c r="H2593" s="680"/>
      <c r="I2593" s="681"/>
      <c r="J2593" s="575"/>
      <c r="K2593" s="575"/>
      <c r="L2593" s="680"/>
    </row>
    <row r="2594" spans="1:12" s="567" customFormat="1">
      <c r="B2594" s="685"/>
      <c r="E2594" s="679"/>
      <c r="H2594" s="680"/>
      <c r="J2594" s="680"/>
      <c r="K2594" s="680"/>
      <c r="L2594" s="680"/>
    </row>
    <row r="2595" spans="1:12" s="567" customFormat="1">
      <c r="E2595" s="679"/>
    </row>
    <row r="2596" spans="1:12" s="567" customFormat="1">
      <c r="E2596" s="679"/>
      <c r="F2596" s="680"/>
      <c r="G2596" s="681"/>
      <c r="L2596" s="680"/>
    </row>
    <row r="2597" spans="1:12" s="567" customFormat="1">
      <c r="A2597" s="575"/>
      <c r="B2597" s="575"/>
      <c r="C2597" s="575"/>
      <c r="D2597" s="575"/>
      <c r="E2597" s="575"/>
      <c r="F2597" s="575"/>
      <c r="G2597" s="575"/>
      <c r="H2597" s="575"/>
      <c r="I2597" s="575"/>
      <c r="J2597" s="575"/>
      <c r="K2597" s="575"/>
      <c r="L2597" s="575"/>
    </row>
    <row r="2598" spans="1:12" s="567" customFormat="1">
      <c r="E2598" s="679"/>
      <c r="F2598" s="680"/>
      <c r="G2598" s="681"/>
      <c r="L2598" s="680"/>
    </row>
    <row r="2599" spans="1:12" s="567" customFormat="1">
      <c r="E2599" s="679"/>
      <c r="F2599" s="575"/>
      <c r="G2599" s="575"/>
      <c r="H2599" s="575"/>
      <c r="I2599" s="575"/>
      <c r="J2599" s="680"/>
      <c r="L2599" s="680"/>
    </row>
    <row r="2600" spans="1:12" s="567" customFormat="1">
      <c r="E2600" s="679"/>
      <c r="F2600" s="575"/>
      <c r="G2600" s="575"/>
      <c r="H2600" s="680"/>
      <c r="J2600" s="575"/>
      <c r="K2600" s="575"/>
      <c r="L2600" s="681"/>
    </row>
    <row r="2601" spans="1:12" s="567" customFormat="1">
      <c r="E2601" s="679"/>
      <c r="F2601" s="680"/>
      <c r="G2601" s="680"/>
      <c r="H2601" s="680"/>
      <c r="J2601" s="575"/>
      <c r="K2601" s="575"/>
      <c r="L2601" s="680"/>
    </row>
    <row r="2602" spans="1:12" s="567" customFormat="1">
      <c r="E2602" s="679"/>
      <c r="H2602" s="680"/>
      <c r="J2602" s="575"/>
      <c r="K2602" s="575"/>
      <c r="L2602" s="680"/>
    </row>
    <row r="2603" spans="1:12" s="567" customFormat="1">
      <c r="E2603" s="679"/>
      <c r="H2603" s="680"/>
      <c r="J2603" s="575"/>
      <c r="K2603" s="575"/>
      <c r="L2603" s="680"/>
    </row>
    <row r="2604" spans="1:12" s="567" customFormat="1">
      <c r="E2604" s="679"/>
      <c r="F2604" s="575"/>
      <c r="G2604" s="575"/>
      <c r="H2604" s="680"/>
      <c r="I2604" s="681"/>
      <c r="J2604" s="575"/>
      <c r="K2604" s="575"/>
      <c r="L2604" s="680"/>
    </row>
    <row r="2605" spans="1:12" s="567" customFormat="1">
      <c r="E2605" s="679"/>
      <c r="F2605" s="575"/>
      <c r="G2605" s="575"/>
      <c r="H2605" s="681"/>
      <c r="I2605" s="681"/>
      <c r="J2605" s="575"/>
      <c r="K2605" s="575"/>
      <c r="L2605" s="680"/>
    </row>
    <row r="2606" spans="1:12" s="567" customFormat="1">
      <c r="E2606" s="679"/>
      <c r="F2606" s="680"/>
      <c r="G2606" s="680"/>
      <c r="H2606" s="680"/>
      <c r="I2606" s="681"/>
      <c r="J2606" s="575"/>
      <c r="K2606" s="575"/>
      <c r="L2606" s="680"/>
    </row>
    <row r="2607" spans="1:12" s="567" customFormat="1">
      <c r="B2607" s="685"/>
      <c r="E2607" s="679"/>
      <c r="H2607" s="680"/>
      <c r="J2607" s="680"/>
      <c r="K2607" s="680"/>
      <c r="L2607" s="680"/>
    </row>
    <row r="2608" spans="1:12" s="567" customFormat="1">
      <c r="E2608" s="679"/>
    </row>
    <row r="2609" spans="2:12" s="567" customFormat="1">
      <c r="E2609" s="679"/>
    </row>
    <row r="2610" spans="2:12" s="567" customFormat="1">
      <c r="E2610" s="679"/>
      <c r="F2610" s="680"/>
      <c r="G2610" s="681"/>
      <c r="L2610" s="680"/>
    </row>
    <row r="2611" spans="2:12" s="567" customFormat="1">
      <c r="E2611" s="679"/>
      <c r="F2611" s="575"/>
      <c r="G2611" s="575"/>
      <c r="H2611" s="575"/>
      <c r="I2611" s="575"/>
      <c r="J2611" s="680"/>
      <c r="L2611" s="680"/>
    </row>
    <row r="2612" spans="2:12" s="567" customFormat="1">
      <c r="E2612" s="679"/>
      <c r="F2612" s="575"/>
      <c r="G2612" s="575"/>
      <c r="H2612" s="680"/>
      <c r="J2612" s="575"/>
      <c r="K2612" s="575"/>
      <c r="L2612" s="681"/>
    </row>
    <row r="2613" spans="2:12" s="567" customFormat="1">
      <c r="E2613" s="679"/>
      <c r="F2613" s="680"/>
      <c r="G2613" s="680"/>
      <c r="H2613" s="680"/>
      <c r="J2613" s="575"/>
      <c r="K2613" s="575"/>
      <c r="L2613" s="680"/>
    </row>
    <row r="2614" spans="2:12" s="567" customFormat="1">
      <c r="E2614" s="679"/>
      <c r="H2614" s="680"/>
      <c r="J2614" s="575"/>
      <c r="K2614" s="575"/>
      <c r="L2614" s="680"/>
    </row>
    <row r="2615" spans="2:12" s="567" customFormat="1">
      <c r="E2615" s="679"/>
      <c r="H2615" s="680"/>
      <c r="J2615" s="575"/>
      <c r="K2615" s="575"/>
      <c r="L2615" s="680"/>
    </row>
    <row r="2616" spans="2:12" s="567" customFormat="1">
      <c r="E2616" s="679"/>
      <c r="F2616" s="575"/>
      <c r="G2616" s="575"/>
      <c r="H2616" s="680"/>
      <c r="I2616" s="681"/>
      <c r="J2616" s="575"/>
      <c r="K2616" s="575"/>
      <c r="L2616" s="680"/>
    </row>
    <row r="2617" spans="2:12" s="567" customFormat="1">
      <c r="E2617" s="679"/>
      <c r="F2617" s="575"/>
      <c r="G2617" s="575"/>
      <c r="H2617" s="681"/>
      <c r="I2617" s="681"/>
      <c r="J2617" s="575"/>
      <c r="K2617" s="575"/>
      <c r="L2617" s="680"/>
    </row>
    <row r="2618" spans="2:12" s="567" customFormat="1">
      <c r="E2618" s="679"/>
      <c r="F2618" s="680"/>
      <c r="G2618" s="680"/>
      <c r="H2618" s="680"/>
      <c r="I2618" s="681"/>
      <c r="J2618" s="575"/>
      <c r="K2618" s="575"/>
      <c r="L2618" s="680"/>
    </row>
    <row r="2619" spans="2:12" s="567" customFormat="1">
      <c r="B2619" s="685"/>
      <c r="E2619" s="679"/>
      <c r="H2619" s="680"/>
      <c r="J2619" s="680"/>
      <c r="K2619" s="680"/>
      <c r="L2619" s="680"/>
    </row>
    <row r="2620" spans="2:12" s="567" customFormat="1">
      <c r="E2620" s="679"/>
    </row>
    <row r="2621" spans="2:12" s="567" customFormat="1">
      <c r="E2621" s="679"/>
      <c r="F2621" s="680"/>
      <c r="G2621" s="681"/>
      <c r="L2621" s="680"/>
    </row>
    <row r="2622" spans="2:12" s="567" customFormat="1">
      <c r="E2622" s="679"/>
      <c r="F2622" s="680"/>
      <c r="G2622" s="681"/>
      <c r="L2622" s="680"/>
    </row>
    <row r="2623" spans="2:12" s="567" customFormat="1">
      <c r="E2623" s="679"/>
      <c r="F2623" s="575"/>
      <c r="G2623" s="575"/>
      <c r="H2623" s="575"/>
      <c r="I2623" s="575"/>
      <c r="J2623" s="680"/>
      <c r="L2623" s="680"/>
    </row>
    <row r="2624" spans="2:12" s="567" customFormat="1">
      <c r="E2624" s="679"/>
      <c r="F2624" s="575"/>
      <c r="G2624" s="575"/>
      <c r="H2624" s="680"/>
      <c r="J2624" s="575"/>
      <c r="K2624" s="575"/>
      <c r="L2624" s="681"/>
    </row>
    <row r="2625" spans="1:12" s="567" customFormat="1">
      <c r="E2625" s="679"/>
      <c r="F2625" s="680"/>
      <c r="G2625" s="680"/>
      <c r="H2625" s="680"/>
      <c r="J2625" s="575"/>
      <c r="K2625" s="575"/>
      <c r="L2625" s="680"/>
    </row>
    <row r="2626" spans="1:12" s="567" customFormat="1">
      <c r="E2626" s="679"/>
      <c r="H2626" s="680"/>
      <c r="J2626" s="575"/>
      <c r="K2626" s="575"/>
      <c r="L2626" s="680"/>
    </row>
    <row r="2627" spans="1:12" s="567" customFormat="1">
      <c r="E2627" s="679"/>
      <c r="H2627" s="680"/>
      <c r="J2627" s="575"/>
      <c r="K2627" s="575"/>
      <c r="L2627" s="680"/>
    </row>
    <row r="2628" spans="1:12" s="567" customFormat="1">
      <c r="E2628" s="679"/>
      <c r="F2628" s="575"/>
      <c r="G2628" s="575"/>
      <c r="H2628" s="680"/>
      <c r="I2628" s="681"/>
      <c r="J2628" s="575"/>
      <c r="K2628" s="575"/>
      <c r="L2628" s="680"/>
    </row>
    <row r="2629" spans="1:12" s="567" customFormat="1">
      <c r="E2629" s="679"/>
      <c r="F2629" s="575"/>
      <c r="G2629" s="575"/>
      <c r="H2629" s="681"/>
      <c r="I2629" s="681"/>
      <c r="J2629" s="575"/>
      <c r="K2629" s="575"/>
      <c r="L2629" s="680"/>
    </row>
    <row r="2630" spans="1:12" s="567" customFormat="1">
      <c r="E2630" s="679"/>
      <c r="F2630" s="680"/>
      <c r="G2630" s="680"/>
      <c r="H2630" s="680"/>
      <c r="I2630" s="681"/>
      <c r="J2630" s="575"/>
      <c r="K2630" s="575"/>
      <c r="L2630" s="680"/>
    </row>
    <row r="2631" spans="1:12" s="567" customFormat="1">
      <c r="B2631" s="685"/>
      <c r="E2631" s="679"/>
      <c r="H2631" s="680"/>
      <c r="J2631" s="680"/>
      <c r="K2631" s="680"/>
      <c r="L2631" s="680"/>
    </row>
    <row r="2632" spans="1:12" s="567" customFormat="1">
      <c r="A2632" s="575"/>
      <c r="B2632" s="575"/>
      <c r="C2632" s="575"/>
      <c r="D2632" s="575"/>
      <c r="E2632" s="575"/>
      <c r="F2632" s="575"/>
      <c r="G2632" s="575"/>
      <c r="H2632" s="575"/>
      <c r="I2632" s="575"/>
      <c r="J2632" s="575"/>
      <c r="K2632" s="575"/>
      <c r="L2632" s="575"/>
    </row>
    <row r="2633" spans="1:12" s="567" customFormat="1">
      <c r="E2633" s="679"/>
    </row>
    <row r="2634" spans="1:12" s="567" customFormat="1">
      <c r="E2634" s="679"/>
      <c r="F2634" s="680"/>
      <c r="G2634" s="681"/>
      <c r="L2634" s="680"/>
    </row>
    <row r="2635" spans="1:12" s="567" customFormat="1">
      <c r="E2635" s="679"/>
      <c r="F2635" s="680"/>
      <c r="G2635" s="681"/>
      <c r="L2635" s="680"/>
    </row>
    <row r="2636" spans="1:12" s="567" customFormat="1">
      <c r="E2636" s="679"/>
      <c r="F2636" s="575"/>
      <c r="G2636" s="575"/>
      <c r="H2636" s="575"/>
      <c r="I2636" s="575"/>
      <c r="J2636" s="680"/>
      <c r="L2636" s="680"/>
    </row>
    <row r="2637" spans="1:12" s="567" customFormat="1">
      <c r="E2637" s="679"/>
      <c r="F2637" s="575"/>
      <c r="G2637" s="575"/>
      <c r="H2637" s="680"/>
      <c r="J2637" s="575"/>
      <c r="K2637" s="575"/>
      <c r="L2637" s="681"/>
    </row>
    <row r="2638" spans="1:12" s="567" customFormat="1">
      <c r="E2638" s="679"/>
      <c r="F2638" s="680"/>
      <c r="G2638" s="680"/>
      <c r="H2638" s="680"/>
      <c r="J2638" s="575"/>
      <c r="K2638" s="575"/>
      <c r="L2638" s="680"/>
    </row>
    <row r="2639" spans="1:12" s="567" customFormat="1">
      <c r="E2639" s="679"/>
      <c r="H2639" s="680"/>
      <c r="J2639" s="575"/>
      <c r="K2639" s="575"/>
      <c r="L2639" s="680"/>
    </row>
    <row r="2640" spans="1:12" s="567" customFormat="1">
      <c r="E2640" s="679"/>
      <c r="H2640" s="680"/>
      <c r="J2640" s="575"/>
      <c r="K2640" s="575"/>
      <c r="L2640" s="680"/>
    </row>
    <row r="2641" spans="2:12" s="567" customFormat="1">
      <c r="E2641" s="679"/>
      <c r="F2641" s="575"/>
      <c r="G2641" s="575"/>
      <c r="H2641" s="680"/>
      <c r="I2641" s="681"/>
      <c r="J2641" s="575"/>
      <c r="K2641" s="575"/>
      <c r="L2641" s="680"/>
    </row>
    <row r="2642" spans="2:12" s="567" customFormat="1">
      <c r="E2642" s="679"/>
      <c r="F2642" s="575"/>
      <c r="G2642" s="575"/>
      <c r="H2642" s="681"/>
      <c r="I2642" s="681"/>
      <c r="J2642" s="575"/>
      <c r="K2642" s="575"/>
      <c r="L2642" s="680"/>
    </row>
    <row r="2643" spans="2:12" s="567" customFormat="1">
      <c r="E2643" s="679"/>
      <c r="F2643" s="680"/>
      <c r="G2643" s="680"/>
      <c r="H2643" s="680"/>
      <c r="I2643" s="681"/>
      <c r="J2643" s="575"/>
      <c r="K2643" s="575"/>
      <c r="L2643" s="680"/>
    </row>
    <row r="2644" spans="2:12" s="567" customFormat="1">
      <c r="B2644" s="685"/>
      <c r="E2644" s="679"/>
      <c r="H2644" s="680"/>
      <c r="J2644" s="680"/>
      <c r="K2644" s="680"/>
      <c r="L2644" s="680"/>
    </row>
    <row r="2645" spans="2:12" s="567" customFormat="1">
      <c r="E2645" s="679"/>
    </row>
    <row r="2646" spans="2:12" s="567" customFormat="1">
      <c r="E2646" s="679"/>
      <c r="F2646" s="680"/>
      <c r="G2646" s="681"/>
      <c r="L2646" s="680"/>
    </row>
    <row r="2647" spans="2:12" s="567" customFormat="1">
      <c r="E2647" s="679"/>
      <c r="F2647" s="680"/>
      <c r="G2647" s="681"/>
      <c r="L2647" s="680"/>
    </row>
    <row r="2648" spans="2:12" s="567" customFormat="1">
      <c r="E2648" s="679"/>
      <c r="F2648" s="575"/>
      <c r="G2648" s="575"/>
      <c r="H2648" s="575"/>
      <c r="I2648" s="575"/>
      <c r="J2648" s="680"/>
      <c r="L2648" s="680"/>
    </row>
    <row r="2649" spans="2:12" s="567" customFormat="1">
      <c r="E2649" s="679"/>
      <c r="F2649" s="575"/>
      <c r="G2649" s="575"/>
      <c r="H2649" s="680"/>
      <c r="J2649" s="575"/>
      <c r="K2649" s="575"/>
      <c r="L2649" s="681"/>
    </row>
    <row r="2650" spans="2:12" s="567" customFormat="1">
      <c r="E2650" s="679"/>
      <c r="F2650" s="680"/>
      <c r="G2650" s="680"/>
      <c r="H2650" s="680"/>
      <c r="J2650" s="575"/>
      <c r="K2650" s="575"/>
      <c r="L2650" s="680"/>
    </row>
    <row r="2651" spans="2:12" s="567" customFormat="1">
      <c r="E2651" s="679"/>
      <c r="H2651" s="680"/>
      <c r="J2651" s="575"/>
      <c r="K2651" s="575"/>
      <c r="L2651" s="680"/>
    </row>
    <row r="2652" spans="2:12" s="567" customFormat="1">
      <c r="E2652" s="679"/>
      <c r="H2652" s="680"/>
      <c r="J2652" s="575"/>
      <c r="K2652" s="575"/>
      <c r="L2652" s="680"/>
    </row>
    <row r="2653" spans="2:12" s="567" customFormat="1">
      <c r="E2653" s="679"/>
      <c r="F2653" s="575"/>
      <c r="G2653" s="575"/>
      <c r="H2653" s="680"/>
      <c r="I2653" s="681"/>
      <c r="J2653" s="575"/>
      <c r="K2653" s="575"/>
      <c r="L2653" s="680"/>
    </row>
    <row r="2654" spans="2:12" s="567" customFormat="1">
      <c r="E2654" s="679"/>
      <c r="F2654" s="575"/>
      <c r="G2654" s="575"/>
      <c r="H2654" s="681"/>
      <c r="I2654" s="681"/>
      <c r="J2654" s="575"/>
      <c r="K2654" s="575"/>
      <c r="L2654" s="680"/>
    </row>
    <row r="2655" spans="2:12" s="567" customFormat="1">
      <c r="E2655" s="679"/>
      <c r="F2655" s="680"/>
      <c r="G2655" s="680"/>
      <c r="H2655" s="680"/>
      <c r="I2655" s="681"/>
      <c r="J2655" s="575"/>
      <c r="K2655" s="575"/>
      <c r="L2655" s="680"/>
    </row>
    <row r="2656" spans="2:12" s="567" customFormat="1">
      <c r="B2656" s="685"/>
      <c r="E2656" s="679"/>
      <c r="H2656" s="680"/>
      <c r="J2656" s="680"/>
      <c r="K2656" s="680"/>
      <c r="L2656" s="680"/>
    </row>
    <row r="2657" spans="1:12" s="567" customFormat="1">
      <c r="E2657" s="679"/>
    </row>
    <row r="2658" spans="1:12" s="567" customFormat="1">
      <c r="E2658" s="679"/>
      <c r="F2658" s="680"/>
      <c r="G2658" s="681"/>
      <c r="L2658" s="680"/>
    </row>
    <row r="2659" spans="1:12" s="567" customFormat="1">
      <c r="E2659" s="679"/>
      <c r="F2659" s="680"/>
      <c r="G2659" s="681"/>
      <c r="L2659" s="680"/>
    </row>
    <row r="2660" spans="1:12" s="567" customFormat="1">
      <c r="E2660" s="679"/>
      <c r="F2660" s="575"/>
      <c r="G2660" s="575"/>
      <c r="H2660" s="575"/>
      <c r="I2660" s="575"/>
      <c r="J2660" s="680"/>
      <c r="L2660" s="680"/>
    </row>
    <row r="2661" spans="1:12" s="567" customFormat="1">
      <c r="E2661" s="679"/>
      <c r="F2661" s="575"/>
      <c r="G2661" s="575"/>
      <c r="H2661" s="680"/>
      <c r="J2661" s="575"/>
      <c r="K2661" s="575"/>
      <c r="L2661" s="681"/>
    </row>
    <row r="2662" spans="1:12" s="567" customFormat="1">
      <c r="E2662" s="679"/>
      <c r="F2662" s="680"/>
      <c r="G2662" s="680"/>
      <c r="H2662" s="680"/>
      <c r="J2662" s="575"/>
      <c r="K2662" s="575"/>
      <c r="L2662" s="680"/>
    </row>
    <row r="2663" spans="1:12" s="567" customFormat="1">
      <c r="E2663" s="679"/>
      <c r="H2663" s="680"/>
      <c r="J2663" s="575"/>
      <c r="K2663" s="575"/>
      <c r="L2663" s="680"/>
    </row>
    <row r="2664" spans="1:12" s="567" customFormat="1">
      <c r="E2664" s="679"/>
      <c r="H2664" s="680"/>
      <c r="J2664" s="575"/>
      <c r="K2664" s="575"/>
      <c r="L2664" s="680"/>
    </row>
    <row r="2665" spans="1:12" s="567" customFormat="1">
      <c r="E2665" s="679"/>
      <c r="F2665" s="575"/>
      <c r="G2665" s="575"/>
      <c r="H2665" s="680"/>
      <c r="I2665" s="681"/>
      <c r="J2665" s="575"/>
      <c r="K2665" s="575"/>
      <c r="L2665" s="680"/>
    </row>
    <row r="2666" spans="1:12" s="567" customFormat="1">
      <c r="E2666" s="679"/>
      <c r="F2666" s="575"/>
      <c r="G2666" s="575"/>
      <c r="H2666" s="681"/>
      <c r="I2666" s="681"/>
      <c r="J2666" s="575"/>
      <c r="K2666" s="575"/>
      <c r="L2666" s="680"/>
    </row>
    <row r="2667" spans="1:12" s="567" customFormat="1">
      <c r="A2667" s="575"/>
      <c r="B2667" s="575"/>
      <c r="C2667" s="575"/>
      <c r="D2667" s="575"/>
      <c r="E2667" s="575"/>
      <c r="F2667" s="575"/>
      <c r="G2667" s="575"/>
      <c r="H2667" s="575"/>
      <c r="I2667" s="575"/>
      <c r="J2667" s="575"/>
      <c r="K2667" s="575"/>
      <c r="L2667" s="575"/>
    </row>
    <row r="2668" spans="1:12" s="567" customFormat="1">
      <c r="E2668" s="679"/>
      <c r="F2668" s="680"/>
      <c r="G2668" s="680"/>
      <c r="H2668" s="680"/>
      <c r="I2668" s="681"/>
      <c r="J2668" s="575"/>
      <c r="K2668" s="575"/>
      <c r="L2668" s="680"/>
    </row>
    <row r="2669" spans="1:12" s="567" customFormat="1">
      <c r="B2669" s="685"/>
      <c r="E2669" s="679"/>
      <c r="H2669" s="680"/>
      <c r="J2669" s="680"/>
      <c r="K2669" s="680"/>
      <c r="L2669" s="680"/>
    </row>
    <row r="2670" spans="1:12" s="567" customFormat="1">
      <c r="E2670" s="679"/>
    </row>
    <row r="2671" spans="1:12" s="567" customFormat="1">
      <c r="E2671" s="679"/>
      <c r="F2671" s="680"/>
      <c r="G2671" s="681"/>
      <c r="L2671" s="680"/>
    </row>
    <row r="2672" spans="1:12" s="567" customFormat="1">
      <c r="E2672" s="679"/>
      <c r="F2672" s="680"/>
      <c r="G2672" s="681"/>
      <c r="L2672" s="680"/>
    </row>
    <row r="2673" spans="2:12" s="567" customFormat="1">
      <c r="E2673" s="679"/>
      <c r="F2673" s="575"/>
      <c r="G2673" s="575"/>
      <c r="H2673" s="575"/>
      <c r="I2673" s="575"/>
      <c r="J2673" s="680"/>
      <c r="L2673" s="680"/>
    </row>
    <row r="2674" spans="2:12" s="567" customFormat="1">
      <c r="E2674" s="679"/>
      <c r="F2674" s="575"/>
      <c r="G2674" s="575"/>
      <c r="H2674" s="680"/>
      <c r="J2674" s="575"/>
      <c r="K2674" s="575"/>
      <c r="L2674" s="681"/>
    </row>
    <row r="2675" spans="2:12" s="567" customFormat="1">
      <c r="E2675" s="679"/>
      <c r="F2675" s="680"/>
      <c r="G2675" s="680"/>
      <c r="H2675" s="680"/>
      <c r="J2675" s="575"/>
      <c r="K2675" s="575"/>
      <c r="L2675" s="680"/>
    </row>
    <row r="2676" spans="2:12" s="567" customFormat="1">
      <c r="E2676" s="679"/>
      <c r="H2676" s="680"/>
      <c r="J2676" s="575"/>
      <c r="K2676" s="575"/>
      <c r="L2676" s="680"/>
    </row>
    <row r="2677" spans="2:12" s="567" customFormat="1">
      <c r="E2677" s="679"/>
      <c r="H2677" s="680"/>
      <c r="J2677" s="575"/>
      <c r="K2677" s="575"/>
      <c r="L2677" s="680"/>
    </row>
    <row r="2678" spans="2:12" s="567" customFormat="1">
      <c r="E2678" s="679"/>
      <c r="F2678" s="575"/>
      <c r="G2678" s="575"/>
      <c r="H2678" s="680"/>
      <c r="I2678" s="681"/>
      <c r="J2678" s="575"/>
      <c r="K2678" s="575"/>
      <c r="L2678" s="680"/>
    </row>
    <row r="2679" spans="2:12" s="567" customFormat="1">
      <c r="E2679" s="679"/>
      <c r="F2679" s="575"/>
      <c r="G2679" s="575"/>
      <c r="H2679" s="681"/>
      <c r="I2679" s="681"/>
      <c r="J2679" s="575"/>
      <c r="K2679" s="575"/>
      <c r="L2679" s="680"/>
    </row>
    <row r="2680" spans="2:12" s="567" customFormat="1">
      <c r="E2680" s="679"/>
      <c r="F2680" s="680"/>
      <c r="G2680" s="680"/>
      <c r="H2680" s="680"/>
      <c r="I2680" s="681"/>
      <c r="J2680" s="575"/>
      <c r="K2680" s="575"/>
      <c r="L2680" s="680"/>
    </row>
    <row r="2681" spans="2:12" s="567" customFormat="1">
      <c r="B2681" s="685"/>
      <c r="E2681" s="679"/>
      <c r="H2681" s="680"/>
      <c r="J2681" s="680"/>
      <c r="K2681" s="680"/>
      <c r="L2681" s="680"/>
    </row>
    <row r="2682" spans="2:12" s="567" customFormat="1">
      <c r="E2682" s="679"/>
    </row>
    <row r="2683" spans="2:12" s="567" customFormat="1">
      <c r="E2683" s="679"/>
      <c r="F2683" s="680"/>
      <c r="G2683" s="681"/>
      <c r="L2683" s="680"/>
    </row>
    <row r="2684" spans="2:12" s="567" customFormat="1">
      <c r="E2684" s="679"/>
      <c r="F2684" s="680"/>
      <c r="G2684" s="681"/>
      <c r="L2684" s="680"/>
    </row>
    <row r="2685" spans="2:12" s="567" customFormat="1">
      <c r="E2685" s="679"/>
      <c r="F2685" s="575"/>
      <c r="G2685" s="575"/>
      <c r="H2685" s="575"/>
      <c r="I2685" s="575"/>
      <c r="J2685" s="680"/>
      <c r="L2685" s="680"/>
    </row>
    <row r="2686" spans="2:12" s="567" customFormat="1">
      <c r="E2686" s="679"/>
      <c r="F2686" s="575"/>
      <c r="G2686" s="575"/>
      <c r="H2686" s="680"/>
      <c r="J2686" s="575"/>
      <c r="K2686" s="575"/>
      <c r="L2686" s="681"/>
    </row>
    <row r="2687" spans="2:12" s="567" customFormat="1">
      <c r="E2687" s="679"/>
      <c r="F2687" s="680"/>
      <c r="G2687" s="680"/>
      <c r="H2687" s="680"/>
      <c r="J2687" s="575"/>
      <c r="K2687" s="575"/>
      <c r="L2687" s="680"/>
    </row>
    <row r="2688" spans="2:12" s="567" customFormat="1">
      <c r="E2688" s="679"/>
      <c r="H2688" s="680"/>
      <c r="J2688" s="575"/>
      <c r="K2688" s="575"/>
      <c r="L2688" s="680"/>
    </row>
    <row r="2689" spans="1:12" s="567" customFormat="1">
      <c r="E2689" s="679"/>
      <c r="H2689" s="680"/>
      <c r="J2689" s="575"/>
      <c r="K2689" s="575"/>
      <c r="L2689" s="680"/>
    </row>
    <row r="2690" spans="1:12" s="567" customFormat="1">
      <c r="E2690" s="679"/>
      <c r="F2690" s="575"/>
      <c r="G2690" s="575"/>
      <c r="H2690" s="680"/>
      <c r="I2690" s="681"/>
      <c r="J2690" s="575"/>
      <c r="K2690" s="575"/>
      <c r="L2690" s="680"/>
    </row>
    <row r="2691" spans="1:12" s="567" customFormat="1">
      <c r="E2691" s="679"/>
      <c r="F2691" s="575"/>
      <c r="G2691" s="575"/>
      <c r="H2691" s="681"/>
      <c r="I2691" s="681"/>
      <c r="J2691" s="575"/>
      <c r="K2691" s="575"/>
      <c r="L2691" s="680"/>
    </row>
    <row r="2692" spans="1:12" s="567" customFormat="1">
      <c r="E2692" s="679"/>
      <c r="F2692" s="680"/>
      <c r="G2692" s="680"/>
      <c r="H2692" s="680"/>
      <c r="I2692" s="681"/>
      <c r="J2692" s="575"/>
      <c r="K2692" s="575"/>
      <c r="L2692" s="680"/>
    </row>
    <row r="2693" spans="1:12" s="567" customFormat="1">
      <c r="B2693" s="685"/>
      <c r="E2693" s="679"/>
      <c r="H2693" s="680"/>
      <c r="J2693" s="680"/>
      <c r="K2693" s="680"/>
      <c r="L2693" s="680"/>
    </row>
    <row r="2694" spans="1:12" s="567" customFormat="1">
      <c r="E2694" s="679"/>
    </row>
    <row r="2695" spans="1:12" s="567" customFormat="1">
      <c r="E2695" s="679"/>
      <c r="F2695" s="680"/>
      <c r="G2695" s="681"/>
      <c r="L2695" s="680"/>
    </row>
    <row r="2696" spans="1:12" s="567" customFormat="1">
      <c r="E2696" s="679"/>
      <c r="F2696" s="680"/>
      <c r="G2696" s="681"/>
      <c r="L2696" s="680"/>
    </row>
    <row r="2697" spans="1:12" s="567" customFormat="1">
      <c r="E2697" s="679"/>
      <c r="F2697" s="575"/>
      <c r="G2697" s="575"/>
      <c r="H2697" s="575"/>
      <c r="I2697" s="575"/>
      <c r="J2697" s="680"/>
      <c r="L2697" s="680"/>
    </row>
    <row r="2698" spans="1:12" s="567" customFormat="1">
      <c r="E2698" s="679"/>
      <c r="F2698" s="575"/>
      <c r="G2698" s="575"/>
      <c r="H2698" s="680"/>
      <c r="J2698" s="575"/>
      <c r="K2698" s="575"/>
      <c r="L2698" s="681"/>
    </row>
    <row r="2699" spans="1:12" s="567" customFormat="1">
      <c r="E2699" s="679"/>
      <c r="F2699" s="680"/>
      <c r="G2699" s="680"/>
      <c r="H2699" s="680"/>
      <c r="J2699" s="575"/>
      <c r="K2699" s="575"/>
      <c r="L2699" s="680"/>
    </row>
    <row r="2700" spans="1:12" s="567" customFormat="1">
      <c r="E2700" s="679"/>
      <c r="H2700" s="680"/>
      <c r="J2700" s="575"/>
      <c r="K2700" s="575"/>
      <c r="L2700" s="680"/>
    </row>
    <row r="2701" spans="1:12" s="567" customFormat="1">
      <c r="E2701" s="679"/>
      <c r="H2701" s="680"/>
      <c r="J2701" s="575"/>
      <c r="K2701" s="575"/>
      <c r="L2701" s="680"/>
    </row>
    <row r="2702" spans="1:12" s="567" customFormat="1">
      <c r="A2702" s="575"/>
      <c r="B2702" s="575"/>
      <c r="C2702" s="575"/>
      <c r="D2702" s="575"/>
      <c r="E2702" s="575"/>
      <c r="F2702" s="575"/>
      <c r="G2702" s="575"/>
      <c r="H2702" s="575"/>
      <c r="I2702" s="575"/>
      <c r="J2702" s="575"/>
      <c r="K2702" s="575"/>
      <c r="L2702" s="575"/>
    </row>
    <row r="2703" spans="1:12" s="567" customFormat="1">
      <c r="E2703" s="679"/>
      <c r="F2703" s="575"/>
      <c r="G2703" s="575"/>
      <c r="H2703" s="680"/>
      <c r="I2703" s="681"/>
      <c r="J2703" s="575"/>
      <c r="K2703" s="575"/>
      <c r="L2703" s="680"/>
    </row>
    <row r="2704" spans="1:12" s="567" customFormat="1">
      <c r="E2704" s="679"/>
      <c r="F2704" s="575"/>
      <c r="G2704" s="575"/>
      <c r="H2704" s="681"/>
      <c r="I2704" s="681"/>
      <c r="J2704" s="575"/>
      <c r="K2704" s="575"/>
      <c r="L2704" s="680"/>
    </row>
    <row r="2705" spans="2:12" s="567" customFormat="1">
      <c r="E2705" s="679"/>
      <c r="F2705" s="680"/>
      <c r="G2705" s="680"/>
      <c r="H2705" s="680"/>
      <c r="I2705" s="681"/>
      <c r="J2705" s="575"/>
      <c r="K2705" s="575"/>
      <c r="L2705" s="680"/>
    </row>
    <row r="2706" spans="2:12" s="567" customFormat="1">
      <c r="B2706" s="685"/>
      <c r="E2706" s="679"/>
      <c r="H2706" s="680"/>
      <c r="J2706" s="680"/>
      <c r="K2706" s="680"/>
      <c r="L2706" s="680"/>
    </row>
    <row r="2707" spans="2:12" s="567" customFormat="1">
      <c r="E2707" s="679"/>
    </row>
    <row r="2708" spans="2:12" s="567" customFormat="1">
      <c r="E2708" s="679"/>
      <c r="F2708" s="680"/>
      <c r="G2708" s="681"/>
      <c r="L2708" s="680"/>
    </row>
    <row r="2709" spans="2:12" s="567" customFormat="1">
      <c r="E2709" s="679"/>
      <c r="F2709" s="680"/>
      <c r="G2709" s="681"/>
      <c r="L2709" s="680"/>
    </row>
    <row r="2710" spans="2:12" s="567" customFormat="1">
      <c r="E2710" s="679"/>
      <c r="F2710" s="575"/>
      <c r="G2710" s="575"/>
      <c r="H2710" s="575"/>
      <c r="I2710" s="575"/>
      <c r="J2710" s="680"/>
      <c r="L2710" s="680"/>
    </row>
    <row r="2711" spans="2:12" s="567" customFormat="1">
      <c r="E2711" s="679"/>
      <c r="F2711" s="575"/>
      <c r="G2711" s="575"/>
      <c r="H2711" s="680"/>
      <c r="J2711" s="575"/>
      <c r="K2711" s="575"/>
      <c r="L2711" s="681"/>
    </row>
    <row r="2712" spans="2:12" s="567" customFormat="1">
      <c r="E2712" s="679"/>
      <c r="F2712" s="680"/>
      <c r="G2712" s="680"/>
      <c r="H2712" s="680"/>
      <c r="J2712" s="575"/>
      <c r="K2712" s="575"/>
      <c r="L2712" s="680"/>
    </row>
    <row r="2713" spans="2:12" s="567" customFormat="1">
      <c r="E2713" s="679"/>
      <c r="H2713" s="680"/>
      <c r="J2713" s="575"/>
      <c r="K2713" s="575"/>
      <c r="L2713" s="680"/>
    </row>
    <row r="2714" spans="2:12" s="567" customFormat="1">
      <c r="E2714" s="679"/>
      <c r="H2714" s="680"/>
      <c r="J2714" s="575"/>
      <c r="K2714" s="575"/>
      <c r="L2714" s="680"/>
    </row>
    <row r="2715" spans="2:12" s="567" customFormat="1">
      <c r="E2715" s="679"/>
      <c r="F2715" s="575"/>
      <c r="G2715" s="575"/>
      <c r="H2715" s="680"/>
      <c r="I2715" s="681"/>
      <c r="J2715" s="575"/>
      <c r="K2715" s="575"/>
      <c r="L2715" s="680"/>
    </row>
    <row r="2716" spans="2:12" s="567" customFormat="1">
      <c r="E2716" s="679"/>
      <c r="F2716" s="575"/>
      <c r="G2716" s="575"/>
      <c r="H2716" s="681"/>
      <c r="I2716" s="681"/>
      <c r="J2716" s="575"/>
      <c r="K2716" s="575"/>
      <c r="L2716" s="680"/>
    </row>
    <row r="2717" spans="2:12" s="567" customFormat="1">
      <c r="E2717" s="679"/>
      <c r="F2717" s="680"/>
      <c r="G2717" s="680"/>
      <c r="H2717" s="680"/>
      <c r="I2717" s="681"/>
      <c r="J2717" s="575"/>
      <c r="K2717" s="575"/>
      <c r="L2717" s="680"/>
    </row>
    <row r="2718" spans="2:12" s="567" customFormat="1">
      <c r="B2718" s="685"/>
      <c r="E2718" s="679"/>
      <c r="H2718" s="680"/>
      <c r="J2718" s="680"/>
      <c r="K2718" s="680"/>
      <c r="L2718" s="680"/>
    </row>
    <row r="2719" spans="2:12" s="567" customFormat="1">
      <c r="E2719" s="679"/>
    </row>
    <row r="2720" spans="2:12" s="567" customFormat="1">
      <c r="E2720" s="679"/>
      <c r="F2720" s="680"/>
      <c r="G2720" s="681"/>
      <c r="L2720" s="680"/>
    </row>
    <row r="2721" spans="2:12" s="567" customFormat="1">
      <c r="E2721" s="679"/>
      <c r="F2721" s="680"/>
      <c r="G2721" s="681"/>
      <c r="L2721" s="680"/>
    </row>
    <row r="2722" spans="2:12" s="567" customFormat="1">
      <c r="E2722" s="679"/>
      <c r="F2722" s="575"/>
      <c r="G2722" s="575"/>
      <c r="H2722" s="575"/>
      <c r="I2722" s="575"/>
      <c r="J2722" s="680"/>
      <c r="L2722" s="680"/>
    </row>
    <row r="2723" spans="2:12" s="567" customFormat="1">
      <c r="E2723" s="679"/>
      <c r="F2723" s="575"/>
      <c r="G2723" s="575"/>
      <c r="H2723" s="680"/>
      <c r="J2723" s="575"/>
      <c r="K2723" s="575"/>
      <c r="L2723" s="681"/>
    </row>
    <row r="2724" spans="2:12" s="567" customFormat="1">
      <c r="E2724" s="679"/>
      <c r="F2724" s="680"/>
      <c r="G2724" s="680"/>
      <c r="H2724" s="680"/>
      <c r="J2724" s="575"/>
      <c r="K2724" s="575"/>
      <c r="L2724" s="680"/>
    </row>
    <row r="2725" spans="2:12" s="567" customFormat="1">
      <c r="E2725" s="679"/>
      <c r="H2725" s="680"/>
      <c r="J2725" s="575"/>
      <c r="K2725" s="575"/>
      <c r="L2725" s="680"/>
    </row>
    <row r="2726" spans="2:12" s="567" customFormat="1">
      <c r="E2726" s="679"/>
      <c r="H2726" s="680"/>
      <c r="J2726" s="575"/>
      <c r="K2726" s="575"/>
      <c r="L2726" s="680"/>
    </row>
    <row r="2727" spans="2:12" s="567" customFormat="1">
      <c r="E2727" s="679"/>
      <c r="F2727" s="575"/>
      <c r="G2727" s="575"/>
      <c r="H2727" s="680"/>
      <c r="I2727" s="681"/>
      <c r="J2727" s="575"/>
      <c r="K2727" s="575"/>
      <c r="L2727" s="680"/>
    </row>
    <row r="2728" spans="2:12" s="567" customFormat="1">
      <c r="E2728" s="679"/>
      <c r="F2728" s="575"/>
      <c r="G2728" s="575"/>
      <c r="H2728" s="681"/>
      <c r="I2728" s="681"/>
      <c r="J2728" s="575"/>
      <c r="K2728" s="575"/>
      <c r="L2728" s="680"/>
    </row>
    <row r="2729" spans="2:12" s="567" customFormat="1">
      <c r="E2729" s="679"/>
      <c r="F2729" s="680"/>
      <c r="G2729" s="680"/>
      <c r="H2729" s="680"/>
      <c r="I2729" s="681"/>
      <c r="J2729" s="575"/>
      <c r="K2729" s="575"/>
      <c r="L2729" s="680"/>
    </row>
    <row r="2730" spans="2:12" s="567" customFormat="1">
      <c r="B2730" s="685"/>
      <c r="E2730" s="679"/>
      <c r="H2730" s="680"/>
      <c r="J2730" s="680"/>
      <c r="K2730" s="680"/>
      <c r="L2730" s="680"/>
    </row>
    <row r="2731" spans="2:12" s="567" customFormat="1">
      <c r="E2731" s="679"/>
    </row>
    <row r="2732" spans="2:12" s="567" customFormat="1">
      <c r="E2732" s="679"/>
      <c r="F2732" s="680"/>
      <c r="G2732" s="681"/>
      <c r="L2732" s="680"/>
    </row>
    <row r="2733" spans="2:12" s="567" customFormat="1">
      <c r="E2733" s="679"/>
      <c r="F2733" s="680"/>
      <c r="G2733" s="681"/>
      <c r="L2733" s="680"/>
    </row>
    <row r="2734" spans="2:12" s="567" customFormat="1">
      <c r="E2734" s="679"/>
      <c r="F2734" s="575"/>
      <c r="G2734" s="575"/>
      <c r="H2734" s="575"/>
      <c r="I2734" s="575"/>
      <c r="J2734" s="680"/>
      <c r="L2734" s="680"/>
    </row>
    <row r="2735" spans="2:12" s="567" customFormat="1">
      <c r="E2735" s="679"/>
      <c r="F2735" s="575"/>
      <c r="G2735" s="575"/>
      <c r="H2735" s="680"/>
      <c r="J2735" s="575"/>
      <c r="K2735" s="575"/>
      <c r="L2735" s="681"/>
    </row>
    <row r="2736" spans="2:12" s="567" customFormat="1">
      <c r="E2736" s="679"/>
      <c r="F2736" s="680"/>
      <c r="G2736" s="680"/>
      <c r="H2736" s="680"/>
      <c r="J2736" s="575"/>
      <c r="K2736" s="575"/>
      <c r="L2736" s="680"/>
    </row>
    <row r="2737" spans="1:12" s="567" customFormat="1">
      <c r="A2737" s="575"/>
      <c r="B2737" s="575"/>
      <c r="C2737" s="575"/>
      <c r="D2737" s="575"/>
      <c r="E2737" s="575"/>
      <c r="F2737" s="575"/>
      <c r="G2737" s="575"/>
      <c r="H2737" s="575"/>
      <c r="I2737" s="575"/>
      <c r="J2737" s="575"/>
      <c r="K2737" s="575"/>
      <c r="L2737" s="575"/>
    </row>
    <row r="2738" spans="1:12" s="567" customFormat="1">
      <c r="E2738" s="679"/>
      <c r="H2738" s="680"/>
      <c r="J2738" s="575"/>
      <c r="K2738" s="575"/>
      <c r="L2738" s="680"/>
    </row>
    <row r="2739" spans="1:12" s="567" customFormat="1">
      <c r="E2739" s="679"/>
      <c r="H2739" s="680"/>
      <c r="J2739" s="575"/>
      <c r="K2739" s="575"/>
      <c r="L2739" s="680"/>
    </row>
    <row r="2740" spans="1:12" s="567" customFormat="1">
      <c r="E2740" s="679"/>
      <c r="F2740" s="575"/>
      <c r="G2740" s="575"/>
      <c r="H2740" s="680"/>
      <c r="I2740" s="681"/>
      <c r="J2740" s="575"/>
      <c r="K2740" s="575"/>
      <c r="L2740" s="680"/>
    </row>
    <row r="2741" spans="1:12" s="567" customFormat="1">
      <c r="E2741" s="679"/>
      <c r="F2741" s="575"/>
      <c r="G2741" s="575"/>
      <c r="H2741" s="681"/>
      <c r="I2741" s="681"/>
      <c r="J2741" s="575"/>
      <c r="K2741" s="575"/>
      <c r="L2741" s="680"/>
    </row>
    <row r="2742" spans="1:12" s="567" customFormat="1">
      <c r="E2742" s="679"/>
      <c r="F2742" s="680"/>
      <c r="G2742" s="680"/>
      <c r="H2742" s="680"/>
      <c r="I2742" s="681"/>
      <c r="J2742" s="575"/>
      <c r="K2742" s="575"/>
      <c r="L2742" s="680"/>
    </row>
    <row r="2743" spans="1:12" s="567" customFormat="1">
      <c r="B2743" s="685"/>
      <c r="E2743" s="679"/>
      <c r="H2743" s="680"/>
      <c r="J2743" s="680"/>
      <c r="K2743" s="680"/>
      <c r="L2743" s="680"/>
    </row>
    <row r="2744" spans="1:12" s="567" customFormat="1">
      <c r="E2744" s="679"/>
    </row>
    <row r="2745" spans="1:12" s="567" customFormat="1">
      <c r="E2745" s="679"/>
      <c r="F2745" s="680"/>
      <c r="G2745" s="681"/>
      <c r="L2745" s="680"/>
    </row>
    <row r="2746" spans="1:12" s="567" customFormat="1">
      <c r="E2746" s="679"/>
      <c r="F2746" s="680"/>
      <c r="G2746" s="681"/>
      <c r="L2746" s="680"/>
    </row>
    <row r="2747" spans="1:12" s="567" customFormat="1">
      <c r="E2747" s="679"/>
      <c r="F2747" s="575"/>
      <c r="G2747" s="575"/>
      <c r="H2747" s="575"/>
      <c r="I2747" s="575"/>
      <c r="J2747" s="680"/>
      <c r="L2747" s="680"/>
    </row>
    <row r="2748" spans="1:12" s="567" customFormat="1">
      <c r="E2748" s="679"/>
      <c r="F2748" s="575"/>
      <c r="G2748" s="575"/>
      <c r="H2748" s="680"/>
      <c r="J2748" s="575"/>
      <c r="K2748" s="575"/>
      <c r="L2748" s="681"/>
    </row>
    <row r="2749" spans="1:12" s="567" customFormat="1">
      <c r="E2749" s="679"/>
      <c r="F2749" s="680"/>
      <c r="G2749" s="680"/>
      <c r="H2749" s="680"/>
      <c r="J2749" s="575"/>
      <c r="K2749" s="575"/>
      <c r="L2749" s="680"/>
    </row>
    <row r="2750" spans="1:12" s="567" customFormat="1">
      <c r="E2750" s="679"/>
      <c r="H2750" s="680"/>
      <c r="J2750" s="575"/>
      <c r="K2750" s="575"/>
      <c r="L2750" s="680"/>
    </row>
    <row r="2751" spans="1:12" s="567" customFormat="1">
      <c r="E2751" s="679"/>
      <c r="H2751" s="680"/>
      <c r="J2751" s="575"/>
      <c r="K2751" s="575"/>
      <c r="L2751" s="680"/>
    </row>
    <row r="2752" spans="1:12" s="567" customFormat="1">
      <c r="E2752" s="679"/>
      <c r="F2752" s="575"/>
      <c r="G2752" s="575"/>
      <c r="H2752" s="680"/>
      <c r="I2752" s="681"/>
      <c r="J2752" s="575"/>
      <c r="K2752" s="575"/>
      <c r="L2752" s="680"/>
    </row>
    <row r="2753" spans="2:12" s="567" customFormat="1">
      <c r="E2753" s="679"/>
      <c r="F2753" s="575"/>
      <c r="G2753" s="575"/>
      <c r="H2753" s="681"/>
      <c r="I2753" s="681"/>
      <c r="J2753" s="575"/>
      <c r="K2753" s="575"/>
      <c r="L2753" s="680"/>
    </row>
    <row r="2754" spans="2:12" s="567" customFormat="1">
      <c r="E2754" s="679"/>
      <c r="F2754" s="680"/>
      <c r="G2754" s="680"/>
      <c r="H2754" s="680"/>
      <c r="I2754" s="681"/>
      <c r="J2754" s="575"/>
      <c r="K2754" s="575"/>
      <c r="L2754" s="680"/>
    </row>
    <row r="2755" spans="2:12" s="567" customFormat="1">
      <c r="B2755" s="685"/>
      <c r="E2755" s="679"/>
      <c r="H2755" s="680"/>
      <c r="J2755" s="680"/>
      <c r="K2755" s="680"/>
      <c r="L2755" s="680"/>
    </row>
    <row r="2756" spans="2:12" s="567" customFormat="1">
      <c r="E2756" s="679"/>
    </row>
    <row r="2757" spans="2:12" s="567" customFormat="1">
      <c r="E2757" s="679"/>
    </row>
    <row r="2758" spans="2:12" s="567" customFormat="1">
      <c r="E2758" s="679"/>
      <c r="F2758" s="680"/>
      <c r="G2758" s="681"/>
      <c r="L2758" s="680"/>
    </row>
    <row r="2759" spans="2:12" s="567" customFormat="1">
      <c r="E2759" s="679"/>
      <c r="F2759" s="575"/>
      <c r="G2759" s="575"/>
      <c r="H2759" s="575"/>
      <c r="I2759" s="575"/>
      <c r="J2759" s="680"/>
      <c r="L2759" s="680"/>
    </row>
    <row r="2760" spans="2:12" s="567" customFormat="1">
      <c r="E2760" s="679"/>
      <c r="F2760" s="575"/>
      <c r="G2760" s="575"/>
      <c r="H2760" s="680"/>
      <c r="J2760" s="575"/>
      <c r="K2760" s="575"/>
      <c r="L2760" s="681"/>
    </row>
    <row r="2761" spans="2:12" s="567" customFormat="1">
      <c r="E2761" s="679"/>
      <c r="F2761" s="680"/>
      <c r="G2761" s="680"/>
      <c r="H2761" s="680"/>
      <c r="J2761" s="575"/>
      <c r="K2761" s="575"/>
      <c r="L2761" s="680"/>
    </row>
    <row r="2762" spans="2:12" s="567" customFormat="1">
      <c r="E2762" s="679"/>
      <c r="H2762" s="680"/>
      <c r="J2762" s="575"/>
      <c r="K2762" s="575"/>
      <c r="L2762" s="680"/>
    </row>
    <row r="2763" spans="2:12" s="567" customFormat="1">
      <c r="E2763" s="679"/>
      <c r="H2763" s="680"/>
      <c r="J2763" s="575"/>
      <c r="K2763" s="575"/>
      <c r="L2763" s="680"/>
    </row>
    <row r="2764" spans="2:12" s="567" customFormat="1">
      <c r="E2764" s="679"/>
      <c r="F2764" s="575"/>
      <c r="G2764" s="575"/>
      <c r="H2764" s="680"/>
      <c r="I2764" s="681"/>
      <c r="J2764" s="575"/>
      <c r="K2764" s="575"/>
      <c r="L2764" s="680"/>
    </row>
    <row r="2765" spans="2:12" s="567" customFormat="1">
      <c r="E2765" s="679"/>
      <c r="F2765" s="575"/>
      <c r="G2765" s="575"/>
      <c r="H2765" s="681"/>
      <c r="I2765" s="681"/>
      <c r="J2765" s="575"/>
      <c r="K2765" s="575"/>
      <c r="L2765" s="680"/>
    </row>
    <row r="2766" spans="2:12" s="567" customFormat="1">
      <c r="E2766" s="679"/>
      <c r="F2766" s="680"/>
      <c r="G2766" s="680"/>
      <c r="H2766" s="680"/>
      <c r="I2766" s="681"/>
      <c r="J2766" s="575"/>
      <c r="K2766" s="575"/>
      <c r="L2766" s="680"/>
    </row>
    <row r="2767" spans="2:12" s="567" customFormat="1">
      <c r="B2767" s="685"/>
      <c r="E2767" s="679"/>
      <c r="H2767" s="680"/>
      <c r="J2767" s="680"/>
      <c r="K2767" s="680"/>
      <c r="L2767" s="680"/>
    </row>
    <row r="2768" spans="2:12" s="567" customFormat="1">
      <c r="E2768" s="679"/>
    </row>
    <row r="2769" spans="1:12" s="567" customFormat="1">
      <c r="E2769" s="679"/>
      <c r="F2769" s="680"/>
      <c r="G2769" s="681"/>
      <c r="L2769" s="680"/>
    </row>
    <row r="2770" spans="1:12" s="567" customFormat="1">
      <c r="E2770" s="679"/>
      <c r="F2770" s="680"/>
      <c r="G2770" s="681"/>
      <c r="L2770" s="680"/>
    </row>
    <row r="2771" spans="1:12" s="567" customFormat="1">
      <c r="E2771" s="679"/>
      <c r="F2771" s="575"/>
      <c r="G2771" s="575"/>
      <c r="H2771" s="575"/>
      <c r="I2771" s="575"/>
      <c r="J2771" s="680"/>
      <c r="L2771" s="680"/>
    </row>
    <row r="2772" spans="1:12" s="567" customFormat="1">
      <c r="A2772" s="575"/>
      <c r="B2772" s="575"/>
      <c r="C2772" s="575"/>
      <c r="D2772" s="575"/>
      <c r="E2772" s="575"/>
      <c r="F2772" s="575"/>
      <c r="G2772" s="575"/>
      <c r="H2772" s="575"/>
      <c r="I2772" s="575"/>
      <c r="J2772" s="575"/>
      <c r="K2772" s="575"/>
      <c r="L2772" s="575"/>
    </row>
    <row r="2773" spans="1:12" s="567" customFormat="1">
      <c r="E2773" s="679"/>
      <c r="F2773" s="575"/>
      <c r="G2773" s="575"/>
      <c r="H2773" s="680"/>
      <c r="J2773" s="575"/>
      <c r="K2773" s="575"/>
      <c r="L2773" s="681"/>
    </row>
    <row r="2774" spans="1:12" s="567" customFormat="1">
      <c r="E2774" s="679"/>
      <c r="F2774" s="680"/>
      <c r="G2774" s="680"/>
      <c r="H2774" s="680"/>
      <c r="J2774" s="575"/>
      <c r="K2774" s="575"/>
      <c r="L2774" s="680"/>
    </row>
    <row r="2775" spans="1:12" s="567" customFormat="1">
      <c r="E2775" s="679"/>
      <c r="H2775" s="680"/>
      <c r="J2775" s="575"/>
      <c r="K2775" s="575"/>
      <c r="L2775" s="680"/>
    </row>
    <row r="2776" spans="1:12" s="567" customFormat="1">
      <c r="E2776" s="679"/>
      <c r="H2776" s="680"/>
      <c r="J2776" s="575"/>
      <c r="K2776" s="575"/>
      <c r="L2776" s="680"/>
    </row>
    <row r="2777" spans="1:12" s="567" customFormat="1">
      <c r="E2777" s="679"/>
      <c r="F2777" s="575"/>
      <c r="G2777" s="575"/>
      <c r="H2777" s="680"/>
      <c r="I2777" s="681"/>
      <c r="J2777" s="575"/>
      <c r="K2777" s="575"/>
      <c r="L2777" s="680"/>
    </row>
    <row r="2778" spans="1:12" s="567" customFormat="1">
      <c r="E2778" s="679"/>
      <c r="F2778" s="575"/>
      <c r="G2778" s="575"/>
      <c r="H2778" s="681"/>
      <c r="I2778" s="681"/>
      <c r="J2778" s="575"/>
      <c r="K2778" s="575"/>
      <c r="L2778" s="680"/>
    </row>
    <row r="2779" spans="1:12" s="567" customFormat="1">
      <c r="E2779" s="679"/>
      <c r="F2779" s="680"/>
      <c r="G2779" s="680"/>
      <c r="H2779" s="680"/>
      <c r="I2779" s="681"/>
      <c r="J2779" s="575"/>
      <c r="K2779" s="575"/>
      <c r="L2779" s="680"/>
    </row>
    <row r="2780" spans="1:12" s="567" customFormat="1">
      <c r="B2780" s="685"/>
      <c r="E2780" s="679"/>
      <c r="H2780" s="680"/>
      <c r="J2780" s="680"/>
      <c r="K2780" s="680"/>
      <c r="L2780" s="680"/>
    </row>
    <row r="2781" spans="1:12" s="567" customFormat="1" ht="15.75" customHeight="1">
      <c r="E2781" s="679"/>
    </row>
    <row r="2782" spans="1:12" s="567" customFormat="1">
      <c r="E2782" s="679"/>
      <c r="F2782" s="680"/>
      <c r="G2782" s="681"/>
      <c r="L2782" s="680"/>
    </row>
    <row r="2783" spans="1:12" s="567" customFormat="1">
      <c r="E2783" s="679"/>
      <c r="F2783" s="680"/>
      <c r="G2783" s="681"/>
      <c r="L2783" s="680"/>
    </row>
    <row r="2784" spans="1:12" s="567" customFormat="1">
      <c r="E2784" s="679"/>
      <c r="F2784" s="575"/>
      <c r="G2784" s="575"/>
      <c r="H2784" s="575"/>
      <c r="I2784" s="575"/>
      <c r="J2784" s="680"/>
      <c r="L2784" s="680"/>
    </row>
    <row r="2785" spans="2:12" s="567" customFormat="1">
      <c r="E2785" s="679"/>
      <c r="F2785" s="575"/>
      <c r="G2785" s="575"/>
      <c r="H2785" s="680"/>
      <c r="J2785" s="575"/>
      <c r="K2785" s="575"/>
      <c r="L2785" s="681"/>
    </row>
    <row r="2786" spans="2:12" s="567" customFormat="1">
      <c r="E2786" s="679"/>
      <c r="F2786" s="680"/>
      <c r="G2786" s="680"/>
      <c r="H2786" s="680"/>
      <c r="J2786" s="575"/>
      <c r="K2786" s="575"/>
      <c r="L2786" s="680"/>
    </row>
    <row r="2787" spans="2:12" s="567" customFormat="1">
      <c r="E2787" s="679"/>
      <c r="H2787" s="680"/>
      <c r="J2787" s="575"/>
      <c r="K2787" s="575"/>
      <c r="L2787" s="680"/>
    </row>
    <row r="2788" spans="2:12" s="567" customFormat="1">
      <c r="E2788" s="679"/>
      <c r="H2788" s="680"/>
      <c r="J2788" s="575"/>
      <c r="K2788" s="575"/>
      <c r="L2788" s="680"/>
    </row>
    <row r="2789" spans="2:12" s="567" customFormat="1">
      <c r="E2789" s="679"/>
      <c r="F2789" s="575"/>
      <c r="G2789" s="575"/>
      <c r="H2789" s="680"/>
      <c r="I2789" s="681"/>
      <c r="J2789" s="575"/>
      <c r="K2789" s="575"/>
      <c r="L2789" s="680"/>
    </row>
    <row r="2790" spans="2:12" s="567" customFormat="1">
      <c r="E2790" s="679"/>
      <c r="F2790" s="575"/>
      <c r="G2790" s="575"/>
      <c r="H2790" s="681"/>
      <c r="I2790" s="681"/>
      <c r="J2790" s="575"/>
      <c r="K2790" s="575"/>
      <c r="L2790" s="680"/>
    </row>
    <row r="2791" spans="2:12" s="567" customFormat="1">
      <c r="E2791" s="679"/>
      <c r="F2791" s="680"/>
      <c r="G2791" s="680"/>
      <c r="H2791" s="680"/>
      <c r="I2791" s="681"/>
      <c r="J2791" s="575"/>
      <c r="K2791" s="575"/>
      <c r="L2791" s="680"/>
    </row>
    <row r="2792" spans="2:12" s="567" customFormat="1">
      <c r="B2792" s="685"/>
      <c r="E2792" s="679"/>
      <c r="H2792" s="680"/>
      <c r="J2792" s="680"/>
      <c r="K2792" s="680"/>
      <c r="L2792" s="680"/>
    </row>
    <row r="2793" spans="2:12" s="567" customFormat="1" ht="16.5" customHeight="1">
      <c r="E2793" s="679"/>
    </row>
    <row r="2794" spans="2:12" s="567" customFormat="1">
      <c r="E2794" s="679"/>
      <c r="F2794" s="680"/>
      <c r="G2794" s="681"/>
      <c r="L2794" s="680"/>
    </row>
    <row r="2795" spans="2:12" s="567" customFormat="1">
      <c r="E2795" s="679"/>
      <c r="F2795" s="680"/>
      <c r="G2795" s="681"/>
      <c r="L2795" s="680"/>
    </row>
    <row r="2796" spans="2:12" s="567" customFormat="1">
      <c r="E2796" s="679"/>
      <c r="F2796" s="575"/>
      <c r="G2796" s="575"/>
      <c r="H2796" s="575"/>
      <c r="I2796" s="575"/>
      <c r="J2796" s="680"/>
      <c r="L2796" s="680"/>
    </row>
    <row r="2797" spans="2:12" s="567" customFormat="1">
      <c r="E2797" s="679"/>
      <c r="F2797" s="575"/>
      <c r="G2797" s="575"/>
      <c r="H2797" s="680"/>
      <c r="J2797" s="575"/>
      <c r="K2797" s="575"/>
      <c r="L2797" s="681"/>
    </row>
    <row r="2798" spans="2:12" s="567" customFormat="1">
      <c r="E2798" s="679"/>
      <c r="F2798" s="680"/>
      <c r="G2798" s="680"/>
      <c r="H2798" s="680"/>
      <c r="J2798" s="575"/>
      <c r="K2798" s="575"/>
      <c r="L2798" s="680"/>
    </row>
    <row r="2799" spans="2:12" s="567" customFormat="1">
      <c r="E2799" s="679"/>
      <c r="H2799" s="680"/>
      <c r="J2799" s="575"/>
      <c r="K2799" s="575"/>
      <c r="L2799" s="680"/>
    </row>
    <row r="2800" spans="2:12" s="567" customFormat="1">
      <c r="E2800" s="679"/>
      <c r="H2800" s="680"/>
      <c r="J2800" s="575"/>
      <c r="K2800" s="575"/>
      <c r="L2800" s="680"/>
    </row>
    <row r="2801" spans="1:12" s="567" customFormat="1">
      <c r="E2801" s="679"/>
      <c r="F2801" s="575"/>
      <c r="G2801" s="575"/>
      <c r="H2801" s="680"/>
      <c r="I2801" s="681"/>
      <c r="J2801" s="575"/>
      <c r="K2801" s="575"/>
      <c r="L2801" s="680"/>
    </row>
    <row r="2802" spans="1:12" s="567" customFormat="1">
      <c r="E2802" s="679"/>
      <c r="F2802" s="575"/>
      <c r="G2802" s="575"/>
      <c r="H2802" s="681"/>
      <c r="I2802" s="681"/>
      <c r="J2802" s="575"/>
      <c r="K2802" s="575"/>
      <c r="L2802" s="680"/>
    </row>
    <row r="2803" spans="1:12" s="567" customFormat="1">
      <c r="E2803" s="679"/>
      <c r="F2803" s="680"/>
      <c r="G2803" s="680"/>
      <c r="H2803" s="680"/>
      <c r="I2803" s="681"/>
      <c r="J2803" s="575"/>
      <c r="K2803" s="575"/>
      <c r="L2803" s="680"/>
    </row>
    <row r="2804" spans="1:12" s="567" customFormat="1">
      <c r="B2804" s="685"/>
      <c r="E2804" s="679"/>
      <c r="H2804" s="680"/>
      <c r="J2804" s="680"/>
      <c r="K2804" s="680"/>
      <c r="L2804" s="680"/>
    </row>
    <row r="2805" spans="1:12" s="567" customFormat="1"/>
    <row r="2806" spans="1:12" s="567" customFormat="1"/>
    <row r="2807" spans="1:12" s="567" customFormat="1">
      <c r="A2807" s="575"/>
      <c r="B2807" s="575"/>
      <c r="C2807" s="575"/>
      <c r="D2807" s="575"/>
      <c r="E2807" s="575"/>
      <c r="F2807" s="575"/>
      <c r="G2807" s="575"/>
      <c r="H2807" s="575"/>
      <c r="I2807" s="575"/>
      <c r="J2807" s="575"/>
      <c r="K2807" s="575"/>
      <c r="L2807" s="575"/>
    </row>
    <row r="2808" spans="1:12" s="567" customFormat="1" ht="16.5" customHeight="1">
      <c r="E2808" s="679"/>
    </row>
    <row r="2809" spans="1:12" s="567" customFormat="1">
      <c r="E2809" s="679"/>
      <c r="F2809" s="680"/>
      <c r="G2809" s="681"/>
      <c r="L2809" s="680"/>
    </row>
    <row r="2810" spans="1:12" s="567" customFormat="1">
      <c r="E2810" s="679"/>
      <c r="F2810" s="680"/>
      <c r="G2810" s="681"/>
      <c r="L2810" s="680"/>
    </row>
    <row r="2811" spans="1:12" s="567" customFormat="1">
      <c r="E2811" s="679"/>
      <c r="F2811" s="575"/>
      <c r="G2811" s="575"/>
      <c r="H2811" s="575"/>
      <c r="I2811" s="575"/>
      <c r="J2811" s="680"/>
      <c r="L2811" s="680"/>
    </row>
    <row r="2812" spans="1:12" s="567" customFormat="1">
      <c r="E2812" s="679"/>
      <c r="F2812" s="575"/>
      <c r="G2812" s="575"/>
      <c r="H2812" s="680"/>
      <c r="J2812" s="575"/>
      <c r="K2812" s="575"/>
      <c r="L2812" s="681"/>
    </row>
    <row r="2813" spans="1:12" s="567" customFormat="1">
      <c r="E2813" s="679"/>
      <c r="F2813" s="680"/>
      <c r="G2813" s="680"/>
      <c r="H2813" s="680"/>
      <c r="J2813" s="575"/>
      <c r="K2813" s="575"/>
      <c r="L2813" s="680"/>
    </row>
    <row r="2814" spans="1:12" s="567" customFormat="1">
      <c r="E2814" s="679"/>
      <c r="H2814" s="680"/>
      <c r="J2814" s="575"/>
      <c r="K2814" s="575"/>
      <c r="L2814" s="680"/>
    </row>
    <row r="2815" spans="1:12" s="567" customFormat="1">
      <c r="E2815" s="679"/>
      <c r="H2815" s="680"/>
      <c r="J2815" s="575"/>
      <c r="K2815" s="575"/>
      <c r="L2815" s="680"/>
    </row>
    <row r="2816" spans="1:12" s="567" customFormat="1">
      <c r="E2816" s="679"/>
      <c r="F2816" s="575"/>
      <c r="G2816" s="575"/>
      <c r="H2816" s="680"/>
      <c r="I2816" s="681"/>
      <c r="J2816" s="575"/>
      <c r="K2816" s="575"/>
      <c r="L2816" s="680"/>
    </row>
    <row r="2817" spans="2:12" s="567" customFormat="1">
      <c r="E2817" s="679"/>
      <c r="F2817" s="575"/>
      <c r="G2817" s="575"/>
      <c r="H2817" s="681"/>
      <c r="I2817" s="681"/>
      <c r="J2817" s="575"/>
      <c r="K2817" s="575"/>
      <c r="L2817" s="680"/>
    </row>
    <row r="2818" spans="2:12" s="567" customFormat="1">
      <c r="E2818" s="679"/>
      <c r="F2818" s="680"/>
      <c r="G2818" s="680"/>
      <c r="H2818" s="680"/>
      <c r="I2818" s="681"/>
      <c r="J2818" s="575"/>
      <c r="K2818" s="575"/>
      <c r="L2818" s="680"/>
    </row>
    <row r="2819" spans="2:12" s="567" customFormat="1">
      <c r="B2819" s="685"/>
      <c r="E2819" s="679"/>
      <c r="H2819" s="680"/>
      <c r="J2819" s="680"/>
      <c r="K2819" s="680"/>
      <c r="L2819" s="680"/>
    </row>
    <row r="2820" spans="2:12" s="567" customFormat="1" ht="16.5" customHeight="1">
      <c r="E2820" s="679"/>
    </row>
    <row r="2821" spans="2:12" s="567" customFormat="1">
      <c r="E2821" s="679"/>
      <c r="F2821" s="680"/>
      <c r="G2821" s="681"/>
      <c r="L2821" s="680"/>
    </row>
    <row r="2822" spans="2:12" s="567" customFormat="1">
      <c r="E2822" s="679"/>
      <c r="F2822" s="680"/>
      <c r="G2822" s="681"/>
      <c r="L2822" s="680"/>
    </row>
    <row r="2823" spans="2:12" s="567" customFormat="1">
      <c r="E2823" s="679"/>
      <c r="F2823" s="575"/>
      <c r="G2823" s="575"/>
      <c r="H2823" s="575"/>
      <c r="I2823" s="575"/>
      <c r="J2823" s="680"/>
      <c r="L2823" s="680"/>
    </row>
    <row r="2824" spans="2:12" s="567" customFormat="1">
      <c r="E2824" s="679"/>
      <c r="F2824" s="575"/>
      <c r="G2824" s="575"/>
      <c r="H2824" s="680"/>
      <c r="J2824" s="575"/>
      <c r="K2824" s="575"/>
      <c r="L2824" s="681"/>
    </row>
    <row r="2825" spans="2:12" s="567" customFormat="1">
      <c r="E2825" s="679"/>
      <c r="F2825" s="680"/>
      <c r="G2825" s="680"/>
      <c r="H2825" s="680"/>
      <c r="J2825" s="575"/>
      <c r="K2825" s="575"/>
      <c r="L2825" s="680"/>
    </row>
    <row r="2826" spans="2:12" s="567" customFormat="1">
      <c r="E2826" s="679"/>
      <c r="H2826" s="680"/>
      <c r="J2826" s="575"/>
      <c r="K2826" s="575"/>
      <c r="L2826" s="680"/>
    </row>
    <row r="2827" spans="2:12" s="567" customFormat="1">
      <c r="E2827" s="679"/>
      <c r="H2827" s="680"/>
      <c r="J2827" s="575"/>
      <c r="K2827" s="575"/>
      <c r="L2827" s="680"/>
    </row>
    <row r="2828" spans="2:12" s="567" customFormat="1">
      <c r="E2828" s="679"/>
      <c r="F2828" s="575"/>
      <c r="G2828" s="575"/>
      <c r="H2828" s="680"/>
      <c r="I2828" s="681"/>
      <c r="J2828" s="575"/>
      <c r="K2828" s="575"/>
      <c r="L2828" s="680"/>
    </row>
    <row r="2829" spans="2:12" s="567" customFormat="1">
      <c r="E2829" s="679"/>
      <c r="F2829" s="575"/>
      <c r="G2829" s="575"/>
      <c r="H2829" s="681"/>
      <c r="I2829" s="681"/>
      <c r="J2829" s="575"/>
      <c r="K2829" s="575"/>
      <c r="L2829" s="680"/>
    </row>
    <row r="2830" spans="2:12" s="567" customFormat="1">
      <c r="E2830" s="679"/>
      <c r="F2830" s="680"/>
      <c r="G2830" s="680"/>
      <c r="H2830" s="680"/>
      <c r="I2830" s="681"/>
      <c r="J2830" s="575"/>
      <c r="K2830" s="575"/>
      <c r="L2830" s="680"/>
    </row>
    <row r="2831" spans="2:12" s="567" customFormat="1">
      <c r="B2831" s="685"/>
      <c r="E2831" s="679"/>
      <c r="H2831" s="680"/>
      <c r="J2831" s="680"/>
      <c r="K2831" s="680"/>
      <c r="L2831" s="680"/>
    </row>
    <row r="2832" spans="2:12" s="567" customFormat="1" ht="16.5" customHeight="1">
      <c r="E2832" s="679"/>
    </row>
    <row r="2833" spans="1:12" s="567" customFormat="1">
      <c r="E2833" s="679"/>
      <c r="F2833" s="680"/>
      <c r="G2833" s="681"/>
      <c r="L2833" s="680"/>
    </row>
    <row r="2834" spans="1:12" s="567" customFormat="1">
      <c r="E2834" s="679"/>
      <c r="F2834" s="680"/>
      <c r="G2834" s="681"/>
      <c r="L2834" s="680"/>
    </row>
    <row r="2835" spans="1:12" s="567" customFormat="1">
      <c r="E2835" s="679"/>
      <c r="F2835" s="575"/>
      <c r="G2835" s="575"/>
      <c r="H2835" s="575"/>
      <c r="I2835" s="575"/>
      <c r="J2835" s="680"/>
      <c r="L2835" s="680"/>
    </row>
    <row r="2836" spans="1:12" s="567" customFormat="1">
      <c r="E2836" s="679"/>
      <c r="F2836" s="575"/>
      <c r="G2836" s="575"/>
      <c r="H2836" s="680"/>
      <c r="J2836" s="575"/>
      <c r="K2836" s="575"/>
      <c r="L2836" s="681"/>
    </row>
    <row r="2837" spans="1:12" s="567" customFormat="1">
      <c r="E2837" s="679"/>
      <c r="F2837" s="680"/>
      <c r="G2837" s="680"/>
      <c r="H2837" s="680"/>
      <c r="J2837" s="575"/>
      <c r="K2837" s="575"/>
      <c r="L2837" s="680"/>
    </row>
    <row r="2838" spans="1:12" s="567" customFormat="1">
      <c r="E2838" s="679"/>
      <c r="H2838" s="680"/>
      <c r="J2838" s="575"/>
      <c r="K2838" s="575"/>
      <c r="L2838" s="680"/>
    </row>
    <row r="2839" spans="1:12" s="567" customFormat="1">
      <c r="E2839" s="679"/>
      <c r="H2839" s="680"/>
      <c r="J2839" s="575"/>
      <c r="K2839" s="575"/>
      <c r="L2839" s="680"/>
    </row>
    <row r="2840" spans="1:12" s="567" customFormat="1">
      <c r="E2840" s="679"/>
      <c r="F2840" s="575"/>
      <c r="G2840" s="575"/>
      <c r="H2840" s="680"/>
      <c r="I2840" s="681"/>
      <c r="J2840" s="575"/>
      <c r="K2840" s="575"/>
      <c r="L2840" s="680"/>
    </row>
    <row r="2841" spans="1:12" s="567" customFormat="1">
      <c r="E2841" s="679"/>
      <c r="F2841" s="575"/>
      <c r="G2841" s="575"/>
      <c r="H2841" s="681"/>
      <c r="I2841" s="681"/>
      <c r="J2841" s="575"/>
      <c r="K2841" s="575"/>
      <c r="L2841" s="680"/>
    </row>
    <row r="2842" spans="1:12" s="567" customFormat="1">
      <c r="A2842" s="575"/>
      <c r="B2842" s="575"/>
      <c r="C2842" s="575"/>
      <c r="D2842" s="575"/>
      <c r="E2842" s="575"/>
      <c r="F2842" s="575"/>
      <c r="G2842" s="575"/>
      <c r="H2842" s="575"/>
      <c r="I2842" s="575"/>
      <c r="J2842" s="575"/>
      <c r="K2842" s="575"/>
      <c r="L2842" s="575"/>
    </row>
    <row r="2843" spans="1:12" s="567" customFormat="1">
      <c r="E2843" s="679"/>
      <c r="F2843" s="680"/>
      <c r="G2843" s="680"/>
      <c r="H2843" s="680"/>
      <c r="I2843" s="681"/>
      <c r="J2843" s="575"/>
      <c r="K2843" s="575"/>
      <c r="L2843" s="680"/>
    </row>
    <row r="2844" spans="1:12" s="567" customFormat="1">
      <c r="B2844" s="685"/>
      <c r="E2844" s="679"/>
      <c r="H2844" s="680"/>
      <c r="J2844" s="680"/>
      <c r="K2844" s="680"/>
      <c r="L2844" s="680"/>
    </row>
    <row r="2845" spans="1:12" s="567" customFormat="1" ht="16.5" customHeight="1">
      <c r="E2845" s="679"/>
    </row>
    <row r="2846" spans="1:12" s="567" customFormat="1">
      <c r="E2846" s="679"/>
      <c r="F2846" s="680"/>
      <c r="G2846" s="681"/>
      <c r="L2846" s="680"/>
    </row>
    <row r="2847" spans="1:12" s="567" customFormat="1">
      <c r="E2847" s="679"/>
      <c r="F2847" s="680"/>
      <c r="G2847" s="681"/>
      <c r="L2847" s="680"/>
    </row>
    <row r="2848" spans="1:12" s="567" customFormat="1">
      <c r="E2848" s="679"/>
      <c r="F2848" s="575"/>
      <c r="G2848" s="575"/>
      <c r="H2848" s="575"/>
      <c r="I2848" s="575"/>
      <c r="J2848" s="680"/>
      <c r="L2848" s="680"/>
    </row>
    <row r="2849" spans="2:12" s="567" customFormat="1">
      <c r="E2849" s="679"/>
      <c r="F2849" s="575"/>
      <c r="G2849" s="575"/>
      <c r="H2849" s="680"/>
      <c r="J2849" s="575"/>
      <c r="K2849" s="575"/>
      <c r="L2849" s="681"/>
    </row>
    <row r="2850" spans="2:12" s="567" customFormat="1">
      <c r="E2850" s="679"/>
      <c r="F2850" s="680"/>
      <c r="G2850" s="680"/>
      <c r="H2850" s="680"/>
      <c r="J2850" s="575"/>
      <c r="K2850" s="575"/>
      <c r="L2850" s="680"/>
    </row>
    <row r="2851" spans="2:12" s="567" customFormat="1">
      <c r="E2851" s="679"/>
      <c r="H2851" s="680"/>
      <c r="J2851" s="575"/>
      <c r="K2851" s="575"/>
      <c r="L2851" s="680"/>
    </row>
    <row r="2852" spans="2:12" s="567" customFormat="1">
      <c r="E2852" s="679"/>
      <c r="H2852" s="680"/>
      <c r="J2852" s="575"/>
      <c r="K2852" s="575"/>
      <c r="L2852" s="680"/>
    </row>
    <row r="2853" spans="2:12" s="567" customFormat="1">
      <c r="E2853" s="679"/>
      <c r="F2853" s="575"/>
      <c r="G2853" s="575"/>
      <c r="H2853" s="680"/>
      <c r="I2853" s="681"/>
      <c r="J2853" s="575"/>
      <c r="K2853" s="575"/>
      <c r="L2853" s="680"/>
    </row>
    <row r="2854" spans="2:12" s="567" customFormat="1">
      <c r="E2854" s="679"/>
      <c r="F2854" s="575"/>
      <c r="G2854" s="575"/>
      <c r="H2854" s="681"/>
      <c r="I2854" s="681"/>
      <c r="J2854" s="575"/>
      <c r="K2854" s="575"/>
      <c r="L2854" s="680"/>
    </row>
    <row r="2855" spans="2:12" s="567" customFormat="1">
      <c r="E2855" s="679"/>
      <c r="F2855" s="680"/>
      <c r="G2855" s="680"/>
      <c r="H2855" s="680"/>
      <c r="I2855" s="681"/>
      <c r="J2855" s="575"/>
      <c r="K2855" s="575"/>
      <c r="L2855" s="680"/>
    </row>
    <row r="2856" spans="2:12" s="567" customFormat="1">
      <c r="B2856" s="685"/>
      <c r="E2856" s="679"/>
      <c r="H2856" s="680"/>
      <c r="J2856" s="680"/>
      <c r="K2856" s="680"/>
      <c r="L2856" s="680"/>
    </row>
    <row r="2857" spans="2:12" s="567" customFormat="1" ht="16.5" customHeight="1">
      <c r="E2857" s="679"/>
    </row>
    <row r="2858" spans="2:12" s="567" customFormat="1">
      <c r="E2858" s="679"/>
      <c r="F2858" s="680"/>
      <c r="G2858" s="681"/>
      <c r="L2858" s="680"/>
    </row>
    <row r="2859" spans="2:12" s="567" customFormat="1">
      <c r="E2859" s="679"/>
      <c r="F2859" s="680"/>
      <c r="G2859" s="681"/>
      <c r="L2859" s="680"/>
    </row>
    <row r="2860" spans="2:12" s="567" customFormat="1">
      <c r="E2860" s="679"/>
      <c r="F2860" s="575"/>
      <c r="G2860" s="575"/>
      <c r="H2860" s="575"/>
      <c r="I2860" s="575"/>
      <c r="J2860" s="680"/>
      <c r="L2860" s="680"/>
    </row>
    <row r="2861" spans="2:12" s="567" customFormat="1">
      <c r="E2861" s="679"/>
      <c r="F2861" s="575"/>
      <c r="G2861" s="575"/>
      <c r="H2861" s="680"/>
      <c r="J2861" s="575"/>
      <c r="K2861" s="575"/>
      <c r="L2861" s="681"/>
    </row>
    <row r="2862" spans="2:12" s="567" customFormat="1">
      <c r="E2862" s="679"/>
      <c r="F2862" s="680"/>
      <c r="G2862" s="680"/>
      <c r="H2862" s="680"/>
      <c r="J2862" s="575"/>
      <c r="K2862" s="575"/>
      <c r="L2862" s="680"/>
    </row>
    <row r="2863" spans="2:12" s="567" customFormat="1">
      <c r="E2863" s="679"/>
      <c r="H2863" s="680"/>
      <c r="J2863" s="575"/>
      <c r="K2863" s="575"/>
      <c r="L2863" s="680"/>
    </row>
    <row r="2864" spans="2:12" s="567" customFormat="1">
      <c r="E2864" s="679"/>
      <c r="H2864" s="680"/>
      <c r="J2864" s="575"/>
      <c r="K2864" s="575"/>
      <c r="L2864" s="680"/>
    </row>
    <row r="2865" spans="1:12" s="567" customFormat="1">
      <c r="E2865" s="679"/>
      <c r="F2865" s="575"/>
      <c r="G2865" s="575"/>
      <c r="H2865" s="680"/>
      <c r="I2865" s="681"/>
      <c r="J2865" s="575"/>
      <c r="K2865" s="575"/>
      <c r="L2865" s="680"/>
    </row>
    <row r="2866" spans="1:12" s="567" customFormat="1">
      <c r="E2866" s="679"/>
      <c r="F2866" s="575"/>
      <c r="G2866" s="575"/>
      <c r="H2866" s="681"/>
      <c r="I2866" s="681"/>
      <c r="J2866" s="575"/>
      <c r="K2866" s="575"/>
      <c r="L2866" s="680"/>
    </row>
    <row r="2867" spans="1:12" s="567" customFormat="1">
      <c r="E2867" s="679"/>
      <c r="F2867" s="680"/>
      <c r="G2867" s="680"/>
      <c r="H2867" s="680"/>
      <c r="I2867" s="681"/>
      <c r="J2867" s="575"/>
      <c r="K2867" s="575"/>
      <c r="L2867" s="680"/>
    </row>
    <row r="2868" spans="1:12" s="567" customFormat="1">
      <c r="B2868" s="685"/>
      <c r="E2868" s="679"/>
      <c r="H2868" s="680"/>
      <c r="J2868" s="680"/>
      <c r="K2868" s="680"/>
      <c r="L2868" s="680"/>
    </row>
    <row r="2869" spans="1:12" s="567" customFormat="1" ht="16.5" customHeight="1">
      <c r="E2869" s="679"/>
    </row>
    <row r="2870" spans="1:12" s="567" customFormat="1">
      <c r="E2870" s="679"/>
      <c r="F2870" s="680"/>
      <c r="G2870" s="681"/>
      <c r="L2870" s="680"/>
    </row>
    <row r="2871" spans="1:12" s="567" customFormat="1">
      <c r="E2871" s="679"/>
      <c r="F2871" s="680"/>
      <c r="G2871" s="681"/>
      <c r="L2871" s="680"/>
    </row>
    <row r="2872" spans="1:12" s="567" customFormat="1">
      <c r="E2872" s="679"/>
      <c r="F2872" s="575"/>
      <c r="G2872" s="575"/>
      <c r="H2872" s="575"/>
      <c r="I2872" s="575"/>
      <c r="J2872" s="680"/>
      <c r="L2872" s="680"/>
    </row>
    <row r="2873" spans="1:12" s="567" customFormat="1">
      <c r="E2873" s="679"/>
      <c r="F2873" s="575"/>
      <c r="G2873" s="575"/>
      <c r="H2873" s="680"/>
      <c r="J2873" s="575"/>
      <c r="K2873" s="575"/>
      <c r="L2873" s="681"/>
    </row>
    <row r="2874" spans="1:12" s="567" customFormat="1">
      <c r="E2874" s="679"/>
      <c r="F2874" s="680"/>
      <c r="G2874" s="680"/>
      <c r="H2874" s="680"/>
      <c r="J2874" s="575"/>
      <c r="K2874" s="575"/>
      <c r="L2874" s="680"/>
    </row>
    <row r="2875" spans="1:12" s="567" customFormat="1">
      <c r="E2875" s="679"/>
      <c r="H2875" s="680"/>
      <c r="J2875" s="575"/>
      <c r="K2875" s="575"/>
      <c r="L2875" s="680"/>
    </row>
    <row r="2876" spans="1:12" s="567" customFormat="1">
      <c r="E2876" s="679"/>
      <c r="H2876" s="680"/>
      <c r="J2876" s="575"/>
      <c r="K2876" s="575"/>
      <c r="L2876" s="680"/>
    </row>
    <row r="2877" spans="1:12" s="567" customFormat="1">
      <c r="A2877" s="575"/>
      <c r="B2877" s="575"/>
      <c r="C2877" s="575"/>
      <c r="D2877" s="575"/>
      <c r="E2877" s="575"/>
      <c r="F2877" s="575"/>
      <c r="G2877" s="575"/>
      <c r="H2877" s="575"/>
      <c r="I2877" s="575"/>
      <c r="J2877" s="575"/>
      <c r="K2877" s="575"/>
      <c r="L2877" s="575"/>
    </row>
    <row r="2878" spans="1:12" s="567" customFormat="1">
      <c r="E2878" s="679"/>
      <c r="F2878" s="575"/>
      <c r="G2878" s="575"/>
      <c r="H2878" s="680"/>
      <c r="I2878" s="681"/>
      <c r="J2878" s="575"/>
      <c r="K2878" s="575"/>
      <c r="L2878" s="680"/>
    </row>
    <row r="2879" spans="1:12" s="567" customFormat="1">
      <c r="E2879" s="679"/>
      <c r="F2879" s="575"/>
      <c r="G2879" s="575"/>
      <c r="H2879" s="681"/>
      <c r="I2879" s="681"/>
      <c r="J2879" s="575"/>
      <c r="K2879" s="575"/>
      <c r="L2879" s="680"/>
    </row>
    <row r="2880" spans="1:12" s="567" customFormat="1">
      <c r="E2880" s="679"/>
      <c r="F2880" s="680"/>
      <c r="G2880" s="680"/>
      <c r="H2880" s="680"/>
      <c r="I2880" s="681"/>
      <c r="J2880" s="575"/>
      <c r="K2880" s="575"/>
      <c r="L2880" s="680"/>
    </row>
    <row r="2881" spans="2:12" s="567" customFormat="1">
      <c r="B2881" s="685"/>
      <c r="E2881" s="679"/>
      <c r="H2881" s="680"/>
      <c r="J2881" s="680"/>
      <c r="K2881" s="680"/>
      <c r="L2881" s="680"/>
    </row>
    <row r="2882" spans="2:12" s="567" customFormat="1" ht="16.5" customHeight="1">
      <c r="E2882" s="679"/>
    </row>
    <row r="2883" spans="2:12" s="567" customFormat="1">
      <c r="E2883" s="679"/>
      <c r="F2883" s="680"/>
      <c r="G2883" s="681"/>
      <c r="L2883" s="680"/>
    </row>
    <row r="2884" spans="2:12" s="567" customFormat="1">
      <c r="E2884" s="679"/>
      <c r="F2884" s="680"/>
      <c r="G2884" s="681"/>
      <c r="L2884" s="680"/>
    </row>
    <row r="2885" spans="2:12" s="567" customFormat="1">
      <c r="E2885" s="679"/>
      <c r="F2885" s="575"/>
      <c r="G2885" s="575"/>
      <c r="H2885" s="575"/>
      <c r="I2885" s="575"/>
      <c r="J2885" s="680"/>
      <c r="L2885" s="680"/>
    </row>
    <row r="2886" spans="2:12" s="567" customFormat="1">
      <c r="E2886" s="679"/>
      <c r="F2886" s="575"/>
      <c r="G2886" s="575"/>
      <c r="H2886" s="680"/>
      <c r="J2886" s="575"/>
      <c r="K2886" s="575"/>
      <c r="L2886" s="681"/>
    </row>
    <row r="2887" spans="2:12" s="567" customFormat="1">
      <c r="E2887" s="679"/>
      <c r="F2887" s="680"/>
      <c r="G2887" s="680"/>
      <c r="H2887" s="680"/>
      <c r="J2887" s="575"/>
      <c r="K2887" s="575"/>
      <c r="L2887" s="680"/>
    </row>
    <row r="2888" spans="2:12" s="567" customFormat="1">
      <c r="E2888" s="679"/>
      <c r="H2888" s="680"/>
      <c r="J2888" s="575"/>
      <c r="K2888" s="575"/>
      <c r="L2888" s="680"/>
    </row>
    <row r="2889" spans="2:12" s="567" customFormat="1">
      <c r="E2889" s="679"/>
      <c r="H2889" s="680"/>
      <c r="J2889" s="575"/>
      <c r="K2889" s="575"/>
      <c r="L2889" s="680"/>
    </row>
    <row r="2890" spans="2:12" s="567" customFormat="1">
      <c r="E2890" s="679"/>
      <c r="F2890" s="575"/>
      <c r="G2890" s="575"/>
      <c r="H2890" s="680"/>
      <c r="I2890" s="681"/>
      <c r="J2890" s="575"/>
      <c r="K2890" s="575"/>
      <c r="L2890" s="680"/>
    </row>
    <row r="2891" spans="2:12" s="567" customFormat="1">
      <c r="E2891" s="679"/>
      <c r="F2891" s="575"/>
      <c r="G2891" s="575"/>
      <c r="H2891" s="681"/>
      <c r="I2891" s="681"/>
      <c r="J2891" s="575"/>
      <c r="K2891" s="575"/>
      <c r="L2891" s="680"/>
    </row>
    <row r="2892" spans="2:12" s="567" customFormat="1">
      <c r="E2892" s="679"/>
      <c r="F2892" s="680"/>
      <c r="G2892" s="680"/>
      <c r="H2892" s="680"/>
      <c r="I2892" s="681"/>
      <c r="J2892" s="575"/>
      <c r="K2892" s="575"/>
      <c r="L2892" s="680"/>
    </row>
    <row r="2893" spans="2:12" s="567" customFormat="1">
      <c r="B2893" s="685"/>
      <c r="E2893" s="679"/>
      <c r="H2893" s="680"/>
      <c r="J2893" s="680"/>
      <c r="K2893" s="680"/>
      <c r="L2893" s="680"/>
    </row>
    <row r="2894" spans="2:12" s="567" customFormat="1" ht="16.5" customHeight="1">
      <c r="E2894" s="679"/>
    </row>
    <row r="2895" spans="2:12" s="567" customFormat="1">
      <c r="E2895" s="679"/>
      <c r="F2895" s="680"/>
      <c r="G2895" s="681"/>
      <c r="L2895" s="680"/>
    </row>
    <row r="2896" spans="2:12" s="567" customFormat="1">
      <c r="E2896" s="679"/>
      <c r="F2896" s="680"/>
      <c r="G2896" s="681"/>
      <c r="L2896" s="680"/>
    </row>
    <row r="2897" spans="1:12" s="567" customFormat="1">
      <c r="E2897" s="679"/>
      <c r="F2897" s="575"/>
      <c r="G2897" s="575"/>
      <c r="H2897" s="575"/>
      <c r="I2897" s="575"/>
      <c r="J2897" s="680"/>
      <c r="L2897" s="680"/>
    </row>
    <row r="2898" spans="1:12" s="567" customFormat="1">
      <c r="E2898" s="679"/>
      <c r="F2898" s="575"/>
      <c r="G2898" s="575"/>
      <c r="H2898" s="680"/>
      <c r="J2898" s="575"/>
      <c r="K2898" s="575"/>
      <c r="L2898" s="681"/>
    </row>
    <row r="2899" spans="1:12" s="567" customFormat="1">
      <c r="E2899" s="679"/>
      <c r="F2899" s="680"/>
      <c r="G2899" s="680"/>
      <c r="H2899" s="680"/>
      <c r="J2899" s="575"/>
      <c r="K2899" s="575"/>
      <c r="L2899" s="680"/>
    </row>
    <row r="2900" spans="1:12" s="567" customFormat="1">
      <c r="E2900" s="679"/>
      <c r="H2900" s="680"/>
      <c r="J2900" s="575"/>
      <c r="K2900" s="575"/>
      <c r="L2900" s="680"/>
    </row>
    <row r="2901" spans="1:12" s="567" customFormat="1">
      <c r="E2901" s="679"/>
      <c r="H2901" s="680"/>
      <c r="J2901" s="575"/>
      <c r="K2901" s="575"/>
      <c r="L2901" s="680"/>
    </row>
    <row r="2902" spans="1:12" s="567" customFormat="1">
      <c r="E2902" s="679"/>
      <c r="F2902" s="575"/>
      <c r="G2902" s="575"/>
      <c r="H2902" s="680"/>
      <c r="I2902" s="681"/>
      <c r="J2902" s="575"/>
      <c r="K2902" s="575"/>
      <c r="L2902" s="680"/>
    </row>
    <row r="2903" spans="1:12" s="567" customFormat="1">
      <c r="E2903" s="679"/>
      <c r="F2903" s="575"/>
      <c r="G2903" s="575"/>
      <c r="H2903" s="681"/>
      <c r="I2903" s="681"/>
      <c r="J2903" s="575"/>
      <c r="K2903" s="575"/>
      <c r="L2903" s="680"/>
    </row>
    <row r="2904" spans="1:12" s="567" customFormat="1">
      <c r="E2904" s="679"/>
      <c r="F2904" s="680"/>
      <c r="G2904" s="680"/>
      <c r="H2904" s="680"/>
      <c r="I2904" s="681"/>
      <c r="J2904" s="575"/>
      <c r="K2904" s="575"/>
      <c r="L2904" s="680"/>
    </row>
    <row r="2905" spans="1:12" s="567" customFormat="1">
      <c r="B2905" s="685"/>
      <c r="E2905" s="679"/>
      <c r="H2905" s="680"/>
      <c r="J2905" s="680"/>
      <c r="K2905" s="680"/>
      <c r="L2905" s="680"/>
    </row>
    <row r="2906" spans="1:12" s="567" customFormat="1" ht="16.5" customHeight="1">
      <c r="E2906" s="679"/>
    </row>
    <row r="2907" spans="1:12" s="567" customFormat="1">
      <c r="E2907" s="679"/>
      <c r="F2907" s="680"/>
      <c r="G2907" s="681"/>
      <c r="L2907" s="680"/>
    </row>
    <row r="2908" spans="1:12" s="567" customFormat="1">
      <c r="E2908" s="679"/>
      <c r="F2908" s="680"/>
      <c r="G2908" s="681"/>
      <c r="L2908" s="680"/>
    </row>
    <row r="2909" spans="1:12" s="567" customFormat="1">
      <c r="E2909" s="679"/>
      <c r="F2909" s="575"/>
      <c r="G2909" s="575"/>
      <c r="H2909" s="575"/>
      <c r="I2909" s="575"/>
      <c r="J2909" s="680"/>
      <c r="L2909" s="680"/>
    </row>
    <row r="2910" spans="1:12" s="567" customFormat="1">
      <c r="E2910" s="679"/>
      <c r="F2910" s="575"/>
      <c r="G2910" s="575"/>
      <c r="H2910" s="680"/>
      <c r="J2910" s="575"/>
      <c r="K2910" s="575"/>
      <c r="L2910" s="681"/>
    </row>
    <row r="2911" spans="1:12" s="567" customFormat="1">
      <c r="E2911" s="679"/>
      <c r="F2911" s="680"/>
      <c r="G2911" s="680"/>
      <c r="H2911" s="680"/>
      <c r="J2911" s="575"/>
      <c r="K2911" s="575"/>
      <c r="L2911" s="680"/>
    </row>
    <row r="2912" spans="1:12" s="567" customFormat="1">
      <c r="A2912" s="575"/>
      <c r="B2912" s="575"/>
      <c r="C2912" s="575"/>
      <c r="D2912" s="575"/>
      <c r="E2912" s="575"/>
      <c r="F2912" s="575"/>
      <c r="G2912" s="575"/>
      <c r="H2912" s="575"/>
      <c r="I2912" s="575"/>
      <c r="J2912" s="575"/>
      <c r="K2912" s="575"/>
      <c r="L2912" s="575"/>
    </row>
    <row r="2913" spans="2:12" s="567" customFormat="1">
      <c r="E2913" s="679"/>
      <c r="H2913" s="680"/>
      <c r="J2913" s="575"/>
      <c r="K2913" s="575"/>
      <c r="L2913" s="680"/>
    </row>
    <row r="2914" spans="2:12" s="567" customFormat="1">
      <c r="E2914" s="679"/>
      <c r="H2914" s="680"/>
      <c r="J2914" s="575"/>
      <c r="K2914" s="575"/>
      <c r="L2914" s="680"/>
    </row>
    <row r="2915" spans="2:12" s="567" customFormat="1">
      <c r="E2915" s="679"/>
      <c r="F2915" s="575"/>
      <c r="G2915" s="575"/>
      <c r="H2915" s="680"/>
      <c r="I2915" s="681"/>
      <c r="J2915" s="575"/>
      <c r="K2915" s="575"/>
      <c r="L2915" s="680"/>
    </row>
    <row r="2916" spans="2:12" s="567" customFormat="1">
      <c r="E2916" s="679"/>
      <c r="F2916" s="575"/>
      <c r="G2916" s="575"/>
      <c r="H2916" s="681"/>
      <c r="I2916" s="681"/>
      <c r="J2916" s="575"/>
      <c r="K2916" s="575"/>
      <c r="L2916" s="680"/>
    </row>
    <row r="2917" spans="2:12" s="567" customFormat="1">
      <c r="E2917" s="679"/>
      <c r="F2917" s="680"/>
      <c r="G2917" s="680"/>
      <c r="H2917" s="680"/>
      <c r="I2917" s="681"/>
      <c r="J2917" s="575"/>
      <c r="K2917" s="575"/>
      <c r="L2917" s="680"/>
    </row>
    <row r="2918" spans="2:12" s="567" customFormat="1">
      <c r="B2918" s="685"/>
      <c r="E2918" s="679"/>
      <c r="H2918" s="680"/>
      <c r="J2918" s="680"/>
      <c r="K2918" s="680"/>
      <c r="L2918" s="680"/>
    </row>
    <row r="2919" spans="2:12" s="567" customFormat="1" ht="16.5" customHeight="1">
      <c r="E2919" s="679"/>
    </row>
    <row r="2920" spans="2:12" s="567" customFormat="1">
      <c r="E2920" s="679"/>
      <c r="F2920" s="680"/>
      <c r="G2920" s="681"/>
      <c r="L2920" s="680"/>
    </row>
    <row r="2921" spans="2:12" s="567" customFormat="1">
      <c r="E2921" s="679"/>
      <c r="F2921" s="680"/>
      <c r="G2921" s="681"/>
      <c r="L2921" s="680"/>
    </row>
    <row r="2922" spans="2:12" s="567" customFormat="1">
      <c r="E2922" s="679"/>
      <c r="F2922" s="575"/>
      <c r="G2922" s="575"/>
      <c r="H2922" s="575"/>
      <c r="I2922" s="575"/>
      <c r="J2922" s="680"/>
      <c r="L2922" s="680"/>
    </row>
    <row r="2923" spans="2:12" s="567" customFormat="1">
      <c r="E2923" s="679"/>
      <c r="F2923" s="575"/>
      <c r="G2923" s="575"/>
      <c r="H2923" s="680"/>
      <c r="J2923" s="575"/>
      <c r="K2923" s="575"/>
      <c r="L2923" s="681"/>
    </row>
    <row r="2924" spans="2:12" s="567" customFormat="1">
      <c r="E2924" s="679"/>
      <c r="F2924" s="680"/>
      <c r="G2924" s="680"/>
      <c r="H2924" s="680"/>
      <c r="J2924" s="575"/>
      <c r="K2924" s="575"/>
      <c r="L2924" s="680"/>
    </row>
    <row r="2925" spans="2:12" s="567" customFormat="1">
      <c r="E2925" s="679"/>
      <c r="H2925" s="680"/>
      <c r="J2925" s="575"/>
      <c r="K2925" s="575"/>
      <c r="L2925" s="680"/>
    </row>
    <row r="2926" spans="2:12" s="567" customFormat="1">
      <c r="E2926" s="679"/>
      <c r="H2926" s="680"/>
      <c r="J2926" s="575"/>
      <c r="K2926" s="575"/>
      <c r="L2926" s="680"/>
    </row>
    <row r="2927" spans="2:12" s="567" customFormat="1">
      <c r="E2927" s="679"/>
      <c r="F2927" s="575"/>
      <c r="G2927" s="575"/>
      <c r="H2927" s="680"/>
      <c r="I2927" s="681"/>
      <c r="J2927" s="575"/>
      <c r="K2927" s="575"/>
      <c r="L2927" s="680"/>
    </row>
    <row r="2928" spans="2:12" s="567" customFormat="1">
      <c r="E2928" s="679"/>
      <c r="F2928" s="575"/>
      <c r="G2928" s="575"/>
      <c r="H2928" s="681"/>
      <c r="I2928" s="681"/>
      <c r="J2928" s="575"/>
      <c r="K2928" s="575"/>
      <c r="L2928" s="680"/>
    </row>
    <row r="2929" spans="2:12" s="567" customFormat="1">
      <c r="E2929" s="679"/>
      <c r="F2929" s="680"/>
      <c r="G2929" s="680"/>
      <c r="H2929" s="680"/>
      <c r="I2929" s="681"/>
      <c r="J2929" s="575"/>
      <c r="K2929" s="575"/>
      <c r="L2929" s="680"/>
    </row>
    <row r="2930" spans="2:12" s="567" customFormat="1">
      <c r="B2930" s="685"/>
      <c r="E2930" s="679"/>
      <c r="H2930" s="680"/>
      <c r="J2930" s="680"/>
      <c r="K2930" s="680"/>
      <c r="L2930" s="680"/>
    </row>
    <row r="2931" spans="2:12" s="567" customFormat="1" ht="16.5" customHeight="1">
      <c r="E2931" s="679"/>
    </row>
    <row r="2932" spans="2:12" s="567" customFormat="1">
      <c r="E2932" s="679"/>
      <c r="F2932" s="680"/>
      <c r="G2932" s="681"/>
      <c r="L2932" s="680"/>
    </row>
    <row r="2933" spans="2:12" s="567" customFormat="1">
      <c r="E2933" s="679"/>
      <c r="F2933" s="680"/>
      <c r="G2933" s="681"/>
      <c r="L2933" s="680"/>
    </row>
    <row r="2934" spans="2:12" s="567" customFormat="1">
      <c r="E2934" s="679"/>
      <c r="F2934" s="575"/>
      <c r="G2934" s="575"/>
      <c r="H2934" s="575"/>
      <c r="I2934" s="575"/>
      <c r="J2934" s="680"/>
      <c r="L2934" s="680"/>
    </row>
    <row r="2935" spans="2:12" s="567" customFormat="1">
      <c r="E2935" s="679"/>
      <c r="F2935" s="575"/>
      <c r="G2935" s="575"/>
      <c r="H2935" s="680"/>
      <c r="J2935" s="575"/>
      <c r="K2935" s="575"/>
      <c r="L2935" s="681"/>
    </row>
    <row r="2936" spans="2:12" s="567" customFormat="1">
      <c r="E2936" s="679"/>
      <c r="F2936" s="680"/>
      <c r="G2936" s="680"/>
      <c r="H2936" s="680"/>
      <c r="J2936" s="575"/>
      <c r="K2936" s="575"/>
      <c r="L2936" s="680"/>
    </row>
    <row r="2937" spans="2:12" s="567" customFormat="1">
      <c r="E2937" s="679"/>
      <c r="H2937" s="680"/>
      <c r="J2937" s="575"/>
      <c r="K2937" s="575"/>
      <c r="L2937" s="680"/>
    </row>
    <row r="2938" spans="2:12" s="567" customFormat="1">
      <c r="E2938" s="679"/>
      <c r="H2938" s="680"/>
      <c r="J2938" s="575"/>
      <c r="K2938" s="575"/>
      <c r="L2938" s="680"/>
    </row>
    <row r="2939" spans="2:12" s="567" customFormat="1">
      <c r="E2939" s="679"/>
      <c r="F2939" s="575"/>
      <c r="G2939" s="575"/>
      <c r="H2939" s="680"/>
      <c r="I2939" s="681"/>
      <c r="J2939" s="575"/>
      <c r="K2939" s="575"/>
      <c r="L2939" s="680"/>
    </row>
    <row r="2940" spans="2:12" s="567" customFormat="1">
      <c r="E2940" s="679"/>
      <c r="F2940" s="575"/>
      <c r="G2940" s="575"/>
      <c r="H2940" s="681"/>
      <c r="I2940" s="681"/>
      <c r="J2940" s="575"/>
      <c r="K2940" s="575"/>
      <c r="L2940" s="680"/>
    </row>
    <row r="2941" spans="2:12" s="567" customFormat="1">
      <c r="E2941" s="679"/>
      <c r="F2941" s="680"/>
      <c r="G2941" s="680"/>
      <c r="H2941" s="680"/>
      <c r="I2941" s="681"/>
      <c r="J2941" s="575"/>
      <c r="K2941" s="575"/>
      <c r="L2941" s="680"/>
    </row>
    <row r="2942" spans="2:12" s="567" customFormat="1">
      <c r="B2942" s="685"/>
      <c r="E2942" s="679"/>
      <c r="H2942" s="680"/>
      <c r="J2942" s="680"/>
      <c r="K2942" s="680"/>
      <c r="L2942" s="680"/>
    </row>
    <row r="2943" spans="2:12" s="567" customFormat="1" ht="16.5" customHeight="1">
      <c r="E2943" s="679"/>
    </row>
    <row r="2944" spans="2:12" s="567" customFormat="1">
      <c r="E2944" s="679"/>
      <c r="F2944" s="680"/>
      <c r="G2944" s="681"/>
      <c r="L2944" s="680"/>
    </row>
    <row r="2945" spans="1:12" s="567" customFormat="1">
      <c r="E2945" s="679"/>
      <c r="F2945" s="680"/>
      <c r="G2945" s="681"/>
      <c r="L2945" s="680"/>
    </row>
    <row r="2946" spans="1:12" s="567" customFormat="1">
      <c r="E2946" s="679"/>
      <c r="F2946" s="575"/>
      <c r="G2946" s="575"/>
      <c r="H2946" s="575"/>
      <c r="I2946" s="575"/>
      <c r="J2946" s="680"/>
      <c r="L2946" s="680"/>
    </row>
    <row r="2947" spans="1:12" s="567" customFormat="1">
      <c r="A2947" s="575"/>
      <c r="B2947" s="575"/>
      <c r="C2947" s="575"/>
      <c r="D2947" s="575"/>
      <c r="E2947" s="575"/>
      <c r="F2947" s="575"/>
      <c r="G2947" s="575"/>
      <c r="H2947" s="575"/>
      <c r="I2947" s="575"/>
      <c r="J2947" s="575"/>
      <c r="K2947" s="575"/>
      <c r="L2947" s="575"/>
    </row>
    <row r="2948" spans="1:12" s="567" customFormat="1">
      <c r="E2948" s="679"/>
      <c r="F2948" s="575"/>
      <c r="G2948" s="575"/>
      <c r="H2948" s="680"/>
      <c r="J2948" s="575"/>
      <c r="K2948" s="575"/>
      <c r="L2948" s="681"/>
    </row>
    <row r="2949" spans="1:12" s="567" customFormat="1">
      <c r="E2949" s="679"/>
      <c r="F2949" s="680"/>
      <c r="G2949" s="680"/>
      <c r="H2949" s="680"/>
      <c r="J2949" s="575"/>
      <c r="K2949" s="575"/>
      <c r="L2949" s="680"/>
    </row>
    <row r="2950" spans="1:12" s="567" customFormat="1">
      <c r="E2950" s="679"/>
      <c r="H2950" s="680"/>
      <c r="J2950" s="575"/>
      <c r="K2950" s="575"/>
      <c r="L2950" s="680"/>
    </row>
    <row r="2951" spans="1:12" s="567" customFormat="1">
      <c r="E2951" s="679"/>
      <c r="H2951" s="680"/>
      <c r="J2951" s="575"/>
      <c r="K2951" s="575"/>
      <c r="L2951" s="680"/>
    </row>
    <row r="2952" spans="1:12" s="567" customFormat="1">
      <c r="E2952" s="679"/>
      <c r="F2952" s="575"/>
      <c r="G2952" s="575"/>
      <c r="H2952" s="680"/>
      <c r="I2952" s="681"/>
      <c r="J2952" s="575"/>
      <c r="K2952" s="575"/>
      <c r="L2952" s="680"/>
    </row>
    <row r="2953" spans="1:12" s="567" customFormat="1">
      <c r="E2953" s="679"/>
      <c r="F2953" s="575"/>
      <c r="G2953" s="575"/>
      <c r="H2953" s="681"/>
      <c r="I2953" s="681"/>
      <c r="J2953" s="575"/>
      <c r="K2953" s="575"/>
      <c r="L2953" s="680"/>
    </row>
    <row r="2954" spans="1:12" s="567" customFormat="1">
      <c r="E2954" s="679"/>
      <c r="F2954" s="680"/>
      <c r="G2954" s="680"/>
      <c r="H2954" s="680"/>
      <c r="I2954" s="681"/>
      <c r="J2954" s="575"/>
      <c r="K2954" s="575"/>
      <c r="L2954" s="680"/>
    </row>
    <row r="2955" spans="1:12" s="567" customFormat="1">
      <c r="B2955" s="685"/>
      <c r="E2955" s="679"/>
      <c r="H2955" s="680"/>
      <c r="J2955" s="680"/>
      <c r="K2955" s="680"/>
      <c r="L2955" s="680"/>
    </row>
    <row r="2956" spans="1:12" s="567" customFormat="1" ht="16.5" customHeight="1">
      <c r="E2956" s="679"/>
    </row>
    <row r="2957" spans="1:12" s="567" customFormat="1">
      <c r="E2957" s="679"/>
      <c r="F2957" s="680"/>
      <c r="G2957" s="681"/>
      <c r="L2957" s="680"/>
    </row>
    <row r="2958" spans="1:12" s="567" customFormat="1">
      <c r="E2958" s="679"/>
      <c r="F2958" s="680"/>
      <c r="G2958" s="681"/>
      <c r="L2958" s="680"/>
    </row>
    <row r="2959" spans="1:12" s="567" customFormat="1">
      <c r="E2959" s="679"/>
      <c r="F2959" s="575"/>
      <c r="G2959" s="575"/>
      <c r="H2959" s="575"/>
      <c r="I2959" s="575"/>
      <c r="J2959" s="680"/>
      <c r="L2959" s="680"/>
    </row>
    <row r="2960" spans="1:12" s="567" customFormat="1">
      <c r="E2960" s="679"/>
      <c r="F2960" s="575"/>
      <c r="G2960" s="575"/>
      <c r="H2960" s="680"/>
      <c r="J2960" s="575"/>
      <c r="K2960" s="575"/>
      <c r="L2960" s="681"/>
    </row>
    <row r="2961" spans="2:12" s="567" customFormat="1">
      <c r="E2961" s="679"/>
      <c r="F2961" s="680"/>
      <c r="G2961" s="680"/>
      <c r="H2961" s="680"/>
      <c r="J2961" s="575"/>
      <c r="K2961" s="575"/>
      <c r="L2961" s="680"/>
    </row>
    <row r="2962" spans="2:12" s="567" customFormat="1">
      <c r="E2962" s="679"/>
      <c r="H2962" s="680"/>
      <c r="J2962" s="575"/>
      <c r="K2962" s="575"/>
      <c r="L2962" s="680"/>
    </row>
    <row r="2963" spans="2:12" s="567" customFormat="1">
      <c r="E2963" s="679"/>
      <c r="H2963" s="680"/>
      <c r="J2963" s="575"/>
      <c r="K2963" s="575"/>
      <c r="L2963" s="680"/>
    </row>
    <row r="2964" spans="2:12" s="567" customFormat="1">
      <c r="E2964" s="679"/>
      <c r="F2964" s="575"/>
      <c r="G2964" s="575"/>
      <c r="H2964" s="680"/>
      <c r="I2964" s="681"/>
      <c r="J2964" s="575"/>
      <c r="K2964" s="575"/>
      <c r="L2964" s="680"/>
    </row>
    <row r="2965" spans="2:12" s="567" customFormat="1">
      <c r="E2965" s="679"/>
      <c r="F2965" s="575"/>
      <c r="G2965" s="575"/>
      <c r="H2965" s="681"/>
      <c r="I2965" s="681"/>
      <c r="J2965" s="575"/>
      <c r="K2965" s="575"/>
      <c r="L2965" s="680"/>
    </row>
    <row r="2966" spans="2:12" s="567" customFormat="1">
      <c r="E2966" s="679"/>
      <c r="F2966" s="680"/>
      <c r="G2966" s="680"/>
      <c r="H2966" s="680"/>
      <c r="I2966" s="681"/>
      <c r="J2966" s="575"/>
      <c r="K2966" s="575"/>
      <c r="L2966" s="680"/>
    </row>
    <row r="2967" spans="2:12" s="567" customFormat="1">
      <c r="B2967" s="685"/>
      <c r="E2967" s="679"/>
      <c r="H2967" s="680"/>
      <c r="J2967" s="680"/>
      <c r="K2967" s="680"/>
      <c r="L2967" s="680"/>
    </row>
    <row r="2968" spans="2:12" s="567" customFormat="1" ht="16.5" customHeight="1">
      <c r="E2968" s="679"/>
    </row>
    <row r="2969" spans="2:12" s="567" customFormat="1">
      <c r="E2969" s="679"/>
      <c r="F2969" s="680"/>
      <c r="G2969" s="681"/>
      <c r="L2969" s="680"/>
    </row>
    <row r="2970" spans="2:12" s="567" customFormat="1">
      <c r="E2970" s="679"/>
      <c r="F2970" s="680"/>
      <c r="G2970" s="681"/>
      <c r="L2970" s="680"/>
    </row>
    <row r="2971" spans="2:12" s="567" customFormat="1">
      <c r="E2971" s="679"/>
      <c r="F2971" s="575"/>
      <c r="G2971" s="575"/>
      <c r="H2971" s="575"/>
      <c r="I2971" s="575"/>
      <c r="J2971" s="680"/>
      <c r="L2971" s="680"/>
    </row>
    <row r="2972" spans="2:12" s="567" customFormat="1">
      <c r="E2972" s="679"/>
      <c r="F2972" s="575"/>
      <c r="G2972" s="575"/>
      <c r="H2972" s="680"/>
      <c r="J2972" s="575"/>
      <c r="K2972" s="575"/>
      <c r="L2972" s="681"/>
    </row>
    <row r="2973" spans="2:12" s="567" customFormat="1">
      <c r="E2973" s="679"/>
      <c r="F2973" s="680"/>
      <c r="G2973" s="680"/>
      <c r="H2973" s="680"/>
      <c r="J2973" s="575"/>
      <c r="K2973" s="575"/>
      <c r="L2973" s="680"/>
    </row>
    <row r="2974" spans="2:12" s="567" customFormat="1">
      <c r="E2974" s="679"/>
      <c r="H2974" s="680"/>
      <c r="J2974" s="575"/>
      <c r="K2974" s="575"/>
      <c r="L2974" s="680"/>
    </row>
    <row r="2975" spans="2:12" s="567" customFormat="1">
      <c r="E2975" s="679"/>
      <c r="H2975" s="680"/>
      <c r="J2975" s="575"/>
      <c r="K2975" s="575"/>
      <c r="L2975" s="680"/>
    </row>
    <row r="2976" spans="2:12" s="567" customFormat="1">
      <c r="E2976" s="679"/>
      <c r="F2976" s="575"/>
      <c r="G2976" s="575"/>
      <c r="H2976" s="680"/>
      <c r="I2976" s="681"/>
      <c r="J2976" s="575"/>
      <c r="K2976" s="575"/>
      <c r="L2976" s="680"/>
    </row>
    <row r="2977" spans="1:12" s="567" customFormat="1">
      <c r="E2977" s="679"/>
      <c r="F2977" s="575"/>
      <c r="G2977" s="575"/>
      <c r="H2977" s="681"/>
      <c r="I2977" s="681"/>
      <c r="J2977" s="575"/>
      <c r="K2977" s="575"/>
      <c r="L2977" s="680"/>
    </row>
    <row r="2978" spans="1:12" s="567" customFormat="1">
      <c r="E2978" s="679"/>
      <c r="F2978" s="680"/>
      <c r="G2978" s="680"/>
      <c r="H2978" s="680"/>
      <c r="I2978" s="681"/>
      <c r="J2978" s="575"/>
      <c r="K2978" s="575"/>
      <c r="L2978" s="680"/>
    </row>
    <row r="2979" spans="1:12" s="567" customFormat="1">
      <c r="B2979" s="685"/>
      <c r="E2979" s="679"/>
      <c r="H2979" s="680"/>
      <c r="J2979" s="680"/>
      <c r="K2979" s="680"/>
      <c r="L2979" s="680"/>
    </row>
    <row r="2980" spans="1:12" s="567" customFormat="1" ht="16.5" customHeight="1">
      <c r="E2980" s="679"/>
    </row>
    <row r="2981" spans="1:12" s="567" customFormat="1">
      <c r="E2981" s="679"/>
      <c r="F2981" s="680"/>
      <c r="G2981" s="681"/>
      <c r="L2981" s="680"/>
    </row>
    <row r="2982" spans="1:12" s="567" customFormat="1">
      <c r="A2982" s="575"/>
      <c r="B2982" s="575"/>
      <c r="C2982" s="575"/>
      <c r="D2982" s="575"/>
      <c r="E2982" s="575"/>
      <c r="F2982" s="575"/>
      <c r="G2982" s="575"/>
      <c r="H2982" s="575"/>
      <c r="I2982" s="575"/>
      <c r="J2982" s="575"/>
      <c r="K2982" s="575"/>
      <c r="L2982" s="575"/>
    </row>
    <row r="2983" spans="1:12" s="567" customFormat="1">
      <c r="E2983" s="679"/>
      <c r="F2983" s="680"/>
      <c r="G2983" s="681"/>
      <c r="L2983" s="680"/>
    </row>
    <row r="2984" spans="1:12" s="567" customFormat="1">
      <c r="E2984" s="679"/>
      <c r="F2984" s="575"/>
      <c r="G2984" s="575"/>
      <c r="H2984" s="575"/>
      <c r="I2984" s="575"/>
      <c r="J2984" s="680"/>
      <c r="L2984" s="680"/>
    </row>
    <row r="2985" spans="1:12" s="567" customFormat="1">
      <c r="E2985" s="679"/>
      <c r="F2985" s="575"/>
      <c r="G2985" s="575"/>
      <c r="H2985" s="680"/>
      <c r="J2985" s="575"/>
      <c r="K2985" s="575"/>
      <c r="L2985" s="681"/>
    </row>
    <row r="2986" spans="1:12" s="567" customFormat="1">
      <c r="E2986" s="679"/>
      <c r="F2986" s="680"/>
      <c r="G2986" s="680"/>
      <c r="H2986" s="680"/>
      <c r="J2986" s="575"/>
      <c r="K2986" s="575"/>
      <c r="L2986" s="680"/>
    </row>
    <row r="2987" spans="1:12" s="567" customFormat="1">
      <c r="E2987" s="679"/>
      <c r="H2987" s="680"/>
      <c r="J2987" s="575"/>
      <c r="K2987" s="575"/>
      <c r="L2987" s="680"/>
    </row>
    <row r="2988" spans="1:12" s="567" customFormat="1">
      <c r="E2988" s="679"/>
      <c r="H2988" s="680"/>
      <c r="J2988" s="575"/>
      <c r="K2988" s="575"/>
      <c r="L2988" s="680"/>
    </row>
    <row r="2989" spans="1:12" s="567" customFormat="1">
      <c r="E2989" s="679"/>
      <c r="F2989" s="575"/>
      <c r="G2989" s="575"/>
      <c r="H2989" s="680"/>
      <c r="I2989" s="681"/>
      <c r="J2989" s="575"/>
      <c r="K2989" s="575"/>
      <c r="L2989" s="680"/>
    </row>
    <row r="2990" spans="1:12" s="567" customFormat="1">
      <c r="E2990" s="679"/>
      <c r="F2990" s="575"/>
      <c r="G2990" s="575"/>
      <c r="H2990" s="681"/>
      <c r="I2990" s="681"/>
      <c r="J2990" s="575"/>
      <c r="K2990" s="575"/>
      <c r="L2990" s="680"/>
    </row>
    <row r="2991" spans="1:12" s="567" customFormat="1">
      <c r="E2991" s="679"/>
      <c r="F2991" s="680"/>
      <c r="G2991" s="680"/>
      <c r="H2991" s="680"/>
      <c r="I2991" s="681"/>
      <c r="J2991" s="575"/>
      <c r="K2991" s="575"/>
      <c r="L2991" s="680"/>
    </row>
    <row r="2992" spans="1:12" s="567" customFormat="1">
      <c r="B2992" s="685"/>
      <c r="E2992" s="679"/>
      <c r="H2992" s="680"/>
      <c r="J2992" s="680"/>
      <c r="K2992" s="680"/>
      <c r="L2992" s="680"/>
    </row>
    <row r="2993" spans="2:12" s="567" customFormat="1" ht="16.5" customHeight="1">
      <c r="E2993" s="679"/>
    </row>
    <row r="2994" spans="2:12" s="567" customFormat="1">
      <c r="E2994" s="679"/>
      <c r="F2994" s="680"/>
      <c r="G2994" s="681"/>
      <c r="L2994" s="680"/>
    </row>
    <row r="2995" spans="2:12" s="567" customFormat="1">
      <c r="E2995" s="679"/>
      <c r="F2995" s="680"/>
      <c r="G2995" s="681"/>
      <c r="L2995" s="680"/>
    </row>
    <row r="2996" spans="2:12" s="567" customFormat="1">
      <c r="E2996" s="679"/>
      <c r="F2996" s="575"/>
      <c r="G2996" s="575"/>
      <c r="H2996" s="575"/>
      <c r="I2996" s="575"/>
      <c r="J2996" s="680"/>
      <c r="L2996" s="680"/>
    </row>
    <row r="2997" spans="2:12" s="567" customFormat="1">
      <c r="E2997" s="679"/>
      <c r="F2997" s="575"/>
      <c r="G2997" s="575"/>
      <c r="H2997" s="680"/>
      <c r="J2997" s="575"/>
      <c r="K2997" s="575"/>
      <c r="L2997" s="681"/>
    </row>
    <row r="2998" spans="2:12" s="567" customFormat="1">
      <c r="E2998" s="679"/>
      <c r="F2998" s="680"/>
      <c r="G2998" s="680"/>
      <c r="H2998" s="680"/>
      <c r="J2998" s="575"/>
      <c r="K2998" s="575"/>
      <c r="L2998" s="680"/>
    </row>
    <row r="2999" spans="2:12" s="567" customFormat="1">
      <c r="E2999" s="679"/>
      <c r="H2999" s="680"/>
      <c r="J2999" s="575"/>
      <c r="K2999" s="575"/>
      <c r="L2999" s="680"/>
    </row>
    <row r="3000" spans="2:12" s="567" customFormat="1">
      <c r="E3000" s="679"/>
      <c r="H3000" s="680"/>
      <c r="J3000" s="575"/>
      <c r="K3000" s="575"/>
      <c r="L3000" s="680"/>
    </row>
    <row r="3001" spans="2:12" s="567" customFormat="1">
      <c r="E3001" s="679"/>
      <c r="F3001" s="575"/>
      <c r="G3001" s="575"/>
      <c r="H3001" s="680"/>
      <c r="I3001" s="681"/>
      <c r="J3001" s="575"/>
      <c r="K3001" s="575"/>
      <c r="L3001" s="680"/>
    </row>
    <row r="3002" spans="2:12" s="567" customFormat="1">
      <c r="E3002" s="679"/>
      <c r="F3002" s="575"/>
      <c r="G3002" s="575"/>
      <c r="H3002" s="681"/>
      <c r="I3002" s="681"/>
      <c r="J3002" s="575"/>
      <c r="K3002" s="575"/>
      <c r="L3002" s="680"/>
    </row>
    <row r="3003" spans="2:12" s="567" customFormat="1">
      <c r="E3003" s="679"/>
      <c r="F3003" s="680"/>
      <c r="G3003" s="680"/>
      <c r="H3003" s="680"/>
      <c r="I3003" s="681"/>
      <c r="J3003" s="575"/>
      <c r="K3003" s="575"/>
      <c r="L3003" s="680"/>
    </row>
    <row r="3004" spans="2:12" s="567" customFormat="1">
      <c r="B3004" s="685"/>
      <c r="E3004" s="679"/>
      <c r="H3004" s="680"/>
      <c r="J3004" s="680"/>
      <c r="K3004" s="680"/>
      <c r="L3004" s="680"/>
    </row>
    <row r="3005" spans="2:12" s="567" customFormat="1" ht="16.5" customHeight="1">
      <c r="E3005" s="679"/>
    </row>
    <row r="3006" spans="2:12" s="567" customFormat="1">
      <c r="E3006" s="679"/>
      <c r="F3006" s="680"/>
      <c r="G3006" s="681"/>
      <c r="L3006" s="680"/>
    </row>
    <row r="3007" spans="2:12" s="567" customFormat="1">
      <c r="E3007" s="679"/>
      <c r="F3007" s="680"/>
      <c r="G3007" s="681"/>
      <c r="L3007" s="680"/>
    </row>
    <row r="3008" spans="2:12" s="567" customFormat="1">
      <c r="E3008" s="679"/>
      <c r="F3008" s="575"/>
      <c r="G3008" s="575"/>
      <c r="H3008" s="575"/>
      <c r="I3008" s="575"/>
      <c r="J3008" s="680"/>
      <c r="L3008" s="680"/>
    </row>
    <row r="3009" spans="1:12" s="567" customFormat="1">
      <c r="E3009" s="679"/>
      <c r="F3009" s="575"/>
      <c r="G3009" s="575"/>
      <c r="H3009" s="680"/>
      <c r="J3009" s="575"/>
      <c r="K3009" s="575"/>
      <c r="L3009" s="681"/>
    </row>
    <row r="3010" spans="1:12" s="567" customFormat="1">
      <c r="E3010" s="679"/>
      <c r="F3010" s="680"/>
      <c r="G3010" s="680"/>
      <c r="H3010" s="680"/>
      <c r="J3010" s="575"/>
      <c r="K3010" s="575"/>
      <c r="L3010" s="680"/>
    </row>
    <row r="3011" spans="1:12" s="567" customFormat="1">
      <c r="E3011" s="679"/>
      <c r="H3011" s="680"/>
      <c r="J3011" s="575"/>
      <c r="K3011" s="575"/>
      <c r="L3011" s="680"/>
    </row>
    <row r="3012" spans="1:12" s="567" customFormat="1">
      <c r="E3012" s="679"/>
      <c r="H3012" s="680"/>
      <c r="J3012" s="575"/>
      <c r="K3012" s="575"/>
      <c r="L3012" s="680"/>
    </row>
    <row r="3013" spans="1:12" s="567" customFormat="1">
      <c r="E3013" s="679"/>
      <c r="F3013" s="575"/>
      <c r="G3013" s="575"/>
      <c r="H3013" s="680"/>
      <c r="I3013" s="681"/>
      <c r="J3013" s="575"/>
      <c r="K3013" s="575"/>
      <c r="L3013" s="680"/>
    </row>
    <row r="3014" spans="1:12" s="567" customFormat="1">
      <c r="E3014" s="679"/>
      <c r="F3014" s="575"/>
      <c r="G3014" s="575"/>
      <c r="H3014" s="681"/>
      <c r="I3014" s="681"/>
      <c r="J3014" s="575"/>
      <c r="K3014" s="575"/>
      <c r="L3014" s="680"/>
    </row>
    <row r="3015" spans="1:12" s="567" customFormat="1">
      <c r="E3015" s="679"/>
      <c r="F3015" s="680"/>
      <c r="G3015" s="680"/>
      <c r="H3015" s="680"/>
      <c r="I3015" s="681"/>
      <c r="J3015" s="575"/>
      <c r="K3015" s="575"/>
      <c r="L3015" s="680"/>
    </row>
    <row r="3016" spans="1:12" s="567" customFormat="1">
      <c r="B3016" s="685"/>
      <c r="E3016" s="679"/>
      <c r="H3016" s="680"/>
      <c r="J3016" s="680"/>
      <c r="K3016" s="680"/>
      <c r="L3016" s="680"/>
    </row>
    <row r="3017" spans="1:12" s="567" customFormat="1">
      <c r="A3017" s="575"/>
      <c r="B3017" s="575"/>
      <c r="C3017" s="575"/>
      <c r="D3017" s="575"/>
      <c r="E3017" s="575"/>
      <c r="F3017" s="575"/>
      <c r="G3017" s="575"/>
      <c r="H3017" s="575"/>
      <c r="I3017" s="575"/>
      <c r="J3017" s="575"/>
      <c r="K3017" s="575"/>
      <c r="L3017" s="575"/>
    </row>
    <row r="3018" spans="1:12" s="567" customFormat="1" ht="16.5" customHeight="1">
      <c r="E3018" s="679"/>
    </row>
    <row r="3019" spans="1:12" s="567" customFormat="1">
      <c r="E3019" s="679"/>
      <c r="F3019" s="680"/>
      <c r="G3019" s="681"/>
      <c r="L3019" s="680"/>
    </row>
    <row r="3020" spans="1:12" s="567" customFormat="1">
      <c r="E3020" s="679"/>
      <c r="F3020" s="680"/>
      <c r="G3020" s="681"/>
      <c r="L3020" s="680"/>
    </row>
    <row r="3021" spans="1:12" s="567" customFormat="1">
      <c r="E3021" s="679"/>
      <c r="F3021" s="575"/>
      <c r="G3021" s="575"/>
      <c r="H3021" s="575"/>
      <c r="I3021" s="575"/>
      <c r="J3021" s="680"/>
      <c r="L3021" s="680"/>
    </row>
    <row r="3022" spans="1:12" s="567" customFormat="1">
      <c r="E3022" s="679"/>
      <c r="F3022" s="575"/>
      <c r="G3022" s="575"/>
      <c r="H3022" s="680"/>
      <c r="J3022" s="575"/>
      <c r="K3022" s="575"/>
      <c r="L3022" s="681"/>
    </row>
    <row r="3023" spans="1:12" s="567" customFormat="1">
      <c r="E3023" s="679"/>
      <c r="F3023" s="680"/>
      <c r="G3023" s="680"/>
      <c r="H3023" s="680"/>
      <c r="J3023" s="575"/>
      <c r="K3023" s="575"/>
      <c r="L3023" s="680"/>
    </row>
    <row r="3024" spans="1:12" s="567" customFormat="1">
      <c r="E3024" s="679"/>
      <c r="H3024" s="680"/>
      <c r="J3024" s="575"/>
      <c r="K3024" s="575"/>
      <c r="L3024" s="680"/>
    </row>
    <row r="3025" spans="2:12" s="567" customFormat="1">
      <c r="E3025" s="679"/>
      <c r="H3025" s="680"/>
      <c r="J3025" s="575"/>
      <c r="K3025" s="575"/>
      <c r="L3025" s="680"/>
    </row>
    <row r="3026" spans="2:12" s="567" customFormat="1">
      <c r="E3026" s="679"/>
      <c r="F3026" s="575"/>
      <c r="G3026" s="575"/>
      <c r="H3026" s="680"/>
      <c r="I3026" s="681"/>
      <c r="J3026" s="575"/>
      <c r="K3026" s="575"/>
      <c r="L3026" s="680"/>
    </row>
    <row r="3027" spans="2:12" s="567" customFormat="1">
      <c r="E3027" s="679"/>
      <c r="F3027" s="575"/>
      <c r="G3027" s="575"/>
      <c r="H3027" s="681"/>
      <c r="I3027" s="681"/>
      <c r="J3027" s="575"/>
      <c r="K3027" s="575"/>
      <c r="L3027" s="680"/>
    </row>
    <row r="3028" spans="2:12" s="567" customFormat="1">
      <c r="E3028" s="679"/>
      <c r="F3028" s="680"/>
      <c r="G3028" s="680"/>
      <c r="H3028" s="680"/>
      <c r="I3028" s="681"/>
      <c r="J3028" s="575"/>
      <c r="K3028" s="575"/>
      <c r="L3028" s="680"/>
    </row>
    <row r="3029" spans="2:12" s="567" customFormat="1">
      <c r="B3029" s="685"/>
      <c r="E3029" s="679"/>
      <c r="H3029" s="680"/>
      <c r="J3029" s="680"/>
      <c r="K3029" s="680"/>
      <c r="L3029" s="680"/>
    </row>
    <row r="3030" spans="2:12" s="567" customFormat="1" ht="16.5" customHeight="1">
      <c r="E3030" s="679"/>
    </row>
    <row r="3031" spans="2:12" s="567" customFormat="1">
      <c r="E3031" s="679"/>
      <c r="F3031" s="680"/>
      <c r="G3031" s="681"/>
      <c r="L3031" s="680"/>
    </row>
    <row r="3032" spans="2:12" s="567" customFormat="1">
      <c r="E3032" s="679"/>
      <c r="F3032" s="680"/>
      <c r="G3032" s="681"/>
      <c r="L3032" s="680"/>
    </row>
    <row r="3033" spans="2:12" s="567" customFormat="1">
      <c r="E3033" s="679"/>
      <c r="F3033" s="575"/>
      <c r="G3033" s="575"/>
      <c r="H3033" s="575"/>
      <c r="I3033" s="575"/>
      <c r="J3033" s="680"/>
      <c r="L3033" s="680"/>
    </row>
    <row r="3034" spans="2:12" s="567" customFormat="1">
      <c r="E3034" s="679"/>
      <c r="F3034" s="575"/>
      <c r="G3034" s="575"/>
      <c r="H3034" s="680"/>
      <c r="J3034" s="575"/>
      <c r="K3034" s="575"/>
      <c r="L3034" s="681"/>
    </row>
    <row r="3035" spans="2:12" s="567" customFormat="1">
      <c r="E3035" s="679"/>
      <c r="F3035" s="680"/>
      <c r="G3035" s="680"/>
      <c r="H3035" s="680"/>
      <c r="J3035" s="575"/>
      <c r="K3035" s="575"/>
      <c r="L3035" s="680"/>
    </row>
    <row r="3036" spans="2:12" s="567" customFormat="1">
      <c r="E3036" s="679"/>
      <c r="H3036" s="680"/>
      <c r="J3036" s="575"/>
      <c r="K3036" s="575"/>
      <c r="L3036" s="680"/>
    </row>
    <row r="3037" spans="2:12" s="567" customFormat="1">
      <c r="E3037" s="679"/>
      <c r="H3037" s="680"/>
      <c r="J3037" s="575"/>
      <c r="K3037" s="575"/>
      <c r="L3037" s="680"/>
    </row>
    <row r="3038" spans="2:12" s="567" customFormat="1">
      <c r="E3038" s="679"/>
      <c r="F3038" s="575"/>
      <c r="G3038" s="575"/>
      <c r="H3038" s="680"/>
      <c r="I3038" s="681"/>
      <c r="J3038" s="575"/>
      <c r="K3038" s="575"/>
      <c r="L3038" s="680"/>
    </row>
    <row r="3039" spans="2:12" s="567" customFormat="1">
      <c r="E3039" s="679"/>
      <c r="F3039" s="575"/>
      <c r="G3039" s="575"/>
      <c r="H3039" s="681"/>
      <c r="I3039" s="681"/>
      <c r="J3039" s="575"/>
      <c r="K3039" s="575"/>
      <c r="L3039" s="680"/>
    </row>
    <row r="3040" spans="2:12" s="567" customFormat="1">
      <c r="E3040" s="679"/>
      <c r="F3040" s="680"/>
      <c r="G3040" s="680"/>
      <c r="H3040" s="680"/>
      <c r="I3040" s="681"/>
      <c r="J3040" s="575"/>
      <c r="K3040" s="575"/>
      <c r="L3040" s="680"/>
    </row>
    <row r="3041" spans="1:12" s="567" customFormat="1">
      <c r="B3041" s="685"/>
      <c r="E3041" s="679"/>
      <c r="H3041" s="680"/>
      <c r="J3041" s="680"/>
      <c r="K3041" s="680"/>
      <c r="L3041" s="680"/>
    </row>
    <row r="3042" spans="1:12" s="567" customFormat="1" ht="16.5" customHeight="1">
      <c r="E3042" s="679"/>
    </row>
    <row r="3043" spans="1:12" s="567" customFormat="1">
      <c r="E3043" s="679"/>
      <c r="F3043" s="680"/>
      <c r="G3043" s="681"/>
      <c r="L3043" s="680"/>
    </row>
    <row r="3044" spans="1:12" s="567" customFormat="1">
      <c r="E3044" s="679"/>
      <c r="F3044" s="680"/>
      <c r="G3044" s="681"/>
      <c r="L3044" s="680"/>
    </row>
    <row r="3045" spans="1:12" s="567" customFormat="1">
      <c r="E3045" s="679"/>
      <c r="F3045" s="575"/>
      <c r="G3045" s="575"/>
      <c r="H3045" s="575"/>
      <c r="I3045" s="575"/>
      <c r="J3045" s="680"/>
      <c r="L3045" s="680"/>
    </row>
    <row r="3046" spans="1:12" s="567" customFormat="1">
      <c r="E3046" s="679"/>
      <c r="F3046" s="575"/>
      <c r="G3046" s="575"/>
      <c r="H3046" s="680"/>
      <c r="J3046" s="575"/>
      <c r="K3046" s="575"/>
      <c r="L3046" s="681"/>
    </row>
    <row r="3047" spans="1:12" s="567" customFormat="1">
      <c r="E3047" s="679"/>
      <c r="F3047" s="680"/>
      <c r="G3047" s="680"/>
      <c r="H3047" s="680"/>
      <c r="J3047" s="575"/>
      <c r="K3047" s="575"/>
      <c r="L3047" s="680"/>
    </row>
    <row r="3048" spans="1:12" s="567" customFormat="1">
      <c r="E3048" s="679"/>
      <c r="H3048" s="680"/>
      <c r="J3048" s="575"/>
      <c r="K3048" s="575"/>
      <c r="L3048" s="680"/>
    </row>
    <row r="3049" spans="1:12" s="567" customFormat="1">
      <c r="E3049" s="679"/>
      <c r="H3049" s="680"/>
      <c r="J3049" s="575"/>
      <c r="K3049" s="575"/>
      <c r="L3049" s="680"/>
    </row>
    <row r="3050" spans="1:12" s="567" customFormat="1">
      <c r="E3050" s="679"/>
      <c r="F3050" s="575"/>
      <c r="G3050" s="575"/>
      <c r="H3050" s="680"/>
      <c r="I3050" s="681"/>
      <c r="J3050" s="575"/>
      <c r="K3050" s="575"/>
      <c r="L3050" s="680"/>
    </row>
    <row r="3051" spans="1:12" s="567" customFormat="1">
      <c r="E3051" s="679"/>
      <c r="F3051" s="575"/>
      <c r="G3051" s="575"/>
      <c r="H3051" s="681"/>
      <c r="I3051" s="681"/>
      <c r="J3051" s="575"/>
      <c r="K3051" s="575"/>
      <c r="L3051" s="680"/>
    </row>
    <row r="3052" spans="1:12" s="567" customFormat="1">
      <c r="A3052" s="575"/>
      <c r="B3052" s="575"/>
      <c r="C3052" s="575"/>
      <c r="D3052" s="575"/>
      <c r="E3052" s="575"/>
      <c r="F3052" s="575"/>
      <c r="G3052" s="575"/>
      <c r="H3052" s="575"/>
      <c r="I3052" s="575"/>
      <c r="J3052" s="575"/>
      <c r="K3052" s="575"/>
      <c r="L3052" s="575"/>
    </row>
    <row r="3053" spans="1:12" s="567" customFormat="1">
      <c r="E3053" s="679"/>
      <c r="F3053" s="680"/>
      <c r="G3053" s="680"/>
      <c r="H3053" s="680"/>
      <c r="I3053" s="681"/>
      <c r="J3053" s="575"/>
      <c r="K3053" s="575"/>
      <c r="L3053" s="680"/>
    </row>
    <row r="3054" spans="1:12" s="567" customFormat="1">
      <c r="B3054" s="685"/>
      <c r="E3054" s="679"/>
      <c r="H3054" s="680"/>
      <c r="J3054" s="680"/>
      <c r="K3054" s="680"/>
      <c r="L3054" s="680"/>
    </row>
    <row r="3055" spans="1:12" s="567" customFormat="1" ht="16.5" customHeight="1">
      <c r="E3055" s="679"/>
    </row>
    <row r="3056" spans="1:12" s="567" customFormat="1">
      <c r="E3056" s="679"/>
      <c r="F3056" s="680"/>
      <c r="G3056" s="681"/>
      <c r="L3056" s="680"/>
    </row>
    <row r="3057" spans="2:12" s="567" customFormat="1">
      <c r="E3057" s="679"/>
      <c r="F3057" s="680"/>
      <c r="G3057" s="681"/>
      <c r="L3057" s="680"/>
    </row>
    <row r="3058" spans="2:12" s="567" customFormat="1">
      <c r="E3058" s="679"/>
      <c r="F3058" s="575"/>
      <c r="G3058" s="575"/>
      <c r="H3058" s="575"/>
      <c r="I3058" s="575"/>
      <c r="J3058" s="680"/>
      <c r="L3058" s="680"/>
    </row>
    <row r="3059" spans="2:12" s="567" customFormat="1">
      <c r="E3059" s="679"/>
      <c r="F3059" s="575"/>
      <c r="G3059" s="575"/>
      <c r="H3059" s="680"/>
      <c r="J3059" s="575"/>
      <c r="K3059" s="575"/>
      <c r="L3059" s="681"/>
    </row>
    <row r="3060" spans="2:12" s="567" customFormat="1">
      <c r="E3060" s="679"/>
      <c r="F3060" s="680"/>
      <c r="G3060" s="680"/>
      <c r="H3060" s="680"/>
      <c r="J3060" s="575"/>
      <c r="K3060" s="575"/>
      <c r="L3060" s="680"/>
    </row>
    <row r="3061" spans="2:12" s="567" customFormat="1">
      <c r="E3061" s="679"/>
      <c r="H3061" s="680"/>
      <c r="J3061" s="575"/>
      <c r="K3061" s="575"/>
      <c r="L3061" s="680"/>
    </row>
    <row r="3062" spans="2:12" s="567" customFormat="1">
      <c r="E3062" s="679"/>
      <c r="H3062" s="680"/>
      <c r="J3062" s="575"/>
      <c r="K3062" s="575"/>
      <c r="L3062" s="680"/>
    </row>
    <row r="3063" spans="2:12" s="567" customFormat="1">
      <c r="E3063" s="679"/>
      <c r="F3063" s="575"/>
      <c r="G3063" s="575"/>
      <c r="H3063" s="680"/>
      <c r="I3063" s="681"/>
      <c r="J3063" s="575"/>
      <c r="K3063" s="575"/>
      <c r="L3063" s="680"/>
    </row>
    <row r="3064" spans="2:12" s="567" customFormat="1">
      <c r="E3064" s="679"/>
      <c r="F3064" s="575"/>
      <c r="G3064" s="575"/>
      <c r="H3064" s="681"/>
      <c r="I3064" s="681"/>
      <c r="J3064" s="575"/>
      <c r="K3064" s="575"/>
      <c r="L3064" s="680"/>
    </row>
    <row r="3065" spans="2:12" s="567" customFormat="1">
      <c r="E3065" s="679"/>
      <c r="F3065" s="680"/>
      <c r="G3065" s="680"/>
      <c r="H3065" s="680"/>
      <c r="I3065" s="681"/>
      <c r="J3065" s="575"/>
      <c r="K3065" s="575"/>
      <c r="L3065" s="680"/>
    </row>
    <row r="3066" spans="2:12" s="567" customFormat="1">
      <c r="B3066" s="685"/>
      <c r="E3066" s="679"/>
      <c r="H3066" s="680"/>
      <c r="J3066" s="680"/>
      <c r="K3066" s="680"/>
      <c r="L3066" s="680"/>
    </row>
    <row r="3067" spans="2:12" s="567" customFormat="1" ht="16.5" customHeight="1">
      <c r="E3067" s="679"/>
    </row>
    <row r="3068" spans="2:12" s="567" customFormat="1">
      <c r="E3068" s="679"/>
      <c r="F3068" s="680"/>
      <c r="G3068" s="681"/>
      <c r="L3068" s="680"/>
    </row>
    <row r="3069" spans="2:12" s="567" customFormat="1">
      <c r="E3069" s="679"/>
      <c r="F3069" s="680"/>
      <c r="G3069" s="681"/>
      <c r="L3069" s="680"/>
    </row>
    <row r="3070" spans="2:12" s="567" customFormat="1">
      <c r="E3070" s="679"/>
      <c r="F3070" s="575"/>
      <c r="G3070" s="575"/>
      <c r="H3070" s="575"/>
      <c r="I3070" s="575"/>
      <c r="J3070" s="680"/>
      <c r="L3070" s="680"/>
    </row>
    <row r="3071" spans="2:12" s="567" customFormat="1">
      <c r="E3071" s="679"/>
      <c r="F3071" s="575"/>
      <c r="G3071" s="575"/>
      <c r="H3071" s="680"/>
      <c r="J3071" s="575"/>
      <c r="K3071" s="575"/>
      <c r="L3071" s="681"/>
    </row>
    <row r="3072" spans="2:12" s="567" customFormat="1">
      <c r="E3072" s="679"/>
      <c r="F3072" s="680"/>
      <c r="G3072" s="680"/>
      <c r="H3072" s="680"/>
      <c r="J3072" s="575"/>
      <c r="K3072" s="575"/>
      <c r="L3072" s="680"/>
    </row>
    <row r="3073" spans="1:12" s="567" customFormat="1">
      <c r="E3073" s="679"/>
      <c r="H3073" s="680"/>
      <c r="J3073" s="575"/>
      <c r="K3073" s="575"/>
      <c r="L3073" s="680"/>
    </row>
    <row r="3074" spans="1:12" s="567" customFormat="1">
      <c r="E3074" s="679"/>
      <c r="H3074" s="680"/>
      <c r="J3074" s="575"/>
      <c r="K3074" s="575"/>
      <c r="L3074" s="680"/>
    </row>
    <row r="3075" spans="1:12" s="567" customFormat="1">
      <c r="E3075" s="679"/>
      <c r="F3075" s="575"/>
      <c r="G3075" s="575"/>
      <c r="H3075" s="680"/>
      <c r="I3075" s="681"/>
      <c r="J3075" s="575"/>
      <c r="K3075" s="575"/>
      <c r="L3075" s="680"/>
    </row>
    <row r="3076" spans="1:12" s="567" customFormat="1">
      <c r="E3076" s="679"/>
      <c r="F3076" s="575"/>
      <c r="G3076" s="575"/>
      <c r="H3076" s="681"/>
      <c r="I3076" s="681"/>
      <c r="J3076" s="575"/>
      <c r="K3076" s="575"/>
      <c r="L3076" s="680"/>
    </row>
    <row r="3077" spans="1:12" s="567" customFormat="1">
      <c r="E3077" s="679"/>
      <c r="F3077" s="680"/>
      <c r="G3077" s="680"/>
      <c r="H3077" s="680"/>
      <c r="I3077" s="681"/>
      <c r="J3077" s="575"/>
      <c r="K3077" s="575"/>
      <c r="L3077" s="680"/>
    </row>
    <row r="3078" spans="1:12" s="567" customFormat="1">
      <c r="B3078" s="685"/>
      <c r="E3078" s="679"/>
      <c r="H3078" s="680"/>
      <c r="J3078" s="680"/>
      <c r="K3078" s="680"/>
      <c r="L3078" s="680"/>
    </row>
    <row r="3079" spans="1:12" s="567" customFormat="1" ht="16.5" customHeight="1">
      <c r="E3079" s="679"/>
    </row>
    <row r="3080" spans="1:12" s="567" customFormat="1">
      <c r="E3080" s="679"/>
      <c r="F3080" s="680"/>
      <c r="G3080" s="681"/>
      <c r="L3080" s="680"/>
    </row>
    <row r="3081" spans="1:12" s="567" customFormat="1">
      <c r="E3081" s="679"/>
      <c r="F3081" s="680"/>
      <c r="G3081" s="681"/>
      <c r="L3081" s="680"/>
    </row>
    <row r="3082" spans="1:12" s="567" customFormat="1">
      <c r="E3082" s="679"/>
      <c r="F3082" s="575"/>
      <c r="G3082" s="575"/>
      <c r="H3082" s="575"/>
      <c r="I3082" s="575"/>
      <c r="J3082" s="680"/>
      <c r="L3082" s="680"/>
    </row>
    <row r="3083" spans="1:12" s="567" customFormat="1">
      <c r="E3083" s="679"/>
      <c r="F3083" s="575"/>
      <c r="G3083" s="575"/>
      <c r="H3083" s="680"/>
      <c r="J3083" s="575"/>
      <c r="K3083" s="575"/>
      <c r="L3083" s="681"/>
    </row>
    <row r="3084" spans="1:12" s="567" customFormat="1">
      <c r="E3084" s="679"/>
      <c r="F3084" s="680"/>
      <c r="G3084" s="680"/>
      <c r="H3084" s="680"/>
      <c r="J3084" s="575"/>
      <c r="K3084" s="575"/>
      <c r="L3084" s="680"/>
    </row>
    <row r="3085" spans="1:12" s="567" customFormat="1">
      <c r="E3085" s="679"/>
      <c r="H3085" s="680"/>
      <c r="J3085" s="575"/>
      <c r="K3085" s="575"/>
      <c r="L3085" s="680"/>
    </row>
    <row r="3086" spans="1:12" s="567" customFormat="1">
      <c r="E3086" s="679"/>
      <c r="H3086" s="680"/>
      <c r="J3086" s="575"/>
      <c r="K3086" s="575"/>
      <c r="L3086" s="680"/>
    </row>
    <row r="3087" spans="1:12" s="567" customFormat="1">
      <c r="A3087" s="575"/>
      <c r="B3087" s="575"/>
      <c r="C3087" s="575"/>
      <c r="D3087" s="575"/>
      <c r="E3087" s="575"/>
      <c r="F3087" s="575"/>
      <c r="G3087" s="575"/>
      <c r="H3087" s="575"/>
      <c r="I3087" s="575"/>
      <c r="J3087" s="575"/>
      <c r="K3087" s="575"/>
      <c r="L3087" s="575"/>
    </row>
    <row r="3088" spans="1:12" s="567" customFormat="1">
      <c r="E3088" s="679"/>
      <c r="F3088" s="575"/>
      <c r="G3088" s="575"/>
      <c r="H3088" s="680"/>
      <c r="I3088" s="681"/>
      <c r="J3088" s="575"/>
      <c r="K3088" s="575"/>
      <c r="L3088" s="680"/>
    </row>
    <row r="3089" spans="2:12" s="567" customFormat="1">
      <c r="E3089" s="679"/>
      <c r="F3089" s="575"/>
      <c r="G3089" s="575"/>
      <c r="H3089" s="681"/>
      <c r="I3089" s="681"/>
      <c r="J3089" s="575"/>
      <c r="K3089" s="575"/>
      <c r="L3089" s="680"/>
    </row>
    <row r="3090" spans="2:12" s="567" customFormat="1">
      <c r="E3090" s="679"/>
      <c r="F3090" s="680"/>
      <c r="G3090" s="680"/>
      <c r="H3090" s="680"/>
      <c r="I3090" s="681"/>
      <c r="J3090" s="575"/>
      <c r="K3090" s="575"/>
      <c r="L3090" s="680"/>
    </row>
    <row r="3091" spans="2:12" s="567" customFormat="1">
      <c r="B3091" s="685"/>
      <c r="E3091" s="679"/>
      <c r="H3091" s="680"/>
      <c r="J3091" s="680"/>
      <c r="K3091" s="680"/>
      <c r="L3091" s="680"/>
    </row>
    <row r="3092" spans="2:12" s="567" customFormat="1" ht="16.5" customHeight="1">
      <c r="E3092" s="679"/>
    </row>
    <row r="3093" spans="2:12" s="567" customFormat="1">
      <c r="E3093" s="679"/>
      <c r="F3093" s="680"/>
      <c r="G3093" s="681"/>
      <c r="L3093" s="680"/>
    </row>
    <row r="3094" spans="2:12" s="567" customFormat="1">
      <c r="E3094" s="679"/>
      <c r="F3094" s="680"/>
      <c r="G3094" s="681"/>
      <c r="L3094" s="680"/>
    </row>
    <row r="3095" spans="2:12" s="567" customFormat="1">
      <c r="E3095" s="679"/>
      <c r="F3095" s="575"/>
      <c r="G3095" s="575"/>
      <c r="H3095" s="575"/>
      <c r="I3095" s="575"/>
      <c r="J3095" s="680"/>
      <c r="L3095" s="680"/>
    </row>
    <row r="3096" spans="2:12" s="567" customFormat="1">
      <c r="E3096" s="679"/>
      <c r="F3096" s="575"/>
      <c r="G3096" s="575"/>
      <c r="H3096" s="680"/>
      <c r="J3096" s="575"/>
      <c r="K3096" s="575"/>
      <c r="L3096" s="681"/>
    </row>
    <row r="3097" spans="2:12" s="567" customFormat="1">
      <c r="E3097" s="679"/>
      <c r="F3097" s="680"/>
      <c r="G3097" s="680"/>
      <c r="H3097" s="680"/>
      <c r="J3097" s="575"/>
      <c r="K3097" s="575"/>
      <c r="L3097" s="680"/>
    </row>
    <row r="3098" spans="2:12" s="567" customFormat="1">
      <c r="E3098" s="679"/>
      <c r="H3098" s="680"/>
      <c r="J3098" s="575"/>
      <c r="K3098" s="575"/>
      <c r="L3098" s="680"/>
    </row>
    <row r="3099" spans="2:12" s="567" customFormat="1">
      <c r="E3099" s="679"/>
      <c r="H3099" s="680"/>
      <c r="J3099" s="575"/>
      <c r="K3099" s="575"/>
      <c r="L3099" s="680"/>
    </row>
    <row r="3100" spans="2:12" s="567" customFormat="1">
      <c r="E3100" s="679"/>
      <c r="F3100" s="575"/>
      <c r="G3100" s="575"/>
      <c r="H3100" s="680"/>
      <c r="I3100" s="681"/>
      <c r="J3100" s="575"/>
      <c r="K3100" s="575"/>
      <c r="L3100" s="680"/>
    </row>
    <row r="3101" spans="2:12" s="567" customFormat="1">
      <c r="E3101" s="679"/>
      <c r="F3101" s="575"/>
      <c r="G3101" s="575"/>
      <c r="H3101" s="681"/>
      <c r="I3101" s="681"/>
      <c r="J3101" s="575"/>
      <c r="K3101" s="575"/>
      <c r="L3101" s="680"/>
    </row>
    <row r="3102" spans="2:12" s="567" customFormat="1">
      <c r="E3102" s="679"/>
      <c r="F3102" s="680"/>
      <c r="G3102" s="680"/>
      <c r="H3102" s="680"/>
      <c r="I3102" s="681"/>
      <c r="J3102" s="575"/>
      <c r="K3102" s="575"/>
      <c r="L3102" s="680"/>
    </row>
    <row r="3103" spans="2:12" s="567" customFormat="1">
      <c r="B3103" s="685"/>
      <c r="E3103" s="679"/>
      <c r="H3103" s="680"/>
      <c r="J3103" s="680"/>
      <c r="K3103" s="680"/>
      <c r="L3103" s="680"/>
    </row>
    <row r="3104" spans="2:12" s="567" customFormat="1" ht="16.5" customHeight="1">
      <c r="E3104" s="679"/>
    </row>
    <row r="3105" spans="2:12" s="567" customFormat="1">
      <c r="E3105" s="679"/>
      <c r="F3105" s="680"/>
      <c r="G3105" s="681"/>
      <c r="L3105" s="680"/>
    </row>
    <row r="3106" spans="2:12" s="567" customFormat="1">
      <c r="E3106" s="679"/>
      <c r="F3106" s="680"/>
      <c r="G3106" s="681"/>
      <c r="L3106" s="680"/>
    </row>
    <row r="3107" spans="2:12" s="567" customFormat="1">
      <c r="E3107" s="679"/>
      <c r="F3107" s="575"/>
      <c r="G3107" s="575"/>
      <c r="H3107" s="575"/>
      <c r="I3107" s="575"/>
      <c r="J3107" s="680"/>
      <c r="L3107" s="680"/>
    </row>
    <row r="3108" spans="2:12" s="567" customFormat="1">
      <c r="E3108" s="679"/>
      <c r="F3108" s="575"/>
      <c r="G3108" s="575"/>
      <c r="H3108" s="680"/>
      <c r="J3108" s="575"/>
      <c r="K3108" s="575"/>
      <c r="L3108" s="681"/>
    </row>
    <row r="3109" spans="2:12" s="567" customFormat="1">
      <c r="E3109" s="679"/>
      <c r="F3109" s="680"/>
      <c r="G3109" s="680"/>
      <c r="H3109" s="680"/>
      <c r="J3109" s="575"/>
      <c r="K3109" s="575"/>
      <c r="L3109" s="680"/>
    </row>
    <row r="3110" spans="2:12" s="567" customFormat="1">
      <c r="E3110" s="679"/>
      <c r="H3110" s="680"/>
      <c r="J3110" s="575"/>
      <c r="K3110" s="575"/>
      <c r="L3110" s="680"/>
    </row>
    <row r="3111" spans="2:12" s="567" customFormat="1">
      <c r="E3111" s="679"/>
      <c r="H3111" s="680"/>
      <c r="J3111" s="575"/>
      <c r="K3111" s="575"/>
      <c r="L3111" s="680"/>
    </row>
    <row r="3112" spans="2:12" s="567" customFormat="1">
      <c r="E3112" s="679"/>
      <c r="F3112" s="575"/>
      <c r="G3112" s="575"/>
      <c r="H3112" s="680"/>
      <c r="I3112" s="681"/>
      <c r="J3112" s="575"/>
      <c r="K3112" s="575"/>
      <c r="L3112" s="680"/>
    </row>
    <row r="3113" spans="2:12" s="567" customFormat="1">
      <c r="E3113" s="679"/>
      <c r="F3113" s="575"/>
      <c r="G3113" s="575"/>
      <c r="H3113" s="681"/>
      <c r="I3113" s="681"/>
      <c r="J3113" s="575"/>
      <c r="K3113" s="575"/>
      <c r="L3113" s="680"/>
    </row>
    <row r="3114" spans="2:12" s="567" customFormat="1">
      <c r="E3114" s="679"/>
      <c r="F3114" s="680"/>
      <c r="G3114" s="680"/>
      <c r="H3114" s="680"/>
      <c r="I3114" s="681"/>
      <c r="J3114" s="575"/>
      <c r="K3114" s="575"/>
      <c r="L3114" s="680"/>
    </row>
    <row r="3115" spans="2:12" s="567" customFormat="1">
      <c r="B3115" s="685"/>
      <c r="E3115" s="679"/>
      <c r="H3115" s="680"/>
      <c r="J3115" s="680"/>
      <c r="K3115" s="680"/>
      <c r="L3115" s="680"/>
    </row>
    <row r="3116" spans="2:12" s="567" customFormat="1" ht="16.5" customHeight="1">
      <c r="E3116" s="679"/>
    </row>
    <row r="3117" spans="2:12" s="567" customFormat="1">
      <c r="E3117" s="679"/>
      <c r="F3117" s="680"/>
      <c r="G3117" s="681"/>
      <c r="L3117" s="680"/>
    </row>
    <row r="3118" spans="2:12" s="567" customFormat="1">
      <c r="E3118" s="679"/>
      <c r="F3118" s="680"/>
      <c r="G3118" s="681"/>
      <c r="L3118" s="680"/>
    </row>
    <row r="3119" spans="2:12" s="567" customFormat="1">
      <c r="E3119" s="679"/>
      <c r="F3119" s="575"/>
      <c r="G3119" s="575"/>
      <c r="H3119" s="575"/>
      <c r="I3119" s="575"/>
      <c r="J3119" s="680"/>
      <c r="L3119" s="680"/>
    </row>
    <row r="3120" spans="2:12" s="567" customFormat="1">
      <c r="E3120" s="679"/>
      <c r="F3120" s="575"/>
      <c r="G3120" s="575"/>
      <c r="H3120" s="680"/>
      <c r="J3120" s="575"/>
      <c r="K3120" s="575"/>
      <c r="L3120" s="681"/>
    </row>
    <row r="3121" spans="1:12" s="567" customFormat="1">
      <c r="E3121" s="679"/>
      <c r="F3121" s="680"/>
      <c r="G3121" s="680"/>
      <c r="H3121" s="680"/>
      <c r="J3121" s="575"/>
      <c r="K3121" s="575"/>
      <c r="L3121" s="680"/>
    </row>
    <row r="3122" spans="1:12" s="567" customFormat="1">
      <c r="A3122" s="575"/>
      <c r="B3122" s="575"/>
      <c r="C3122" s="575"/>
      <c r="D3122" s="575"/>
      <c r="E3122" s="575"/>
      <c r="F3122" s="575"/>
      <c r="G3122" s="575"/>
      <c r="H3122" s="575"/>
      <c r="I3122" s="575"/>
      <c r="J3122" s="575"/>
      <c r="K3122" s="575"/>
      <c r="L3122" s="575"/>
    </row>
    <row r="3123" spans="1:12" s="567" customFormat="1">
      <c r="E3123" s="679"/>
      <c r="H3123" s="680"/>
      <c r="J3123" s="575"/>
      <c r="K3123" s="575"/>
      <c r="L3123" s="680"/>
    </row>
    <row r="3124" spans="1:12" s="567" customFormat="1">
      <c r="E3124" s="679"/>
      <c r="H3124" s="680"/>
      <c r="J3124" s="575"/>
      <c r="K3124" s="575"/>
      <c r="L3124" s="680"/>
    </row>
    <row r="3125" spans="1:12" s="567" customFormat="1">
      <c r="E3125" s="679"/>
      <c r="F3125" s="575"/>
      <c r="G3125" s="575"/>
      <c r="H3125" s="680"/>
      <c r="I3125" s="681"/>
      <c r="J3125" s="575"/>
      <c r="K3125" s="575"/>
      <c r="L3125" s="680"/>
    </row>
    <row r="3126" spans="1:12" s="567" customFormat="1">
      <c r="E3126" s="679"/>
      <c r="F3126" s="575"/>
      <c r="G3126" s="575"/>
      <c r="H3126" s="681"/>
      <c r="I3126" s="681"/>
      <c r="J3126" s="575"/>
      <c r="K3126" s="575"/>
      <c r="L3126" s="680"/>
    </row>
    <row r="3127" spans="1:12" s="567" customFormat="1">
      <c r="E3127" s="679"/>
      <c r="F3127" s="680"/>
      <c r="G3127" s="680"/>
      <c r="H3127" s="680"/>
      <c r="I3127" s="681"/>
      <c r="J3127" s="575"/>
      <c r="K3127" s="575"/>
      <c r="L3127" s="680"/>
    </row>
    <row r="3128" spans="1:12" s="567" customFormat="1">
      <c r="B3128" s="685"/>
      <c r="E3128" s="679"/>
      <c r="H3128" s="680"/>
      <c r="J3128" s="680"/>
      <c r="K3128" s="680"/>
      <c r="L3128" s="680"/>
    </row>
    <row r="3129" spans="1:12" s="567" customFormat="1" ht="16.5" customHeight="1">
      <c r="E3129" s="679"/>
    </row>
    <row r="3130" spans="1:12" s="567" customFormat="1">
      <c r="E3130" s="679"/>
      <c r="F3130" s="680"/>
      <c r="G3130" s="681"/>
      <c r="L3130" s="680"/>
    </row>
    <row r="3131" spans="1:12" s="567" customFormat="1">
      <c r="E3131" s="679"/>
      <c r="F3131" s="680"/>
      <c r="G3131" s="681"/>
      <c r="L3131" s="680"/>
    </row>
    <row r="3132" spans="1:12" s="567" customFormat="1">
      <c r="E3132" s="679"/>
      <c r="F3132" s="575"/>
      <c r="G3132" s="575"/>
      <c r="H3132" s="575"/>
      <c r="I3132" s="575"/>
      <c r="J3132" s="680"/>
      <c r="L3132" s="680"/>
    </row>
    <row r="3133" spans="1:12" s="567" customFormat="1">
      <c r="E3133" s="679"/>
      <c r="F3133" s="575"/>
      <c r="G3133" s="575"/>
      <c r="H3133" s="680"/>
      <c r="J3133" s="575"/>
      <c r="K3133" s="575"/>
      <c r="L3133" s="681"/>
    </row>
    <row r="3134" spans="1:12" s="567" customFormat="1">
      <c r="E3134" s="679"/>
      <c r="F3134" s="680"/>
      <c r="G3134" s="680"/>
      <c r="H3134" s="680"/>
      <c r="J3134" s="575"/>
      <c r="K3134" s="575"/>
      <c r="L3134" s="680"/>
    </row>
    <row r="3135" spans="1:12" s="567" customFormat="1">
      <c r="E3135" s="679"/>
      <c r="H3135" s="680"/>
      <c r="J3135" s="575"/>
      <c r="K3135" s="575"/>
      <c r="L3135" s="680"/>
    </row>
    <row r="3136" spans="1:12" s="567" customFormat="1">
      <c r="E3136" s="679"/>
      <c r="H3136" s="680"/>
      <c r="J3136" s="575"/>
      <c r="K3136" s="575"/>
      <c r="L3136" s="680"/>
    </row>
    <row r="3137" spans="2:12" s="567" customFormat="1">
      <c r="E3137" s="679"/>
      <c r="F3137" s="575"/>
      <c r="G3137" s="575"/>
      <c r="H3137" s="680"/>
      <c r="I3137" s="681"/>
      <c r="J3137" s="575"/>
      <c r="K3137" s="575"/>
      <c r="L3137" s="680"/>
    </row>
    <row r="3138" spans="2:12" s="567" customFormat="1">
      <c r="E3138" s="679"/>
      <c r="F3138" s="575"/>
      <c r="G3138" s="575"/>
      <c r="H3138" s="681"/>
      <c r="I3138" s="681"/>
      <c r="J3138" s="575"/>
      <c r="K3138" s="575"/>
      <c r="L3138" s="680"/>
    </row>
    <row r="3139" spans="2:12" s="567" customFormat="1">
      <c r="E3139" s="679"/>
      <c r="F3139" s="680"/>
      <c r="G3139" s="680"/>
      <c r="H3139" s="680"/>
      <c r="I3139" s="681"/>
      <c r="J3139" s="575"/>
      <c r="K3139" s="575"/>
      <c r="L3139" s="680"/>
    </row>
    <row r="3140" spans="2:12" s="567" customFormat="1">
      <c r="B3140" s="685"/>
      <c r="E3140" s="679"/>
      <c r="H3140" s="680"/>
      <c r="J3140" s="680"/>
      <c r="K3140" s="680"/>
      <c r="L3140" s="680"/>
    </row>
    <row r="3141" spans="2:12" s="567" customFormat="1" ht="16.5" customHeight="1">
      <c r="E3141" s="679"/>
    </row>
    <row r="3142" spans="2:12" s="567" customFormat="1">
      <c r="E3142" s="679"/>
      <c r="F3142" s="680"/>
      <c r="G3142" s="681"/>
      <c r="L3142" s="680"/>
    </row>
    <row r="3143" spans="2:12" s="567" customFormat="1">
      <c r="E3143" s="679"/>
      <c r="F3143" s="680"/>
      <c r="G3143" s="681"/>
      <c r="L3143" s="680"/>
    </row>
    <row r="3144" spans="2:12" s="567" customFormat="1">
      <c r="E3144" s="679"/>
      <c r="F3144" s="575"/>
      <c r="G3144" s="575"/>
      <c r="H3144" s="575"/>
      <c r="I3144" s="575"/>
      <c r="J3144" s="680"/>
      <c r="L3144" s="680"/>
    </row>
    <row r="3145" spans="2:12" s="567" customFormat="1">
      <c r="E3145" s="679"/>
      <c r="F3145" s="575"/>
      <c r="G3145" s="575"/>
      <c r="H3145" s="680"/>
      <c r="J3145" s="575"/>
      <c r="K3145" s="575"/>
      <c r="L3145" s="681"/>
    </row>
    <row r="3146" spans="2:12" s="567" customFormat="1">
      <c r="E3146" s="679"/>
      <c r="F3146" s="680"/>
      <c r="G3146" s="680"/>
      <c r="H3146" s="680"/>
      <c r="J3146" s="575"/>
      <c r="K3146" s="575"/>
      <c r="L3146" s="680"/>
    </row>
    <row r="3147" spans="2:12" s="567" customFormat="1">
      <c r="E3147" s="679"/>
      <c r="H3147" s="680"/>
      <c r="J3147" s="575"/>
      <c r="K3147" s="575"/>
      <c r="L3147" s="680"/>
    </row>
    <row r="3148" spans="2:12" s="567" customFormat="1">
      <c r="E3148" s="679"/>
      <c r="H3148" s="680"/>
      <c r="J3148" s="575"/>
      <c r="K3148" s="575"/>
      <c r="L3148" s="680"/>
    </row>
    <row r="3149" spans="2:12" s="567" customFormat="1">
      <c r="E3149" s="679"/>
      <c r="F3149" s="575"/>
      <c r="G3149" s="575"/>
      <c r="H3149" s="680"/>
      <c r="I3149" s="681"/>
      <c r="J3149" s="575"/>
      <c r="K3149" s="575"/>
      <c r="L3149" s="680"/>
    </row>
    <row r="3150" spans="2:12" s="567" customFormat="1">
      <c r="E3150" s="679"/>
      <c r="F3150" s="575"/>
      <c r="G3150" s="575"/>
      <c r="H3150" s="681"/>
      <c r="I3150" s="681"/>
      <c r="J3150" s="575"/>
      <c r="K3150" s="575"/>
      <c r="L3150" s="680"/>
    </row>
    <row r="3151" spans="2:12" s="567" customFormat="1">
      <c r="E3151" s="679"/>
      <c r="F3151" s="680"/>
      <c r="G3151" s="680"/>
      <c r="H3151" s="680"/>
      <c r="I3151" s="681"/>
      <c r="J3151" s="575"/>
      <c r="K3151" s="575"/>
      <c r="L3151" s="680"/>
    </row>
    <row r="3152" spans="2:12" s="567" customFormat="1">
      <c r="B3152" s="685"/>
      <c r="E3152" s="679"/>
      <c r="H3152" s="680"/>
      <c r="J3152" s="680"/>
      <c r="K3152" s="680"/>
      <c r="L3152" s="680"/>
    </row>
    <row r="3153" spans="1:12" s="567" customFormat="1" ht="16.5" customHeight="1">
      <c r="E3153" s="679"/>
    </row>
    <row r="3154" spans="1:12" s="567" customFormat="1">
      <c r="E3154" s="679"/>
      <c r="F3154" s="680"/>
      <c r="G3154" s="681"/>
      <c r="L3154" s="680"/>
    </row>
    <row r="3155" spans="1:12" s="567" customFormat="1">
      <c r="E3155" s="679"/>
      <c r="F3155" s="680"/>
      <c r="G3155" s="681"/>
      <c r="L3155" s="680"/>
    </row>
    <row r="3156" spans="1:12" s="567" customFormat="1">
      <c r="E3156" s="679"/>
      <c r="F3156" s="575"/>
      <c r="G3156" s="575"/>
      <c r="H3156" s="575"/>
      <c r="I3156" s="575"/>
      <c r="J3156" s="680"/>
      <c r="L3156" s="680"/>
    </row>
    <row r="3157" spans="1:12" s="567" customFormat="1">
      <c r="A3157" s="575"/>
      <c r="B3157" s="575"/>
      <c r="C3157" s="575"/>
      <c r="D3157" s="575"/>
      <c r="E3157" s="575"/>
      <c r="F3157" s="575"/>
      <c r="G3157" s="575"/>
      <c r="H3157" s="575"/>
      <c r="I3157" s="575"/>
      <c r="J3157" s="575"/>
      <c r="K3157" s="575"/>
      <c r="L3157" s="575"/>
    </row>
    <row r="3158" spans="1:12" s="567" customFormat="1">
      <c r="E3158" s="679"/>
      <c r="F3158" s="575"/>
      <c r="G3158" s="575"/>
      <c r="H3158" s="680"/>
      <c r="J3158" s="575"/>
      <c r="K3158" s="575"/>
      <c r="L3158" s="681"/>
    </row>
    <row r="3159" spans="1:12" s="567" customFormat="1">
      <c r="E3159" s="679"/>
      <c r="F3159" s="680"/>
      <c r="G3159" s="680"/>
      <c r="H3159" s="680"/>
      <c r="J3159" s="575"/>
      <c r="K3159" s="575"/>
      <c r="L3159" s="680"/>
    </row>
    <row r="3160" spans="1:12" s="567" customFormat="1">
      <c r="E3160" s="679"/>
      <c r="H3160" s="680"/>
      <c r="J3160" s="575"/>
      <c r="K3160" s="575"/>
      <c r="L3160" s="680"/>
    </row>
    <row r="3161" spans="1:12" s="567" customFormat="1">
      <c r="E3161" s="679"/>
      <c r="H3161" s="680"/>
      <c r="J3161" s="575"/>
      <c r="K3161" s="575"/>
      <c r="L3161" s="680"/>
    </row>
    <row r="3162" spans="1:12" s="567" customFormat="1">
      <c r="E3162" s="679"/>
      <c r="F3162" s="575"/>
      <c r="G3162" s="575"/>
      <c r="H3162" s="680"/>
      <c r="I3162" s="681"/>
      <c r="J3162" s="575"/>
      <c r="K3162" s="575"/>
      <c r="L3162" s="680"/>
    </row>
    <row r="3163" spans="1:12" s="567" customFormat="1">
      <c r="E3163" s="679"/>
      <c r="F3163" s="575"/>
      <c r="G3163" s="575"/>
      <c r="H3163" s="681"/>
      <c r="I3163" s="681"/>
      <c r="J3163" s="575"/>
      <c r="K3163" s="575"/>
      <c r="L3163" s="680"/>
    </row>
    <row r="3164" spans="1:12" s="567" customFormat="1">
      <c r="E3164" s="679"/>
      <c r="F3164" s="680"/>
      <c r="G3164" s="680"/>
      <c r="H3164" s="680"/>
      <c r="I3164" s="681"/>
      <c r="J3164" s="575"/>
      <c r="K3164" s="575"/>
      <c r="L3164" s="680"/>
    </row>
    <row r="3165" spans="1:12" s="567" customFormat="1">
      <c r="B3165" s="685"/>
      <c r="E3165" s="679"/>
      <c r="H3165" s="680"/>
      <c r="J3165" s="680"/>
      <c r="K3165" s="680"/>
      <c r="L3165" s="680"/>
    </row>
    <row r="3166" spans="1:12" s="567" customFormat="1" ht="16.5" customHeight="1">
      <c r="E3166" s="679"/>
    </row>
    <row r="3167" spans="1:12" s="567" customFormat="1">
      <c r="C3167" s="686"/>
      <c r="E3167" s="679"/>
      <c r="F3167" s="680"/>
      <c r="G3167" s="681"/>
      <c r="L3167" s="680"/>
    </row>
    <row r="3168" spans="1:12" s="567" customFormat="1">
      <c r="E3168" s="679"/>
      <c r="F3168" s="680"/>
      <c r="G3168" s="681"/>
      <c r="L3168" s="680"/>
    </row>
    <row r="3169" spans="2:12" s="567" customFormat="1">
      <c r="E3169" s="679"/>
      <c r="F3169" s="575"/>
      <c r="G3169" s="575"/>
      <c r="H3169" s="575"/>
      <c r="I3169" s="575"/>
      <c r="J3169" s="680"/>
      <c r="L3169" s="680"/>
    </row>
    <row r="3170" spans="2:12" s="567" customFormat="1">
      <c r="E3170" s="679"/>
      <c r="F3170" s="575"/>
      <c r="G3170" s="575"/>
      <c r="H3170" s="680"/>
      <c r="J3170" s="575"/>
      <c r="K3170" s="575"/>
      <c r="L3170" s="681"/>
    </row>
    <row r="3171" spans="2:12" s="567" customFormat="1">
      <c r="E3171" s="679"/>
      <c r="F3171" s="680"/>
      <c r="G3171" s="680"/>
      <c r="H3171" s="680"/>
      <c r="J3171" s="575"/>
      <c r="K3171" s="575"/>
      <c r="L3171" s="680"/>
    </row>
    <row r="3172" spans="2:12" s="567" customFormat="1">
      <c r="E3172" s="679"/>
      <c r="H3172" s="680"/>
      <c r="J3172" s="575"/>
      <c r="K3172" s="575"/>
      <c r="L3172" s="680"/>
    </row>
    <row r="3173" spans="2:12" s="567" customFormat="1">
      <c r="E3173" s="679"/>
      <c r="H3173" s="680"/>
      <c r="J3173" s="575"/>
      <c r="K3173" s="575"/>
      <c r="L3173" s="680"/>
    </row>
    <row r="3174" spans="2:12" s="567" customFormat="1">
      <c r="E3174" s="679"/>
      <c r="F3174" s="575"/>
      <c r="G3174" s="575"/>
      <c r="H3174" s="680"/>
      <c r="I3174" s="681"/>
      <c r="J3174" s="575"/>
      <c r="K3174" s="575"/>
      <c r="L3174" s="680"/>
    </row>
    <row r="3175" spans="2:12" s="567" customFormat="1">
      <c r="E3175" s="679"/>
      <c r="F3175" s="575"/>
      <c r="G3175" s="575"/>
      <c r="H3175" s="681"/>
      <c r="I3175" s="681"/>
      <c r="J3175" s="575"/>
      <c r="K3175" s="575"/>
      <c r="L3175" s="680"/>
    </row>
    <row r="3176" spans="2:12" s="567" customFormat="1">
      <c r="E3176" s="679"/>
      <c r="F3176" s="680"/>
      <c r="G3176" s="680"/>
      <c r="H3176" s="680"/>
      <c r="I3176" s="681"/>
      <c r="J3176" s="575"/>
      <c r="K3176" s="575"/>
      <c r="L3176" s="680"/>
    </row>
    <row r="3177" spans="2:12" s="567" customFormat="1">
      <c r="B3177" s="685"/>
      <c r="E3177" s="679"/>
      <c r="H3177" s="680"/>
      <c r="J3177" s="680"/>
      <c r="K3177" s="680"/>
      <c r="L3177" s="680"/>
    </row>
    <row r="3178" spans="2:12" s="567" customFormat="1" ht="16.5" customHeight="1">
      <c r="E3178" s="679"/>
    </row>
    <row r="3179" spans="2:12" s="567" customFormat="1">
      <c r="C3179" s="686"/>
      <c r="E3179" s="679"/>
      <c r="F3179" s="680"/>
      <c r="G3179" s="681"/>
      <c r="L3179" s="680"/>
    </row>
    <row r="3180" spans="2:12" s="567" customFormat="1">
      <c r="E3180" s="679"/>
      <c r="F3180" s="680"/>
      <c r="G3180" s="681"/>
      <c r="L3180" s="680"/>
    </row>
    <row r="3181" spans="2:12" s="567" customFormat="1">
      <c r="E3181" s="679"/>
      <c r="F3181" s="575"/>
      <c r="G3181" s="575"/>
      <c r="H3181" s="575"/>
      <c r="I3181" s="575"/>
      <c r="J3181" s="680"/>
      <c r="L3181" s="680"/>
    </row>
    <row r="3182" spans="2:12" s="567" customFormat="1">
      <c r="E3182" s="679"/>
      <c r="F3182" s="575"/>
      <c r="G3182" s="575"/>
      <c r="H3182" s="680"/>
      <c r="J3182" s="575"/>
      <c r="K3182" s="575"/>
      <c r="L3182" s="681"/>
    </row>
    <row r="3183" spans="2:12" s="567" customFormat="1">
      <c r="E3183" s="679"/>
      <c r="F3183" s="680"/>
      <c r="G3183" s="680"/>
      <c r="H3183" s="680"/>
      <c r="J3183" s="575"/>
      <c r="K3183" s="575"/>
      <c r="L3183" s="680"/>
    </row>
    <row r="3184" spans="2:12" s="567" customFormat="1">
      <c r="E3184" s="679"/>
      <c r="H3184" s="680"/>
      <c r="J3184" s="575"/>
      <c r="K3184" s="575"/>
      <c r="L3184" s="680"/>
    </row>
    <row r="3185" spans="1:12" s="567" customFormat="1">
      <c r="E3185" s="679"/>
      <c r="H3185" s="680"/>
      <c r="J3185" s="575"/>
      <c r="K3185" s="575"/>
      <c r="L3185" s="680"/>
    </row>
    <row r="3186" spans="1:12" s="567" customFormat="1">
      <c r="E3186" s="679"/>
      <c r="F3186" s="575"/>
      <c r="G3186" s="575"/>
      <c r="H3186" s="680"/>
      <c r="I3186" s="681"/>
      <c r="J3186" s="575"/>
      <c r="K3186" s="575"/>
      <c r="L3186" s="680"/>
    </row>
    <row r="3187" spans="1:12" s="567" customFormat="1">
      <c r="E3187" s="679"/>
      <c r="F3187" s="575"/>
      <c r="G3187" s="575"/>
      <c r="H3187" s="681"/>
      <c r="I3187" s="681"/>
      <c r="J3187" s="575"/>
      <c r="K3187" s="575"/>
      <c r="L3187" s="680"/>
    </row>
    <row r="3188" spans="1:12" s="567" customFormat="1">
      <c r="E3188" s="679"/>
      <c r="F3188" s="680"/>
      <c r="G3188" s="680"/>
      <c r="H3188" s="680"/>
      <c r="I3188" s="681"/>
      <c r="J3188" s="575"/>
      <c r="K3188" s="575"/>
      <c r="L3188" s="680"/>
    </row>
    <row r="3189" spans="1:12" s="567" customFormat="1">
      <c r="B3189" s="685"/>
      <c r="E3189" s="679"/>
      <c r="H3189" s="680"/>
      <c r="J3189" s="680"/>
      <c r="K3189" s="680"/>
      <c r="L3189" s="680"/>
    </row>
    <row r="3190" spans="1:12" s="567" customFormat="1">
      <c r="A3190" s="575"/>
      <c r="B3190" s="575"/>
      <c r="C3190" s="575"/>
      <c r="D3190" s="575"/>
      <c r="E3190" s="575"/>
      <c r="F3190" s="575"/>
      <c r="G3190" s="575"/>
      <c r="H3190" s="575"/>
      <c r="I3190" s="575"/>
      <c r="J3190" s="575"/>
      <c r="K3190" s="575"/>
      <c r="L3190" s="575"/>
    </row>
    <row r="3191" spans="1:12" s="567" customFormat="1" ht="16.5" customHeight="1">
      <c r="E3191" s="679"/>
    </row>
    <row r="3192" spans="1:12" s="567" customFormat="1">
      <c r="C3192" s="686"/>
      <c r="E3192" s="679"/>
      <c r="F3192" s="680"/>
      <c r="G3192" s="681"/>
      <c r="L3192" s="680"/>
    </row>
    <row r="3193" spans="1:12" s="567" customFormat="1">
      <c r="E3193" s="679"/>
      <c r="F3193" s="680"/>
      <c r="G3193" s="681"/>
      <c r="L3193" s="680"/>
    </row>
    <row r="3194" spans="1:12" s="567" customFormat="1">
      <c r="E3194" s="679"/>
      <c r="F3194" s="575"/>
      <c r="G3194" s="575"/>
      <c r="H3194" s="575"/>
      <c r="I3194" s="575"/>
      <c r="J3194" s="680"/>
      <c r="L3194" s="680"/>
    </row>
    <row r="3195" spans="1:12" s="567" customFormat="1">
      <c r="E3195" s="679"/>
      <c r="F3195" s="575"/>
      <c r="G3195" s="575"/>
      <c r="H3195" s="680"/>
      <c r="J3195" s="575"/>
      <c r="K3195" s="575"/>
      <c r="L3195" s="681"/>
    </row>
    <row r="3196" spans="1:12" s="567" customFormat="1">
      <c r="E3196" s="679"/>
      <c r="F3196" s="680"/>
      <c r="G3196" s="680"/>
      <c r="H3196" s="680"/>
      <c r="J3196" s="575"/>
      <c r="K3196" s="575"/>
      <c r="L3196" s="680"/>
    </row>
    <row r="3197" spans="1:12" s="567" customFormat="1">
      <c r="E3197" s="679"/>
      <c r="H3197" s="680"/>
      <c r="J3197" s="575"/>
      <c r="K3197" s="575"/>
      <c r="L3197" s="680"/>
    </row>
    <row r="3198" spans="1:12" s="567" customFormat="1">
      <c r="E3198" s="679"/>
      <c r="H3198" s="680"/>
      <c r="J3198" s="575"/>
      <c r="K3198" s="575"/>
      <c r="L3198" s="680"/>
    </row>
    <row r="3199" spans="1:12" s="567" customFormat="1">
      <c r="E3199" s="679"/>
      <c r="F3199" s="575"/>
      <c r="G3199" s="575"/>
      <c r="H3199" s="680"/>
      <c r="I3199" s="681"/>
      <c r="J3199" s="575"/>
      <c r="K3199" s="575"/>
      <c r="L3199" s="680"/>
    </row>
    <row r="3200" spans="1:12" s="567" customFormat="1">
      <c r="E3200" s="679"/>
      <c r="F3200" s="575"/>
      <c r="G3200" s="575"/>
      <c r="H3200" s="681"/>
      <c r="I3200" s="681"/>
      <c r="J3200" s="575"/>
      <c r="K3200" s="575"/>
      <c r="L3200" s="680"/>
    </row>
    <row r="3201" spans="2:12" s="567" customFormat="1">
      <c r="E3201" s="679"/>
      <c r="F3201" s="680"/>
      <c r="G3201" s="680"/>
      <c r="H3201" s="680"/>
      <c r="I3201" s="681"/>
      <c r="J3201" s="575"/>
      <c r="K3201" s="575"/>
      <c r="L3201" s="680"/>
    </row>
    <row r="3202" spans="2:12" s="567" customFormat="1">
      <c r="B3202" s="685"/>
      <c r="E3202" s="679"/>
      <c r="H3202" s="680"/>
      <c r="J3202" s="680"/>
      <c r="K3202" s="680"/>
      <c r="L3202" s="680"/>
    </row>
    <row r="3203" spans="2:12" s="567" customFormat="1" ht="16.5" customHeight="1">
      <c r="E3203" s="679"/>
    </row>
    <row r="3204" spans="2:12" s="567" customFormat="1">
      <c r="C3204" s="686"/>
      <c r="E3204" s="679"/>
      <c r="F3204" s="680"/>
      <c r="G3204" s="681"/>
      <c r="L3204" s="680"/>
    </row>
    <row r="3205" spans="2:12" s="567" customFormat="1">
      <c r="E3205" s="679"/>
      <c r="F3205" s="680"/>
      <c r="G3205" s="681"/>
      <c r="L3205" s="680"/>
    </row>
    <row r="3206" spans="2:12" s="567" customFormat="1">
      <c r="E3206" s="679"/>
      <c r="F3206" s="575"/>
      <c r="G3206" s="575"/>
      <c r="H3206" s="575"/>
      <c r="I3206" s="575"/>
      <c r="J3206" s="680"/>
      <c r="L3206" s="680"/>
    </row>
    <row r="3207" spans="2:12" s="567" customFormat="1">
      <c r="E3207" s="679"/>
      <c r="F3207" s="575"/>
      <c r="G3207" s="575"/>
      <c r="H3207" s="680"/>
      <c r="J3207" s="575"/>
      <c r="K3207" s="575"/>
      <c r="L3207" s="681"/>
    </row>
    <row r="3208" spans="2:12" s="567" customFormat="1">
      <c r="E3208" s="679"/>
      <c r="F3208" s="680"/>
      <c r="G3208" s="680"/>
      <c r="H3208" s="680"/>
      <c r="J3208" s="575"/>
      <c r="K3208" s="575"/>
      <c r="L3208" s="680"/>
    </row>
    <row r="3209" spans="2:12" s="567" customFormat="1">
      <c r="E3209" s="679"/>
      <c r="H3209" s="680"/>
      <c r="J3209" s="575"/>
      <c r="K3209" s="575"/>
      <c r="L3209" s="680"/>
    </row>
    <row r="3210" spans="2:12" s="567" customFormat="1">
      <c r="E3210" s="679"/>
      <c r="H3210" s="680"/>
      <c r="J3210" s="575"/>
      <c r="K3210" s="575"/>
      <c r="L3210" s="680"/>
    </row>
    <row r="3211" spans="2:12" s="567" customFormat="1">
      <c r="E3211" s="679"/>
      <c r="F3211" s="575"/>
      <c r="G3211" s="575"/>
      <c r="H3211" s="680"/>
      <c r="I3211" s="681"/>
      <c r="J3211" s="575"/>
      <c r="K3211" s="575"/>
      <c r="L3211" s="680"/>
    </row>
    <row r="3212" spans="2:12" s="567" customFormat="1">
      <c r="E3212" s="679"/>
      <c r="F3212" s="575"/>
      <c r="G3212" s="575"/>
      <c r="H3212" s="681"/>
      <c r="I3212" s="681"/>
      <c r="J3212" s="575"/>
      <c r="K3212" s="575"/>
      <c r="L3212" s="680"/>
    </row>
    <row r="3213" spans="2:12" s="567" customFormat="1">
      <c r="E3213" s="679"/>
      <c r="F3213" s="680"/>
      <c r="G3213" s="680"/>
      <c r="H3213" s="680"/>
      <c r="I3213" s="681"/>
      <c r="J3213" s="575"/>
      <c r="K3213" s="575"/>
      <c r="L3213" s="680"/>
    </row>
    <row r="3214" spans="2:12" s="567" customFormat="1">
      <c r="B3214" s="685"/>
      <c r="E3214" s="679"/>
      <c r="H3214" s="680"/>
      <c r="J3214" s="680"/>
      <c r="K3214" s="680"/>
      <c r="L3214" s="680"/>
    </row>
    <row r="3215" spans="2:12" s="567" customFormat="1" ht="16.5" customHeight="1">
      <c r="E3215" s="679"/>
    </row>
    <row r="3216" spans="2:12" s="567" customFormat="1">
      <c r="C3216" s="686"/>
      <c r="E3216" s="679"/>
      <c r="F3216" s="680"/>
      <c r="G3216" s="681"/>
      <c r="L3216" s="680"/>
    </row>
    <row r="3217" spans="1:12" s="567" customFormat="1">
      <c r="E3217" s="679"/>
      <c r="F3217" s="680"/>
      <c r="G3217" s="681"/>
      <c r="L3217" s="680"/>
    </row>
    <row r="3218" spans="1:12" s="567" customFormat="1">
      <c r="E3218" s="679"/>
      <c r="F3218" s="575"/>
      <c r="G3218" s="575"/>
      <c r="H3218" s="575"/>
      <c r="I3218" s="575"/>
      <c r="J3218" s="680"/>
      <c r="L3218" s="680"/>
    </row>
    <row r="3219" spans="1:12" s="567" customFormat="1">
      <c r="E3219" s="679"/>
      <c r="F3219" s="575"/>
      <c r="G3219" s="575"/>
      <c r="H3219" s="680"/>
      <c r="J3219" s="575"/>
      <c r="K3219" s="575"/>
      <c r="L3219" s="681"/>
    </row>
    <row r="3220" spans="1:12" s="567" customFormat="1">
      <c r="E3220" s="679"/>
      <c r="F3220" s="680"/>
      <c r="G3220" s="680"/>
      <c r="H3220" s="680"/>
      <c r="J3220" s="575"/>
      <c r="K3220" s="575"/>
      <c r="L3220" s="680"/>
    </row>
    <row r="3221" spans="1:12" s="567" customFormat="1">
      <c r="E3221" s="679"/>
      <c r="H3221" s="680"/>
      <c r="J3221" s="575"/>
      <c r="K3221" s="575"/>
      <c r="L3221" s="680"/>
    </row>
    <row r="3222" spans="1:12" s="567" customFormat="1">
      <c r="E3222" s="679"/>
      <c r="H3222" s="680"/>
      <c r="J3222" s="575"/>
      <c r="K3222" s="575"/>
      <c r="L3222" s="680"/>
    </row>
    <row r="3223" spans="1:12" s="567" customFormat="1">
      <c r="A3223" s="575"/>
      <c r="B3223" s="575"/>
      <c r="C3223" s="575"/>
      <c r="D3223" s="575"/>
      <c r="E3223" s="575"/>
      <c r="F3223" s="575"/>
      <c r="G3223" s="575"/>
      <c r="H3223" s="575"/>
      <c r="I3223" s="575"/>
      <c r="J3223" s="575"/>
      <c r="K3223" s="575"/>
      <c r="L3223" s="575"/>
    </row>
    <row r="3224" spans="1:12" s="567" customFormat="1">
      <c r="E3224" s="679"/>
      <c r="F3224" s="575"/>
      <c r="G3224" s="575"/>
      <c r="H3224" s="680"/>
      <c r="I3224" s="681"/>
      <c r="J3224" s="575"/>
      <c r="K3224" s="575"/>
      <c r="L3224" s="680"/>
    </row>
    <row r="3225" spans="1:12" s="567" customFormat="1">
      <c r="E3225" s="679"/>
      <c r="F3225" s="575"/>
      <c r="G3225" s="575"/>
      <c r="H3225" s="681"/>
      <c r="I3225" s="681"/>
      <c r="J3225" s="575"/>
      <c r="K3225" s="575"/>
      <c r="L3225" s="680"/>
    </row>
    <row r="3226" spans="1:12" s="567" customFormat="1">
      <c r="E3226" s="679"/>
      <c r="F3226" s="680"/>
      <c r="G3226" s="680"/>
      <c r="H3226" s="680"/>
      <c r="I3226" s="681"/>
      <c r="J3226" s="575"/>
      <c r="K3226" s="575"/>
      <c r="L3226" s="680"/>
    </row>
    <row r="3227" spans="1:12" s="567" customFormat="1">
      <c r="B3227" s="685"/>
      <c r="E3227" s="679"/>
      <c r="H3227" s="680"/>
      <c r="J3227" s="680"/>
      <c r="K3227" s="680"/>
      <c r="L3227" s="680"/>
    </row>
    <row r="3228" spans="1:12" s="567" customFormat="1" ht="16.5" customHeight="1">
      <c r="E3228" s="679"/>
    </row>
    <row r="3229" spans="1:12" s="567" customFormat="1">
      <c r="C3229" s="686"/>
      <c r="E3229" s="679"/>
      <c r="F3229" s="680"/>
      <c r="G3229" s="681"/>
      <c r="L3229" s="680"/>
    </row>
    <row r="3230" spans="1:12" s="567" customFormat="1">
      <c r="E3230" s="679"/>
      <c r="F3230" s="680"/>
      <c r="G3230" s="681"/>
      <c r="L3230" s="680"/>
    </row>
    <row r="3231" spans="1:12" s="567" customFormat="1">
      <c r="E3231" s="679"/>
      <c r="F3231" s="575"/>
      <c r="G3231" s="575"/>
      <c r="H3231" s="575"/>
      <c r="I3231" s="575"/>
      <c r="J3231" s="680"/>
      <c r="L3231" s="680"/>
    </row>
    <row r="3232" spans="1:12" s="567" customFormat="1">
      <c r="E3232" s="679"/>
      <c r="F3232" s="575"/>
      <c r="G3232" s="575"/>
      <c r="H3232" s="680"/>
      <c r="J3232" s="575"/>
      <c r="K3232" s="575"/>
      <c r="L3232" s="681"/>
    </row>
    <row r="3233" spans="2:12" s="567" customFormat="1">
      <c r="E3233" s="679"/>
      <c r="F3233" s="680"/>
      <c r="G3233" s="680"/>
      <c r="H3233" s="680"/>
      <c r="J3233" s="575"/>
      <c r="K3233" s="575"/>
      <c r="L3233" s="680"/>
    </row>
    <row r="3234" spans="2:12" s="567" customFormat="1">
      <c r="E3234" s="679"/>
      <c r="H3234" s="680"/>
      <c r="J3234" s="575"/>
      <c r="K3234" s="575"/>
      <c r="L3234" s="680"/>
    </row>
    <row r="3235" spans="2:12" s="567" customFormat="1">
      <c r="E3235" s="679"/>
      <c r="H3235" s="680"/>
      <c r="J3235" s="575"/>
      <c r="K3235" s="575"/>
      <c r="L3235" s="680"/>
    </row>
    <row r="3236" spans="2:12" s="567" customFormat="1">
      <c r="E3236" s="679"/>
      <c r="F3236" s="575"/>
      <c r="G3236" s="575"/>
      <c r="H3236" s="680"/>
      <c r="I3236" s="681"/>
      <c r="J3236" s="575"/>
      <c r="K3236" s="575"/>
      <c r="L3236" s="680"/>
    </row>
    <row r="3237" spans="2:12" s="567" customFormat="1">
      <c r="E3237" s="679"/>
      <c r="F3237" s="575"/>
      <c r="G3237" s="575"/>
      <c r="H3237" s="681"/>
      <c r="I3237" s="681"/>
      <c r="J3237" s="575"/>
      <c r="K3237" s="575"/>
      <c r="L3237" s="680"/>
    </row>
    <row r="3238" spans="2:12" s="567" customFormat="1">
      <c r="E3238" s="679"/>
      <c r="F3238" s="680"/>
      <c r="G3238" s="680"/>
      <c r="H3238" s="680"/>
      <c r="I3238" s="681"/>
      <c r="J3238" s="575"/>
      <c r="K3238" s="575"/>
      <c r="L3238" s="680"/>
    </row>
    <row r="3239" spans="2:12" s="567" customFormat="1">
      <c r="B3239" s="685"/>
      <c r="E3239" s="679"/>
      <c r="H3239" s="680"/>
      <c r="J3239" s="680"/>
      <c r="K3239" s="680"/>
      <c r="L3239" s="680"/>
    </row>
    <row r="3240" spans="2:12" s="567" customFormat="1" ht="16.5" customHeight="1">
      <c r="E3240" s="679"/>
    </row>
    <row r="3241" spans="2:12" s="567" customFormat="1">
      <c r="C3241" s="686"/>
      <c r="E3241" s="679"/>
      <c r="F3241" s="680"/>
      <c r="G3241" s="681"/>
      <c r="L3241" s="680"/>
    </row>
    <row r="3242" spans="2:12" s="567" customFormat="1">
      <c r="E3242" s="679"/>
      <c r="F3242" s="680"/>
      <c r="G3242" s="681"/>
      <c r="L3242" s="680"/>
    </row>
    <row r="3243" spans="2:12" s="567" customFormat="1">
      <c r="E3243" s="679"/>
      <c r="F3243" s="575"/>
      <c r="G3243" s="575"/>
      <c r="H3243" s="575"/>
      <c r="I3243" s="575"/>
      <c r="J3243" s="680"/>
      <c r="L3243" s="680"/>
    </row>
    <row r="3244" spans="2:12" s="567" customFormat="1">
      <c r="E3244" s="679"/>
      <c r="F3244" s="575"/>
      <c r="G3244" s="575"/>
      <c r="H3244" s="680"/>
      <c r="J3244" s="575"/>
      <c r="K3244" s="575"/>
      <c r="L3244" s="681"/>
    </row>
    <row r="3245" spans="2:12" s="567" customFormat="1">
      <c r="E3245" s="679"/>
      <c r="F3245" s="680"/>
      <c r="G3245" s="680"/>
      <c r="H3245" s="680"/>
      <c r="J3245" s="575"/>
      <c r="K3245" s="575"/>
      <c r="L3245" s="680"/>
    </row>
    <row r="3246" spans="2:12" s="567" customFormat="1">
      <c r="E3246" s="679"/>
      <c r="H3246" s="680"/>
      <c r="J3246" s="575"/>
      <c r="K3246" s="575"/>
      <c r="L3246" s="680"/>
    </row>
    <row r="3247" spans="2:12" s="567" customFormat="1">
      <c r="E3247" s="679"/>
      <c r="H3247" s="680"/>
      <c r="J3247" s="575"/>
      <c r="K3247" s="575"/>
      <c r="L3247" s="680"/>
    </row>
    <row r="3248" spans="2:12" s="567" customFormat="1">
      <c r="E3248" s="679"/>
      <c r="F3248" s="575"/>
      <c r="G3248" s="575"/>
      <c r="H3248" s="680"/>
      <c r="I3248" s="681"/>
      <c r="J3248" s="575"/>
      <c r="K3248" s="575"/>
      <c r="L3248" s="680"/>
    </row>
    <row r="3249" spans="1:12" s="567" customFormat="1">
      <c r="E3249" s="679"/>
      <c r="F3249" s="575"/>
      <c r="G3249" s="575"/>
      <c r="H3249" s="681"/>
      <c r="I3249" s="681"/>
      <c r="J3249" s="575"/>
      <c r="K3249" s="575"/>
      <c r="L3249" s="680"/>
    </row>
    <row r="3250" spans="1:12" s="567" customFormat="1">
      <c r="E3250" s="679"/>
      <c r="F3250" s="680"/>
      <c r="G3250" s="680"/>
      <c r="H3250" s="680"/>
      <c r="I3250" s="681"/>
      <c r="J3250" s="575"/>
      <c r="K3250" s="575"/>
      <c r="L3250" s="680"/>
    </row>
    <row r="3251" spans="1:12" s="567" customFormat="1">
      <c r="B3251" s="685"/>
      <c r="E3251" s="679"/>
      <c r="H3251" s="680"/>
      <c r="J3251" s="680"/>
      <c r="K3251" s="680"/>
      <c r="L3251" s="680"/>
    </row>
    <row r="3252" spans="1:12" s="567" customFormat="1">
      <c r="E3252" s="682"/>
      <c r="F3252" s="680"/>
      <c r="G3252" s="683"/>
      <c r="I3252" s="683"/>
      <c r="K3252" s="683"/>
      <c r="L3252" s="683"/>
    </row>
    <row r="3253" spans="1:12" s="567" customFormat="1">
      <c r="E3253" s="679"/>
      <c r="F3253" s="680"/>
      <c r="G3253" s="683"/>
      <c r="I3253" s="683"/>
      <c r="K3253" s="683"/>
      <c r="L3253" s="683"/>
    </row>
    <row r="3254" spans="1:12" s="567" customFormat="1">
      <c r="E3254" s="682"/>
      <c r="F3254" s="680"/>
      <c r="G3254" s="683"/>
      <c r="I3254" s="683"/>
      <c r="K3254" s="683"/>
      <c r="L3254" s="683"/>
    </row>
    <row r="3255" spans="1:12" s="567" customFormat="1">
      <c r="E3255" s="679"/>
      <c r="F3255" s="680"/>
      <c r="G3255" s="683"/>
      <c r="I3255" s="683"/>
      <c r="K3255" s="683"/>
      <c r="L3255" s="683"/>
    </row>
    <row r="3256" spans="1:12" s="567" customFormat="1">
      <c r="G3256" s="683"/>
      <c r="I3256" s="683"/>
      <c r="K3256" s="683"/>
      <c r="L3256" s="683"/>
    </row>
    <row r="3257" spans="1:12" s="567" customFormat="1">
      <c r="A3257" s="575"/>
      <c r="B3257" s="575"/>
      <c r="C3257" s="575"/>
      <c r="D3257" s="575"/>
      <c r="E3257" s="575"/>
      <c r="F3257" s="575"/>
      <c r="G3257" s="575"/>
      <c r="H3257" s="575"/>
      <c r="I3257" s="575"/>
      <c r="J3257" s="575"/>
      <c r="K3257" s="575"/>
      <c r="L3257" s="575"/>
    </row>
    <row r="3258" spans="1:12" s="567" customFormat="1">
      <c r="E3258" s="679"/>
      <c r="F3258" s="680"/>
      <c r="G3258" s="683"/>
      <c r="I3258" s="683"/>
      <c r="K3258" s="683"/>
      <c r="L3258" s="683"/>
    </row>
    <row r="3259" spans="1:12" s="567" customFormat="1">
      <c r="E3259" s="679"/>
      <c r="F3259" s="680"/>
      <c r="G3259" s="683"/>
      <c r="L3259" s="683"/>
    </row>
    <row r="3260" spans="1:12" s="567" customFormat="1">
      <c r="E3260" s="679"/>
      <c r="F3260" s="680"/>
      <c r="G3260" s="683"/>
      <c r="I3260" s="683"/>
      <c r="K3260" s="683"/>
      <c r="L3260" s="683"/>
    </row>
    <row r="3261" spans="1:12" s="567" customFormat="1">
      <c r="E3261" s="679"/>
      <c r="F3261" s="680"/>
      <c r="G3261" s="683"/>
      <c r="I3261" s="683"/>
      <c r="K3261" s="683"/>
      <c r="L3261" s="683"/>
    </row>
    <row r="3262" spans="1:12" s="567" customFormat="1">
      <c r="E3262" s="679"/>
      <c r="F3262" s="680"/>
      <c r="G3262" s="683"/>
      <c r="I3262" s="683"/>
      <c r="K3262" s="683"/>
      <c r="L3262" s="683"/>
    </row>
    <row r="3263" spans="1:12" s="567" customFormat="1">
      <c r="E3263" s="679"/>
    </row>
    <row r="3264" spans="1:12" s="567" customFormat="1">
      <c r="E3264" s="679"/>
    </row>
    <row r="3265" spans="5:12" s="567" customFormat="1">
      <c r="E3265" s="679"/>
    </row>
    <row r="3266" spans="5:12" s="567" customFormat="1">
      <c r="E3266" s="679"/>
      <c r="F3266" s="680"/>
      <c r="G3266" s="681"/>
      <c r="L3266" s="680"/>
    </row>
    <row r="3267" spans="5:12" s="567" customFormat="1">
      <c r="E3267" s="679"/>
      <c r="F3267" s="575"/>
      <c r="G3267" s="575"/>
      <c r="H3267" s="575"/>
      <c r="I3267" s="575"/>
      <c r="J3267" s="680"/>
      <c r="L3267" s="680"/>
    </row>
    <row r="3268" spans="5:12" s="567" customFormat="1">
      <c r="E3268" s="679"/>
      <c r="F3268" s="575"/>
      <c r="G3268" s="575"/>
      <c r="H3268" s="680"/>
      <c r="J3268" s="575"/>
      <c r="K3268" s="575"/>
      <c r="L3268" s="681"/>
    </row>
    <row r="3269" spans="5:12" s="567" customFormat="1">
      <c r="E3269" s="679"/>
      <c r="F3269" s="575"/>
      <c r="G3269" s="575"/>
      <c r="H3269" s="680"/>
      <c r="J3269" s="575"/>
      <c r="K3269" s="575"/>
      <c r="L3269" s="680"/>
    </row>
    <row r="3270" spans="5:12" s="567" customFormat="1">
      <c r="E3270" s="679"/>
      <c r="F3270" s="680"/>
      <c r="G3270" s="680"/>
      <c r="H3270" s="680"/>
      <c r="J3270" s="575"/>
      <c r="K3270" s="575"/>
      <c r="L3270" s="680"/>
    </row>
    <row r="3271" spans="5:12" s="567" customFormat="1">
      <c r="E3271" s="679"/>
      <c r="H3271" s="680"/>
      <c r="J3271" s="575"/>
      <c r="K3271" s="575"/>
      <c r="L3271" s="680"/>
    </row>
    <row r="3272" spans="5:12" s="567" customFormat="1">
      <c r="E3272" s="679"/>
      <c r="H3272" s="680"/>
      <c r="I3272" s="681"/>
      <c r="J3272" s="575"/>
      <c r="K3272" s="575"/>
      <c r="L3272" s="680"/>
    </row>
    <row r="3273" spans="5:12" s="567" customFormat="1">
      <c r="E3273" s="679"/>
      <c r="F3273" s="575"/>
      <c r="G3273" s="575"/>
      <c r="H3273" s="680"/>
      <c r="I3273" s="681"/>
      <c r="J3273" s="575"/>
      <c r="K3273" s="575"/>
      <c r="L3273" s="680"/>
    </row>
    <row r="3274" spans="5:12" s="567" customFormat="1">
      <c r="E3274" s="679"/>
      <c r="F3274" s="575"/>
      <c r="G3274" s="575"/>
      <c r="H3274" s="681"/>
      <c r="I3274" s="681"/>
      <c r="J3274" s="575"/>
      <c r="K3274" s="575"/>
      <c r="L3274" s="680"/>
    </row>
    <row r="3275" spans="5:12" s="567" customFormat="1">
      <c r="E3275" s="679"/>
      <c r="H3275" s="680"/>
      <c r="I3275" s="681"/>
      <c r="J3275" s="575"/>
      <c r="K3275" s="575"/>
      <c r="L3275" s="680"/>
    </row>
    <row r="3276" spans="5:12" s="567" customFormat="1">
      <c r="E3276" s="679"/>
    </row>
    <row r="3277" spans="5:12" s="567" customFormat="1">
      <c r="E3277" s="679"/>
    </row>
    <row r="3278" spans="5:12" s="567" customFormat="1">
      <c r="E3278" s="679"/>
      <c r="F3278" s="680"/>
      <c r="G3278" s="681"/>
      <c r="L3278" s="680"/>
    </row>
    <row r="3279" spans="5:12" s="567" customFormat="1">
      <c r="E3279" s="679"/>
      <c r="F3279" s="575"/>
      <c r="G3279" s="575"/>
      <c r="H3279" s="575"/>
      <c r="I3279" s="575"/>
      <c r="J3279" s="680"/>
      <c r="L3279" s="680"/>
    </row>
    <row r="3280" spans="5:12" s="567" customFormat="1">
      <c r="E3280" s="679"/>
      <c r="F3280" s="575"/>
      <c r="G3280" s="575"/>
      <c r="H3280" s="680"/>
      <c r="J3280" s="575"/>
      <c r="K3280" s="575"/>
      <c r="L3280" s="681"/>
    </row>
    <row r="3281" spans="1:12" s="567" customFormat="1">
      <c r="E3281" s="679"/>
      <c r="F3281" s="575"/>
      <c r="G3281" s="575"/>
      <c r="H3281" s="680"/>
      <c r="J3281" s="575"/>
      <c r="K3281" s="575"/>
      <c r="L3281" s="680"/>
    </row>
    <row r="3282" spans="1:12" s="567" customFormat="1">
      <c r="E3282" s="679"/>
      <c r="F3282" s="680"/>
      <c r="G3282" s="680"/>
      <c r="H3282" s="680"/>
      <c r="J3282" s="575"/>
      <c r="K3282" s="575"/>
      <c r="L3282" s="680"/>
    </row>
    <row r="3283" spans="1:12" s="567" customFormat="1">
      <c r="E3283" s="679"/>
      <c r="H3283" s="680"/>
      <c r="J3283" s="575"/>
      <c r="K3283" s="575"/>
      <c r="L3283" s="680"/>
    </row>
    <row r="3284" spans="1:12" s="567" customFormat="1">
      <c r="E3284" s="679"/>
      <c r="H3284" s="680"/>
      <c r="I3284" s="681"/>
      <c r="J3284" s="575"/>
      <c r="K3284" s="575"/>
      <c r="L3284" s="680"/>
    </row>
    <row r="3285" spans="1:12" s="567" customFormat="1">
      <c r="E3285" s="679"/>
      <c r="F3285" s="575"/>
      <c r="G3285" s="575"/>
      <c r="H3285" s="680"/>
      <c r="I3285" s="681"/>
      <c r="J3285" s="575"/>
      <c r="K3285" s="575"/>
      <c r="L3285" s="680"/>
    </row>
    <row r="3286" spans="1:12" s="567" customFormat="1">
      <c r="E3286" s="679"/>
      <c r="F3286" s="575"/>
      <c r="G3286" s="575"/>
      <c r="H3286" s="681"/>
      <c r="I3286" s="681"/>
      <c r="J3286" s="575"/>
      <c r="K3286" s="575"/>
      <c r="L3286" s="680"/>
    </row>
    <row r="3287" spans="1:12" s="567" customFormat="1">
      <c r="E3287" s="679"/>
      <c r="H3287" s="680"/>
      <c r="I3287" s="681"/>
      <c r="J3287" s="575"/>
      <c r="K3287" s="575"/>
      <c r="L3287" s="680"/>
    </row>
    <row r="3288" spans="1:12" s="567" customFormat="1">
      <c r="E3288" s="679"/>
    </row>
    <row r="3289" spans="1:12" s="567" customFormat="1">
      <c r="E3289" s="679"/>
    </row>
    <row r="3290" spans="1:12" s="567" customFormat="1">
      <c r="E3290" s="679"/>
      <c r="F3290" s="680"/>
      <c r="G3290" s="681"/>
      <c r="L3290" s="680"/>
    </row>
    <row r="3291" spans="1:12" s="567" customFormat="1">
      <c r="E3291" s="679"/>
      <c r="F3291" s="575"/>
      <c r="G3291" s="575"/>
      <c r="H3291" s="575"/>
      <c r="I3291" s="575"/>
      <c r="J3291" s="680"/>
      <c r="L3291" s="680"/>
    </row>
    <row r="3292" spans="1:12" s="567" customFormat="1">
      <c r="A3292" s="575"/>
      <c r="B3292" s="575"/>
      <c r="C3292" s="575"/>
      <c r="D3292" s="575"/>
      <c r="E3292" s="575"/>
      <c r="F3292" s="575"/>
      <c r="G3292" s="575"/>
      <c r="H3292" s="575"/>
      <c r="I3292" s="575"/>
      <c r="J3292" s="575"/>
      <c r="K3292" s="575"/>
      <c r="L3292" s="575"/>
    </row>
    <row r="3293" spans="1:12" s="567" customFormat="1">
      <c r="E3293" s="679"/>
      <c r="F3293" s="575"/>
      <c r="G3293" s="575"/>
      <c r="H3293" s="680"/>
      <c r="J3293" s="575"/>
      <c r="K3293" s="575"/>
      <c r="L3293" s="681"/>
    </row>
    <row r="3294" spans="1:12" s="567" customFormat="1">
      <c r="E3294" s="679"/>
      <c r="F3294" s="575"/>
      <c r="G3294" s="575"/>
      <c r="H3294" s="680"/>
      <c r="J3294" s="575"/>
      <c r="K3294" s="575"/>
      <c r="L3294" s="680"/>
    </row>
    <row r="3295" spans="1:12" s="567" customFormat="1">
      <c r="E3295" s="679"/>
      <c r="F3295" s="680"/>
      <c r="G3295" s="680"/>
      <c r="H3295" s="680"/>
      <c r="J3295" s="575"/>
      <c r="K3295" s="575"/>
      <c r="L3295" s="680"/>
    </row>
    <row r="3296" spans="1:12" s="567" customFormat="1">
      <c r="E3296" s="679"/>
      <c r="H3296" s="680"/>
      <c r="J3296" s="575"/>
      <c r="K3296" s="575"/>
      <c r="L3296" s="680"/>
    </row>
    <row r="3297" spans="5:12" s="567" customFormat="1">
      <c r="E3297" s="679"/>
      <c r="H3297" s="680"/>
      <c r="I3297" s="681"/>
      <c r="J3297" s="575"/>
      <c r="K3297" s="575"/>
      <c r="L3297" s="680"/>
    </row>
    <row r="3298" spans="5:12" s="567" customFormat="1">
      <c r="E3298" s="679"/>
      <c r="F3298" s="575"/>
      <c r="G3298" s="575"/>
      <c r="H3298" s="680"/>
      <c r="I3298" s="681"/>
      <c r="J3298" s="575"/>
      <c r="K3298" s="575"/>
      <c r="L3298" s="680"/>
    </row>
    <row r="3299" spans="5:12" s="567" customFormat="1">
      <c r="E3299" s="679"/>
      <c r="F3299" s="575"/>
      <c r="G3299" s="575"/>
      <c r="H3299" s="681"/>
      <c r="I3299" s="681"/>
      <c r="J3299" s="575"/>
      <c r="K3299" s="575"/>
      <c r="L3299" s="680"/>
    </row>
    <row r="3300" spans="5:12" s="567" customFormat="1">
      <c r="E3300" s="679"/>
      <c r="H3300" s="680"/>
      <c r="I3300" s="681"/>
      <c r="J3300" s="575"/>
      <c r="K3300" s="575"/>
      <c r="L3300" s="680"/>
    </row>
    <row r="3301" spans="5:12" s="567" customFormat="1">
      <c r="E3301" s="679"/>
    </row>
    <row r="3302" spans="5:12" s="567" customFormat="1">
      <c r="E3302" s="679"/>
    </row>
    <row r="3303" spans="5:12" s="567" customFormat="1">
      <c r="E3303" s="679"/>
      <c r="F3303" s="680"/>
      <c r="G3303" s="681"/>
      <c r="L3303" s="680"/>
    </row>
    <row r="3304" spans="5:12" s="567" customFormat="1">
      <c r="E3304" s="679"/>
      <c r="F3304" s="575"/>
      <c r="G3304" s="575"/>
      <c r="H3304" s="575"/>
      <c r="I3304" s="575"/>
      <c r="J3304" s="680"/>
      <c r="L3304" s="680"/>
    </row>
    <row r="3305" spans="5:12" s="567" customFormat="1">
      <c r="E3305" s="679"/>
      <c r="F3305" s="575"/>
      <c r="G3305" s="575"/>
      <c r="H3305" s="680"/>
      <c r="J3305" s="575"/>
      <c r="K3305" s="575"/>
      <c r="L3305" s="681"/>
    </row>
    <row r="3306" spans="5:12" s="567" customFormat="1">
      <c r="E3306" s="679"/>
      <c r="F3306" s="575"/>
      <c r="G3306" s="575"/>
      <c r="H3306" s="680"/>
      <c r="J3306" s="575"/>
      <c r="K3306" s="575"/>
      <c r="L3306" s="680"/>
    </row>
    <row r="3307" spans="5:12" s="567" customFormat="1">
      <c r="E3307" s="679"/>
      <c r="F3307" s="680"/>
      <c r="G3307" s="680"/>
      <c r="H3307" s="680"/>
      <c r="J3307" s="575"/>
      <c r="K3307" s="575"/>
      <c r="L3307" s="680"/>
    </row>
    <row r="3308" spans="5:12" s="567" customFormat="1">
      <c r="E3308" s="679"/>
      <c r="H3308" s="680"/>
      <c r="J3308" s="575"/>
      <c r="K3308" s="575"/>
      <c r="L3308" s="680"/>
    </row>
    <row r="3309" spans="5:12" s="567" customFormat="1">
      <c r="E3309" s="679"/>
      <c r="H3309" s="680"/>
      <c r="I3309" s="681"/>
      <c r="J3309" s="575"/>
      <c r="K3309" s="575"/>
      <c r="L3309" s="680"/>
    </row>
    <row r="3310" spans="5:12" s="567" customFormat="1">
      <c r="E3310" s="679"/>
      <c r="F3310" s="575"/>
      <c r="G3310" s="575"/>
      <c r="H3310" s="680"/>
      <c r="I3310" s="681"/>
      <c r="J3310" s="575"/>
      <c r="K3310" s="575"/>
      <c r="L3310" s="680"/>
    </row>
    <row r="3311" spans="5:12" s="567" customFormat="1">
      <c r="E3311" s="679"/>
      <c r="F3311" s="575"/>
      <c r="G3311" s="575"/>
      <c r="H3311" s="681"/>
      <c r="I3311" s="681"/>
      <c r="J3311" s="575"/>
      <c r="K3311" s="575"/>
      <c r="L3311" s="680"/>
    </row>
    <row r="3312" spans="5:12" s="567" customFormat="1">
      <c r="E3312" s="679"/>
      <c r="H3312" s="681"/>
      <c r="I3312" s="681"/>
      <c r="J3312" s="575"/>
      <c r="K3312" s="575"/>
      <c r="L3312" s="680"/>
    </row>
    <row r="3313" spans="1:12" s="567" customFormat="1">
      <c r="E3313" s="679"/>
    </row>
    <row r="3314" spans="1:12" s="567" customFormat="1">
      <c r="E3314" s="679"/>
    </row>
    <row r="3315" spans="1:12" s="567" customFormat="1">
      <c r="E3315" s="679"/>
      <c r="F3315" s="680"/>
      <c r="G3315" s="681"/>
      <c r="L3315" s="680"/>
    </row>
    <row r="3316" spans="1:12" s="567" customFormat="1">
      <c r="E3316" s="679"/>
      <c r="F3316" s="575"/>
      <c r="G3316" s="575"/>
      <c r="H3316" s="575"/>
      <c r="I3316" s="575"/>
      <c r="J3316" s="680"/>
      <c r="L3316" s="680"/>
    </row>
    <row r="3317" spans="1:12" s="567" customFormat="1">
      <c r="E3317" s="679"/>
      <c r="F3317" s="575"/>
      <c r="G3317" s="575"/>
      <c r="H3317" s="680"/>
      <c r="J3317" s="575"/>
      <c r="K3317" s="575"/>
      <c r="L3317" s="681"/>
    </row>
    <row r="3318" spans="1:12" s="567" customFormat="1">
      <c r="E3318" s="679"/>
      <c r="F3318" s="575"/>
      <c r="G3318" s="575"/>
      <c r="H3318" s="680"/>
      <c r="J3318" s="575"/>
      <c r="K3318" s="575"/>
      <c r="L3318" s="680"/>
    </row>
    <row r="3319" spans="1:12" s="567" customFormat="1">
      <c r="E3319" s="679"/>
      <c r="F3319" s="680"/>
      <c r="G3319" s="680"/>
      <c r="H3319" s="680"/>
      <c r="J3319" s="575"/>
      <c r="K3319" s="575"/>
      <c r="L3319" s="680"/>
    </row>
    <row r="3320" spans="1:12" s="567" customFormat="1">
      <c r="E3320" s="679"/>
      <c r="H3320" s="680"/>
      <c r="J3320" s="575"/>
      <c r="K3320" s="575"/>
      <c r="L3320" s="680"/>
    </row>
    <row r="3321" spans="1:12" s="567" customFormat="1">
      <c r="E3321" s="679"/>
      <c r="H3321" s="680"/>
      <c r="I3321" s="681"/>
      <c r="J3321" s="575"/>
      <c r="K3321" s="575"/>
      <c r="L3321" s="680"/>
    </row>
    <row r="3322" spans="1:12" s="567" customFormat="1">
      <c r="E3322" s="679"/>
      <c r="F3322" s="575"/>
      <c r="G3322" s="575"/>
      <c r="H3322" s="680"/>
      <c r="I3322" s="681"/>
      <c r="J3322" s="575"/>
      <c r="K3322" s="575"/>
      <c r="L3322" s="680"/>
    </row>
    <row r="3323" spans="1:12" s="567" customFormat="1">
      <c r="E3323" s="679"/>
      <c r="F3323" s="575"/>
      <c r="G3323" s="575"/>
      <c r="H3323" s="681"/>
      <c r="I3323" s="681"/>
      <c r="J3323" s="575"/>
      <c r="K3323" s="575"/>
      <c r="L3323" s="680"/>
    </row>
    <row r="3324" spans="1:12" s="567" customFormat="1">
      <c r="E3324" s="679"/>
      <c r="H3324" s="680"/>
      <c r="I3324" s="681"/>
      <c r="J3324" s="575"/>
      <c r="K3324" s="575"/>
      <c r="L3324" s="680"/>
    </row>
    <row r="3325" spans="1:12" s="567" customFormat="1">
      <c r="E3325" s="679"/>
    </row>
    <row r="3326" spans="1:12" s="567" customFormat="1"/>
    <row r="3327" spans="1:12" s="567" customFormat="1">
      <c r="A3327" s="575"/>
      <c r="B3327" s="575"/>
      <c r="C3327" s="575"/>
      <c r="D3327" s="575"/>
      <c r="E3327" s="575"/>
      <c r="F3327" s="575"/>
      <c r="G3327" s="575"/>
      <c r="H3327" s="575"/>
      <c r="I3327" s="575"/>
      <c r="J3327" s="575"/>
      <c r="K3327" s="575"/>
      <c r="L3327" s="575"/>
    </row>
    <row r="3328" spans="1:12" s="567" customFormat="1">
      <c r="E3328" s="679"/>
    </row>
    <row r="3329" spans="5:12" s="567" customFormat="1">
      <c r="E3329" s="679"/>
      <c r="F3329" s="680"/>
      <c r="G3329" s="681"/>
      <c r="L3329" s="680"/>
    </row>
    <row r="3330" spans="5:12" s="567" customFormat="1">
      <c r="E3330" s="679"/>
      <c r="F3330" s="575"/>
      <c r="G3330" s="575"/>
      <c r="H3330" s="575"/>
      <c r="I3330" s="575"/>
      <c r="J3330" s="680"/>
      <c r="L3330" s="680"/>
    </row>
    <row r="3331" spans="5:12" s="567" customFormat="1">
      <c r="E3331" s="679"/>
      <c r="F3331" s="575"/>
      <c r="G3331" s="575"/>
      <c r="H3331" s="680"/>
      <c r="J3331" s="575"/>
      <c r="K3331" s="575"/>
      <c r="L3331" s="681"/>
    </row>
    <row r="3332" spans="5:12" s="567" customFormat="1">
      <c r="E3332" s="679"/>
      <c r="F3332" s="575"/>
      <c r="G3332" s="575"/>
      <c r="H3332" s="680"/>
      <c r="J3332" s="575"/>
      <c r="K3332" s="575"/>
      <c r="L3332" s="680"/>
    </row>
    <row r="3333" spans="5:12" s="567" customFormat="1">
      <c r="E3333" s="679"/>
      <c r="F3333" s="680"/>
      <c r="G3333" s="680"/>
      <c r="H3333" s="680"/>
      <c r="J3333" s="575"/>
      <c r="K3333" s="575"/>
      <c r="L3333" s="680"/>
    </row>
    <row r="3334" spans="5:12" s="567" customFormat="1">
      <c r="E3334" s="679"/>
      <c r="H3334" s="680"/>
      <c r="J3334" s="575"/>
      <c r="K3334" s="575"/>
      <c r="L3334" s="680"/>
    </row>
    <row r="3335" spans="5:12" s="567" customFormat="1">
      <c r="E3335" s="679"/>
      <c r="H3335" s="680"/>
      <c r="I3335" s="681"/>
      <c r="J3335" s="575"/>
      <c r="K3335" s="575"/>
      <c r="L3335" s="680"/>
    </row>
    <row r="3336" spans="5:12" s="567" customFormat="1">
      <c r="E3336" s="679"/>
      <c r="F3336" s="575"/>
      <c r="G3336" s="575"/>
      <c r="H3336" s="680"/>
      <c r="I3336" s="681"/>
      <c r="J3336" s="575"/>
      <c r="K3336" s="575"/>
      <c r="L3336" s="680"/>
    </row>
    <row r="3337" spans="5:12" s="567" customFormat="1">
      <c r="E3337" s="679"/>
      <c r="F3337" s="575"/>
      <c r="G3337" s="575"/>
      <c r="H3337" s="681"/>
      <c r="I3337" s="681"/>
      <c r="J3337" s="575"/>
      <c r="K3337" s="575"/>
      <c r="L3337" s="680"/>
    </row>
    <row r="3338" spans="5:12" s="567" customFormat="1">
      <c r="E3338" s="679"/>
      <c r="H3338" s="680"/>
      <c r="I3338" s="681"/>
      <c r="J3338" s="575"/>
      <c r="K3338" s="575"/>
      <c r="L3338" s="680"/>
    </row>
    <row r="3339" spans="5:12" s="567" customFormat="1">
      <c r="E3339" s="679"/>
    </row>
    <row r="3340" spans="5:12" s="567" customFormat="1">
      <c r="E3340" s="679"/>
    </row>
    <row r="3341" spans="5:12" s="567" customFormat="1">
      <c r="E3341" s="679"/>
      <c r="F3341" s="680"/>
      <c r="G3341" s="681"/>
      <c r="L3341" s="680"/>
    </row>
    <row r="3342" spans="5:12" s="567" customFormat="1">
      <c r="E3342" s="679"/>
      <c r="F3342" s="575"/>
      <c r="G3342" s="575"/>
      <c r="H3342" s="575"/>
      <c r="I3342" s="575"/>
      <c r="J3342" s="680"/>
      <c r="L3342" s="680"/>
    </row>
    <row r="3343" spans="5:12" s="567" customFormat="1">
      <c r="E3343" s="679"/>
      <c r="F3343" s="575"/>
      <c r="G3343" s="575"/>
      <c r="H3343" s="680"/>
      <c r="J3343" s="575"/>
      <c r="K3343" s="575"/>
      <c r="L3343" s="681"/>
    </row>
    <row r="3344" spans="5:12" s="567" customFormat="1">
      <c r="E3344" s="679"/>
      <c r="F3344" s="575"/>
      <c r="G3344" s="575"/>
      <c r="H3344" s="680"/>
      <c r="J3344" s="575"/>
      <c r="K3344" s="575"/>
      <c r="L3344" s="680"/>
    </row>
    <row r="3345" spans="3:12" s="567" customFormat="1">
      <c r="E3345" s="679"/>
      <c r="F3345" s="680"/>
      <c r="G3345" s="680"/>
      <c r="H3345" s="680"/>
      <c r="J3345" s="575"/>
      <c r="K3345" s="575"/>
      <c r="L3345" s="680"/>
    </row>
    <row r="3346" spans="3:12" s="567" customFormat="1">
      <c r="E3346" s="679"/>
      <c r="H3346" s="680"/>
      <c r="J3346" s="575"/>
      <c r="K3346" s="575"/>
      <c r="L3346" s="680"/>
    </row>
    <row r="3347" spans="3:12" s="567" customFormat="1">
      <c r="E3347" s="679"/>
      <c r="H3347" s="680"/>
      <c r="I3347" s="681"/>
      <c r="J3347" s="575"/>
      <c r="K3347" s="575"/>
      <c r="L3347" s="680"/>
    </row>
    <row r="3348" spans="3:12" s="567" customFormat="1">
      <c r="E3348" s="679"/>
      <c r="F3348" s="575"/>
      <c r="G3348" s="575"/>
      <c r="H3348" s="680"/>
      <c r="I3348" s="681"/>
      <c r="J3348" s="575"/>
      <c r="K3348" s="575"/>
      <c r="L3348" s="680"/>
    </row>
    <row r="3349" spans="3:12" s="567" customFormat="1">
      <c r="E3349" s="679"/>
      <c r="F3349" s="575"/>
      <c r="G3349" s="575"/>
      <c r="H3349" s="681"/>
      <c r="I3349" s="681"/>
      <c r="J3349" s="575"/>
      <c r="K3349" s="575"/>
      <c r="L3349" s="680"/>
    </row>
    <row r="3350" spans="3:12" s="567" customFormat="1">
      <c r="E3350" s="679"/>
      <c r="H3350" s="680"/>
      <c r="I3350" s="681"/>
      <c r="J3350" s="575"/>
      <c r="K3350" s="575"/>
      <c r="L3350" s="680"/>
    </row>
    <row r="3351" spans="3:12" s="567" customFormat="1">
      <c r="E3351" s="679"/>
    </row>
    <row r="3352" spans="3:12" s="567" customFormat="1">
      <c r="C3352" s="686"/>
      <c r="E3352" s="679"/>
    </row>
    <row r="3353" spans="3:12" s="567" customFormat="1">
      <c r="E3353" s="679"/>
      <c r="F3353" s="680"/>
      <c r="G3353" s="681"/>
      <c r="L3353" s="680"/>
    </row>
    <row r="3354" spans="3:12" s="567" customFormat="1">
      <c r="E3354" s="679"/>
      <c r="F3354" s="575"/>
      <c r="G3354" s="575"/>
      <c r="H3354" s="575"/>
      <c r="I3354" s="575"/>
      <c r="J3354" s="680"/>
      <c r="L3354" s="680"/>
    </row>
    <row r="3355" spans="3:12" s="567" customFormat="1">
      <c r="E3355" s="679"/>
      <c r="F3355" s="575"/>
      <c r="G3355" s="575"/>
      <c r="H3355" s="680"/>
      <c r="J3355" s="575"/>
      <c r="K3355" s="575"/>
      <c r="L3355" s="681"/>
    </row>
    <row r="3356" spans="3:12" s="567" customFormat="1">
      <c r="E3356" s="679"/>
      <c r="F3356" s="575"/>
      <c r="G3356" s="575"/>
      <c r="H3356" s="680"/>
      <c r="J3356" s="575"/>
      <c r="K3356" s="575"/>
      <c r="L3356" s="680"/>
    </row>
    <row r="3357" spans="3:12" s="567" customFormat="1">
      <c r="E3357" s="679"/>
      <c r="F3357" s="680"/>
      <c r="G3357" s="680"/>
      <c r="H3357" s="680"/>
      <c r="J3357" s="575"/>
      <c r="K3357" s="575"/>
      <c r="L3357" s="680"/>
    </row>
    <row r="3358" spans="3:12" s="567" customFormat="1">
      <c r="E3358" s="679"/>
      <c r="H3358" s="680"/>
      <c r="J3358" s="575"/>
      <c r="K3358" s="575"/>
      <c r="L3358" s="680"/>
    </row>
    <row r="3359" spans="3:12" s="567" customFormat="1">
      <c r="E3359" s="679"/>
      <c r="H3359" s="680"/>
      <c r="I3359" s="681"/>
      <c r="J3359" s="575"/>
      <c r="K3359" s="575"/>
      <c r="L3359" s="680"/>
    </row>
    <row r="3360" spans="3:12" s="567" customFormat="1">
      <c r="E3360" s="679"/>
      <c r="F3360" s="575"/>
      <c r="G3360" s="575"/>
      <c r="H3360" s="680"/>
      <c r="I3360" s="681"/>
      <c r="J3360" s="575"/>
      <c r="K3360" s="575"/>
      <c r="L3360" s="680"/>
    </row>
    <row r="3361" spans="1:12" s="567" customFormat="1">
      <c r="E3361" s="679"/>
      <c r="F3361" s="575"/>
      <c r="G3361" s="575"/>
      <c r="H3361" s="681"/>
      <c r="I3361" s="681"/>
      <c r="J3361" s="575"/>
      <c r="K3361" s="575"/>
      <c r="L3361" s="680"/>
    </row>
    <row r="3362" spans="1:12" s="567" customFormat="1">
      <c r="A3362" s="575"/>
      <c r="B3362" s="575"/>
      <c r="C3362" s="575"/>
      <c r="D3362" s="575"/>
      <c r="E3362" s="575"/>
      <c r="F3362" s="575"/>
      <c r="G3362" s="575"/>
      <c r="H3362" s="575"/>
      <c r="I3362" s="575"/>
      <c r="J3362" s="575"/>
      <c r="K3362" s="575"/>
      <c r="L3362" s="575"/>
    </row>
    <row r="3363" spans="1:12" s="567" customFormat="1">
      <c r="E3363" s="679"/>
      <c r="H3363" s="680"/>
      <c r="I3363" s="681"/>
      <c r="J3363" s="575"/>
      <c r="K3363" s="575"/>
      <c r="L3363" s="680"/>
    </row>
    <row r="3364" spans="1:12" s="567" customFormat="1">
      <c r="E3364" s="679"/>
    </row>
    <row r="3365" spans="1:12" s="567" customFormat="1">
      <c r="E3365" s="682"/>
      <c r="F3365" s="680"/>
      <c r="G3365" s="683"/>
      <c r="I3365" s="683"/>
      <c r="K3365" s="683"/>
      <c r="L3365" s="683"/>
    </row>
    <row r="3366" spans="1:12" s="567" customFormat="1">
      <c r="E3366" s="679"/>
      <c r="F3366" s="680"/>
      <c r="G3366" s="683"/>
      <c r="I3366" s="683"/>
      <c r="K3366" s="683"/>
      <c r="L3366" s="683"/>
    </row>
    <row r="3367" spans="1:12" s="567" customFormat="1">
      <c r="E3367" s="682"/>
      <c r="F3367" s="680"/>
      <c r="G3367" s="683"/>
      <c r="I3367" s="683"/>
      <c r="K3367" s="683"/>
      <c r="L3367" s="683"/>
    </row>
    <row r="3368" spans="1:12" s="567" customFormat="1">
      <c r="E3368" s="679"/>
      <c r="F3368" s="680"/>
      <c r="G3368" s="683"/>
      <c r="I3368" s="683"/>
      <c r="K3368" s="683"/>
      <c r="L3368" s="683"/>
    </row>
    <row r="3369" spans="1:12" s="567" customFormat="1">
      <c r="G3369" s="683"/>
      <c r="I3369" s="683"/>
      <c r="K3369" s="683"/>
      <c r="L3369" s="683"/>
    </row>
    <row r="3370" spans="1:12" s="567" customFormat="1">
      <c r="E3370" s="679"/>
      <c r="F3370" s="680"/>
      <c r="G3370" s="683"/>
      <c r="I3370" s="683"/>
      <c r="K3370" s="683"/>
      <c r="L3370" s="683"/>
    </row>
    <row r="3371" spans="1:12" s="567" customFormat="1">
      <c r="E3371" s="679"/>
      <c r="F3371" s="680"/>
      <c r="G3371" s="683"/>
      <c r="L3371" s="683"/>
    </row>
    <row r="3372" spans="1:12" s="567" customFormat="1">
      <c r="E3372" s="679"/>
      <c r="F3372" s="680"/>
      <c r="G3372" s="683"/>
      <c r="I3372" s="683"/>
      <c r="K3372" s="683"/>
      <c r="L3372" s="683"/>
    </row>
    <row r="3373" spans="1:12" s="567" customFormat="1">
      <c r="E3373" s="679"/>
      <c r="F3373" s="680"/>
      <c r="G3373" s="683"/>
      <c r="I3373" s="683"/>
      <c r="K3373" s="683"/>
      <c r="L3373" s="683"/>
    </row>
    <row r="3374" spans="1:12" s="567" customFormat="1">
      <c r="E3374" s="679"/>
      <c r="F3374" s="680"/>
      <c r="G3374" s="683"/>
      <c r="I3374" s="683"/>
      <c r="K3374" s="683"/>
      <c r="L3374" s="683"/>
    </row>
    <row r="3375" spans="1:12" s="567" customFormat="1">
      <c r="E3375" s="679"/>
    </row>
    <row r="3376" spans="1:12" s="567" customFormat="1">
      <c r="E3376" s="679"/>
    </row>
    <row r="3377" spans="5:12" s="567" customFormat="1">
      <c r="E3377" s="679"/>
    </row>
    <row r="3378" spans="5:12" s="567" customFormat="1">
      <c r="E3378" s="679"/>
      <c r="F3378" s="680"/>
      <c r="G3378" s="681"/>
      <c r="L3378" s="680"/>
    </row>
    <row r="3379" spans="5:12" s="567" customFormat="1">
      <c r="E3379" s="679"/>
      <c r="F3379" s="575"/>
      <c r="G3379" s="575"/>
      <c r="H3379" s="575"/>
      <c r="I3379" s="575"/>
      <c r="J3379" s="680"/>
      <c r="L3379" s="680"/>
    </row>
    <row r="3380" spans="5:12" s="567" customFormat="1">
      <c r="E3380" s="679"/>
      <c r="F3380" s="575"/>
      <c r="G3380" s="575"/>
      <c r="H3380" s="680"/>
      <c r="J3380" s="575"/>
      <c r="K3380" s="575"/>
      <c r="L3380" s="681"/>
    </row>
    <row r="3381" spans="5:12" s="567" customFormat="1">
      <c r="E3381" s="679"/>
      <c r="F3381" s="575"/>
      <c r="G3381" s="575"/>
      <c r="H3381" s="680"/>
      <c r="J3381" s="575"/>
      <c r="K3381" s="575"/>
      <c r="L3381" s="681"/>
    </row>
    <row r="3382" spans="5:12" s="567" customFormat="1">
      <c r="E3382" s="679"/>
      <c r="F3382" s="680"/>
      <c r="G3382" s="680"/>
      <c r="H3382" s="680"/>
      <c r="J3382" s="575"/>
      <c r="K3382" s="575"/>
      <c r="L3382" s="680"/>
    </row>
    <row r="3383" spans="5:12" s="567" customFormat="1">
      <c r="E3383" s="679"/>
      <c r="H3383" s="680"/>
      <c r="J3383" s="575"/>
      <c r="K3383" s="575"/>
      <c r="L3383" s="680"/>
    </row>
    <row r="3384" spans="5:12" s="567" customFormat="1">
      <c r="E3384" s="679"/>
      <c r="H3384" s="680"/>
      <c r="J3384" s="575"/>
      <c r="K3384" s="575"/>
      <c r="L3384" s="680"/>
    </row>
    <row r="3385" spans="5:12" s="567" customFormat="1">
      <c r="E3385" s="679"/>
      <c r="F3385" s="575"/>
      <c r="G3385" s="575"/>
      <c r="H3385" s="681"/>
      <c r="I3385" s="681"/>
      <c r="J3385" s="575"/>
      <c r="K3385" s="575"/>
      <c r="L3385" s="680"/>
    </row>
    <row r="3386" spans="5:12" s="567" customFormat="1">
      <c r="E3386" s="679"/>
      <c r="H3386" s="680"/>
      <c r="I3386" s="681"/>
      <c r="J3386" s="575"/>
      <c r="K3386" s="575"/>
      <c r="L3386" s="680"/>
    </row>
    <row r="3387" spans="5:12" s="567" customFormat="1">
      <c r="E3387" s="679"/>
    </row>
    <row r="3388" spans="5:12" s="567" customFormat="1">
      <c r="E3388" s="679"/>
    </row>
    <row r="3389" spans="5:12" s="567" customFormat="1">
      <c r="E3389" s="679"/>
      <c r="F3389" s="680"/>
      <c r="G3389" s="681"/>
      <c r="L3389" s="680"/>
    </row>
    <row r="3390" spans="5:12" s="567" customFormat="1">
      <c r="E3390" s="679"/>
      <c r="F3390" s="575"/>
      <c r="G3390" s="575"/>
      <c r="H3390" s="575"/>
      <c r="I3390" s="575"/>
      <c r="J3390" s="680"/>
      <c r="L3390" s="680"/>
    </row>
    <row r="3391" spans="5:12" s="567" customFormat="1">
      <c r="E3391" s="679"/>
      <c r="F3391" s="575"/>
      <c r="G3391" s="575"/>
      <c r="H3391" s="680"/>
      <c r="J3391" s="575"/>
      <c r="K3391" s="575"/>
      <c r="L3391" s="681"/>
    </row>
    <row r="3392" spans="5:12" s="567" customFormat="1">
      <c r="E3392" s="679"/>
      <c r="F3392" s="575"/>
      <c r="G3392" s="575"/>
      <c r="H3392" s="680"/>
      <c r="J3392" s="575"/>
      <c r="K3392" s="575"/>
      <c r="L3392" s="681"/>
    </row>
    <row r="3393" spans="1:12" s="567" customFormat="1">
      <c r="E3393" s="679"/>
      <c r="F3393" s="680"/>
      <c r="G3393" s="680"/>
      <c r="H3393" s="680"/>
      <c r="J3393" s="575"/>
      <c r="K3393" s="575"/>
      <c r="L3393" s="680"/>
    </row>
    <row r="3394" spans="1:12" s="567" customFormat="1">
      <c r="E3394" s="679"/>
      <c r="H3394" s="680"/>
      <c r="J3394" s="575"/>
      <c r="K3394" s="575"/>
      <c r="L3394" s="680"/>
    </row>
    <row r="3395" spans="1:12" s="567" customFormat="1">
      <c r="E3395" s="679"/>
      <c r="H3395" s="680"/>
      <c r="J3395" s="575"/>
      <c r="K3395" s="575"/>
      <c r="L3395" s="680"/>
    </row>
    <row r="3396" spans="1:12" s="567" customFormat="1">
      <c r="E3396" s="679"/>
      <c r="F3396" s="575"/>
      <c r="G3396" s="575"/>
      <c r="H3396" s="681"/>
      <c r="I3396" s="681"/>
      <c r="J3396" s="575"/>
      <c r="K3396" s="575"/>
      <c r="L3396" s="680"/>
    </row>
    <row r="3397" spans="1:12" s="567" customFormat="1">
      <c r="E3397" s="679"/>
      <c r="H3397" s="680"/>
      <c r="I3397" s="681"/>
      <c r="J3397" s="575"/>
      <c r="K3397" s="575"/>
      <c r="L3397" s="680"/>
    </row>
    <row r="3398" spans="1:12" s="567" customFormat="1">
      <c r="A3398" s="575"/>
      <c r="B3398" s="575"/>
      <c r="C3398" s="575"/>
      <c r="D3398" s="575"/>
      <c r="E3398" s="575"/>
      <c r="F3398" s="575"/>
      <c r="G3398" s="575"/>
      <c r="H3398" s="575"/>
      <c r="I3398" s="575"/>
      <c r="J3398" s="575"/>
      <c r="K3398" s="575"/>
      <c r="L3398" s="575"/>
    </row>
    <row r="3399" spans="1:12" s="567" customFormat="1">
      <c r="E3399" s="679"/>
    </row>
    <row r="3400" spans="1:12" s="567" customFormat="1">
      <c r="E3400" s="679"/>
      <c r="F3400" s="680"/>
      <c r="G3400" s="681"/>
      <c r="L3400" s="680"/>
    </row>
    <row r="3401" spans="1:12" s="567" customFormat="1">
      <c r="E3401" s="679"/>
      <c r="F3401" s="575"/>
      <c r="G3401" s="575"/>
      <c r="H3401" s="575"/>
      <c r="I3401" s="575"/>
      <c r="J3401" s="680"/>
      <c r="L3401" s="680"/>
    </row>
    <row r="3402" spans="1:12" s="567" customFormat="1">
      <c r="E3402" s="679"/>
      <c r="F3402" s="575"/>
      <c r="G3402" s="575"/>
      <c r="H3402" s="680"/>
      <c r="J3402" s="575"/>
      <c r="K3402" s="575"/>
      <c r="L3402" s="681"/>
    </row>
    <row r="3403" spans="1:12" s="567" customFormat="1">
      <c r="E3403" s="679"/>
      <c r="F3403" s="575"/>
      <c r="G3403" s="575"/>
      <c r="H3403" s="680"/>
      <c r="J3403" s="575"/>
      <c r="K3403" s="575"/>
      <c r="L3403" s="681"/>
    </row>
    <row r="3404" spans="1:12" s="567" customFormat="1">
      <c r="E3404" s="679"/>
      <c r="F3404" s="680"/>
      <c r="G3404" s="680"/>
      <c r="H3404" s="680"/>
      <c r="J3404" s="575"/>
      <c r="K3404" s="575"/>
      <c r="L3404" s="680"/>
    </row>
    <row r="3405" spans="1:12" s="567" customFormat="1">
      <c r="E3405" s="679"/>
      <c r="H3405" s="680"/>
      <c r="J3405" s="575"/>
      <c r="K3405" s="575"/>
      <c r="L3405" s="680"/>
    </row>
    <row r="3406" spans="1:12" s="567" customFormat="1">
      <c r="E3406" s="679"/>
      <c r="H3406" s="680"/>
      <c r="J3406" s="575"/>
      <c r="K3406" s="575"/>
      <c r="L3406" s="680"/>
    </row>
    <row r="3407" spans="1:12" s="567" customFormat="1">
      <c r="E3407" s="679"/>
      <c r="F3407" s="575"/>
      <c r="G3407" s="575"/>
      <c r="H3407" s="681"/>
      <c r="I3407" s="681"/>
      <c r="J3407" s="575"/>
      <c r="K3407" s="575"/>
      <c r="L3407" s="680"/>
    </row>
    <row r="3408" spans="1:12" s="567" customFormat="1">
      <c r="E3408" s="679"/>
      <c r="H3408" s="680"/>
      <c r="I3408" s="681"/>
      <c r="J3408" s="575"/>
      <c r="K3408" s="575"/>
      <c r="L3408" s="680"/>
    </row>
    <row r="3409" spans="5:12" s="567" customFormat="1">
      <c r="E3409" s="679"/>
    </row>
    <row r="3410" spans="5:12" s="567" customFormat="1">
      <c r="E3410" s="679"/>
    </row>
    <row r="3411" spans="5:12" s="567" customFormat="1">
      <c r="E3411" s="680"/>
      <c r="F3411" s="680"/>
      <c r="G3411" s="683"/>
      <c r="L3411" s="680"/>
    </row>
    <row r="3412" spans="5:12" s="567" customFormat="1">
      <c r="E3412" s="679"/>
      <c r="F3412" s="575"/>
      <c r="G3412" s="575"/>
      <c r="H3412" s="575"/>
      <c r="I3412" s="575"/>
      <c r="J3412" s="680"/>
      <c r="L3412" s="680"/>
    </row>
    <row r="3413" spans="5:12" s="567" customFormat="1">
      <c r="E3413" s="679"/>
      <c r="F3413" s="575"/>
      <c r="G3413" s="575"/>
      <c r="H3413" s="680"/>
      <c r="J3413" s="575"/>
      <c r="K3413" s="575"/>
      <c r="L3413" s="681"/>
    </row>
    <row r="3414" spans="5:12" s="567" customFormat="1">
      <c r="E3414" s="679"/>
      <c r="F3414" s="575"/>
      <c r="G3414" s="575"/>
      <c r="H3414" s="680"/>
      <c r="J3414" s="575"/>
      <c r="K3414" s="575"/>
      <c r="L3414" s="681"/>
    </row>
    <row r="3415" spans="5:12" s="567" customFormat="1">
      <c r="E3415" s="679"/>
      <c r="F3415" s="680"/>
      <c r="G3415" s="680"/>
      <c r="H3415" s="680"/>
      <c r="J3415" s="575"/>
      <c r="K3415" s="575"/>
      <c r="L3415" s="680"/>
    </row>
    <row r="3416" spans="5:12" s="567" customFormat="1">
      <c r="E3416" s="679"/>
      <c r="H3416" s="680"/>
      <c r="J3416" s="575"/>
      <c r="K3416" s="575"/>
      <c r="L3416" s="680"/>
    </row>
    <row r="3417" spans="5:12" s="567" customFormat="1">
      <c r="E3417" s="679"/>
      <c r="H3417" s="680"/>
      <c r="J3417" s="575"/>
      <c r="K3417" s="575"/>
      <c r="L3417" s="680"/>
    </row>
    <row r="3418" spans="5:12" s="567" customFormat="1">
      <c r="E3418" s="679"/>
      <c r="F3418" s="575"/>
      <c r="G3418" s="575"/>
      <c r="H3418" s="681"/>
      <c r="I3418" s="681"/>
      <c r="J3418" s="575"/>
      <c r="K3418" s="575"/>
      <c r="L3418" s="680"/>
    </row>
    <row r="3419" spans="5:12" s="567" customFormat="1">
      <c r="E3419" s="679"/>
      <c r="H3419" s="680"/>
      <c r="I3419" s="681"/>
      <c r="J3419" s="575"/>
      <c r="K3419" s="575"/>
      <c r="L3419" s="680"/>
    </row>
    <row r="3420" spans="5:12" s="567" customFormat="1">
      <c r="E3420" s="679"/>
    </row>
    <row r="3421" spans="5:12" s="567" customFormat="1">
      <c r="E3421" s="679"/>
    </row>
    <row r="3422" spans="5:12" s="567" customFormat="1">
      <c r="E3422" s="680"/>
      <c r="F3422" s="680"/>
      <c r="G3422" s="683"/>
      <c r="L3422" s="680"/>
    </row>
    <row r="3423" spans="5:12" s="567" customFormat="1">
      <c r="E3423" s="679"/>
      <c r="F3423" s="575"/>
      <c r="G3423" s="575"/>
      <c r="H3423" s="575"/>
      <c r="I3423" s="575"/>
      <c r="J3423" s="680"/>
      <c r="L3423" s="680"/>
    </row>
    <row r="3424" spans="5:12" s="567" customFormat="1">
      <c r="E3424" s="679"/>
      <c r="F3424" s="575"/>
      <c r="G3424" s="575"/>
      <c r="H3424" s="680"/>
      <c r="J3424" s="575"/>
      <c r="K3424" s="575"/>
      <c r="L3424" s="681"/>
    </row>
    <row r="3425" spans="1:12" s="567" customFormat="1">
      <c r="E3425" s="679"/>
      <c r="F3425" s="575"/>
      <c r="G3425" s="575"/>
      <c r="H3425" s="680"/>
      <c r="J3425" s="575"/>
      <c r="K3425" s="575"/>
      <c r="L3425" s="681"/>
    </row>
    <row r="3426" spans="1:12" s="567" customFormat="1">
      <c r="E3426" s="679"/>
      <c r="F3426" s="680"/>
      <c r="G3426" s="680"/>
      <c r="H3426" s="680"/>
      <c r="J3426" s="575"/>
      <c r="K3426" s="575"/>
      <c r="L3426" s="680"/>
    </row>
    <row r="3427" spans="1:12" s="567" customFormat="1">
      <c r="E3427" s="679"/>
      <c r="H3427" s="680"/>
      <c r="J3427" s="575"/>
      <c r="K3427" s="575"/>
      <c r="L3427" s="680"/>
    </row>
    <row r="3428" spans="1:12" s="567" customFormat="1">
      <c r="E3428" s="679"/>
      <c r="H3428" s="680"/>
      <c r="J3428" s="575"/>
      <c r="K3428" s="575"/>
      <c r="L3428" s="680"/>
    </row>
    <row r="3429" spans="1:12" s="567" customFormat="1">
      <c r="E3429" s="679"/>
      <c r="F3429" s="575"/>
      <c r="G3429" s="575"/>
      <c r="H3429" s="681"/>
      <c r="I3429" s="681"/>
      <c r="J3429" s="575"/>
      <c r="K3429" s="575"/>
      <c r="L3429" s="680"/>
    </row>
    <row r="3430" spans="1:12" s="567" customFormat="1">
      <c r="E3430" s="679"/>
      <c r="H3430" s="680"/>
      <c r="I3430" s="681"/>
      <c r="J3430" s="575"/>
      <c r="K3430" s="575"/>
      <c r="L3430" s="680"/>
    </row>
    <row r="3431" spans="1:12" s="567" customFormat="1">
      <c r="E3431" s="679"/>
    </row>
    <row r="3432" spans="1:12" s="567" customFormat="1">
      <c r="E3432" s="679"/>
    </row>
    <row r="3433" spans="1:12" s="567" customFormat="1">
      <c r="E3433" s="680"/>
      <c r="F3433" s="680"/>
      <c r="G3433" s="683"/>
      <c r="L3433" s="680"/>
    </row>
    <row r="3434" spans="1:12" s="567" customFormat="1">
      <c r="A3434" s="575"/>
      <c r="B3434" s="575"/>
      <c r="C3434" s="575"/>
      <c r="D3434" s="575"/>
      <c r="E3434" s="575"/>
      <c r="F3434" s="575"/>
      <c r="G3434" s="575"/>
      <c r="H3434" s="575"/>
      <c r="I3434" s="575"/>
      <c r="J3434" s="575"/>
      <c r="K3434" s="575"/>
      <c r="L3434" s="575"/>
    </row>
    <row r="3435" spans="1:12" s="567" customFormat="1">
      <c r="E3435" s="679"/>
      <c r="F3435" s="575"/>
      <c r="G3435" s="575"/>
      <c r="H3435" s="575"/>
      <c r="I3435" s="575"/>
      <c r="J3435" s="680"/>
      <c r="L3435" s="680"/>
    </row>
    <row r="3436" spans="1:12" s="567" customFormat="1">
      <c r="E3436" s="679"/>
      <c r="F3436" s="575"/>
      <c r="G3436" s="575"/>
      <c r="H3436" s="680"/>
      <c r="J3436" s="575"/>
      <c r="K3436" s="575"/>
      <c r="L3436" s="681"/>
    </row>
    <row r="3437" spans="1:12" s="567" customFormat="1">
      <c r="E3437" s="679"/>
      <c r="F3437" s="575"/>
      <c r="G3437" s="575"/>
      <c r="H3437" s="680"/>
      <c r="J3437" s="575"/>
      <c r="K3437" s="575"/>
      <c r="L3437" s="681"/>
    </row>
    <row r="3438" spans="1:12" s="567" customFormat="1">
      <c r="E3438" s="679"/>
      <c r="F3438" s="680"/>
      <c r="G3438" s="680"/>
      <c r="H3438" s="680"/>
      <c r="J3438" s="575"/>
      <c r="K3438" s="575"/>
      <c r="L3438" s="680"/>
    </row>
    <row r="3439" spans="1:12" s="567" customFormat="1">
      <c r="E3439" s="679"/>
      <c r="H3439" s="680"/>
      <c r="J3439" s="575"/>
      <c r="K3439" s="575"/>
      <c r="L3439" s="680"/>
    </row>
    <row r="3440" spans="1:12" s="567" customFormat="1">
      <c r="E3440" s="679"/>
      <c r="H3440" s="680"/>
      <c r="J3440" s="575"/>
      <c r="K3440" s="575"/>
      <c r="L3440" s="680"/>
    </row>
    <row r="3441" spans="3:12" s="567" customFormat="1">
      <c r="E3441" s="679"/>
      <c r="F3441" s="575"/>
      <c r="G3441" s="575"/>
      <c r="H3441" s="681"/>
      <c r="I3441" s="681"/>
      <c r="J3441" s="575"/>
      <c r="K3441" s="575"/>
      <c r="L3441" s="680"/>
    </row>
    <row r="3442" spans="3:12" s="567" customFormat="1">
      <c r="E3442" s="679"/>
      <c r="H3442" s="680"/>
      <c r="I3442" s="681"/>
      <c r="J3442" s="575"/>
      <c r="K3442" s="575"/>
      <c r="L3442" s="680"/>
    </row>
    <row r="3443" spans="3:12" s="567" customFormat="1">
      <c r="E3443" s="679"/>
    </row>
    <row r="3444" spans="3:12" s="567" customFormat="1">
      <c r="E3444" s="679"/>
    </row>
    <row r="3445" spans="3:12" s="567" customFormat="1">
      <c r="E3445" s="680"/>
      <c r="F3445" s="680"/>
      <c r="G3445" s="683"/>
      <c r="L3445" s="680"/>
    </row>
    <row r="3446" spans="3:12" s="567" customFormat="1">
      <c r="E3446" s="679"/>
      <c r="F3446" s="575"/>
      <c r="G3446" s="575"/>
      <c r="H3446" s="575"/>
      <c r="I3446" s="575"/>
      <c r="J3446" s="680"/>
      <c r="L3446" s="680"/>
    </row>
    <row r="3447" spans="3:12" s="567" customFormat="1">
      <c r="E3447" s="679"/>
      <c r="F3447" s="575"/>
      <c r="G3447" s="575"/>
      <c r="H3447" s="680"/>
      <c r="J3447" s="575"/>
      <c r="K3447" s="575"/>
      <c r="L3447" s="681"/>
    </row>
    <row r="3448" spans="3:12" s="567" customFormat="1">
      <c r="E3448" s="679"/>
      <c r="F3448" s="575"/>
      <c r="G3448" s="575"/>
      <c r="H3448" s="680"/>
      <c r="J3448" s="575"/>
      <c r="K3448" s="575"/>
      <c r="L3448" s="681"/>
    </row>
    <row r="3449" spans="3:12" s="567" customFormat="1">
      <c r="E3449" s="679"/>
      <c r="F3449" s="680"/>
      <c r="G3449" s="680"/>
      <c r="H3449" s="680"/>
      <c r="J3449" s="575"/>
      <c r="K3449" s="575"/>
      <c r="L3449" s="680"/>
    </row>
    <row r="3450" spans="3:12" s="567" customFormat="1">
      <c r="E3450" s="679"/>
      <c r="H3450" s="680"/>
      <c r="J3450" s="575"/>
      <c r="K3450" s="575"/>
      <c r="L3450" s="680"/>
    </row>
    <row r="3451" spans="3:12" s="567" customFormat="1">
      <c r="E3451" s="679"/>
      <c r="H3451" s="680"/>
      <c r="J3451" s="575"/>
      <c r="K3451" s="575"/>
      <c r="L3451" s="680"/>
    </row>
    <row r="3452" spans="3:12" s="567" customFormat="1">
      <c r="E3452" s="679"/>
      <c r="F3452" s="575"/>
      <c r="G3452" s="575"/>
      <c r="H3452" s="681"/>
      <c r="I3452" s="681"/>
      <c r="J3452" s="575"/>
      <c r="K3452" s="575"/>
      <c r="L3452" s="680"/>
    </row>
    <row r="3453" spans="3:12" s="567" customFormat="1">
      <c r="E3453" s="679"/>
      <c r="H3453" s="680"/>
      <c r="I3453" s="681"/>
      <c r="J3453" s="575"/>
      <c r="K3453" s="575"/>
      <c r="L3453" s="680"/>
    </row>
    <row r="3454" spans="3:12" s="567" customFormat="1">
      <c r="E3454" s="679"/>
    </row>
    <row r="3455" spans="3:12" s="567" customFormat="1">
      <c r="C3455" s="686"/>
      <c r="E3455" s="679"/>
    </row>
    <row r="3456" spans="3:12" s="567" customFormat="1">
      <c r="E3456" s="680"/>
      <c r="F3456" s="680"/>
      <c r="G3456" s="683"/>
      <c r="L3456" s="680"/>
    </row>
    <row r="3457" spans="1:12" s="567" customFormat="1">
      <c r="E3457" s="679"/>
      <c r="F3457" s="575"/>
      <c r="G3457" s="575"/>
      <c r="H3457" s="575"/>
      <c r="I3457" s="575"/>
      <c r="J3457" s="680"/>
      <c r="L3457" s="680"/>
    </row>
    <row r="3458" spans="1:12" s="567" customFormat="1">
      <c r="E3458" s="679"/>
      <c r="F3458" s="575"/>
      <c r="G3458" s="575"/>
      <c r="H3458" s="680"/>
      <c r="J3458" s="575"/>
      <c r="K3458" s="575"/>
      <c r="L3458" s="681"/>
    </row>
    <row r="3459" spans="1:12" s="567" customFormat="1">
      <c r="E3459" s="679"/>
      <c r="F3459" s="575"/>
      <c r="G3459" s="575"/>
      <c r="H3459" s="680"/>
      <c r="J3459" s="575"/>
      <c r="K3459" s="575"/>
      <c r="L3459" s="681"/>
    </row>
    <row r="3460" spans="1:12" s="567" customFormat="1">
      <c r="E3460" s="679"/>
      <c r="F3460" s="680"/>
      <c r="G3460" s="680"/>
      <c r="H3460" s="680"/>
      <c r="J3460" s="575"/>
      <c r="K3460" s="575"/>
      <c r="L3460" s="680"/>
    </row>
    <row r="3461" spans="1:12" s="567" customFormat="1">
      <c r="E3461" s="679"/>
      <c r="H3461" s="680"/>
      <c r="J3461" s="575"/>
      <c r="K3461" s="575"/>
      <c r="L3461" s="680"/>
    </row>
    <row r="3462" spans="1:12" s="567" customFormat="1">
      <c r="E3462" s="679"/>
      <c r="H3462" s="680"/>
      <c r="J3462" s="575"/>
      <c r="K3462" s="575"/>
      <c r="L3462" s="680"/>
    </row>
    <row r="3463" spans="1:12" s="567" customFormat="1">
      <c r="E3463" s="679"/>
      <c r="F3463" s="575"/>
      <c r="G3463" s="575"/>
      <c r="H3463" s="681"/>
      <c r="I3463" s="681"/>
      <c r="J3463" s="575"/>
      <c r="K3463" s="575"/>
      <c r="L3463" s="680"/>
    </row>
    <row r="3464" spans="1:12" s="567" customFormat="1">
      <c r="E3464" s="679"/>
      <c r="H3464" s="680"/>
      <c r="I3464" s="681"/>
      <c r="J3464" s="575"/>
      <c r="K3464" s="575"/>
      <c r="L3464" s="680"/>
    </row>
    <row r="3465" spans="1:12" s="567" customFormat="1">
      <c r="E3465" s="679"/>
    </row>
    <row r="3466" spans="1:12" s="567" customFormat="1">
      <c r="C3466" s="686"/>
      <c r="E3466" s="679"/>
    </row>
    <row r="3467" spans="1:12" s="567" customFormat="1">
      <c r="E3467" s="680"/>
      <c r="F3467" s="680"/>
      <c r="G3467" s="683"/>
      <c r="L3467" s="680"/>
    </row>
    <row r="3468" spans="1:12" s="567" customFormat="1">
      <c r="A3468" s="575"/>
      <c r="B3468" s="575"/>
      <c r="C3468" s="575"/>
      <c r="D3468" s="575"/>
      <c r="E3468" s="575"/>
      <c r="F3468" s="575"/>
      <c r="G3468" s="575"/>
      <c r="H3468" s="575"/>
      <c r="I3468" s="575"/>
      <c r="J3468" s="575"/>
      <c r="K3468" s="575"/>
      <c r="L3468" s="575"/>
    </row>
    <row r="3469" spans="1:12" s="567" customFormat="1">
      <c r="E3469" s="679"/>
      <c r="F3469" s="575"/>
      <c r="G3469" s="575"/>
      <c r="H3469" s="575"/>
      <c r="I3469" s="575"/>
      <c r="J3469" s="680"/>
      <c r="L3469" s="680"/>
    </row>
    <row r="3470" spans="1:12" s="567" customFormat="1">
      <c r="E3470" s="679"/>
      <c r="F3470" s="575"/>
      <c r="G3470" s="575"/>
      <c r="H3470" s="680"/>
      <c r="J3470" s="575"/>
      <c r="K3470" s="575"/>
      <c r="L3470" s="681"/>
    </row>
    <row r="3471" spans="1:12" s="567" customFormat="1">
      <c r="E3471" s="679"/>
      <c r="F3471" s="575"/>
      <c r="G3471" s="575"/>
      <c r="H3471" s="680"/>
      <c r="J3471" s="575"/>
      <c r="K3471" s="575"/>
      <c r="L3471" s="681"/>
    </row>
    <row r="3472" spans="1:12" s="567" customFormat="1">
      <c r="E3472" s="679"/>
      <c r="F3472" s="680"/>
      <c r="G3472" s="680"/>
      <c r="H3472" s="680"/>
      <c r="J3472" s="575"/>
      <c r="K3472" s="575"/>
      <c r="L3472" s="680"/>
    </row>
    <row r="3473" spans="3:12" s="567" customFormat="1">
      <c r="E3473" s="679"/>
      <c r="H3473" s="680"/>
      <c r="J3473" s="575"/>
      <c r="K3473" s="575"/>
      <c r="L3473" s="680"/>
    </row>
    <row r="3474" spans="3:12" s="567" customFormat="1">
      <c r="E3474" s="679"/>
      <c r="H3474" s="680"/>
      <c r="J3474" s="575"/>
      <c r="K3474" s="575"/>
      <c r="L3474" s="680"/>
    </row>
    <row r="3475" spans="3:12" s="567" customFormat="1">
      <c r="E3475" s="679"/>
      <c r="F3475" s="575"/>
      <c r="G3475" s="575"/>
      <c r="H3475" s="681"/>
      <c r="I3475" s="681"/>
      <c r="J3475" s="575"/>
      <c r="K3475" s="575"/>
      <c r="L3475" s="680"/>
    </row>
    <row r="3476" spans="3:12" s="567" customFormat="1">
      <c r="E3476" s="679"/>
      <c r="H3476" s="680"/>
      <c r="I3476" s="681"/>
      <c r="J3476" s="575"/>
      <c r="K3476" s="575"/>
      <c r="L3476" s="680"/>
    </row>
    <row r="3477" spans="3:12" s="567" customFormat="1">
      <c r="E3477" s="679"/>
    </row>
    <row r="3478" spans="3:12" s="567" customFormat="1">
      <c r="C3478" s="686"/>
      <c r="E3478" s="679"/>
    </row>
    <row r="3479" spans="3:12" s="567" customFormat="1">
      <c r="E3479" s="680"/>
      <c r="F3479" s="680"/>
      <c r="G3479" s="683"/>
      <c r="L3479" s="680"/>
    </row>
    <row r="3480" spans="3:12" s="567" customFormat="1">
      <c r="E3480" s="679"/>
      <c r="F3480" s="575"/>
      <c r="G3480" s="575"/>
      <c r="H3480" s="575"/>
      <c r="I3480" s="575"/>
      <c r="J3480" s="680"/>
      <c r="L3480" s="680"/>
    </row>
    <row r="3481" spans="3:12" s="567" customFormat="1">
      <c r="E3481" s="679"/>
      <c r="F3481" s="575"/>
      <c r="G3481" s="575"/>
      <c r="H3481" s="680"/>
      <c r="J3481" s="575"/>
      <c r="K3481" s="575"/>
      <c r="L3481" s="681"/>
    </row>
    <row r="3482" spans="3:12" s="567" customFormat="1">
      <c r="E3482" s="679"/>
      <c r="F3482" s="575"/>
      <c r="G3482" s="575"/>
      <c r="H3482" s="680"/>
      <c r="J3482" s="575"/>
      <c r="K3482" s="575"/>
      <c r="L3482" s="681"/>
    </row>
    <row r="3483" spans="3:12" s="567" customFormat="1">
      <c r="E3483" s="679"/>
      <c r="F3483" s="680"/>
      <c r="G3483" s="680"/>
      <c r="H3483" s="680"/>
      <c r="J3483" s="575"/>
      <c r="K3483" s="575"/>
      <c r="L3483" s="680"/>
    </row>
    <row r="3484" spans="3:12" s="567" customFormat="1">
      <c r="E3484" s="679"/>
      <c r="H3484" s="680"/>
      <c r="J3484" s="575"/>
      <c r="K3484" s="575"/>
      <c r="L3484" s="680"/>
    </row>
    <row r="3485" spans="3:12" s="567" customFormat="1">
      <c r="E3485" s="679"/>
      <c r="H3485" s="680"/>
      <c r="J3485" s="575"/>
      <c r="K3485" s="575"/>
      <c r="L3485" s="680"/>
    </row>
    <row r="3486" spans="3:12" s="567" customFormat="1">
      <c r="E3486" s="679"/>
      <c r="F3486" s="575"/>
      <c r="G3486" s="575"/>
      <c r="H3486" s="681"/>
      <c r="I3486" s="681"/>
      <c r="J3486" s="575"/>
      <c r="K3486" s="575"/>
      <c r="L3486" s="680"/>
    </row>
    <row r="3487" spans="3:12" s="567" customFormat="1">
      <c r="E3487" s="679"/>
      <c r="H3487" s="680"/>
      <c r="I3487" s="681"/>
      <c r="J3487" s="575"/>
      <c r="K3487" s="575"/>
      <c r="L3487" s="680"/>
    </row>
    <row r="3488" spans="3:12" s="567" customFormat="1">
      <c r="E3488" s="679"/>
    </row>
    <row r="3489" spans="1:12" s="567" customFormat="1">
      <c r="C3489" s="686"/>
      <c r="E3489" s="679"/>
    </row>
    <row r="3490" spans="1:12" s="567" customFormat="1">
      <c r="E3490" s="680"/>
      <c r="F3490" s="680"/>
      <c r="G3490" s="683"/>
      <c r="L3490" s="680"/>
    </row>
    <row r="3491" spans="1:12" s="567" customFormat="1">
      <c r="E3491" s="679"/>
      <c r="F3491" s="575"/>
      <c r="G3491" s="575"/>
      <c r="H3491" s="575"/>
      <c r="I3491" s="575"/>
      <c r="J3491" s="680"/>
      <c r="L3491" s="680"/>
    </row>
    <row r="3492" spans="1:12" s="567" customFormat="1">
      <c r="E3492" s="679"/>
      <c r="F3492" s="575"/>
      <c r="G3492" s="575"/>
      <c r="H3492" s="680"/>
      <c r="J3492" s="575"/>
      <c r="K3492" s="575"/>
      <c r="L3492" s="681"/>
    </row>
    <row r="3493" spans="1:12" s="567" customFormat="1">
      <c r="E3493" s="679"/>
      <c r="F3493" s="575"/>
      <c r="G3493" s="575"/>
      <c r="H3493" s="680"/>
      <c r="J3493" s="575"/>
      <c r="K3493" s="575"/>
      <c r="L3493" s="681"/>
    </row>
    <row r="3494" spans="1:12" s="567" customFormat="1">
      <c r="E3494" s="679"/>
      <c r="F3494" s="680"/>
      <c r="G3494" s="680"/>
      <c r="H3494" s="680"/>
      <c r="J3494" s="575"/>
      <c r="K3494" s="575"/>
      <c r="L3494" s="680"/>
    </row>
    <row r="3495" spans="1:12" s="567" customFormat="1">
      <c r="E3495" s="679"/>
      <c r="H3495" s="680"/>
      <c r="J3495" s="575"/>
      <c r="K3495" s="575"/>
      <c r="L3495" s="680"/>
    </row>
    <row r="3496" spans="1:12" s="567" customFormat="1">
      <c r="E3496" s="679"/>
      <c r="H3496" s="680"/>
      <c r="J3496" s="575"/>
      <c r="K3496" s="575"/>
      <c r="L3496" s="680"/>
    </row>
    <row r="3497" spans="1:12" s="567" customFormat="1">
      <c r="E3497" s="679"/>
      <c r="F3497" s="575"/>
      <c r="G3497" s="575"/>
      <c r="H3497" s="681"/>
      <c r="I3497" s="681"/>
      <c r="J3497" s="575"/>
      <c r="K3497" s="575"/>
      <c r="L3497" s="680"/>
    </row>
    <row r="3498" spans="1:12" s="567" customFormat="1">
      <c r="E3498" s="679"/>
      <c r="H3498" s="680"/>
      <c r="I3498" s="681"/>
      <c r="J3498" s="575"/>
      <c r="K3498" s="575"/>
      <c r="L3498" s="680"/>
    </row>
    <row r="3499" spans="1:12" s="567" customFormat="1">
      <c r="E3499" s="679"/>
    </row>
    <row r="3500" spans="1:12" s="567" customFormat="1">
      <c r="C3500" s="686"/>
      <c r="E3500" s="679"/>
    </row>
    <row r="3501" spans="1:12" s="567" customFormat="1">
      <c r="A3501" s="575"/>
      <c r="B3501" s="575"/>
      <c r="C3501" s="575"/>
      <c r="D3501" s="575"/>
      <c r="E3501" s="575"/>
      <c r="F3501" s="575"/>
      <c r="G3501" s="575"/>
      <c r="H3501" s="575"/>
      <c r="I3501" s="575"/>
      <c r="J3501" s="575"/>
      <c r="K3501" s="575"/>
      <c r="L3501" s="575"/>
    </row>
    <row r="3502" spans="1:12" s="567" customFormat="1">
      <c r="E3502" s="680"/>
      <c r="F3502" s="680"/>
      <c r="G3502" s="683"/>
      <c r="L3502" s="680"/>
    </row>
    <row r="3503" spans="1:12" s="567" customFormat="1">
      <c r="E3503" s="679"/>
      <c r="F3503" s="575"/>
      <c r="G3503" s="575"/>
      <c r="H3503" s="575"/>
      <c r="I3503" s="575"/>
      <c r="J3503" s="680"/>
      <c r="L3503" s="680"/>
    </row>
    <row r="3504" spans="1:12" s="567" customFormat="1">
      <c r="E3504" s="679"/>
      <c r="F3504" s="575"/>
      <c r="G3504" s="575"/>
      <c r="H3504" s="680"/>
      <c r="J3504" s="575"/>
      <c r="K3504" s="575"/>
      <c r="L3504" s="681"/>
    </row>
    <row r="3505" spans="3:12" s="567" customFormat="1">
      <c r="E3505" s="679"/>
      <c r="F3505" s="575"/>
      <c r="G3505" s="575"/>
      <c r="H3505" s="680"/>
      <c r="J3505" s="575"/>
      <c r="K3505" s="575"/>
      <c r="L3505" s="681"/>
    </row>
    <row r="3506" spans="3:12" s="567" customFormat="1">
      <c r="E3506" s="679"/>
      <c r="F3506" s="680"/>
      <c r="G3506" s="680"/>
      <c r="H3506" s="680"/>
      <c r="J3506" s="575"/>
      <c r="K3506" s="575"/>
      <c r="L3506" s="680"/>
    </row>
    <row r="3507" spans="3:12" s="567" customFormat="1">
      <c r="E3507" s="679"/>
      <c r="H3507" s="680"/>
      <c r="J3507" s="575"/>
      <c r="K3507" s="575"/>
      <c r="L3507" s="680"/>
    </row>
    <row r="3508" spans="3:12" s="567" customFormat="1">
      <c r="E3508" s="679"/>
      <c r="H3508" s="680"/>
      <c r="J3508" s="575"/>
      <c r="K3508" s="575"/>
      <c r="L3508" s="680"/>
    </row>
    <row r="3509" spans="3:12" s="567" customFormat="1">
      <c r="E3509" s="679"/>
      <c r="F3509" s="575"/>
      <c r="G3509" s="575"/>
      <c r="H3509" s="681"/>
      <c r="I3509" s="681"/>
      <c r="J3509" s="575"/>
      <c r="K3509" s="575"/>
      <c r="L3509" s="680"/>
    </row>
    <row r="3510" spans="3:12" s="567" customFormat="1">
      <c r="E3510" s="679"/>
      <c r="H3510" s="680"/>
      <c r="I3510" s="681"/>
      <c r="J3510" s="575"/>
      <c r="K3510" s="575"/>
      <c r="L3510" s="680"/>
    </row>
    <row r="3511" spans="3:12" s="567" customFormat="1">
      <c r="E3511" s="679"/>
    </row>
    <row r="3512" spans="3:12" s="567" customFormat="1">
      <c r="C3512" s="686"/>
      <c r="E3512" s="679"/>
    </row>
    <row r="3513" spans="3:12" s="567" customFormat="1">
      <c r="E3513" s="680"/>
      <c r="F3513" s="680"/>
      <c r="G3513" s="683"/>
      <c r="L3513" s="680"/>
    </row>
    <row r="3514" spans="3:12" s="567" customFormat="1">
      <c r="E3514" s="679"/>
      <c r="F3514" s="575"/>
      <c r="G3514" s="575"/>
      <c r="H3514" s="575"/>
      <c r="I3514" s="575"/>
      <c r="J3514" s="680"/>
      <c r="L3514" s="680"/>
    </row>
    <row r="3515" spans="3:12" s="567" customFormat="1">
      <c r="E3515" s="679"/>
      <c r="F3515" s="575"/>
      <c r="G3515" s="575"/>
      <c r="H3515" s="680"/>
      <c r="J3515" s="575"/>
      <c r="K3515" s="575"/>
      <c r="L3515" s="681"/>
    </row>
    <row r="3516" spans="3:12" s="567" customFormat="1">
      <c r="E3516" s="679"/>
      <c r="F3516" s="575"/>
      <c r="G3516" s="575"/>
      <c r="H3516" s="680"/>
      <c r="J3516" s="575"/>
      <c r="K3516" s="575"/>
      <c r="L3516" s="681"/>
    </row>
    <row r="3517" spans="3:12" s="567" customFormat="1">
      <c r="E3517" s="679"/>
      <c r="F3517" s="680"/>
      <c r="G3517" s="680"/>
      <c r="H3517" s="680"/>
      <c r="J3517" s="575"/>
      <c r="K3517" s="575"/>
      <c r="L3517" s="680"/>
    </row>
    <row r="3518" spans="3:12" s="567" customFormat="1">
      <c r="E3518" s="679"/>
      <c r="H3518" s="680"/>
      <c r="J3518" s="575"/>
      <c r="K3518" s="575"/>
      <c r="L3518" s="680"/>
    </row>
    <row r="3519" spans="3:12" s="567" customFormat="1">
      <c r="E3519" s="679"/>
      <c r="H3519" s="680"/>
      <c r="J3519" s="575"/>
      <c r="K3519" s="575"/>
      <c r="L3519" s="680"/>
    </row>
    <row r="3520" spans="3:12" s="567" customFormat="1">
      <c r="E3520" s="679"/>
      <c r="F3520" s="575"/>
      <c r="G3520" s="575"/>
      <c r="H3520" s="681"/>
      <c r="I3520" s="681"/>
      <c r="J3520" s="575"/>
      <c r="K3520" s="575"/>
      <c r="L3520" s="680"/>
    </row>
    <row r="3521" spans="1:12" s="567" customFormat="1">
      <c r="E3521" s="679"/>
      <c r="H3521" s="680"/>
      <c r="I3521" s="681"/>
      <c r="J3521" s="575"/>
      <c r="K3521" s="575"/>
      <c r="L3521" s="680"/>
    </row>
    <row r="3522" spans="1:12" s="567" customFormat="1">
      <c r="E3522" s="679"/>
    </row>
    <row r="3523" spans="1:12" s="567" customFormat="1">
      <c r="C3523" s="686"/>
      <c r="E3523" s="679"/>
    </row>
    <row r="3524" spans="1:12" s="567" customFormat="1">
      <c r="E3524" s="680"/>
      <c r="F3524" s="680"/>
      <c r="G3524" s="683"/>
      <c r="L3524" s="680"/>
    </row>
    <row r="3525" spans="1:12" s="567" customFormat="1">
      <c r="E3525" s="679"/>
      <c r="F3525" s="575"/>
      <c r="G3525" s="575"/>
      <c r="H3525" s="575"/>
      <c r="I3525" s="575"/>
      <c r="J3525" s="680"/>
      <c r="L3525" s="680"/>
    </row>
    <row r="3526" spans="1:12" s="567" customFormat="1">
      <c r="E3526" s="679"/>
      <c r="F3526" s="575"/>
      <c r="G3526" s="575"/>
      <c r="H3526" s="680"/>
      <c r="J3526" s="575"/>
      <c r="K3526" s="575"/>
      <c r="L3526" s="681"/>
    </row>
    <row r="3527" spans="1:12" s="567" customFormat="1">
      <c r="E3527" s="679"/>
      <c r="F3527" s="575"/>
      <c r="G3527" s="575"/>
      <c r="H3527" s="680"/>
      <c r="J3527" s="575"/>
      <c r="K3527" s="575"/>
      <c r="L3527" s="681"/>
    </row>
    <row r="3528" spans="1:12" s="567" customFormat="1">
      <c r="E3528" s="679"/>
      <c r="F3528" s="680"/>
      <c r="G3528" s="680"/>
      <c r="H3528" s="680"/>
      <c r="J3528" s="575"/>
      <c r="K3528" s="575"/>
      <c r="L3528" s="680"/>
    </row>
    <row r="3529" spans="1:12" s="567" customFormat="1">
      <c r="E3529" s="679"/>
      <c r="H3529" s="680"/>
      <c r="J3529" s="575"/>
      <c r="K3529" s="575"/>
      <c r="L3529" s="680"/>
    </row>
    <row r="3530" spans="1:12" s="567" customFormat="1">
      <c r="E3530" s="679"/>
      <c r="H3530" s="680"/>
      <c r="J3530" s="575"/>
      <c r="K3530" s="575"/>
      <c r="L3530" s="680"/>
    </row>
    <row r="3531" spans="1:12" s="567" customFormat="1">
      <c r="E3531" s="679"/>
      <c r="F3531" s="575"/>
      <c r="G3531" s="575"/>
      <c r="H3531" s="681"/>
      <c r="I3531" s="681"/>
      <c r="J3531" s="575"/>
      <c r="K3531" s="575"/>
      <c r="L3531" s="680"/>
    </row>
    <row r="3532" spans="1:12" s="567" customFormat="1">
      <c r="E3532" s="679"/>
      <c r="H3532" s="680"/>
      <c r="I3532" s="681"/>
      <c r="J3532" s="575"/>
      <c r="K3532" s="575"/>
      <c r="L3532" s="680"/>
    </row>
    <row r="3533" spans="1:12" s="567" customFormat="1">
      <c r="E3533" s="679"/>
    </row>
    <row r="3534" spans="1:12" s="567" customFormat="1"/>
    <row r="3535" spans="1:12" s="567" customFormat="1">
      <c r="A3535" s="575"/>
      <c r="B3535" s="575"/>
      <c r="C3535" s="575"/>
      <c r="D3535" s="575"/>
      <c r="E3535" s="575"/>
      <c r="F3535" s="575"/>
      <c r="G3535" s="575"/>
      <c r="H3535" s="575"/>
      <c r="I3535" s="575"/>
      <c r="J3535" s="575"/>
      <c r="K3535" s="575"/>
      <c r="L3535" s="575"/>
    </row>
    <row r="3536" spans="1:12" s="567" customFormat="1">
      <c r="C3536" s="686"/>
      <c r="E3536" s="679"/>
    </row>
    <row r="3537" spans="3:12" s="567" customFormat="1">
      <c r="E3537" s="680"/>
      <c r="F3537" s="680"/>
      <c r="G3537" s="683"/>
      <c r="L3537" s="680"/>
    </row>
    <row r="3538" spans="3:12" s="567" customFormat="1">
      <c r="E3538" s="679"/>
      <c r="F3538" s="575"/>
      <c r="G3538" s="575"/>
      <c r="H3538" s="575"/>
      <c r="I3538" s="575"/>
      <c r="J3538" s="680"/>
      <c r="L3538" s="680"/>
    </row>
    <row r="3539" spans="3:12" s="567" customFormat="1">
      <c r="E3539" s="679"/>
      <c r="F3539" s="575"/>
      <c r="G3539" s="575"/>
      <c r="H3539" s="680"/>
      <c r="J3539" s="575"/>
      <c r="K3539" s="575"/>
      <c r="L3539" s="681"/>
    </row>
    <row r="3540" spans="3:12" s="567" customFormat="1">
      <c r="E3540" s="679"/>
      <c r="F3540" s="575"/>
      <c r="G3540" s="575"/>
      <c r="H3540" s="680"/>
      <c r="J3540" s="575"/>
      <c r="K3540" s="575"/>
      <c r="L3540" s="681"/>
    </row>
    <row r="3541" spans="3:12" s="567" customFormat="1">
      <c r="E3541" s="679"/>
      <c r="F3541" s="680"/>
      <c r="G3541" s="680"/>
      <c r="H3541" s="680"/>
      <c r="J3541" s="575"/>
      <c r="K3541" s="575"/>
      <c r="L3541" s="680"/>
    </row>
    <row r="3542" spans="3:12" s="567" customFormat="1">
      <c r="E3542" s="679"/>
      <c r="H3542" s="680"/>
      <c r="J3542" s="575"/>
      <c r="K3542" s="575"/>
      <c r="L3542" s="680"/>
    </row>
    <row r="3543" spans="3:12" s="567" customFormat="1">
      <c r="E3543" s="679"/>
      <c r="H3543" s="680"/>
      <c r="J3543" s="575"/>
      <c r="K3543" s="575"/>
      <c r="L3543" s="680"/>
    </row>
    <row r="3544" spans="3:12" s="567" customFormat="1">
      <c r="E3544" s="679"/>
      <c r="F3544" s="575"/>
      <c r="G3544" s="575"/>
      <c r="H3544" s="681"/>
      <c r="I3544" s="681"/>
      <c r="J3544" s="575"/>
      <c r="K3544" s="575"/>
      <c r="L3544" s="680"/>
    </row>
    <row r="3545" spans="3:12" s="567" customFormat="1">
      <c r="E3545" s="679"/>
      <c r="H3545" s="680"/>
      <c r="I3545" s="681"/>
      <c r="J3545" s="575"/>
      <c r="K3545" s="575"/>
      <c r="L3545" s="680"/>
    </row>
    <row r="3546" spans="3:12" s="567" customFormat="1">
      <c r="E3546" s="679"/>
    </row>
    <row r="3547" spans="3:12" s="567" customFormat="1">
      <c r="C3547" s="686"/>
      <c r="E3547" s="679"/>
    </row>
    <row r="3548" spans="3:12" s="567" customFormat="1">
      <c r="E3548" s="680"/>
      <c r="F3548" s="680"/>
      <c r="G3548" s="683"/>
      <c r="L3548" s="680"/>
    </row>
    <row r="3549" spans="3:12" s="567" customFormat="1">
      <c r="E3549" s="679"/>
      <c r="F3549" s="575"/>
      <c r="G3549" s="575"/>
      <c r="H3549" s="575"/>
      <c r="I3549" s="575"/>
      <c r="J3549" s="680"/>
      <c r="L3549" s="680"/>
    </row>
    <row r="3550" spans="3:12" s="567" customFormat="1">
      <c r="E3550" s="679"/>
      <c r="F3550" s="575"/>
      <c r="G3550" s="575"/>
      <c r="H3550" s="680"/>
      <c r="J3550" s="575"/>
      <c r="K3550" s="575"/>
      <c r="L3550" s="681"/>
    </row>
    <row r="3551" spans="3:12" s="567" customFormat="1">
      <c r="E3551" s="679"/>
      <c r="F3551" s="575"/>
      <c r="G3551" s="575"/>
      <c r="H3551" s="680"/>
      <c r="J3551" s="575"/>
      <c r="K3551" s="575"/>
      <c r="L3551" s="681"/>
    </row>
    <row r="3552" spans="3:12" s="567" customFormat="1">
      <c r="E3552" s="679"/>
      <c r="F3552" s="680"/>
      <c r="G3552" s="680"/>
      <c r="H3552" s="680"/>
      <c r="J3552" s="575"/>
      <c r="K3552" s="575"/>
      <c r="L3552" s="680"/>
    </row>
    <row r="3553" spans="1:12" s="567" customFormat="1">
      <c r="E3553" s="679"/>
      <c r="H3553" s="680"/>
      <c r="J3553" s="575"/>
      <c r="K3553" s="575"/>
      <c r="L3553" s="680"/>
    </row>
    <row r="3554" spans="1:12" s="567" customFormat="1">
      <c r="E3554" s="679"/>
      <c r="H3554" s="680"/>
      <c r="J3554" s="575"/>
      <c r="K3554" s="575"/>
      <c r="L3554" s="680"/>
    </row>
    <row r="3555" spans="1:12" s="567" customFormat="1">
      <c r="E3555" s="679"/>
      <c r="F3555" s="575"/>
      <c r="G3555" s="575"/>
      <c r="H3555" s="681"/>
      <c r="I3555" s="681"/>
      <c r="J3555" s="575"/>
      <c r="K3555" s="575"/>
      <c r="L3555" s="680"/>
    </row>
    <row r="3556" spans="1:12" s="567" customFormat="1">
      <c r="E3556" s="679"/>
      <c r="H3556" s="680"/>
      <c r="I3556" s="681"/>
      <c r="J3556" s="575"/>
      <c r="K3556" s="575"/>
      <c r="L3556" s="680"/>
    </row>
    <row r="3557" spans="1:12" s="567" customFormat="1">
      <c r="E3557" s="679"/>
    </row>
    <row r="3558" spans="1:12" s="567" customFormat="1">
      <c r="E3558" s="679"/>
    </row>
    <row r="3559" spans="1:12" s="567" customFormat="1">
      <c r="C3559" s="686"/>
      <c r="E3559" s="679"/>
    </row>
    <row r="3560" spans="1:12" s="567" customFormat="1">
      <c r="E3560" s="680"/>
      <c r="F3560" s="680"/>
      <c r="G3560" s="683"/>
      <c r="L3560" s="680"/>
    </row>
    <row r="3561" spans="1:12" s="567" customFormat="1">
      <c r="E3561" s="679"/>
      <c r="F3561" s="575"/>
      <c r="G3561" s="575"/>
      <c r="H3561" s="575"/>
      <c r="I3561" s="575"/>
      <c r="J3561" s="680"/>
      <c r="L3561" s="680"/>
    </row>
    <row r="3562" spans="1:12" s="567" customFormat="1">
      <c r="E3562" s="679"/>
      <c r="F3562" s="575"/>
      <c r="G3562" s="575"/>
      <c r="H3562" s="680"/>
      <c r="J3562" s="575"/>
      <c r="K3562" s="575"/>
      <c r="L3562" s="681"/>
    </row>
    <row r="3563" spans="1:12" s="567" customFormat="1">
      <c r="E3563" s="679"/>
      <c r="F3563" s="575"/>
      <c r="G3563" s="575"/>
      <c r="H3563" s="680"/>
      <c r="J3563" s="575"/>
      <c r="K3563" s="575"/>
      <c r="L3563" s="681"/>
    </row>
    <row r="3564" spans="1:12" s="567" customFormat="1">
      <c r="E3564" s="679"/>
      <c r="F3564" s="680"/>
      <c r="G3564" s="680"/>
      <c r="H3564" s="680"/>
      <c r="J3564" s="575"/>
      <c r="K3564" s="575"/>
      <c r="L3564" s="680"/>
    </row>
    <row r="3565" spans="1:12" s="567" customFormat="1">
      <c r="E3565" s="679"/>
      <c r="H3565" s="680"/>
      <c r="J3565" s="575"/>
      <c r="K3565" s="575"/>
      <c r="L3565" s="680"/>
    </row>
    <row r="3566" spans="1:12" s="567" customFormat="1">
      <c r="E3566" s="679"/>
      <c r="H3566" s="680"/>
      <c r="J3566" s="575"/>
      <c r="K3566" s="575"/>
      <c r="L3566" s="680"/>
    </row>
    <row r="3567" spans="1:12" s="567" customFormat="1">
      <c r="E3567" s="679"/>
      <c r="F3567" s="575"/>
      <c r="G3567" s="575"/>
      <c r="H3567" s="681"/>
      <c r="I3567" s="681"/>
      <c r="J3567" s="575"/>
      <c r="K3567" s="575"/>
      <c r="L3567" s="680"/>
    </row>
    <row r="3568" spans="1:12" s="567" customFormat="1">
      <c r="A3568" s="575"/>
      <c r="B3568" s="575"/>
      <c r="C3568" s="575"/>
      <c r="D3568" s="575"/>
      <c r="E3568" s="575"/>
      <c r="F3568" s="575"/>
      <c r="G3568" s="575"/>
      <c r="H3568" s="575"/>
      <c r="I3568" s="575"/>
      <c r="J3568" s="575"/>
      <c r="K3568" s="575"/>
      <c r="L3568" s="575"/>
    </row>
    <row r="3569" spans="3:12" s="567" customFormat="1">
      <c r="E3569" s="679"/>
      <c r="H3569" s="680"/>
      <c r="I3569" s="681"/>
      <c r="J3569" s="575"/>
      <c r="K3569" s="575"/>
      <c r="L3569" s="680"/>
    </row>
    <row r="3570" spans="3:12" s="567" customFormat="1">
      <c r="E3570" s="679"/>
    </row>
    <row r="3571" spans="3:12" s="567" customFormat="1">
      <c r="C3571" s="686"/>
      <c r="E3571" s="679"/>
    </row>
    <row r="3572" spans="3:12" s="567" customFormat="1">
      <c r="E3572" s="679"/>
      <c r="F3572" s="680"/>
      <c r="G3572" s="681"/>
      <c r="L3572" s="680"/>
    </row>
    <row r="3573" spans="3:12" s="567" customFormat="1">
      <c r="E3573" s="679"/>
      <c r="F3573" s="575"/>
      <c r="G3573" s="575"/>
      <c r="H3573" s="575"/>
      <c r="I3573" s="575"/>
      <c r="J3573" s="680"/>
      <c r="L3573" s="680"/>
    </row>
    <row r="3574" spans="3:12" s="567" customFormat="1">
      <c r="E3574" s="679"/>
      <c r="F3574" s="575"/>
      <c r="G3574" s="575"/>
      <c r="H3574" s="680"/>
      <c r="J3574" s="575"/>
      <c r="K3574" s="575"/>
      <c r="L3574" s="681"/>
    </row>
    <row r="3575" spans="3:12" s="567" customFormat="1">
      <c r="E3575" s="679"/>
      <c r="F3575" s="575"/>
      <c r="G3575" s="575"/>
      <c r="H3575" s="680"/>
      <c r="J3575" s="575"/>
      <c r="K3575" s="575"/>
      <c r="L3575" s="680"/>
    </row>
    <row r="3576" spans="3:12" s="567" customFormat="1">
      <c r="E3576" s="679"/>
      <c r="F3576" s="680"/>
      <c r="G3576" s="680"/>
      <c r="H3576" s="680"/>
      <c r="J3576" s="575"/>
      <c r="K3576" s="575"/>
      <c r="L3576" s="680"/>
    </row>
    <row r="3577" spans="3:12" s="567" customFormat="1">
      <c r="E3577" s="679"/>
      <c r="H3577" s="680"/>
      <c r="J3577" s="575"/>
      <c r="K3577" s="575"/>
      <c r="L3577" s="680"/>
    </row>
    <row r="3578" spans="3:12" s="567" customFormat="1">
      <c r="E3578" s="679"/>
      <c r="H3578" s="680"/>
      <c r="I3578" s="681"/>
      <c r="J3578" s="575"/>
      <c r="K3578" s="575"/>
      <c r="L3578" s="680"/>
    </row>
    <row r="3579" spans="3:12" s="567" customFormat="1">
      <c r="E3579" s="679"/>
      <c r="F3579" s="575"/>
      <c r="G3579" s="575"/>
      <c r="H3579" s="680"/>
      <c r="I3579" s="681"/>
      <c r="J3579" s="575"/>
      <c r="K3579" s="575"/>
      <c r="L3579" s="680"/>
    </row>
    <row r="3580" spans="3:12" s="567" customFormat="1">
      <c r="E3580" s="679"/>
      <c r="F3580" s="575"/>
      <c r="G3580" s="575"/>
      <c r="H3580" s="681"/>
      <c r="I3580" s="681"/>
      <c r="J3580" s="575"/>
      <c r="K3580" s="575"/>
      <c r="L3580" s="680"/>
    </row>
    <row r="3581" spans="3:12" s="567" customFormat="1">
      <c r="E3581" s="679"/>
      <c r="H3581" s="680"/>
      <c r="I3581" s="681"/>
      <c r="J3581" s="575"/>
      <c r="K3581" s="575"/>
      <c r="L3581" s="680"/>
    </row>
    <row r="3582" spans="3:12" s="567" customFormat="1">
      <c r="E3582" s="679"/>
    </row>
    <row r="3583" spans="3:12" s="567" customFormat="1">
      <c r="E3583" s="682"/>
      <c r="F3583" s="680"/>
      <c r="G3583" s="683"/>
      <c r="I3583" s="683"/>
      <c r="K3583" s="683"/>
      <c r="L3583" s="683"/>
    </row>
    <row r="3584" spans="3:12" s="567" customFormat="1">
      <c r="E3584" s="679"/>
      <c r="F3584" s="680"/>
      <c r="G3584" s="683"/>
      <c r="I3584" s="683"/>
      <c r="K3584" s="683"/>
      <c r="L3584" s="683"/>
    </row>
    <row r="3585" spans="5:12" s="567" customFormat="1">
      <c r="E3585" s="682"/>
      <c r="F3585" s="680"/>
      <c r="G3585" s="683"/>
      <c r="I3585" s="683"/>
      <c r="K3585" s="683"/>
      <c r="L3585" s="683"/>
    </row>
    <row r="3586" spans="5:12" s="567" customFormat="1">
      <c r="E3586" s="679"/>
      <c r="F3586" s="680"/>
      <c r="G3586" s="683"/>
      <c r="I3586" s="683"/>
      <c r="K3586" s="683"/>
      <c r="L3586" s="683"/>
    </row>
    <row r="3587" spans="5:12" s="567" customFormat="1">
      <c r="G3587" s="683"/>
      <c r="I3587" s="683"/>
      <c r="K3587" s="683"/>
      <c r="L3587" s="683"/>
    </row>
    <row r="3588" spans="5:12" s="567" customFormat="1">
      <c r="E3588" s="679"/>
      <c r="F3588" s="680"/>
      <c r="G3588" s="683"/>
      <c r="I3588" s="683"/>
      <c r="K3588" s="683"/>
      <c r="L3588" s="683"/>
    </row>
    <row r="3589" spans="5:12" s="567" customFormat="1">
      <c r="E3589" s="679"/>
      <c r="F3589" s="680"/>
      <c r="G3589" s="683"/>
      <c r="L3589" s="683"/>
    </row>
    <row r="3590" spans="5:12" s="567" customFormat="1">
      <c r="E3590" s="679"/>
      <c r="F3590" s="680"/>
      <c r="G3590" s="683"/>
      <c r="I3590" s="683"/>
      <c r="K3590" s="683"/>
      <c r="L3590" s="683"/>
    </row>
    <row r="3591" spans="5:12" s="567" customFormat="1">
      <c r="E3591" s="679"/>
      <c r="F3591" s="680"/>
      <c r="G3591" s="683"/>
      <c r="I3591" s="683"/>
      <c r="K3591" s="683"/>
      <c r="L3591" s="683"/>
    </row>
    <row r="3592" spans="5:12" s="567" customFormat="1">
      <c r="E3592" s="679"/>
      <c r="F3592" s="680"/>
      <c r="G3592" s="683"/>
      <c r="I3592" s="683"/>
      <c r="K3592" s="683"/>
      <c r="L3592" s="683"/>
    </row>
    <row r="3593" spans="5:12" s="567" customFormat="1">
      <c r="E3593" s="679"/>
    </row>
    <row r="3594" spans="5:12" s="567" customFormat="1">
      <c r="E3594" s="679"/>
    </row>
    <row r="3595" spans="5:12" s="567" customFormat="1">
      <c r="E3595" s="679"/>
    </row>
    <row r="3596" spans="5:12" s="567" customFormat="1">
      <c r="E3596" s="679"/>
      <c r="F3596" s="680"/>
      <c r="G3596" s="681"/>
      <c r="L3596" s="680"/>
    </row>
    <row r="3597" spans="5:12" s="567" customFormat="1">
      <c r="E3597" s="679"/>
      <c r="F3597" s="575"/>
      <c r="G3597" s="575"/>
      <c r="H3597" s="575"/>
      <c r="I3597" s="575"/>
      <c r="J3597" s="680"/>
      <c r="L3597" s="680"/>
    </row>
    <row r="3598" spans="5:12" s="567" customFormat="1">
      <c r="E3598" s="679"/>
      <c r="F3598" s="575"/>
      <c r="G3598" s="575"/>
      <c r="H3598" s="680"/>
      <c r="J3598" s="575"/>
      <c r="K3598" s="575"/>
      <c r="L3598" s="681"/>
    </row>
    <row r="3599" spans="5:12" s="567" customFormat="1">
      <c r="E3599" s="679"/>
      <c r="F3599" s="575"/>
      <c r="G3599" s="575"/>
      <c r="H3599" s="680"/>
      <c r="J3599" s="575"/>
      <c r="K3599" s="575"/>
      <c r="L3599" s="680"/>
    </row>
    <row r="3600" spans="5:12" s="567" customFormat="1">
      <c r="E3600" s="679"/>
      <c r="F3600" s="680"/>
      <c r="G3600" s="680"/>
      <c r="H3600" s="680"/>
      <c r="J3600" s="575"/>
      <c r="K3600" s="575"/>
      <c r="L3600" s="680"/>
    </row>
    <row r="3601" spans="1:12" s="567" customFormat="1">
      <c r="E3601" s="679"/>
      <c r="H3601" s="680"/>
      <c r="J3601" s="575"/>
      <c r="K3601" s="575"/>
      <c r="L3601" s="680"/>
    </row>
    <row r="3602" spans="1:12" s="567" customFormat="1">
      <c r="E3602" s="679"/>
      <c r="H3602" s="680"/>
      <c r="I3602" s="681"/>
      <c r="J3602" s="575"/>
      <c r="K3602" s="575"/>
      <c r="L3602" s="680"/>
    </row>
    <row r="3603" spans="1:12" s="567" customFormat="1">
      <c r="A3603" s="575"/>
      <c r="B3603" s="575"/>
      <c r="C3603" s="575"/>
      <c r="D3603" s="575"/>
      <c r="E3603" s="575"/>
      <c r="F3603" s="575"/>
      <c r="G3603" s="575"/>
      <c r="H3603" s="575"/>
      <c r="I3603" s="575"/>
      <c r="J3603" s="575"/>
      <c r="K3603" s="575"/>
      <c r="L3603" s="575"/>
    </row>
    <row r="3604" spans="1:12" s="567" customFormat="1">
      <c r="E3604" s="679"/>
      <c r="F3604" s="575"/>
      <c r="G3604" s="575"/>
      <c r="H3604" s="680"/>
      <c r="I3604" s="681"/>
      <c r="J3604" s="575"/>
      <c r="K3604" s="575"/>
      <c r="L3604" s="680"/>
    </row>
    <row r="3605" spans="1:12" s="567" customFormat="1">
      <c r="E3605" s="679"/>
      <c r="F3605" s="575"/>
      <c r="G3605" s="575"/>
      <c r="H3605" s="681"/>
      <c r="I3605" s="681"/>
      <c r="J3605" s="575"/>
      <c r="K3605" s="575"/>
      <c r="L3605" s="680"/>
    </row>
    <row r="3606" spans="1:12" s="567" customFormat="1">
      <c r="E3606" s="679"/>
      <c r="H3606" s="680"/>
      <c r="I3606" s="681"/>
      <c r="J3606" s="575"/>
      <c r="K3606" s="575"/>
      <c r="L3606" s="680"/>
    </row>
    <row r="3607" spans="1:12" s="567" customFormat="1">
      <c r="E3607" s="679"/>
    </row>
    <row r="3608" spans="1:12" s="567" customFormat="1">
      <c r="E3608" s="679"/>
    </row>
    <row r="3609" spans="1:12" s="567" customFormat="1">
      <c r="E3609" s="679"/>
      <c r="F3609" s="680"/>
      <c r="G3609" s="681"/>
      <c r="L3609" s="680"/>
    </row>
    <row r="3610" spans="1:12" s="567" customFormat="1">
      <c r="E3610" s="679"/>
      <c r="F3610" s="575"/>
      <c r="G3610" s="575"/>
      <c r="H3610" s="575"/>
      <c r="I3610" s="575"/>
      <c r="J3610" s="680"/>
      <c r="L3610" s="680"/>
    </row>
    <row r="3611" spans="1:12" s="567" customFormat="1">
      <c r="E3611" s="679"/>
      <c r="F3611" s="575"/>
      <c r="G3611" s="575"/>
      <c r="H3611" s="680"/>
      <c r="J3611" s="575"/>
      <c r="K3611" s="575"/>
      <c r="L3611" s="681"/>
    </row>
    <row r="3612" spans="1:12" s="567" customFormat="1">
      <c r="E3612" s="679"/>
      <c r="F3612" s="575"/>
      <c r="G3612" s="575"/>
      <c r="H3612" s="680"/>
      <c r="J3612" s="575"/>
      <c r="K3612" s="575"/>
      <c r="L3612" s="680"/>
    </row>
    <row r="3613" spans="1:12" s="567" customFormat="1">
      <c r="E3613" s="679"/>
      <c r="F3613" s="680"/>
      <c r="G3613" s="680"/>
      <c r="H3613" s="680"/>
      <c r="J3613" s="575"/>
      <c r="K3613" s="575"/>
      <c r="L3613" s="680"/>
    </row>
    <row r="3614" spans="1:12" s="567" customFormat="1">
      <c r="E3614" s="679"/>
      <c r="H3614" s="680"/>
      <c r="J3614" s="575"/>
      <c r="K3614" s="575"/>
      <c r="L3614" s="680"/>
    </row>
    <row r="3615" spans="1:12" s="567" customFormat="1">
      <c r="E3615" s="679"/>
      <c r="H3615" s="680"/>
      <c r="I3615" s="681"/>
      <c r="J3615" s="575"/>
      <c r="K3615" s="575"/>
      <c r="L3615" s="680"/>
    </row>
    <row r="3616" spans="1:12" s="567" customFormat="1">
      <c r="E3616" s="679"/>
      <c r="F3616" s="575"/>
      <c r="G3616" s="575"/>
      <c r="H3616" s="680"/>
      <c r="I3616" s="681"/>
      <c r="J3616" s="575"/>
      <c r="K3616" s="575"/>
      <c r="L3616" s="680"/>
    </row>
    <row r="3617" spans="5:12" s="567" customFormat="1">
      <c r="E3617" s="679"/>
      <c r="F3617" s="575"/>
      <c r="G3617" s="575"/>
      <c r="H3617" s="681"/>
      <c r="I3617" s="681"/>
      <c r="J3617" s="575"/>
      <c r="K3617" s="575"/>
      <c r="L3617" s="680"/>
    </row>
    <row r="3618" spans="5:12" s="567" customFormat="1">
      <c r="E3618" s="679"/>
      <c r="H3618" s="680"/>
      <c r="I3618" s="681"/>
      <c r="J3618" s="575"/>
      <c r="K3618" s="575"/>
      <c r="L3618" s="680"/>
    </row>
    <row r="3619" spans="5:12" s="567" customFormat="1">
      <c r="E3619" s="679"/>
    </row>
    <row r="3620" spans="5:12" s="567" customFormat="1">
      <c r="E3620" s="679"/>
    </row>
    <row r="3621" spans="5:12" s="567" customFormat="1">
      <c r="E3621" s="679"/>
      <c r="F3621" s="680"/>
      <c r="G3621" s="681"/>
      <c r="L3621" s="680"/>
    </row>
    <row r="3622" spans="5:12" s="567" customFormat="1">
      <c r="E3622" s="679"/>
      <c r="F3622" s="575"/>
      <c r="G3622" s="575"/>
      <c r="H3622" s="575"/>
      <c r="I3622" s="575"/>
      <c r="J3622" s="680"/>
      <c r="L3622" s="680"/>
    </row>
    <row r="3623" spans="5:12" s="567" customFormat="1">
      <c r="E3623" s="679"/>
      <c r="F3623" s="575"/>
      <c r="G3623" s="575"/>
      <c r="H3623" s="680"/>
      <c r="J3623" s="575"/>
      <c r="K3623" s="575"/>
      <c r="L3623" s="681"/>
    </row>
    <row r="3624" spans="5:12" s="567" customFormat="1">
      <c r="E3624" s="679"/>
      <c r="F3624" s="575"/>
      <c r="G3624" s="575"/>
      <c r="H3624" s="680"/>
      <c r="J3624" s="575"/>
      <c r="K3624" s="575"/>
      <c r="L3624" s="680"/>
    </row>
    <row r="3625" spans="5:12" s="567" customFormat="1">
      <c r="E3625" s="679"/>
      <c r="F3625" s="680"/>
      <c r="G3625" s="680"/>
      <c r="H3625" s="680"/>
      <c r="J3625" s="575"/>
      <c r="K3625" s="575"/>
      <c r="L3625" s="680"/>
    </row>
    <row r="3626" spans="5:12" s="567" customFormat="1">
      <c r="E3626" s="679"/>
      <c r="H3626" s="680"/>
      <c r="J3626" s="575"/>
      <c r="K3626" s="575"/>
      <c r="L3626" s="680"/>
    </row>
    <row r="3627" spans="5:12" s="567" customFormat="1">
      <c r="E3627" s="679"/>
      <c r="H3627" s="680"/>
      <c r="I3627" s="681"/>
      <c r="J3627" s="575"/>
      <c r="K3627" s="575"/>
      <c r="L3627" s="680"/>
    </row>
    <row r="3628" spans="5:12" s="567" customFormat="1">
      <c r="E3628" s="679"/>
      <c r="F3628" s="575"/>
      <c r="G3628" s="575"/>
      <c r="H3628" s="680"/>
      <c r="I3628" s="681"/>
      <c r="J3628" s="575"/>
      <c r="K3628" s="575"/>
      <c r="L3628" s="680"/>
    </row>
    <row r="3629" spans="5:12" s="567" customFormat="1">
      <c r="E3629" s="679"/>
      <c r="F3629" s="575"/>
      <c r="G3629" s="575"/>
      <c r="H3629" s="681"/>
      <c r="I3629" s="681"/>
      <c r="J3629" s="575"/>
      <c r="K3629" s="575"/>
      <c r="L3629" s="680"/>
    </row>
    <row r="3630" spans="5:12" s="567" customFormat="1">
      <c r="E3630" s="679"/>
      <c r="H3630" s="680"/>
      <c r="I3630" s="681"/>
      <c r="J3630" s="575"/>
      <c r="K3630" s="575"/>
      <c r="L3630" s="680"/>
    </row>
    <row r="3631" spans="5:12" s="567" customFormat="1">
      <c r="E3631" s="679"/>
    </row>
    <row r="3632" spans="5:12" s="567" customFormat="1">
      <c r="E3632" s="679"/>
    </row>
    <row r="3633" spans="1:12" s="567" customFormat="1">
      <c r="E3633" s="679"/>
      <c r="F3633" s="680"/>
      <c r="G3633" s="681"/>
      <c r="L3633" s="680"/>
    </row>
    <row r="3634" spans="1:12" s="567" customFormat="1">
      <c r="E3634" s="679"/>
      <c r="F3634" s="575"/>
      <c r="G3634" s="575"/>
      <c r="H3634" s="575"/>
      <c r="I3634" s="575"/>
      <c r="J3634" s="680"/>
      <c r="L3634" s="680"/>
    </row>
    <row r="3635" spans="1:12" s="567" customFormat="1">
      <c r="E3635" s="679"/>
      <c r="F3635" s="575"/>
      <c r="G3635" s="575"/>
      <c r="H3635" s="680"/>
      <c r="J3635" s="575"/>
      <c r="K3635" s="575"/>
      <c r="L3635" s="681"/>
    </row>
    <row r="3636" spans="1:12" s="567" customFormat="1">
      <c r="E3636" s="679"/>
      <c r="F3636" s="575"/>
      <c r="G3636" s="575"/>
      <c r="H3636" s="680"/>
      <c r="J3636" s="575"/>
      <c r="K3636" s="575"/>
      <c r="L3636" s="680"/>
    </row>
    <row r="3637" spans="1:12" s="567" customFormat="1">
      <c r="E3637" s="679"/>
      <c r="F3637" s="680"/>
      <c r="G3637" s="680"/>
      <c r="H3637" s="680"/>
      <c r="J3637" s="575"/>
      <c r="K3637" s="575"/>
      <c r="L3637" s="680"/>
    </row>
    <row r="3638" spans="1:12" s="567" customFormat="1">
      <c r="E3638" s="679"/>
      <c r="H3638" s="680"/>
      <c r="J3638" s="575"/>
      <c r="K3638" s="575"/>
      <c r="L3638" s="680"/>
    </row>
    <row r="3639" spans="1:12" s="567" customFormat="1">
      <c r="E3639" s="679"/>
      <c r="H3639" s="680"/>
      <c r="I3639" s="681"/>
      <c r="J3639" s="575"/>
      <c r="K3639" s="575"/>
      <c r="L3639" s="680"/>
    </row>
    <row r="3640" spans="1:12" s="567" customFormat="1">
      <c r="A3640" s="575"/>
      <c r="B3640" s="575"/>
      <c r="C3640" s="575"/>
      <c r="D3640" s="575"/>
      <c r="E3640" s="575"/>
      <c r="F3640" s="575"/>
      <c r="G3640" s="575"/>
      <c r="H3640" s="575"/>
      <c r="I3640" s="575"/>
      <c r="J3640" s="575"/>
      <c r="K3640" s="575"/>
      <c r="L3640" s="575"/>
    </row>
    <row r="3641" spans="1:12" s="567" customFormat="1">
      <c r="E3641" s="679"/>
      <c r="F3641" s="575"/>
      <c r="G3641" s="575"/>
      <c r="H3641" s="680"/>
      <c r="I3641" s="681"/>
      <c r="J3641" s="575"/>
      <c r="K3641" s="575"/>
      <c r="L3641" s="680"/>
    </row>
    <row r="3642" spans="1:12" s="567" customFormat="1">
      <c r="E3642" s="679"/>
      <c r="F3642" s="575"/>
      <c r="G3642" s="575"/>
      <c r="H3642" s="681"/>
      <c r="I3642" s="681"/>
      <c r="J3642" s="575"/>
      <c r="K3642" s="575"/>
      <c r="L3642" s="680"/>
    </row>
    <row r="3643" spans="1:12" s="567" customFormat="1">
      <c r="E3643" s="679"/>
      <c r="H3643" s="680"/>
      <c r="I3643" s="681"/>
      <c r="J3643" s="575"/>
      <c r="K3643" s="575"/>
      <c r="L3643" s="680"/>
    </row>
    <row r="3644" spans="1:12" s="567" customFormat="1">
      <c r="E3644" s="679"/>
    </row>
    <row r="3645" spans="1:12" s="567" customFormat="1">
      <c r="E3645" s="679"/>
    </row>
    <row r="3646" spans="1:12" s="567" customFormat="1">
      <c r="E3646" s="679"/>
      <c r="F3646" s="680"/>
      <c r="G3646" s="681"/>
      <c r="L3646" s="680"/>
    </row>
    <row r="3647" spans="1:12" s="567" customFormat="1">
      <c r="E3647" s="679"/>
      <c r="F3647" s="575"/>
      <c r="G3647" s="575"/>
      <c r="H3647" s="575"/>
      <c r="I3647" s="575"/>
      <c r="J3647" s="680"/>
      <c r="L3647" s="680"/>
    </row>
    <row r="3648" spans="1:12" s="567" customFormat="1">
      <c r="E3648" s="679"/>
      <c r="F3648" s="575"/>
      <c r="G3648" s="575"/>
      <c r="H3648" s="680"/>
      <c r="J3648" s="575"/>
      <c r="K3648" s="575"/>
      <c r="L3648" s="681"/>
    </row>
    <row r="3649" spans="5:12" s="567" customFormat="1">
      <c r="E3649" s="679"/>
      <c r="F3649" s="575"/>
      <c r="G3649" s="575"/>
      <c r="H3649" s="680"/>
      <c r="J3649" s="575"/>
      <c r="K3649" s="575"/>
      <c r="L3649" s="680"/>
    </row>
    <row r="3650" spans="5:12" s="567" customFormat="1">
      <c r="E3650" s="679"/>
      <c r="F3650" s="680"/>
      <c r="G3650" s="680"/>
      <c r="H3650" s="680"/>
      <c r="J3650" s="575"/>
      <c r="K3650" s="575"/>
      <c r="L3650" s="680"/>
    </row>
    <row r="3651" spans="5:12" s="567" customFormat="1">
      <c r="E3651" s="679"/>
      <c r="H3651" s="680"/>
      <c r="J3651" s="575"/>
      <c r="K3651" s="575"/>
      <c r="L3651" s="680"/>
    </row>
    <row r="3652" spans="5:12" s="567" customFormat="1">
      <c r="E3652" s="679"/>
      <c r="H3652" s="680"/>
      <c r="I3652" s="681"/>
      <c r="J3652" s="575"/>
      <c r="K3652" s="575"/>
      <c r="L3652" s="680"/>
    </row>
    <row r="3653" spans="5:12" s="567" customFormat="1">
      <c r="E3653" s="679"/>
      <c r="F3653" s="575"/>
      <c r="G3653" s="575"/>
      <c r="H3653" s="680"/>
      <c r="I3653" s="681"/>
      <c r="J3653" s="575"/>
      <c r="K3653" s="575"/>
      <c r="L3653" s="680"/>
    </row>
    <row r="3654" spans="5:12" s="567" customFormat="1">
      <c r="E3654" s="679"/>
      <c r="F3654" s="575"/>
      <c r="G3654" s="575"/>
      <c r="H3654" s="681"/>
      <c r="I3654" s="681"/>
      <c r="J3654" s="575"/>
      <c r="K3654" s="575"/>
      <c r="L3654" s="680"/>
    </row>
    <row r="3655" spans="5:12" s="567" customFormat="1">
      <c r="E3655" s="679"/>
      <c r="H3655" s="680"/>
      <c r="I3655" s="681"/>
      <c r="J3655" s="575"/>
      <c r="K3655" s="575"/>
      <c r="L3655" s="680"/>
    </row>
    <row r="3656" spans="5:12" s="567" customFormat="1">
      <c r="E3656" s="679"/>
    </row>
    <row r="3657" spans="5:12" s="567" customFormat="1">
      <c r="E3657" s="679"/>
    </row>
    <row r="3658" spans="5:12" s="567" customFormat="1">
      <c r="E3658" s="679"/>
    </row>
    <row r="3659" spans="5:12" s="567" customFormat="1">
      <c r="E3659" s="679"/>
      <c r="F3659" s="680"/>
      <c r="G3659" s="681"/>
      <c r="L3659" s="680"/>
    </row>
    <row r="3660" spans="5:12" s="567" customFormat="1">
      <c r="E3660" s="679"/>
      <c r="F3660" s="575"/>
      <c r="G3660" s="575"/>
      <c r="H3660" s="575"/>
      <c r="I3660" s="575"/>
      <c r="J3660" s="680"/>
      <c r="L3660" s="680"/>
    </row>
    <row r="3661" spans="5:12" s="567" customFormat="1">
      <c r="E3661" s="679"/>
      <c r="F3661" s="575"/>
      <c r="G3661" s="575"/>
      <c r="H3661" s="680"/>
      <c r="J3661" s="575"/>
      <c r="K3661" s="575"/>
      <c r="L3661" s="681"/>
    </row>
    <row r="3662" spans="5:12" s="567" customFormat="1">
      <c r="E3662" s="679"/>
      <c r="F3662" s="575"/>
      <c r="G3662" s="575"/>
      <c r="H3662" s="680"/>
      <c r="J3662" s="575"/>
      <c r="K3662" s="575"/>
      <c r="L3662" s="680"/>
    </row>
    <row r="3663" spans="5:12" s="567" customFormat="1">
      <c r="E3663" s="679"/>
      <c r="F3663" s="680"/>
      <c r="G3663" s="680"/>
      <c r="H3663" s="680"/>
      <c r="J3663" s="575"/>
      <c r="K3663" s="575"/>
      <c r="L3663" s="680"/>
    </row>
    <row r="3664" spans="5:12" s="567" customFormat="1">
      <c r="E3664" s="679"/>
      <c r="H3664" s="680"/>
      <c r="J3664" s="575"/>
      <c r="K3664" s="575"/>
      <c r="L3664" s="680"/>
    </row>
    <row r="3665" spans="1:12" s="567" customFormat="1">
      <c r="E3665" s="679"/>
      <c r="H3665" s="680"/>
      <c r="I3665" s="681"/>
      <c r="J3665" s="575"/>
      <c r="K3665" s="575"/>
      <c r="L3665" s="680"/>
    </row>
    <row r="3666" spans="1:12" s="567" customFormat="1">
      <c r="E3666" s="679"/>
      <c r="F3666" s="575"/>
      <c r="G3666" s="575"/>
      <c r="H3666" s="680"/>
      <c r="I3666" s="681"/>
      <c r="J3666" s="575"/>
      <c r="K3666" s="575"/>
      <c r="L3666" s="680"/>
    </row>
    <row r="3667" spans="1:12" s="567" customFormat="1">
      <c r="E3667" s="679"/>
      <c r="F3667" s="575"/>
      <c r="G3667" s="575"/>
      <c r="H3667" s="681"/>
      <c r="I3667" s="681"/>
      <c r="J3667" s="575"/>
      <c r="K3667" s="575"/>
      <c r="L3667" s="680"/>
    </row>
    <row r="3668" spans="1:12" s="567" customFormat="1">
      <c r="E3668" s="679"/>
      <c r="H3668" s="680"/>
      <c r="I3668" s="681"/>
      <c r="J3668" s="575"/>
      <c r="K3668" s="575"/>
      <c r="L3668" s="680"/>
    </row>
    <row r="3669" spans="1:12" s="567" customFormat="1">
      <c r="E3669" s="679"/>
    </row>
    <row r="3670" spans="1:12" s="567" customFormat="1">
      <c r="E3670" s="679"/>
    </row>
    <row r="3671" spans="1:12" s="567" customFormat="1">
      <c r="E3671" s="679"/>
    </row>
    <row r="3672" spans="1:12" s="567" customFormat="1">
      <c r="E3672" s="679"/>
      <c r="F3672" s="680"/>
      <c r="G3672" s="681"/>
      <c r="L3672" s="680"/>
    </row>
    <row r="3673" spans="1:12" s="567" customFormat="1">
      <c r="E3673" s="679"/>
      <c r="F3673" s="575"/>
      <c r="G3673" s="575"/>
      <c r="H3673" s="575"/>
      <c r="I3673" s="575"/>
      <c r="J3673" s="680"/>
      <c r="L3673" s="680"/>
    </row>
    <row r="3674" spans="1:12" s="567" customFormat="1">
      <c r="E3674" s="679"/>
      <c r="F3674" s="575"/>
      <c r="G3674" s="575"/>
      <c r="H3674" s="680"/>
      <c r="J3674" s="575"/>
      <c r="K3674" s="575"/>
      <c r="L3674" s="681"/>
    </row>
    <row r="3675" spans="1:12" s="567" customFormat="1">
      <c r="E3675" s="679"/>
      <c r="F3675" s="575"/>
      <c r="G3675" s="575"/>
      <c r="H3675" s="680"/>
      <c r="J3675" s="575"/>
      <c r="K3675" s="575"/>
      <c r="L3675" s="680"/>
    </row>
    <row r="3676" spans="1:12" s="567" customFormat="1">
      <c r="E3676" s="679"/>
      <c r="F3676" s="680"/>
      <c r="G3676" s="680"/>
      <c r="H3676" s="680"/>
      <c r="J3676" s="575"/>
      <c r="K3676" s="575"/>
      <c r="L3676" s="680"/>
    </row>
    <row r="3677" spans="1:12" s="567" customFormat="1">
      <c r="A3677" s="575"/>
      <c r="B3677" s="575"/>
      <c r="C3677" s="575"/>
      <c r="D3677" s="575"/>
      <c r="E3677" s="575"/>
      <c r="F3677" s="575"/>
      <c r="G3677" s="575"/>
      <c r="H3677" s="575"/>
      <c r="I3677" s="575"/>
      <c r="J3677" s="575"/>
      <c r="K3677" s="575"/>
      <c r="L3677" s="575"/>
    </row>
    <row r="3678" spans="1:12" s="567" customFormat="1">
      <c r="E3678" s="679"/>
      <c r="H3678" s="680"/>
      <c r="J3678" s="575"/>
      <c r="K3678" s="575"/>
      <c r="L3678" s="680"/>
    </row>
    <row r="3679" spans="1:12" s="567" customFormat="1">
      <c r="E3679" s="679"/>
      <c r="H3679" s="680"/>
      <c r="I3679" s="681"/>
      <c r="J3679" s="575"/>
      <c r="K3679" s="575"/>
      <c r="L3679" s="680"/>
    </row>
    <row r="3680" spans="1:12" s="567" customFormat="1">
      <c r="E3680" s="679"/>
      <c r="F3680" s="575"/>
      <c r="G3680" s="575"/>
      <c r="H3680" s="680"/>
      <c r="I3680" s="681"/>
      <c r="J3680" s="575"/>
      <c r="K3680" s="575"/>
      <c r="L3680" s="680"/>
    </row>
    <row r="3681" spans="5:12" s="567" customFormat="1">
      <c r="E3681" s="679"/>
      <c r="F3681" s="575"/>
      <c r="G3681" s="575"/>
      <c r="H3681" s="681"/>
      <c r="I3681" s="681"/>
      <c r="J3681" s="575"/>
      <c r="K3681" s="575"/>
      <c r="L3681" s="680"/>
    </row>
    <row r="3682" spans="5:12" s="567" customFormat="1">
      <c r="E3682" s="679"/>
      <c r="H3682" s="680"/>
      <c r="I3682" s="681"/>
      <c r="J3682" s="575"/>
      <c r="K3682" s="575"/>
      <c r="L3682" s="680"/>
    </row>
    <row r="3683" spans="5:12" s="567" customFormat="1">
      <c r="E3683" s="679"/>
    </row>
    <row r="3684" spans="5:12" s="567" customFormat="1">
      <c r="E3684" s="679"/>
    </row>
    <row r="3685" spans="5:12" s="567" customFormat="1">
      <c r="E3685" s="679"/>
      <c r="F3685" s="680"/>
      <c r="G3685" s="681"/>
      <c r="L3685" s="680"/>
    </row>
    <row r="3686" spans="5:12" s="567" customFormat="1">
      <c r="E3686" s="679"/>
      <c r="F3686" s="575"/>
      <c r="G3686" s="575"/>
      <c r="H3686" s="575"/>
      <c r="I3686" s="575"/>
      <c r="J3686" s="680"/>
      <c r="L3686" s="680"/>
    </row>
    <row r="3687" spans="5:12" s="567" customFormat="1">
      <c r="E3687" s="679"/>
      <c r="F3687" s="575"/>
      <c r="G3687" s="575"/>
      <c r="H3687" s="680"/>
      <c r="J3687" s="575"/>
      <c r="K3687" s="575"/>
      <c r="L3687" s="681"/>
    </row>
    <row r="3688" spans="5:12" s="567" customFormat="1">
      <c r="E3688" s="679"/>
      <c r="F3688" s="575"/>
      <c r="G3688" s="575"/>
      <c r="H3688" s="680"/>
      <c r="J3688" s="575"/>
      <c r="K3688" s="575"/>
      <c r="L3688" s="680"/>
    </row>
    <row r="3689" spans="5:12" s="567" customFormat="1">
      <c r="E3689" s="679"/>
      <c r="F3689" s="680"/>
      <c r="G3689" s="680"/>
      <c r="H3689" s="680"/>
      <c r="J3689" s="575"/>
      <c r="K3689" s="575"/>
      <c r="L3689" s="680"/>
    </row>
    <row r="3690" spans="5:12" s="567" customFormat="1">
      <c r="E3690" s="679"/>
      <c r="H3690" s="680"/>
      <c r="J3690" s="575"/>
      <c r="K3690" s="575"/>
      <c r="L3690" s="680"/>
    </row>
    <row r="3691" spans="5:12" s="567" customFormat="1">
      <c r="E3691" s="679"/>
      <c r="H3691" s="680"/>
      <c r="I3691" s="681"/>
      <c r="J3691" s="575"/>
      <c r="K3691" s="575"/>
      <c r="L3691" s="680"/>
    </row>
    <row r="3692" spans="5:12" s="567" customFormat="1">
      <c r="E3692" s="679"/>
      <c r="F3692" s="575"/>
      <c r="G3692" s="575"/>
      <c r="H3692" s="680"/>
      <c r="I3692" s="681"/>
      <c r="J3692" s="575"/>
      <c r="K3692" s="575"/>
      <c r="L3692" s="680"/>
    </row>
    <row r="3693" spans="5:12" s="567" customFormat="1">
      <c r="E3693" s="679"/>
      <c r="F3693" s="575"/>
      <c r="G3693" s="575"/>
      <c r="H3693" s="681"/>
      <c r="I3693" s="681"/>
      <c r="J3693" s="575"/>
      <c r="K3693" s="575"/>
      <c r="L3693" s="680"/>
    </row>
    <row r="3694" spans="5:12" s="567" customFormat="1">
      <c r="E3694" s="679"/>
      <c r="H3694" s="680"/>
      <c r="I3694" s="681"/>
      <c r="J3694" s="575"/>
      <c r="K3694" s="575"/>
      <c r="L3694" s="680"/>
    </row>
    <row r="3695" spans="5:12" s="567" customFormat="1">
      <c r="E3695" s="679"/>
    </row>
    <row r="3696" spans="5:12" s="567" customFormat="1">
      <c r="E3696" s="679"/>
    </row>
    <row r="3697" spans="5:12" s="567" customFormat="1">
      <c r="E3697" s="679"/>
      <c r="F3697" s="680"/>
      <c r="G3697" s="681"/>
      <c r="L3697" s="680"/>
    </row>
    <row r="3698" spans="5:12" s="567" customFormat="1">
      <c r="E3698" s="679"/>
      <c r="F3698" s="575"/>
      <c r="G3698" s="575"/>
      <c r="H3698" s="575"/>
      <c r="I3698" s="575"/>
      <c r="J3698" s="680"/>
      <c r="L3698" s="680"/>
    </row>
    <row r="3699" spans="5:12" s="567" customFormat="1">
      <c r="E3699" s="679"/>
      <c r="F3699" s="575"/>
      <c r="G3699" s="575"/>
      <c r="H3699" s="680"/>
      <c r="J3699" s="575"/>
      <c r="K3699" s="575"/>
      <c r="L3699" s="681"/>
    </row>
    <row r="3700" spans="5:12" s="567" customFormat="1">
      <c r="E3700" s="679"/>
      <c r="F3700" s="575"/>
      <c r="G3700" s="575"/>
      <c r="H3700" s="680"/>
      <c r="J3700" s="575"/>
      <c r="K3700" s="575"/>
      <c r="L3700" s="680"/>
    </row>
    <row r="3701" spans="5:12" s="567" customFormat="1">
      <c r="E3701" s="679"/>
      <c r="F3701" s="680"/>
      <c r="G3701" s="680"/>
      <c r="H3701" s="680"/>
      <c r="J3701" s="575"/>
      <c r="K3701" s="575"/>
      <c r="L3701" s="680"/>
    </row>
    <row r="3702" spans="5:12" s="567" customFormat="1">
      <c r="E3702" s="679"/>
      <c r="H3702" s="680"/>
      <c r="J3702" s="575"/>
      <c r="K3702" s="575"/>
      <c r="L3702" s="680"/>
    </row>
    <row r="3703" spans="5:12" s="567" customFormat="1">
      <c r="E3703" s="679"/>
      <c r="H3703" s="680"/>
      <c r="I3703" s="681"/>
      <c r="J3703" s="575"/>
      <c r="K3703" s="575"/>
      <c r="L3703" s="680"/>
    </row>
    <row r="3704" spans="5:12" s="567" customFormat="1">
      <c r="E3704" s="679"/>
      <c r="F3704" s="575"/>
      <c r="G3704" s="575"/>
      <c r="H3704" s="680"/>
      <c r="I3704" s="681"/>
      <c r="J3704" s="575"/>
      <c r="K3704" s="575"/>
      <c r="L3704" s="680"/>
    </row>
    <row r="3705" spans="5:12" s="567" customFormat="1">
      <c r="E3705" s="679"/>
      <c r="F3705" s="575"/>
      <c r="G3705" s="575"/>
      <c r="H3705" s="681"/>
      <c r="I3705" s="681"/>
      <c r="J3705" s="575"/>
      <c r="K3705" s="575"/>
      <c r="L3705" s="680"/>
    </row>
    <row r="3706" spans="5:12" s="567" customFormat="1">
      <c r="E3706" s="679"/>
      <c r="H3706" s="680"/>
      <c r="I3706" s="681"/>
      <c r="J3706" s="575"/>
      <c r="K3706" s="575"/>
      <c r="L3706" s="680"/>
    </row>
    <row r="3707" spans="5:12" s="567" customFormat="1">
      <c r="E3707" s="679"/>
    </row>
    <row r="3708" spans="5:12" s="567" customFormat="1">
      <c r="E3708" s="679"/>
    </row>
    <row r="3709" spans="5:12" s="567" customFormat="1">
      <c r="E3709" s="679"/>
      <c r="F3709" s="680"/>
      <c r="G3709" s="681"/>
      <c r="L3709" s="680"/>
    </row>
    <row r="3710" spans="5:12" s="567" customFormat="1">
      <c r="E3710" s="679"/>
      <c r="F3710" s="575"/>
      <c r="G3710" s="575"/>
      <c r="H3710" s="575"/>
      <c r="I3710" s="575"/>
      <c r="J3710" s="680"/>
      <c r="L3710" s="680"/>
    </row>
    <row r="3711" spans="5:12" s="567" customFormat="1">
      <c r="E3711" s="679"/>
      <c r="F3711" s="575"/>
      <c r="G3711" s="575"/>
      <c r="H3711" s="680"/>
      <c r="J3711" s="575"/>
      <c r="K3711" s="575"/>
      <c r="L3711" s="681"/>
    </row>
    <row r="3712" spans="5:12" s="567" customFormat="1">
      <c r="E3712" s="679"/>
      <c r="F3712" s="575"/>
      <c r="G3712" s="575"/>
      <c r="H3712" s="680"/>
      <c r="J3712" s="575"/>
      <c r="K3712" s="575"/>
      <c r="L3712" s="680"/>
    </row>
    <row r="3713" spans="1:12" s="567" customFormat="1">
      <c r="E3713" s="679"/>
      <c r="F3713" s="680"/>
      <c r="G3713" s="680"/>
      <c r="H3713" s="680"/>
      <c r="J3713" s="575"/>
      <c r="K3713" s="575"/>
      <c r="L3713" s="680"/>
    </row>
    <row r="3714" spans="1:12" s="567" customFormat="1">
      <c r="A3714" s="575"/>
      <c r="B3714" s="575"/>
      <c r="C3714" s="575"/>
      <c r="D3714" s="575"/>
      <c r="E3714" s="575"/>
      <c r="F3714" s="575"/>
      <c r="G3714" s="575"/>
      <c r="H3714" s="575"/>
      <c r="I3714" s="575"/>
      <c r="J3714" s="575"/>
      <c r="K3714" s="575"/>
      <c r="L3714" s="575"/>
    </row>
    <row r="3715" spans="1:12" s="567" customFormat="1">
      <c r="E3715" s="679"/>
      <c r="H3715" s="680"/>
      <c r="J3715" s="575"/>
      <c r="K3715" s="575"/>
      <c r="L3715" s="680"/>
    </row>
    <row r="3716" spans="1:12" s="567" customFormat="1">
      <c r="E3716" s="679"/>
      <c r="H3716" s="680"/>
      <c r="I3716" s="681"/>
      <c r="J3716" s="575"/>
      <c r="K3716" s="575"/>
      <c r="L3716" s="680"/>
    </row>
    <row r="3717" spans="1:12" s="567" customFormat="1">
      <c r="E3717" s="679"/>
      <c r="F3717" s="575"/>
      <c r="G3717" s="575"/>
      <c r="H3717" s="680"/>
      <c r="I3717" s="681"/>
      <c r="J3717" s="575"/>
      <c r="K3717" s="575"/>
      <c r="L3717" s="680"/>
    </row>
    <row r="3718" spans="1:12" s="567" customFormat="1">
      <c r="E3718" s="679"/>
      <c r="F3718" s="575"/>
      <c r="G3718" s="575"/>
      <c r="H3718" s="681"/>
      <c r="I3718" s="681"/>
      <c r="J3718" s="575"/>
      <c r="K3718" s="575"/>
      <c r="L3718" s="680"/>
    </row>
    <row r="3719" spans="1:12" s="567" customFormat="1">
      <c r="E3719" s="679"/>
      <c r="H3719" s="680"/>
      <c r="I3719" s="681"/>
      <c r="J3719" s="575"/>
      <c r="K3719" s="575"/>
      <c r="L3719" s="680"/>
    </row>
    <row r="3720" spans="1:12" s="567" customFormat="1">
      <c r="E3720" s="679"/>
    </row>
    <row r="3721" spans="1:12" s="567" customFormat="1">
      <c r="E3721" s="679"/>
    </row>
    <row r="3722" spans="1:12" s="567" customFormat="1">
      <c r="E3722" s="679"/>
      <c r="F3722" s="680"/>
      <c r="G3722" s="681"/>
      <c r="L3722" s="680"/>
    </row>
    <row r="3723" spans="1:12" s="567" customFormat="1">
      <c r="E3723" s="679"/>
      <c r="F3723" s="575"/>
      <c r="G3723" s="575"/>
      <c r="H3723" s="575"/>
      <c r="I3723" s="575"/>
      <c r="J3723" s="680"/>
      <c r="L3723" s="680"/>
    </row>
    <row r="3724" spans="1:12" s="567" customFormat="1">
      <c r="E3724" s="679"/>
      <c r="F3724" s="575"/>
      <c r="G3724" s="575"/>
      <c r="H3724" s="680"/>
      <c r="J3724" s="575"/>
      <c r="K3724" s="575"/>
      <c r="L3724" s="681"/>
    </row>
    <row r="3725" spans="1:12" s="567" customFormat="1">
      <c r="E3725" s="679"/>
      <c r="F3725" s="575"/>
      <c r="G3725" s="575"/>
      <c r="H3725" s="680"/>
      <c r="J3725" s="575"/>
      <c r="K3725" s="575"/>
      <c r="L3725" s="680"/>
    </row>
    <row r="3726" spans="1:12" s="567" customFormat="1">
      <c r="E3726" s="679"/>
      <c r="F3726" s="680"/>
      <c r="G3726" s="680"/>
      <c r="H3726" s="680"/>
      <c r="J3726" s="575"/>
      <c r="K3726" s="575"/>
      <c r="L3726" s="680"/>
    </row>
    <row r="3727" spans="1:12" s="567" customFormat="1">
      <c r="E3727" s="679"/>
      <c r="H3727" s="680"/>
      <c r="J3727" s="575"/>
      <c r="K3727" s="575"/>
      <c r="L3727" s="680"/>
    </row>
    <row r="3728" spans="1:12" s="567" customFormat="1">
      <c r="E3728" s="679"/>
      <c r="H3728" s="680"/>
      <c r="I3728" s="681"/>
      <c r="J3728" s="575"/>
      <c r="K3728" s="575"/>
      <c r="L3728" s="680"/>
    </row>
    <row r="3729" spans="5:12" s="567" customFormat="1">
      <c r="E3729" s="679"/>
      <c r="F3729" s="575"/>
      <c r="G3729" s="575"/>
      <c r="H3729" s="680"/>
      <c r="I3729" s="681"/>
      <c r="J3729" s="575"/>
      <c r="K3729" s="575"/>
      <c r="L3729" s="680"/>
    </row>
    <row r="3730" spans="5:12" s="567" customFormat="1">
      <c r="E3730" s="679"/>
      <c r="F3730" s="575"/>
      <c r="G3730" s="575"/>
      <c r="H3730" s="681"/>
      <c r="I3730" s="681"/>
      <c r="J3730" s="575"/>
      <c r="K3730" s="575"/>
      <c r="L3730" s="680"/>
    </row>
    <row r="3731" spans="5:12" s="567" customFormat="1">
      <c r="E3731" s="679"/>
      <c r="H3731" s="680"/>
      <c r="I3731" s="681"/>
      <c r="J3731" s="575"/>
      <c r="K3731" s="575"/>
      <c r="L3731" s="680"/>
    </row>
    <row r="3732" spans="5:12" s="567" customFormat="1">
      <c r="E3732" s="679"/>
    </row>
    <row r="3733" spans="5:12" s="567" customFormat="1">
      <c r="E3733" s="679"/>
    </row>
    <row r="3734" spans="5:12" s="567" customFormat="1">
      <c r="E3734" s="679"/>
      <c r="F3734" s="680"/>
      <c r="G3734" s="681"/>
      <c r="L3734" s="680"/>
    </row>
    <row r="3735" spans="5:12" s="567" customFormat="1">
      <c r="E3735" s="679"/>
      <c r="F3735" s="575"/>
      <c r="G3735" s="575"/>
      <c r="H3735" s="575"/>
      <c r="I3735" s="575"/>
      <c r="J3735" s="680"/>
      <c r="L3735" s="680"/>
    </row>
    <row r="3736" spans="5:12" s="567" customFormat="1">
      <c r="E3736" s="679"/>
      <c r="F3736" s="575"/>
      <c r="G3736" s="575"/>
      <c r="H3736" s="680"/>
      <c r="J3736" s="575"/>
      <c r="K3736" s="575"/>
      <c r="L3736" s="681"/>
    </row>
    <row r="3737" spans="5:12" s="567" customFormat="1">
      <c r="E3737" s="679"/>
      <c r="F3737" s="575"/>
      <c r="G3737" s="575"/>
      <c r="H3737" s="680"/>
      <c r="J3737" s="575"/>
      <c r="K3737" s="575"/>
      <c r="L3737" s="680"/>
    </row>
    <row r="3738" spans="5:12" s="567" customFormat="1">
      <c r="E3738" s="679"/>
      <c r="F3738" s="680"/>
      <c r="G3738" s="680"/>
      <c r="H3738" s="680"/>
      <c r="J3738" s="575"/>
      <c r="K3738" s="575"/>
      <c r="L3738" s="680"/>
    </row>
    <row r="3739" spans="5:12" s="567" customFormat="1">
      <c r="E3739" s="679"/>
      <c r="H3739" s="680"/>
      <c r="J3739" s="575"/>
      <c r="K3739" s="575"/>
      <c r="L3739" s="680"/>
    </row>
    <row r="3740" spans="5:12" s="567" customFormat="1">
      <c r="E3740" s="679"/>
      <c r="H3740" s="680"/>
      <c r="I3740" s="681"/>
      <c r="J3740" s="575"/>
      <c r="K3740" s="575"/>
      <c r="L3740" s="680"/>
    </row>
    <row r="3741" spans="5:12" s="567" customFormat="1">
      <c r="E3741" s="679"/>
      <c r="F3741" s="575"/>
      <c r="G3741" s="575"/>
      <c r="H3741" s="680"/>
      <c r="I3741" s="681"/>
      <c r="J3741" s="575"/>
      <c r="K3741" s="575"/>
      <c r="L3741" s="680"/>
    </row>
    <row r="3742" spans="5:12" s="567" customFormat="1">
      <c r="E3742" s="679"/>
      <c r="F3742" s="575"/>
      <c r="G3742" s="575"/>
      <c r="H3742" s="681"/>
      <c r="I3742" s="681"/>
      <c r="J3742" s="575"/>
      <c r="K3742" s="575"/>
      <c r="L3742" s="680"/>
    </row>
    <row r="3743" spans="5:12" s="567" customFormat="1">
      <c r="E3743" s="679"/>
      <c r="H3743" s="680"/>
      <c r="I3743" s="681"/>
      <c r="J3743" s="575"/>
      <c r="K3743" s="575"/>
      <c r="L3743" s="680"/>
    </row>
    <row r="3744" spans="5:12" s="567" customFormat="1">
      <c r="E3744" s="679"/>
    </row>
    <row r="3745" spans="1:12" s="567" customFormat="1">
      <c r="E3745" s="679"/>
    </row>
    <row r="3746" spans="1:12" s="567" customFormat="1">
      <c r="E3746" s="679"/>
      <c r="F3746" s="680"/>
      <c r="G3746" s="681"/>
      <c r="L3746" s="680"/>
    </row>
    <row r="3747" spans="1:12" s="567" customFormat="1">
      <c r="E3747" s="679"/>
      <c r="F3747" s="575"/>
      <c r="G3747" s="575"/>
      <c r="H3747" s="575"/>
      <c r="I3747" s="575"/>
      <c r="J3747" s="680"/>
      <c r="L3747" s="680"/>
    </row>
    <row r="3748" spans="1:12" s="567" customFormat="1">
      <c r="E3748" s="679"/>
      <c r="F3748" s="575"/>
      <c r="G3748" s="575"/>
      <c r="H3748" s="680"/>
      <c r="J3748" s="575"/>
      <c r="K3748" s="575"/>
      <c r="L3748" s="681"/>
    </row>
    <row r="3749" spans="1:12" s="567" customFormat="1">
      <c r="E3749" s="679"/>
      <c r="F3749" s="575"/>
      <c r="G3749" s="575"/>
      <c r="H3749" s="680"/>
      <c r="J3749" s="575"/>
      <c r="K3749" s="575"/>
      <c r="L3749" s="680"/>
    </row>
    <row r="3750" spans="1:12" s="567" customFormat="1">
      <c r="E3750" s="679"/>
      <c r="F3750" s="680"/>
      <c r="G3750" s="680"/>
      <c r="H3750" s="680"/>
      <c r="J3750" s="575"/>
      <c r="K3750" s="575"/>
      <c r="L3750" s="680"/>
    </row>
    <row r="3751" spans="1:12" s="567" customFormat="1">
      <c r="A3751" s="575"/>
      <c r="B3751" s="575"/>
      <c r="C3751" s="575"/>
      <c r="D3751" s="575"/>
      <c r="E3751" s="575"/>
      <c r="F3751" s="575"/>
      <c r="G3751" s="575"/>
      <c r="H3751" s="575"/>
      <c r="I3751" s="575"/>
      <c r="J3751" s="575"/>
      <c r="K3751" s="575"/>
      <c r="L3751" s="575"/>
    </row>
    <row r="3752" spans="1:12" s="567" customFormat="1">
      <c r="E3752" s="679"/>
      <c r="H3752" s="680"/>
      <c r="J3752" s="575"/>
      <c r="K3752" s="575"/>
      <c r="L3752" s="680"/>
    </row>
    <row r="3753" spans="1:12" s="567" customFormat="1">
      <c r="E3753" s="679"/>
      <c r="H3753" s="680"/>
      <c r="I3753" s="681"/>
      <c r="J3753" s="575"/>
      <c r="K3753" s="575"/>
      <c r="L3753" s="680"/>
    </row>
    <row r="3754" spans="1:12" s="567" customFormat="1">
      <c r="E3754" s="679"/>
      <c r="F3754" s="575"/>
      <c r="G3754" s="575"/>
      <c r="H3754" s="680"/>
      <c r="I3754" s="681"/>
      <c r="J3754" s="575"/>
      <c r="K3754" s="575"/>
      <c r="L3754" s="680"/>
    </row>
    <row r="3755" spans="1:12" s="567" customFormat="1">
      <c r="E3755" s="679"/>
      <c r="F3755" s="575"/>
      <c r="G3755" s="575"/>
      <c r="H3755" s="681"/>
      <c r="I3755" s="681"/>
      <c r="J3755" s="575"/>
      <c r="K3755" s="575"/>
      <c r="L3755" s="680"/>
    </row>
    <row r="3756" spans="1:12" s="567" customFormat="1">
      <c r="E3756" s="679"/>
      <c r="H3756" s="680"/>
      <c r="I3756" s="681"/>
      <c r="J3756" s="575"/>
      <c r="K3756" s="575"/>
      <c r="L3756" s="680"/>
    </row>
    <row r="3757" spans="1:12" s="567" customFormat="1">
      <c r="E3757" s="679"/>
    </row>
    <row r="3758" spans="1:12" s="567" customFormat="1">
      <c r="C3758" s="686"/>
      <c r="E3758" s="679"/>
    </row>
    <row r="3759" spans="1:12" s="567" customFormat="1">
      <c r="E3759" s="679"/>
      <c r="F3759" s="680"/>
      <c r="G3759" s="681"/>
      <c r="L3759" s="680"/>
    </row>
    <row r="3760" spans="1:12" s="567" customFormat="1">
      <c r="E3760" s="679"/>
      <c r="F3760" s="575"/>
      <c r="G3760" s="575"/>
      <c r="H3760" s="575"/>
      <c r="I3760" s="575"/>
      <c r="J3760" s="680"/>
      <c r="L3760" s="680"/>
    </row>
    <row r="3761" spans="3:12" s="567" customFormat="1">
      <c r="E3761" s="679"/>
      <c r="F3761" s="575"/>
      <c r="G3761" s="575"/>
      <c r="H3761" s="680"/>
      <c r="J3761" s="575"/>
      <c r="K3761" s="575"/>
      <c r="L3761" s="681"/>
    </row>
    <row r="3762" spans="3:12" s="567" customFormat="1">
      <c r="E3762" s="679"/>
      <c r="F3762" s="575"/>
      <c r="G3762" s="575"/>
      <c r="H3762" s="680"/>
      <c r="J3762" s="575"/>
      <c r="K3762" s="575"/>
      <c r="L3762" s="680"/>
    </row>
    <row r="3763" spans="3:12" s="567" customFormat="1">
      <c r="E3763" s="679"/>
      <c r="F3763" s="680"/>
      <c r="G3763" s="680"/>
      <c r="H3763" s="680"/>
      <c r="J3763" s="575"/>
      <c r="K3763" s="575"/>
      <c r="L3763" s="680"/>
    </row>
    <row r="3764" spans="3:12" s="567" customFormat="1">
      <c r="E3764" s="679"/>
      <c r="H3764" s="680"/>
      <c r="J3764" s="575"/>
      <c r="K3764" s="575"/>
      <c r="L3764" s="680"/>
    </row>
    <row r="3765" spans="3:12" s="567" customFormat="1">
      <c r="E3765" s="679"/>
      <c r="H3765" s="680"/>
      <c r="I3765" s="681"/>
      <c r="J3765" s="575"/>
      <c r="K3765" s="575"/>
      <c r="L3765" s="680"/>
    </row>
    <row r="3766" spans="3:12" s="567" customFormat="1">
      <c r="E3766" s="679"/>
      <c r="F3766" s="575"/>
      <c r="G3766" s="575"/>
      <c r="H3766" s="680"/>
      <c r="I3766" s="681"/>
      <c r="J3766" s="575"/>
      <c r="K3766" s="575"/>
      <c r="L3766" s="680"/>
    </row>
    <row r="3767" spans="3:12" s="567" customFormat="1">
      <c r="E3767" s="679"/>
      <c r="F3767" s="575"/>
      <c r="G3767" s="575"/>
      <c r="H3767" s="681"/>
      <c r="I3767" s="681"/>
      <c r="J3767" s="575"/>
      <c r="K3767" s="575"/>
      <c r="L3767" s="680"/>
    </row>
    <row r="3768" spans="3:12" s="567" customFormat="1">
      <c r="E3768" s="679"/>
      <c r="H3768" s="680"/>
      <c r="I3768" s="681"/>
      <c r="J3768" s="575"/>
      <c r="K3768" s="575"/>
      <c r="L3768" s="680"/>
    </row>
    <row r="3769" spans="3:12" s="567" customFormat="1">
      <c r="E3769" s="679"/>
    </row>
    <row r="3770" spans="3:12" s="567" customFormat="1">
      <c r="C3770" s="686"/>
      <c r="E3770" s="679"/>
    </row>
    <row r="3771" spans="3:12" s="567" customFormat="1">
      <c r="E3771" s="679"/>
      <c r="F3771" s="680"/>
      <c r="G3771" s="681"/>
      <c r="L3771" s="680"/>
    </row>
    <row r="3772" spans="3:12" s="567" customFormat="1">
      <c r="E3772" s="679"/>
      <c r="F3772" s="575"/>
      <c r="G3772" s="575"/>
      <c r="H3772" s="575"/>
      <c r="I3772" s="575"/>
      <c r="J3772" s="680"/>
      <c r="L3772" s="680"/>
    </row>
    <row r="3773" spans="3:12" s="567" customFormat="1">
      <c r="E3773" s="679"/>
      <c r="F3773" s="575"/>
      <c r="G3773" s="575"/>
      <c r="H3773" s="680"/>
      <c r="J3773" s="575"/>
      <c r="K3773" s="575"/>
      <c r="L3773" s="681"/>
    </row>
    <row r="3774" spans="3:12" s="567" customFormat="1">
      <c r="E3774" s="679"/>
      <c r="F3774" s="575"/>
      <c r="G3774" s="575"/>
      <c r="H3774" s="680"/>
      <c r="J3774" s="575"/>
      <c r="K3774" s="575"/>
      <c r="L3774" s="680"/>
    </row>
    <row r="3775" spans="3:12" s="567" customFormat="1">
      <c r="E3775" s="679"/>
      <c r="F3775" s="680"/>
      <c r="G3775" s="680"/>
      <c r="H3775" s="680"/>
      <c r="J3775" s="575"/>
      <c r="K3775" s="575"/>
      <c r="L3775" s="680"/>
    </row>
    <row r="3776" spans="3:12" s="567" customFormat="1">
      <c r="E3776" s="679"/>
      <c r="H3776" s="680"/>
      <c r="J3776" s="575"/>
      <c r="K3776" s="575"/>
      <c r="L3776" s="680"/>
    </row>
    <row r="3777" spans="1:12" s="567" customFormat="1">
      <c r="E3777" s="679"/>
      <c r="H3777" s="680"/>
      <c r="I3777" s="681"/>
      <c r="J3777" s="575"/>
      <c r="K3777" s="575"/>
      <c r="L3777" s="680"/>
    </row>
    <row r="3778" spans="1:12" s="567" customFormat="1">
      <c r="E3778" s="679"/>
      <c r="F3778" s="575"/>
      <c r="G3778" s="575"/>
      <c r="H3778" s="680"/>
      <c r="I3778" s="681"/>
      <c r="J3778" s="575"/>
      <c r="K3778" s="575"/>
      <c r="L3778" s="680"/>
    </row>
    <row r="3779" spans="1:12" s="567" customFormat="1">
      <c r="E3779" s="679"/>
      <c r="F3779" s="575"/>
      <c r="G3779" s="575"/>
      <c r="H3779" s="681"/>
      <c r="I3779" s="681"/>
      <c r="J3779" s="575"/>
      <c r="K3779" s="575"/>
      <c r="L3779" s="680"/>
    </row>
    <row r="3780" spans="1:12" s="567" customFormat="1">
      <c r="E3780" s="679"/>
      <c r="H3780" s="680"/>
      <c r="I3780" s="681"/>
      <c r="J3780" s="575"/>
      <c r="K3780" s="575"/>
      <c r="L3780" s="680"/>
    </row>
    <row r="3781" spans="1:12" s="567" customFormat="1">
      <c r="E3781" s="679"/>
    </row>
    <row r="3782" spans="1:12" s="567" customFormat="1">
      <c r="E3782" s="682"/>
      <c r="F3782" s="680"/>
      <c r="G3782" s="683"/>
      <c r="I3782" s="683"/>
      <c r="K3782" s="683"/>
      <c r="L3782" s="683"/>
    </row>
    <row r="3783" spans="1:12" s="567" customFormat="1">
      <c r="E3783" s="679"/>
      <c r="F3783" s="680"/>
      <c r="G3783" s="683"/>
      <c r="I3783" s="683"/>
      <c r="K3783" s="683"/>
      <c r="L3783" s="683"/>
    </row>
    <row r="3784" spans="1:12" s="567" customFormat="1">
      <c r="E3784" s="682"/>
      <c r="F3784" s="680"/>
      <c r="G3784" s="683"/>
      <c r="I3784" s="683"/>
      <c r="K3784" s="683"/>
      <c r="L3784" s="683"/>
    </row>
    <row r="3785" spans="1:12" s="567" customFormat="1">
      <c r="E3785" s="679"/>
      <c r="F3785" s="680"/>
      <c r="G3785" s="683"/>
      <c r="I3785" s="683"/>
      <c r="K3785" s="683"/>
      <c r="L3785" s="683"/>
    </row>
    <row r="3786" spans="1:12" s="567" customFormat="1">
      <c r="G3786" s="683"/>
      <c r="I3786" s="683"/>
      <c r="K3786" s="683"/>
      <c r="L3786" s="683"/>
    </row>
    <row r="3787" spans="1:12" s="567" customFormat="1">
      <c r="A3787" s="575"/>
      <c r="B3787" s="575"/>
      <c r="C3787" s="575"/>
      <c r="D3787" s="575"/>
      <c r="E3787" s="575"/>
      <c r="F3787" s="575"/>
      <c r="G3787" s="575"/>
      <c r="H3787" s="575"/>
      <c r="I3787" s="575"/>
      <c r="J3787" s="575"/>
      <c r="K3787" s="575"/>
      <c r="L3787" s="575"/>
    </row>
    <row r="3788" spans="1:12" s="567" customFormat="1">
      <c r="E3788" s="679"/>
      <c r="F3788" s="680"/>
      <c r="G3788" s="683"/>
      <c r="I3788" s="683"/>
      <c r="K3788" s="683"/>
      <c r="L3788" s="683"/>
    </row>
    <row r="3789" spans="1:12" s="567" customFormat="1">
      <c r="E3789" s="679"/>
      <c r="F3789" s="680"/>
      <c r="G3789" s="683"/>
      <c r="L3789" s="683"/>
    </row>
    <row r="3790" spans="1:12" s="567" customFormat="1">
      <c r="E3790" s="679"/>
      <c r="F3790" s="680"/>
      <c r="G3790" s="683"/>
      <c r="I3790" s="683"/>
      <c r="K3790" s="683"/>
      <c r="L3790" s="683"/>
    </row>
    <row r="3791" spans="1:12" s="567" customFormat="1">
      <c r="E3791" s="679"/>
      <c r="F3791" s="680"/>
      <c r="G3791" s="683"/>
      <c r="I3791" s="683"/>
      <c r="K3791" s="683"/>
      <c r="L3791" s="683"/>
    </row>
    <row r="3792" spans="1:12" s="567" customFormat="1">
      <c r="E3792" s="679"/>
      <c r="F3792" s="680"/>
      <c r="G3792" s="683"/>
      <c r="I3792" s="683"/>
      <c r="K3792" s="683"/>
      <c r="L3792" s="683"/>
    </row>
    <row r="3793" spans="2:12" s="567" customFormat="1">
      <c r="E3793" s="679"/>
    </row>
    <row r="3794" spans="2:12" s="567" customFormat="1">
      <c r="E3794" s="679"/>
    </row>
    <row r="3795" spans="2:12" s="567" customFormat="1">
      <c r="E3795" s="679"/>
    </row>
    <row r="3796" spans="2:12" s="567" customFormat="1">
      <c r="E3796" s="679"/>
      <c r="F3796" s="680"/>
      <c r="G3796" s="681"/>
      <c r="L3796" s="680"/>
    </row>
    <row r="3797" spans="2:12" s="567" customFormat="1">
      <c r="E3797" s="679"/>
      <c r="F3797" s="575"/>
      <c r="G3797" s="575"/>
      <c r="H3797" s="575"/>
      <c r="I3797" s="575"/>
      <c r="J3797" s="680"/>
      <c r="L3797" s="680"/>
    </row>
    <row r="3798" spans="2:12" s="567" customFormat="1">
      <c r="E3798" s="679"/>
      <c r="F3798" s="575"/>
      <c r="G3798" s="575"/>
      <c r="H3798" s="680"/>
      <c r="J3798" s="575"/>
      <c r="K3798" s="575"/>
      <c r="L3798" s="681"/>
    </row>
    <row r="3799" spans="2:12" s="567" customFormat="1">
      <c r="E3799" s="679"/>
      <c r="F3799" s="575"/>
      <c r="G3799" s="575"/>
      <c r="H3799" s="680"/>
      <c r="J3799" s="575"/>
      <c r="K3799" s="575"/>
      <c r="L3799" s="680"/>
    </row>
    <row r="3800" spans="2:12" s="567" customFormat="1">
      <c r="E3800" s="679"/>
      <c r="F3800" s="680"/>
      <c r="G3800" s="680"/>
      <c r="H3800" s="680"/>
      <c r="J3800" s="575"/>
      <c r="K3800" s="575"/>
      <c r="L3800" s="680"/>
    </row>
    <row r="3801" spans="2:12" s="567" customFormat="1">
      <c r="E3801" s="679"/>
      <c r="H3801" s="680"/>
      <c r="J3801" s="575"/>
      <c r="K3801" s="575"/>
      <c r="L3801" s="680"/>
    </row>
    <row r="3802" spans="2:12" s="567" customFormat="1">
      <c r="E3802" s="679"/>
      <c r="H3802" s="680"/>
      <c r="I3802" s="681"/>
      <c r="J3802" s="575"/>
      <c r="K3802" s="575"/>
      <c r="L3802" s="680"/>
    </row>
    <row r="3803" spans="2:12" s="567" customFormat="1">
      <c r="B3803" s="688"/>
      <c r="E3803" s="679"/>
      <c r="F3803" s="575"/>
      <c r="G3803" s="575"/>
      <c r="H3803" s="680"/>
      <c r="I3803" s="681"/>
      <c r="J3803" s="575"/>
      <c r="K3803" s="575"/>
      <c r="L3803" s="680"/>
    </row>
    <row r="3804" spans="2:12" s="567" customFormat="1">
      <c r="E3804" s="679"/>
      <c r="H3804" s="681"/>
      <c r="I3804" s="681"/>
      <c r="J3804" s="575"/>
      <c r="K3804" s="575"/>
      <c r="L3804" s="680"/>
    </row>
    <row r="3805" spans="2:12" s="567" customFormat="1">
      <c r="E3805" s="679"/>
      <c r="H3805" s="680"/>
      <c r="I3805" s="681"/>
      <c r="J3805" s="575"/>
      <c r="K3805" s="575"/>
      <c r="L3805" s="680"/>
    </row>
    <row r="3806" spans="2:12" s="567" customFormat="1">
      <c r="E3806" s="679"/>
    </row>
    <row r="3807" spans="2:12" s="567" customFormat="1">
      <c r="E3807" s="679"/>
    </row>
    <row r="3808" spans="2:12" s="567" customFormat="1">
      <c r="E3808" s="679"/>
      <c r="F3808" s="680"/>
      <c r="G3808" s="681"/>
      <c r="L3808" s="680"/>
    </row>
    <row r="3809" spans="1:12" s="567" customFormat="1">
      <c r="E3809" s="679"/>
      <c r="F3809" s="575"/>
      <c r="G3809" s="575"/>
      <c r="H3809" s="575"/>
      <c r="I3809" s="575"/>
      <c r="J3809" s="680"/>
      <c r="L3809" s="680"/>
    </row>
    <row r="3810" spans="1:12" s="567" customFormat="1">
      <c r="E3810" s="679"/>
      <c r="F3810" s="575"/>
      <c r="G3810" s="575"/>
      <c r="H3810" s="680"/>
      <c r="J3810" s="575"/>
      <c r="K3810" s="575"/>
      <c r="L3810" s="681"/>
    </row>
    <row r="3811" spans="1:12" s="567" customFormat="1">
      <c r="E3811" s="679"/>
      <c r="F3811" s="575"/>
      <c r="G3811" s="575"/>
      <c r="H3811" s="680"/>
      <c r="J3811" s="575"/>
      <c r="K3811" s="575"/>
      <c r="L3811" s="680"/>
    </row>
    <row r="3812" spans="1:12" s="567" customFormat="1">
      <c r="E3812" s="679"/>
      <c r="F3812" s="680"/>
      <c r="G3812" s="680"/>
      <c r="H3812" s="680"/>
      <c r="J3812" s="575"/>
      <c r="K3812" s="575"/>
      <c r="L3812" s="680"/>
    </row>
    <row r="3813" spans="1:12" s="567" customFormat="1">
      <c r="E3813" s="679"/>
      <c r="H3813" s="680"/>
      <c r="J3813" s="575"/>
      <c r="K3813" s="575"/>
      <c r="L3813" s="680"/>
    </row>
    <row r="3814" spans="1:12" s="567" customFormat="1">
      <c r="E3814" s="679"/>
      <c r="H3814" s="680"/>
      <c r="I3814" s="681"/>
      <c r="J3814" s="575"/>
      <c r="K3814" s="575"/>
      <c r="L3814" s="680"/>
    </row>
    <row r="3815" spans="1:12" s="567" customFormat="1">
      <c r="B3815" s="688"/>
      <c r="E3815" s="679"/>
      <c r="F3815" s="575"/>
      <c r="G3815" s="575"/>
      <c r="H3815" s="680"/>
      <c r="I3815" s="681"/>
      <c r="J3815" s="575"/>
      <c r="K3815" s="575"/>
      <c r="L3815" s="680"/>
    </row>
    <row r="3816" spans="1:12" s="567" customFormat="1">
      <c r="E3816" s="679"/>
      <c r="H3816" s="681"/>
      <c r="I3816" s="681"/>
      <c r="J3816" s="575"/>
      <c r="K3816" s="575"/>
      <c r="L3816" s="680"/>
    </row>
    <row r="3817" spans="1:12" s="567" customFormat="1">
      <c r="E3817" s="679"/>
      <c r="H3817" s="680"/>
      <c r="I3817" s="681"/>
      <c r="J3817" s="575"/>
      <c r="K3817" s="575"/>
      <c r="L3817" s="680"/>
    </row>
    <row r="3818" spans="1:12" s="567" customFormat="1">
      <c r="E3818" s="679"/>
    </row>
    <row r="3819" spans="1:12" s="567" customFormat="1">
      <c r="E3819" s="679"/>
    </row>
    <row r="3820" spans="1:12" s="567" customFormat="1">
      <c r="E3820" s="679"/>
      <c r="F3820" s="680"/>
      <c r="G3820" s="681"/>
      <c r="L3820" s="680"/>
    </row>
    <row r="3821" spans="1:12" s="567" customFormat="1">
      <c r="E3821" s="679"/>
      <c r="F3821" s="575"/>
      <c r="G3821" s="575"/>
      <c r="H3821" s="575"/>
      <c r="I3821" s="575"/>
      <c r="J3821" s="680"/>
      <c r="L3821" s="680"/>
    </row>
    <row r="3822" spans="1:12" s="567" customFormat="1">
      <c r="E3822" s="679"/>
      <c r="F3822" s="575"/>
      <c r="G3822" s="575"/>
      <c r="H3822" s="680"/>
      <c r="J3822" s="575"/>
      <c r="K3822" s="575"/>
      <c r="L3822" s="681"/>
    </row>
    <row r="3823" spans="1:12" s="567" customFormat="1">
      <c r="A3823" s="575"/>
      <c r="B3823" s="575"/>
      <c r="C3823" s="575"/>
      <c r="D3823" s="575"/>
      <c r="E3823" s="575"/>
      <c r="F3823" s="575"/>
      <c r="G3823" s="575"/>
      <c r="H3823" s="575"/>
      <c r="I3823" s="575"/>
      <c r="J3823" s="575"/>
      <c r="K3823" s="575"/>
      <c r="L3823" s="575"/>
    </row>
    <row r="3824" spans="1:12" s="567" customFormat="1">
      <c r="E3824" s="679"/>
      <c r="F3824" s="575"/>
      <c r="G3824" s="575"/>
      <c r="H3824" s="680"/>
      <c r="J3824" s="575"/>
      <c r="K3824" s="575"/>
      <c r="L3824" s="680"/>
    </row>
    <row r="3825" spans="2:12" s="567" customFormat="1">
      <c r="E3825" s="679"/>
      <c r="F3825" s="680"/>
      <c r="G3825" s="680"/>
      <c r="H3825" s="680"/>
      <c r="J3825" s="575"/>
      <c r="K3825" s="575"/>
      <c r="L3825" s="680"/>
    </row>
    <row r="3826" spans="2:12" s="567" customFormat="1">
      <c r="E3826" s="679"/>
      <c r="H3826" s="680"/>
      <c r="J3826" s="575"/>
      <c r="K3826" s="575"/>
      <c r="L3826" s="680"/>
    </row>
    <row r="3827" spans="2:12" s="567" customFormat="1">
      <c r="E3827" s="679"/>
      <c r="H3827" s="680"/>
      <c r="I3827" s="681"/>
      <c r="J3827" s="575"/>
      <c r="K3827" s="575"/>
      <c r="L3827" s="680"/>
    </row>
    <row r="3828" spans="2:12" s="567" customFormat="1">
      <c r="B3828" s="688"/>
      <c r="E3828" s="679"/>
      <c r="F3828" s="575"/>
      <c r="G3828" s="575"/>
      <c r="H3828" s="680"/>
      <c r="I3828" s="681"/>
      <c r="J3828" s="575"/>
      <c r="K3828" s="575"/>
      <c r="L3828" s="680"/>
    </row>
    <row r="3829" spans="2:12" s="567" customFormat="1">
      <c r="E3829" s="679"/>
      <c r="H3829" s="681"/>
      <c r="I3829" s="681"/>
      <c r="J3829" s="575"/>
      <c r="K3829" s="575"/>
      <c r="L3829" s="680"/>
    </row>
    <row r="3830" spans="2:12" s="567" customFormat="1">
      <c r="E3830" s="679"/>
      <c r="H3830" s="680"/>
      <c r="I3830" s="681"/>
      <c r="J3830" s="575"/>
      <c r="K3830" s="575"/>
      <c r="L3830" s="680"/>
    </row>
    <row r="3831" spans="2:12" s="567" customFormat="1">
      <c r="E3831" s="679"/>
    </row>
    <row r="3832" spans="2:12" s="567" customFormat="1">
      <c r="E3832" s="679"/>
    </row>
    <row r="3833" spans="2:12" s="567" customFormat="1">
      <c r="E3833" s="679"/>
      <c r="F3833" s="680"/>
      <c r="G3833" s="681"/>
      <c r="L3833" s="680"/>
    </row>
    <row r="3834" spans="2:12" s="567" customFormat="1">
      <c r="E3834" s="679"/>
      <c r="F3834" s="575"/>
      <c r="G3834" s="575"/>
      <c r="H3834" s="575"/>
      <c r="I3834" s="575"/>
      <c r="J3834" s="680"/>
      <c r="L3834" s="680"/>
    </row>
    <row r="3835" spans="2:12" s="567" customFormat="1">
      <c r="E3835" s="679"/>
      <c r="F3835" s="575"/>
      <c r="G3835" s="575"/>
      <c r="H3835" s="680"/>
      <c r="J3835" s="575"/>
      <c r="K3835" s="575"/>
      <c r="L3835" s="681"/>
    </row>
    <row r="3836" spans="2:12" s="567" customFormat="1">
      <c r="E3836" s="679"/>
      <c r="F3836" s="575"/>
      <c r="G3836" s="575"/>
      <c r="H3836" s="680"/>
      <c r="J3836" s="575"/>
      <c r="K3836" s="575"/>
      <c r="L3836" s="680"/>
    </row>
    <row r="3837" spans="2:12" s="567" customFormat="1">
      <c r="E3837" s="679"/>
      <c r="F3837" s="680"/>
      <c r="G3837" s="680"/>
      <c r="H3837" s="680"/>
      <c r="J3837" s="575"/>
      <c r="K3837" s="575"/>
      <c r="L3837" s="680"/>
    </row>
    <row r="3838" spans="2:12" s="567" customFormat="1">
      <c r="E3838" s="679"/>
      <c r="H3838" s="680"/>
      <c r="J3838" s="575"/>
      <c r="K3838" s="575"/>
      <c r="L3838" s="680"/>
    </row>
    <row r="3839" spans="2:12" s="567" customFormat="1">
      <c r="E3839" s="679"/>
      <c r="H3839" s="680"/>
      <c r="I3839" s="681"/>
      <c r="J3839" s="575"/>
      <c r="K3839" s="575"/>
      <c r="L3839" s="680"/>
    </row>
    <row r="3840" spans="2:12" s="567" customFormat="1">
      <c r="B3840" s="688"/>
      <c r="E3840" s="679"/>
      <c r="F3840" s="575"/>
      <c r="G3840" s="575"/>
      <c r="H3840" s="680"/>
      <c r="I3840" s="681"/>
      <c r="J3840" s="575"/>
      <c r="K3840" s="575"/>
      <c r="L3840" s="680"/>
    </row>
    <row r="3841" spans="2:12" s="567" customFormat="1">
      <c r="E3841" s="679"/>
      <c r="H3841" s="681"/>
      <c r="I3841" s="681"/>
      <c r="J3841" s="575"/>
      <c r="K3841" s="575"/>
      <c r="L3841" s="680"/>
    </row>
    <row r="3842" spans="2:12" s="567" customFormat="1">
      <c r="E3842" s="679"/>
      <c r="H3842" s="680"/>
      <c r="I3842" s="681"/>
      <c r="J3842" s="575"/>
      <c r="K3842" s="575"/>
      <c r="L3842" s="680"/>
    </row>
    <row r="3843" spans="2:12" s="567" customFormat="1">
      <c r="E3843" s="679"/>
    </row>
    <row r="3844" spans="2:12" s="567" customFormat="1">
      <c r="E3844" s="679"/>
    </row>
    <row r="3845" spans="2:12" s="567" customFormat="1">
      <c r="E3845" s="679"/>
      <c r="F3845" s="680"/>
      <c r="G3845" s="681"/>
      <c r="L3845" s="680"/>
    </row>
    <row r="3846" spans="2:12" s="567" customFormat="1">
      <c r="E3846" s="679"/>
      <c r="F3846" s="575"/>
      <c r="G3846" s="575"/>
      <c r="H3846" s="575"/>
      <c r="I3846" s="575"/>
      <c r="J3846" s="680"/>
      <c r="L3846" s="680"/>
    </row>
    <row r="3847" spans="2:12" s="567" customFormat="1">
      <c r="E3847" s="679"/>
      <c r="F3847" s="575"/>
      <c r="G3847" s="575"/>
      <c r="H3847" s="680"/>
      <c r="J3847" s="575"/>
      <c r="K3847" s="575"/>
      <c r="L3847" s="681"/>
    </row>
    <row r="3848" spans="2:12" s="567" customFormat="1">
      <c r="E3848" s="679"/>
      <c r="F3848" s="575"/>
      <c r="G3848" s="575"/>
      <c r="H3848" s="680"/>
      <c r="J3848" s="575"/>
      <c r="K3848" s="575"/>
      <c r="L3848" s="680"/>
    </row>
    <row r="3849" spans="2:12" s="567" customFormat="1">
      <c r="E3849" s="679"/>
      <c r="F3849" s="680"/>
      <c r="G3849" s="680"/>
      <c r="H3849" s="680"/>
      <c r="J3849" s="575"/>
      <c r="K3849" s="575"/>
      <c r="L3849" s="680"/>
    </row>
    <row r="3850" spans="2:12" s="567" customFormat="1">
      <c r="E3850" s="679"/>
      <c r="H3850" s="680"/>
      <c r="J3850" s="575"/>
      <c r="K3850" s="575"/>
      <c r="L3850" s="680"/>
    </row>
    <row r="3851" spans="2:12" s="567" customFormat="1">
      <c r="E3851" s="679"/>
      <c r="H3851" s="680"/>
      <c r="I3851" s="681"/>
      <c r="J3851" s="575"/>
      <c r="K3851" s="575"/>
      <c r="L3851" s="680"/>
    </row>
    <row r="3852" spans="2:12" s="567" customFormat="1">
      <c r="B3852" s="688"/>
      <c r="E3852" s="679"/>
      <c r="F3852" s="575"/>
      <c r="G3852" s="575"/>
      <c r="H3852" s="680"/>
      <c r="I3852" s="681"/>
      <c r="J3852" s="575"/>
      <c r="K3852" s="575"/>
      <c r="L3852" s="680"/>
    </row>
    <row r="3853" spans="2:12" s="567" customFormat="1">
      <c r="E3853" s="679"/>
      <c r="H3853" s="681"/>
      <c r="I3853" s="681"/>
      <c r="J3853" s="575"/>
      <c r="K3853" s="575"/>
      <c r="L3853" s="680"/>
    </row>
    <row r="3854" spans="2:12" s="567" customFormat="1">
      <c r="E3854" s="679"/>
      <c r="H3854" s="680"/>
      <c r="I3854" s="681"/>
      <c r="J3854" s="575"/>
      <c r="K3854" s="575"/>
      <c r="L3854" s="680"/>
    </row>
    <row r="3855" spans="2:12" s="567" customFormat="1">
      <c r="E3855" s="679"/>
    </row>
    <row r="3856" spans="2:12" s="567" customFormat="1">
      <c r="E3856" s="682"/>
      <c r="F3856" s="680"/>
      <c r="G3856" s="683"/>
      <c r="I3856" s="683"/>
      <c r="K3856" s="683"/>
      <c r="L3856" s="683"/>
    </row>
  </sheetData>
  <autoFilter ref="A11:U99"/>
  <mergeCells count="12">
    <mergeCell ref="B8:B9"/>
    <mergeCell ref="A1:L2"/>
    <mergeCell ref="A3:L3"/>
    <mergeCell ref="A4:L4"/>
    <mergeCell ref="D7:E7"/>
    <mergeCell ref="D8:E8"/>
    <mergeCell ref="F7:G7"/>
    <mergeCell ref="H7:I7"/>
    <mergeCell ref="J7:K7"/>
    <mergeCell ref="J8:K8"/>
    <mergeCell ref="G5:J5"/>
    <mergeCell ref="H6:J6"/>
  </mergeCells>
  <pageMargins left="0.15748031496062992" right="0.27559055118110237" top="0.31496062992125984" bottom="0.43307086614173229" header="0.11811023622047245" footer="0.15748031496062992"/>
  <pageSetup paperSize="9" orientation="landscape" r:id="rId1"/>
  <headerFooter alignWithMargins="0">
    <oddFooter>&amp;C&amp;R&amp;P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L3843"/>
  <sheetViews>
    <sheetView view="pageBreakPreview" topLeftCell="A79" zoomScale="112" zoomScaleNormal="120" zoomScaleSheetLayoutView="112" workbookViewId="0">
      <selection activeCell="I102" sqref="I102:J102"/>
    </sheetView>
  </sheetViews>
  <sheetFormatPr defaultRowHeight="12.75"/>
  <cols>
    <col min="1" max="1" width="3.7109375" style="568" customWidth="1"/>
    <col min="2" max="2" width="10.85546875" style="568" customWidth="1"/>
    <col min="3" max="3" width="40.5703125" style="568" customWidth="1"/>
    <col min="4" max="4" width="8.7109375" style="568" customWidth="1"/>
    <col min="5" max="5" width="9.85546875" style="568" customWidth="1"/>
    <col min="6" max="6" width="7.5703125" style="568" customWidth="1"/>
    <col min="7" max="8" width="8.7109375" style="568" customWidth="1"/>
    <col min="9" max="9" width="9.7109375" style="568" customWidth="1"/>
    <col min="10" max="10" width="8" style="568" customWidth="1"/>
    <col min="11" max="11" width="8.28515625" style="568" customWidth="1"/>
    <col min="12" max="12" width="11.5703125" style="568" customWidth="1"/>
    <col min="13" max="16384" width="9.140625" style="568"/>
  </cols>
  <sheetData>
    <row r="1" spans="1:64" s="565" customFormat="1" ht="15" customHeight="1">
      <c r="A1" s="496">
        <f>'x2-2'!A1:E2</f>
        <v>0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564"/>
      <c r="N1" s="564"/>
      <c r="O1" s="564"/>
      <c r="P1" s="564"/>
      <c r="Q1" s="564"/>
      <c r="R1" s="564"/>
      <c r="S1" s="564"/>
      <c r="T1" s="564"/>
      <c r="U1" s="564"/>
    </row>
    <row r="2" spans="1:64" s="565" customFormat="1" ht="31.5" customHeight="1">
      <c r="A2" s="496"/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564"/>
      <c r="N2" s="564"/>
      <c r="O2" s="564"/>
      <c r="P2" s="564"/>
      <c r="Q2" s="564"/>
      <c r="R2" s="564"/>
      <c r="S2" s="564"/>
      <c r="T2" s="564"/>
      <c r="U2" s="564"/>
    </row>
    <row r="3" spans="1:64" ht="15" customHeight="1"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7"/>
    </row>
    <row r="4" spans="1:64" ht="18" customHeight="1">
      <c r="A4" s="566" t="s">
        <v>197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7"/>
      <c r="N4" s="567"/>
      <c r="O4" s="567"/>
      <c r="P4" s="567"/>
      <c r="Q4" s="567"/>
      <c r="R4" s="567"/>
      <c r="S4" s="567"/>
      <c r="T4" s="567"/>
      <c r="U4" s="567"/>
    </row>
    <row r="5" spans="1:64" ht="15" customHeight="1">
      <c r="A5" s="566" t="s">
        <v>198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7"/>
      <c r="N5" s="567"/>
      <c r="O5" s="567"/>
      <c r="P5" s="567"/>
      <c r="Q5" s="567"/>
      <c r="R5" s="567"/>
      <c r="S5" s="567"/>
      <c r="T5" s="567"/>
      <c r="U5" s="567"/>
    </row>
    <row r="6" spans="1:64" ht="15" customHeight="1">
      <c r="A6" s="569"/>
      <c r="B6" s="570"/>
      <c r="C6" s="570"/>
      <c r="D6" s="569"/>
      <c r="E6" s="569"/>
      <c r="F6" s="571" t="s">
        <v>0</v>
      </c>
      <c r="G6" s="571"/>
      <c r="H6" s="571"/>
      <c r="I6" s="571"/>
      <c r="J6" s="571"/>
      <c r="K6" s="689">
        <f>L101</f>
        <v>0</v>
      </c>
      <c r="L6" s="573" t="s">
        <v>1</v>
      </c>
      <c r="M6" s="567"/>
      <c r="N6" s="567"/>
      <c r="O6" s="567"/>
      <c r="P6" s="567"/>
      <c r="Q6" s="567"/>
      <c r="R6" s="567"/>
      <c r="S6" s="567"/>
      <c r="T6" s="567"/>
      <c r="U6" s="567"/>
    </row>
    <row r="7" spans="1:64" ht="15" customHeight="1">
      <c r="A7" s="574"/>
      <c r="B7" s="570"/>
      <c r="C7" s="570"/>
      <c r="D7" s="569"/>
      <c r="E7" s="576"/>
      <c r="F7" s="576"/>
      <c r="G7" s="569"/>
      <c r="H7" s="571" t="s">
        <v>2</v>
      </c>
      <c r="I7" s="571"/>
      <c r="J7" s="571"/>
      <c r="K7" s="689">
        <f>G95</f>
        <v>0</v>
      </c>
      <c r="L7" s="573" t="s">
        <v>1</v>
      </c>
      <c r="M7" s="567"/>
      <c r="N7" s="567"/>
      <c r="O7" s="567"/>
      <c r="P7" s="567"/>
      <c r="Q7" s="567"/>
      <c r="R7" s="567"/>
      <c r="S7" s="567"/>
      <c r="T7" s="567"/>
      <c r="U7" s="567"/>
    </row>
    <row r="8" spans="1:64">
      <c r="A8" s="577"/>
      <c r="B8" s="578"/>
      <c r="C8" s="579"/>
      <c r="D8" s="580" t="s">
        <v>3</v>
      </c>
      <c r="E8" s="581"/>
      <c r="F8" s="580" t="s">
        <v>4</v>
      </c>
      <c r="G8" s="581"/>
      <c r="H8" s="580" t="s">
        <v>5</v>
      </c>
      <c r="I8" s="581"/>
      <c r="J8" s="580" t="s">
        <v>6</v>
      </c>
      <c r="K8" s="581"/>
      <c r="L8" s="578"/>
      <c r="M8" s="567"/>
      <c r="N8" s="567"/>
      <c r="O8" s="567"/>
      <c r="P8" s="567"/>
      <c r="Q8" s="567"/>
      <c r="R8" s="567"/>
      <c r="S8" s="567"/>
      <c r="T8" s="567"/>
      <c r="U8" s="567"/>
    </row>
    <row r="9" spans="1:64" ht="16.5" customHeight="1">
      <c r="A9" s="582"/>
      <c r="B9" s="588"/>
      <c r="C9" s="570" t="s">
        <v>7</v>
      </c>
      <c r="D9" s="584" t="s">
        <v>8</v>
      </c>
      <c r="E9" s="585"/>
      <c r="F9" s="586"/>
      <c r="G9" s="587"/>
      <c r="H9" s="586"/>
      <c r="I9" s="587"/>
      <c r="J9" s="584" t="s">
        <v>9</v>
      </c>
      <c r="K9" s="585"/>
      <c r="L9" s="588" t="s">
        <v>10</v>
      </c>
      <c r="M9" s="567"/>
      <c r="N9" s="567"/>
      <c r="O9" s="567"/>
      <c r="P9" s="567"/>
      <c r="Q9" s="567"/>
      <c r="R9" s="567"/>
      <c r="S9" s="567"/>
      <c r="T9" s="567"/>
      <c r="U9" s="567"/>
    </row>
    <row r="10" spans="1:64">
      <c r="A10" s="589" t="s">
        <v>11</v>
      </c>
      <c r="B10" s="588" t="s">
        <v>12</v>
      </c>
      <c r="C10" s="568" t="s">
        <v>13</v>
      </c>
      <c r="D10" s="588" t="s">
        <v>14</v>
      </c>
      <c r="E10" s="575" t="s">
        <v>15</v>
      </c>
      <c r="F10" s="588" t="s">
        <v>16</v>
      </c>
      <c r="G10" s="575" t="s">
        <v>15</v>
      </c>
      <c r="H10" s="588" t="s">
        <v>16</v>
      </c>
      <c r="I10" s="575" t="s">
        <v>15</v>
      </c>
      <c r="J10" s="588" t="s">
        <v>16</v>
      </c>
      <c r="K10" s="575" t="s">
        <v>15</v>
      </c>
      <c r="L10" s="588"/>
      <c r="M10" s="567"/>
      <c r="N10" s="567"/>
      <c r="O10" s="567"/>
      <c r="P10" s="567"/>
      <c r="Q10" s="567"/>
      <c r="R10" s="567"/>
      <c r="S10" s="567"/>
      <c r="T10" s="567"/>
      <c r="U10" s="567"/>
    </row>
    <row r="11" spans="1:64">
      <c r="A11" s="586"/>
      <c r="B11" s="590"/>
      <c r="C11" s="591"/>
      <c r="D11" s="592"/>
      <c r="E11" s="591"/>
      <c r="F11" s="590" t="s">
        <v>17</v>
      </c>
      <c r="G11" s="591"/>
      <c r="H11" s="590" t="s">
        <v>17</v>
      </c>
      <c r="I11" s="591"/>
      <c r="J11" s="590" t="s">
        <v>17</v>
      </c>
      <c r="K11" s="591"/>
      <c r="L11" s="590"/>
      <c r="M11" s="567"/>
      <c r="N11" s="567"/>
      <c r="O11" s="567"/>
      <c r="P11" s="567"/>
      <c r="Q11" s="567"/>
      <c r="R11" s="567"/>
      <c r="S11" s="567"/>
      <c r="T11" s="567"/>
      <c r="U11" s="567"/>
    </row>
    <row r="12" spans="1:64">
      <c r="A12" s="593" t="s">
        <v>18</v>
      </c>
      <c r="B12" s="594" t="s">
        <v>19</v>
      </c>
      <c r="C12" s="595" t="s">
        <v>20</v>
      </c>
      <c r="D12" s="593" t="s">
        <v>21</v>
      </c>
      <c r="E12" s="596" t="s">
        <v>22</v>
      </c>
      <c r="F12" s="595" t="s">
        <v>23</v>
      </c>
      <c r="G12" s="593" t="s">
        <v>24</v>
      </c>
      <c r="H12" s="594" t="s">
        <v>25</v>
      </c>
      <c r="I12" s="595" t="s">
        <v>26</v>
      </c>
      <c r="J12" s="594" t="s">
        <v>27</v>
      </c>
      <c r="K12" s="593" t="s">
        <v>28</v>
      </c>
      <c r="L12" s="594" t="s">
        <v>29</v>
      </c>
      <c r="M12" s="567"/>
      <c r="N12" s="567"/>
      <c r="O12" s="567"/>
      <c r="P12" s="567"/>
      <c r="Q12" s="567"/>
      <c r="R12" s="567"/>
      <c r="S12" s="567"/>
      <c r="T12" s="567"/>
      <c r="U12" s="567"/>
    </row>
    <row r="13" spans="1:64" s="701" customFormat="1" ht="30.75" customHeight="1">
      <c r="A13" s="690">
        <v>1</v>
      </c>
      <c r="B13" s="691" t="s">
        <v>130</v>
      </c>
      <c r="C13" s="692" t="s">
        <v>1042</v>
      </c>
      <c r="D13" s="693" t="s">
        <v>30</v>
      </c>
      <c r="E13" s="694">
        <v>185</v>
      </c>
      <c r="F13" s="695"/>
      <c r="G13" s="696"/>
      <c r="H13" s="695"/>
      <c r="I13" s="697"/>
      <c r="J13" s="698"/>
      <c r="K13" s="699"/>
      <c r="L13" s="695"/>
      <c r="M13" s="700"/>
      <c r="N13" s="700"/>
      <c r="O13" s="700"/>
      <c r="P13" s="700"/>
      <c r="Q13" s="700"/>
      <c r="R13" s="700"/>
      <c r="S13" s="700"/>
      <c r="T13" s="700"/>
      <c r="U13" s="700"/>
      <c r="V13" s="700"/>
      <c r="W13" s="700"/>
      <c r="X13" s="700"/>
      <c r="Y13" s="700"/>
      <c r="Z13" s="700"/>
      <c r="AA13" s="700"/>
      <c r="AB13" s="700"/>
      <c r="AC13" s="700"/>
      <c r="AD13" s="700"/>
      <c r="AE13" s="700"/>
      <c r="AF13" s="700"/>
      <c r="AG13" s="700"/>
      <c r="AH13" s="700"/>
      <c r="AI13" s="700"/>
      <c r="AJ13" s="700"/>
      <c r="AK13" s="700"/>
      <c r="AL13" s="700"/>
      <c r="AM13" s="700"/>
      <c r="AN13" s="700"/>
      <c r="AO13" s="700"/>
      <c r="AP13" s="700"/>
      <c r="AQ13" s="700"/>
      <c r="AR13" s="700"/>
      <c r="AS13" s="700"/>
      <c r="AT13" s="700"/>
      <c r="AU13" s="700"/>
      <c r="AV13" s="700"/>
      <c r="AW13" s="700"/>
      <c r="AX13" s="700"/>
      <c r="AY13" s="700"/>
      <c r="AZ13" s="700"/>
      <c r="BA13" s="700"/>
      <c r="BB13" s="700"/>
      <c r="BC13" s="700"/>
      <c r="BD13" s="700"/>
      <c r="BE13" s="700"/>
      <c r="BF13" s="700"/>
      <c r="BG13" s="700"/>
      <c r="BH13" s="700"/>
      <c r="BI13" s="700"/>
      <c r="BJ13" s="700"/>
      <c r="BK13" s="700"/>
      <c r="BL13" s="700"/>
    </row>
    <row r="14" spans="1:64" s="703" customFormat="1" ht="15.75" customHeight="1">
      <c r="A14" s="702"/>
      <c r="C14" s="702" t="s">
        <v>31</v>
      </c>
      <c r="D14" s="703" t="s">
        <v>47</v>
      </c>
      <c r="E14" s="704">
        <v>107.3</v>
      </c>
      <c r="F14" s="455"/>
      <c r="G14" s="455"/>
      <c r="H14" s="702"/>
      <c r="J14" s="702"/>
      <c r="L14" s="455"/>
      <c r="M14" s="705"/>
      <c r="N14" s="705"/>
      <c r="O14" s="705"/>
      <c r="P14" s="705"/>
      <c r="Q14" s="705"/>
      <c r="R14" s="705"/>
      <c r="S14" s="705"/>
      <c r="T14" s="705"/>
      <c r="U14" s="705"/>
      <c r="V14" s="705"/>
      <c r="W14" s="705"/>
      <c r="X14" s="705"/>
      <c r="Y14" s="705"/>
      <c r="Z14" s="705"/>
      <c r="AA14" s="705"/>
      <c r="AB14" s="705"/>
      <c r="AC14" s="705"/>
      <c r="AD14" s="705"/>
      <c r="AE14" s="705"/>
      <c r="AF14" s="705"/>
      <c r="AG14" s="705"/>
      <c r="AH14" s="705"/>
      <c r="AI14" s="705"/>
      <c r="AJ14" s="705"/>
      <c r="AK14" s="705"/>
      <c r="AL14" s="705"/>
      <c r="AM14" s="705"/>
      <c r="AN14" s="705"/>
      <c r="AO14" s="705"/>
      <c r="AP14" s="705"/>
      <c r="AQ14" s="705"/>
      <c r="AR14" s="705"/>
      <c r="AS14" s="705"/>
      <c r="AT14" s="705"/>
      <c r="AU14" s="705"/>
      <c r="AV14" s="705"/>
      <c r="AW14" s="705"/>
      <c r="AX14" s="705"/>
      <c r="AY14" s="705"/>
      <c r="AZ14" s="705"/>
      <c r="BA14" s="705"/>
      <c r="BB14" s="705"/>
      <c r="BC14" s="705"/>
      <c r="BD14" s="705"/>
      <c r="BE14" s="705"/>
      <c r="BF14" s="705"/>
      <c r="BG14" s="705"/>
      <c r="BH14" s="705"/>
      <c r="BI14" s="705"/>
      <c r="BJ14" s="705"/>
      <c r="BK14" s="705"/>
      <c r="BL14" s="705"/>
    </row>
    <row r="15" spans="1:64" s="703" customFormat="1" ht="15.75" customHeight="1">
      <c r="A15" s="702"/>
      <c r="C15" s="702" t="s">
        <v>32</v>
      </c>
      <c r="D15" s="703" t="s">
        <v>1</v>
      </c>
      <c r="E15" s="704">
        <v>0.85099999999999998</v>
      </c>
      <c r="F15" s="455"/>
      <c r="G15" s="455"/>
      <c r="H15" s="702"/>
      <c r="J15" s="455"/>
      <c r="K15" s="455"/>
      <c r="L15" s="45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705"/>
      <c r="Y15" s="705"/>
      <c r="Z15" s="705"/>
      <c r="AA15" s="705"/>
      <c r="AB15" s="705"/>
      <c r="AC15" s="705"/>
      <c r="AD15" s="705"/>
      <c r="AE15" s="705"/>
      <c r="AF15" s="705"/>
      <c r="AG15" s="705"/>
      <c r="AH15" s="705"/>
      <c r="AI15" s="705"/>
      <c r="AJ15" s="705"/>
      <c r="AK15" s="705"/>
      <c r="AL15" s="705"/>
      <c r="AM15" s="705"/>
      <c r="AN15" s="705"/>
      <c r="AO15" s="705"/>
      <c r="AP15" s="705"/>
      <c r="AQ15" s="705"/>
      <c r="AR15" s="705"/>
      <c r="AS15" s="705"/>
      <c r="AT15" s="705"/>
      <c r="AU15" s="705"/>
      <c r="AV15" s="705"/>
      <c r="AW15" s="705"/>
      <c r="AX15" s="705"/>
      <c r="AY15" s="705"/>
      <c r="AZ15" s="705"/>
      <c r="BA15" s="705"/>
      <c r="BB15" s="705"/>
      <c r="BC15" s="705"/>
      <c r="BD15" s="705"/>
      <c r="BE15" s="705"/>
      <c r="BF15" s="705"/>
      <c r="BG15" s="705"/>
      <c r="BH15" s="705"/>
      <c r="BI15" s="705"/>
      <c r="BJ15" s="705"/>
      <c r="BK15" s="705"/>
      <c r="BL15" s="705"/>
    </row>
    <row r="16" spans="1:64" s="703" customFormat="1" ht="15.75" customHeight="1">
      <c r="A16" s="702"/>
      <c r="B16" s="705"/>
      <c r="C16" s="706" t="s">
        <v>1043</v>
      </c>
      <c r="D16" s="705" t="s">
        <v>30</v>
      </c>
      <c r="E16" s="704">
        <v>185</v>
      </c>
      <c r="F16" s="455"/>
      <c r="G16" s="455"/>
      <c r="H16" s="455"/>
      <c r="I16" s="707"/>
      <c r="J16" s="708"/>
      <c r="K16" s="709"/>
      <c r="L16" s="45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705"/>
      <c r="X16" s="705"/>
      <c r="Y16" s="705"/>
      <c r="Z16" s="705"/>
      <c r="AA16" s="705"/>
      <c r="AB16" s="705"/>
      <c r="AC16" s="705"/>
      <c r="AD16" s="705"/>
      <c r="AE16" s="705"/>
      <c r="AF16" s="705"/>
      <c r="AG16" s="705"/>
      <c r="AH16" s="705"/>
      <c r="AI16" s="705"/>
      <c r="AJ16" s="705"/>
      <c r="AK16" s="705"/>
      <c r="AL16" s="705"/>
      <c r="AM16" s="705"/>
      <c r="AN16" s="705"/>
      <c r="AO16" s="705"/>
      <c r="AP16" s="705"/>
      <c r="AQ16" s="705"/>
      <c r="AR16" s="705"/>
      <c r="AS16" s="705"/>
      <c r="AT16" s="705"/>
      <c r="AU16" s="705"/>
      <c r="AV16" s="705"/>
      <c r="AW16" s="705"/>
      <c r="AX16" s="705"/>
      <c r="AY16" s="705"/>
      <c r="AZ16" s="705"/>
      <c r="BA16" s="705"/>
      <c r="BB16" s="705"/>
      <c r="BC16" s="705"/>
      <c r="BD16" s="705"/>
      <c r="BE16" s="705"/>
      <c r="BF16" s="705"/>
      <c r="BG16" s="705"/>
      <c r="BH16" s="705"/>
      <c r="BI16" s="705"/>
      <c r="BJ16" s="705"/>
      <c r="BK16" s="705"/>
      <c r="BL16" s="705"/>
    </row>
    <row r="17" spans="1:21" s="705" customFormat="1" ht="15.75" customHeight="1">
      <c r="A17" s="702"/>
      <c r="C17" s="702" t="s">
        <v>155</v>
      </c>
      <c r="D17" s="710" t="s">
        <v>158</v>
      </c>
      <c r="E17" s="711">
        <v>43.474999999999994</v>
      </c>
      <c r="F17" s="708"/>
      <c r="G17" s="455"/>
      <c r="H17" s="455"/>
      <c r="I17" s="711"/>
      <c r="J17" s="712"/>
      <c r="K17" s="712"/>
      <c r="L17" s="455"/>
    </row>
    <row r="18" spans="1:21" s="705" customFormat="1" ht="15.75" customHeight="1">
      <c r="A18" s="713"/>
      <c r="B18" s="714"/>
      <c r="C18" s="713" t="s">
        <v>33</v>
      </c>
      <c r="D18" s="714" t="s">
        <v>1</v>
      </c>
      <c r="E18" s="715">
        <v>38.479999999999997</v>
      </c>
      <c r="F18" s="456"/>
      <c r="G18" s="456"/>
      <c r="H18" s="456"/>
      <c r="I18" s="715"/>
      <c r="J18" s="716"/>
      <c r="K18" s="716"/>
      <c r="L18" s="456"/>
    </row>
    <row r="19" spans="1:21" s="607" customFormat="1" ht="33" customHeight="1">
      <c r="A19" s="598">
        <v>2</v>
      </c>
      <c r="B19" s="599" t="s">
        <v>128</v>
      </c>
      <c r="C19" s="598" t="s">
        <v>1044</v>
      </c>
      <c r="D19" s="598" t="s">
        <v>30</v>
      </c>
      <c r="E19" s="600">
        <v>70</v>
      </c>
      <c r="F19" s="601"/>
      <c r="G19" s="601"/>
      <c r="H19" s="602"/>
      <c r="I19" s="603"/>
      <c r="J19" s="604"/>
      <c r="K19" s="604"/>
      <c r="L19" s="601"/>
      <c r="M19" s="605"/>
      <c r="N19" s="605"/>
      <c r="O19" s="606"/>
    </row>
    <row r="20" spans="1:21" s="565" customFormat="1">
      <c r="A20" s="608"/>
      <c r="C20" s="608" t="s">
        <v>31</v>
      </c>
      <c r="D20" s="609" t="s">
        <v>47</v>
      </c>
      <c r="E20" s="610">
        <v>42.629999999999995</v>
      </c>
      <c r="F20" s="611"/>
      <c r="G20" s="611"/>
      <c r="H20" s="608"/>
      <c r="J20" s="608"/>
      <c r="K20" s="610"/>
      <c r="L20" s="611"/>
      <c r="M20" s="612"/>
      <c r="N20" s="613"/>
      <c r="O20" s="612"/>
    </row>
    <row r="21" spans="1:21" s="565" customFormat="1">
      <c r="A21" s="608"/>
      <c r="C21" s="608" t="s">
        <v>32</v>
      </c>
      <c r="D21" s="565" t="s">
        <v>1</v>
      </c>
      <c r="E21" s="610">
        <v>0.14699999999999999</v>
      </c>
      <c r="F21" s="611"/>
      <c r="G21" s="611"/>
      <c r="H21" s="608"/>
      <c r="J21" s="611"/>
      <c r="K21" s="611"/>
      <c r="L21" s="611"/>
    </row>
    <row r="22" spans="1:21" s="565" customFormat="1" ht="16.5" customHeight="1">
      <c r="A22" s="608"/>
      <c r="B22" s="564"/>
      <c r="C22" s="706" t="s">
        <v>1045</v>
      </c>
      <c r="D22" s="564" t="s">
        <v>30</v>
      </c>
      <c r="E22" s="613">
        <v>70</v>
      </c>
      <c r="F22" s="615"/>
      <c r="G22" s="611"/>
      <c r="H22" s="611"/>
      <c r="I22" s="610"/>
      <c r="J22" s="615"/>
      <c r="K22" s="615"/>
      <c r="L22" s="611"/>
      <c r="M22" s="564"/>
      <c r="N22" s="564"/>
      <c r="O22" s="564"/>
      <c r="P22" s="564"/>
      <c r="Q22" s="564"/>
      <c r="R22" s="564"/>
      <c r="S22" s="564"/>
      <c r="T22" s="564"/>
      <c r="U22" s="564"/>
    </row>
    <row r="23" spans="1:21" s="565" customFormat="1">
      <c r="A23" s="608"/>
      <c r="B23" s="564"/>
      <c r="C23" s="608" t="s">
        <v>155</v>
      </c>
      <c r="D23" s="564" t="s">
        <v>158</v>
      </c>
      <c r="E23" s="610">
        <v>9.8000000000000007</v>
      </c>
      <c r="F23" s="616"/>
      <c r="G23" s="611"/>
      <c r="H23" s="611"/>
      <c r="I23" s="610"/>
      <c r="J23" s="615"/>
      <c r="K23" s="615"/>
      <c r="L23" s="611"/>
    </row>
    <row r="24" spans="1:21" s="564" customFormat="1">
      <c r="A24" s="617"/>
      <c r="B24" s="618"/>
      <c r="C24" s="617" t="s">
        <v>33</v>
      </c>
      <c r="D24" s="618" t="s">
        <v>1</v>
      </c>
      <c r="E24" s="619">
        <v>10.92</v>
      </c>
      <c r="F24" s="620"/>
      <c r="G24" s="620"/>
      <c r="H24" s="620"/>
      <c r="I24" s="619"/>
      <c r="J24" s="621"/>
      <c r="K24" s="621"/>
      <c r="L24" s="620"/>
    </row>
    <row r="25" spans="1:21" s="728" customFormat="1" ht="25.5">
      <c r="A25" s="717">
        <v>3</v>
      </c>
      <c r="B25" s="718" t="s">
        <v>131</v>
      </c>
      <c r="C25" s="719" t="s">
        <v>199</v>
      </c>
      <c r="D25" s="720" t="s">
        <v>34</v>
      </c>
      <c r="E25" s="721">
        <v>521</v>
      </c>
      <c r="F25" s="722"/>
      <c r="G25" s="723"/>
      <c r="H25" s="722"/>
      <c r="I25" s="724"/>
      <c r="J25" s="725"/>
      <c r="K25" s="726"/>
      <c r="L25" s="722"/>
      <c r="M25" s="727"/>
      <c r="N25" s="727"/>
      <c r="O25" s="727"/>
      <c r="P25" s="727"/>
      <c r="Q25" s="727"/>
      <c r="R25" s="727"/>
      <c r="S25" s="727"/>
      <c r="T25" s="727"/>
      <c r="U25" s="727"/>
    </row>
    <row r="26" spans="1:21" s="730" customFormat="1">
      <c r="A26" s="729"/>
      <c r="C26" s="729" t="s">
        <v>31</v>
      </c>
      <c r="D26" s="730" t="s">
        <v>47</v>
      </c>
      <c r="E26" s="731">
        <v>304.26399999999995</v>
      </c>
      <c r="F26" s="732"/>
      <c r="G26" s="732"/>
      <c r="H26" s="732"/>
      <c r="I26" s="731"/>
      <c r="J26" s="732"/>
      <c r="K26" s="731"/>
      <c r="L26" s="732"/>
    </row>
    <row r="27" spans="1:21" s="710" customFormat="1">
      <c r="A27" s="729"/>
      <c r="B27" s="730"/>
      <c r="C27" s="729" t="s">
        <v>32</v>
      </c>
      <c r="D27" s="730" t="s">
        <v>1</v>
      </c>
      <c r="E27" s="731">
        <v>118.26700000000001</v>
      </c>
      <c r="F27" s="732"/>
      <c r="G27" s="732"/>
      <c r="H27" s="732"/>
      <c r="I27" s="731"/>
      <c r="J27" s="732"/>
      <c r="K27" s="732"/>
      <c r="L27" s="732"/>
    </row>
    <row r="28" spans="1:21" s="730" customFormat="1">
      <c r="A28" s="729"/>
      <c r="B28" s="729"/>
      <c r="C28" s="729" t="s">
        <v>1046</v>
      </c>
      <c r="D28" s="729" t="s">
        <v>34</v>
      </c>
      <c r="E28" s="731">
        <v>16</v>
      </c>
      <c r="F28" s="732"/>
      <c r="G28" s="732"/>
      <c r="H28" s="732"/>
      <c r="I28" s="731"/>
      <c r="J28" s="733"/>
      <c r="K28" s="733"/>
      <c r="L28" s="732"/>
    </row>
    <row r="29" spans="1:21" s="730" customFormat="1">
      <c r="A29" s="729"/>
      <c r="B29" s="729"/>
      <c r="C29" s="729" t="s">
        <v>1047</v>
      </c>
      <c r="D29" s="729" t="s">
        <v>34</v>
      </c>
      <c r="E29" s="731">
        <v>6</v>
      </c>
      <c r="F29" s="732"/>
      <c r="G29" s="732"/>
      <c r="H29" s="732"/>
      <c r="I29" s="731"/>
      <c r="J29" s="733"/>
      <c r="K29" s="733"/>
      <c r="L29" s="732"/>
    </row>
    <row r="30" spans="1:21" s="730" customFormat="1">
      <c r="A30" s="729"/>
      <c r="B30" s="729"/>
      <c r="C30" s="729" t="s">
        <v>1048</v>
      </c>
      <c r="D30" s="729" t="s">
        <v>34</v>
      </c>
      <c r="E30" s="731">
        <v>28</v>
      </c>
      <c r="F30" s="732"/>
      <c r="G30" s="732"/>
      <c r="H30" s="732"/>
      <c r="I30" s="731"/>
      <c r="J30" s="733"/>
      <c r="K30" s="733"/>
      <c r="L30" s="732"/>
    </row>
    <row r="31" spans="1:21" s="730" customFormat="1">
      <c r="A31" s="729"/>
      <c r="B31" s="729"/>
      <c r="C31" s="729" t="s">
        <v>1049</v>
      </c>
      <c r="D31" s="729" t="s">
        <v>34</v>
      </c>
      <c r="E31" s="731">
        <v>6</v>
      </c>
      <c r="F31" s="732"/>
      <c r="G31" s="732"/>
      <c r="H31" s="732"/>
      <c r="I31" s="731"/>
      <c r="J31" s="733"/>
      <c r="K31" s="733"/>
      <c r="L31" s="732"/>
    </row>
    <row r="32" spans="1:21" s="730" customFormat="1">
      <c r="A32" s="729"/>
      <c r="B32" s="729"/>
      <c r="C32" s="729" t="s">
        <v>1050</v>
      </c>
      <c r="D32" s="729" t="s">
        <v>34</v>
      </c>
      <c r="E32" s="731">
        <v>5</v>
      </c>
      <c r="F32" s="732"/>
      <c r="G32" s="732"/>
      <c r="H32" s="732"/>
      <c r="I32" s="731"/>
      <c r="J32" s="733"/>
      <c r="K32" s="733"/>
      <c r="L32" s="732"/>
    </row>
    <row r="33" spans="1:12" s="730" customFormat="1">
      <c r="A33" s="729"/>
      <c r="B33" s="729"/>
      <c r="C33" s="729" t="s">
        <v>1051</v>
      </c>
      <c r="D33" s="729" t="s">
        <v>34</v>
      </c>
      <c r="E33" s="731">
        <v>14</v>
      </c>
      <c r="F33" s="732"/>
      <c r="G33" s="732"/>
      <c r="H33" s="732"/>
      <c r="I33" s="731"/>
      <c r="J33" s="733"/>
      <c r="K33" s="733"/>
      <c r="L33" s="732"/>
    </row>
    <row r="34" spans="1:12" s="735" customFormat="1">
      <c r="A34" s="734"/>
      <c r="C34" s="736" t="s">
        <v>1052</v>
      </c>
      <c r="D34" s="735" t="s">
        <v>34</v>
      </c>
      <c r="E34" s="737">
        <v>48</v>
      </c>
      <c r="F34" s="738"/>
      <c r="G34" s="738"/>
      <c r="H34" s="738"/>
      <c r="I34" s="737"/>
      <c r="J34" s="739"/>
      <c r="K34" s="739"/>
      <c r="L34" s="738"/>
    </row>
    <row r="35" spans="1:12" s="735" customFormat="1">
      <c r="A35" s="734"/>
      <c r="C35" s="736" t="s">
        <v>1053</v>
      </c>
      <c r="D35" s="735" t="s">
        <v>34</v>
      </c>
      <c r="E35" s="737">
        <v>28</v>
      </c>
      <c r="F35" s="738"/>
      <c r="G35" s="738"/>
      <c r="H35" s="738"/>
      <c r="I35" s="737"/>
      <c r="J35" s="739"/>
      <c r="K35" s="739"/>
      <c r="L35" s="738"/>
    </row>
    <row r="36" spans="1:12" s="735" customFormat="1">
      <c r="A36" s="734"/>
      <c r="C36" s="736" t="s">
        <v>1054</v>
      </c>
      <c r="D36" s="735" t="s">
        <v>34</v>
      </c>
      <c r="E36" s="737">
        <v>28</v>
      </c>
      <c r="F36" s="738"/>
      <c r="G36" s="738"/>
      <c r="H36" s="738"/>
      <c r="I36" s="737"/>
      <c r="J36" s="739"/>
      <c r="K36" s="739"/>
      <c r="L36" s="738"/>
    </row>
    <row r="37" spans="1:12" s="735" customFormat="1">
      <c r="A37" s="734"/>
      <c r="C37" s="736" t="s">
        <v>1055</v>
      </c>
      <c r="D37" s="735" t="s">
        <v>34</v>
      </c>
      <c r="E37" s="737">
        <v>24</v>
      </c>
      <c r="F37" s="738"/>
      <c r="G37" s="738"/>
      <c r="H37" s="738"/>
      <c r="I37" s="737"/>
      <c r="J37" s="739"/>
      <c r="K37" s="739"/>
      <c r="L37" s="738"/>
    </row>
    <row r="38" spans="1:12" s="730" customFormat="1">
      <c r="A38" s="729"/>
      <c r="B38" s="729"/>
      <c r="C38" s="729" t="s">
        <v>1056</v>
      </c>
      <c r="D38" s="729" t="s">
        <v>34</v>
      </c>
      <c r="E38" s="731">
        <v>5</v>
      </c>
      <c r="F38" s="732"/>
      <c r="G38" s="732"/>
      <c r="H38" s="732"/>
      <c r="I38" s="731"/>
      <c r="J38" s="733"/>
      <c r="K38" s="733"/>
      <c r="L38" s="732"/>
    </row>
    <row r="39" spans="1:12" s="735" customFormat="1">
      <c r="A39" s="734"/>
      <c r="C39" s="736" t="s">
        <v>1057</v>
      </c>
      <c r="D39" s="735" t="s">
        <v>34</v>
      </c>
      <c r="E39" s="737">
        <v>13</v>
      </c>
      <c r="F39" s="738"/>
      <c r="G39" s="738"/>
      <c r="H39" s="738"/>
      <c r="I39" s="737"/>
      <c r="J39" s="739"/>
      <c r="K39" s="739"/>
      <c r="L39" s="738"/>
    </row>
    <row r="40" spans="1:12" s="735" customFormat="1">
      <c r="A40" s="734"/>
      <c r="C40" s="736" t="s">
        <v>1058</v>
      </c>
      <c r="D40" s="735" t="s">
        <v>34</v>
      </c>
      <c r="E40" s="737">
        <v>5</v>
      </c>
      <c r="F40" s="738"/>
      <c r="G40" s="738"/>
      <c r="H40" s="738"/>
      <c r="I40" s="737"/>
      <c r="J40" s="739"/>
      <c r="K40" s="739"/>
      <c r="L40" s="738"/>
    </row>
    <row r="41" spans="1:12" s="735" customFormat="1">
      <c r="A41" s="734"/>
      <c r="C41" s="736" t="s">
        <v>1059</v>
      </c>
      <c r="D41" s="735" t="s">
        <v>34</v>
      </c>
      <c r="E41" s="737">
        <v>2</v>
      </c>
      <c r="F41" s="738"/>
      <c r="G41" s="738"/>
      <c r="H41" s="738"/>
      <c r="I41" s="737"/>
      <c r="J41" s="739"/>
      <c r="K41" s="739"/>
      <c r="L41" s="738"/>
    </row>
    <row r="42" spans="1:12" s="735" customFormat="1">
      <c r="A42" s="734"/>
      <c r="C42" s="736" t="s">
        <v>1060</v>
      </c>
      <c r="D42" s="735" t="s">
        <v>34</v>
      </c>
      <c r="E42" s="737">
        <v>47</v>
      </c>
      <c r="F42" s="738"/>
      <c r="G42" s="738"/>
      <c r="H42" s="738"/>
      <c r="I42" s="737"/>
      <c r="J42" s="739"/>
      <c r="K42" s="739"/>
      <c r="L42" s="738"/>
    </row>
    <row r="43" spans="1:12" s="735" customFormat="1">
      <c r="A43" s="734"/>
      <c r="C43" s="736" t="s">
        <v>1061</v>
      </c>
      <c r="D43" s="735" t="s">
        <v>34</v>
      </c>
      <c r="E43" s="737">
        <v>18</v>
      </c>
      <c r="F43" s="738"/>
      <c r="G43" s="738"/>
      <c r="H43" s="738"/>
      <c r="I43" s="737"/>
      <c r="J43" s="739"/>
      <c r="K43" s="739"/>
      <c r="L43" s="738"/>
    </row>
    <row r="44" spans="1:12" s="85" customFormat="1">
      <c r="A44" s="637"/>
      <c r="B44" s="638"/>
      <c r="C44" s="639" t="s">
        <v>1062</v>
      </c>
      <c r="D44" s="638" t="s">
        <v>34</v>
      </c>
      <c r="E44" s="641">
        <v>193</v>
      </c>
      <c r="F44" s="642"/>
      <c r="G44" s="643"/>
      <c r="H44" s="643"/>
      <c r="I44" s="644"/>
      <c r="J44" s="640"/>
      <c r="K44" s="640"/>
      <c r="L44" s="643"/>
    </row>
    <row r="45" spans="1:12" s="85" customFormat="1">
      <c r="A45" s="637"/>
      <c r="B45" s="638"/>
      <c r="C45" s="639" t="s">
        <v>1037</v>
      </c>
      <c r="D45" s="638" t="s">
        <v>34</v>
      </c>
      <c r="E45" s="641">
        <v>35</v>
      </c>
      <c r="F45" s="642"/>
      <c r="G45" s="643"/>
      <c r="H45" s="643"/>
      <c r="I45" s="644"/>
      <c r="J45" s="640"/>
      <c r="K45" s="640"/>
      <c r="L45" s="643"/>
    </row>
    <row r="46" spans="1:12" s="730" customFormat="1">
      <c r="A46" s="740"/>
      <c r="B46" s="741"/>
      <c r="C46" s="740" t="s">
        <v>33</v>
      </c>
      <c r="D46" s="741" t="s">
        <v>1</v>
      </c>
      <c r="E46" s="742">
        <v>12.504</v>
      </c>
      <c r="F46" s="743"/>
      <c r="G46" s="743"/>
      <c r="H46" s="743"/>
      <c r="I46" s="742"/>
      <c r="J46" s="744"/>
      <c r="K46" s="744"/>
      <c r="L46" s="743"/>
    </row>
    <row r="47" spans="1:12" s="751" customFormat="1" ht="25.5">
      <c r="A47" s="745">
        <v>4</v>
      </c>
      <c r="B47" s="746" t="s">
        <v>132</v>
      </c>
      <c r="C47" s="357" t="s">
        <v>735</v>
      </c>
      <c r="D47" s="747" t="s">
        <v>34</v>
      </c>
      <c r="E47" s="748">
        <v>30</v>
      </c>
      <c r="F47" s="749"/>
      <c r="G47" s="749"/>
      <c r="H47" s="738"/>
      <c r="I47" s="734"/>
      <c r="J47" s="750"/>
      <c r="K47" s="534"/>
      <c r="L47" s="738"/>
    </row>
    <row r="48" spans="1:12" s="752" customFormat="1">
      <c r="A48" s="734"/>
      <c r="C48" s="734" t="s">
        <v>31</v>
      </c>
      <c r="D48" s="735" t="s">
        <v>47</v>
      </c>
      <c r="E48" s="737">
        <v>65.7</v>
      </c>
      <c r="F48" s="738"/>
      <c r="G48" s="738"/>
      <c r="H48" s="734"/>
      <c r="I48" s="751"/>
      <c r="J48" s="734"/>
      <c r="K48" s="737"/>
      <c r="L48" s="738"/>
    </row>
    <row r="49" spans="1:12" s="751" customFormat="1">
      <c r="A49" s="734"/>
      <c r="C49" s="734" t="s">
        <v>32</v>
      </c>
      <c r="D49" s="751" t="s">
        <v>1</v>
      </c>
      <c r="E49" s="737">
        <v>2.1</v>
      </c>
      <c r="F49" s="738"/>
      <c r="G49" s="753"/>
      <c r="H49" s="734"/>
      <c r="J49" s="738"/>
      <c r="K49" s="738"/>
      <c r="L49" s="738"/>
    </row>
    <row r="50" spans="1:12" s="735" customFormat="1" ht="16.5" customHeight="1">
      <c r="A50" s="734"/>
      <c r="C50" s="754" t="s">
        <v>133</v>
      </c>
      <c r="D50" s="735" t="s">
        <v>34</v>
      </c>
      <c r="E50" s="755">
        <v>30</v>
      </c>
      <c r="F50" s="738"/>
      <c r="G50" s="753"/>
      <c r="H50" s="753"/>
      <c r="I50" s="755"/>
      <c r="J50" s="739"/>
      <c r="K50" s="739"/>
      <c r="L50" s="738"/>
    </row>
    <row r="51" spans="1:12" s="735" customFormat="1">
      <c r="A51" s="756"/>
      <c r="B51" s="757"/>
      <c r="C51" s="756" t="s">
        <v>33</v>
      </c>
      <c r="D51" s="757" t="s">
        <v>1</v>
      </c>
      <c r="E51" s="758">
        <v>11.1</v>
      </c>
      <c r="F51" s="759"/>
      <c r="G51" s="760"/>
      <c r="H51" s="761"/>
      <c r="I51" s="758"/>
      <c r="J51" s="762"/>
      <c r="K51" s="759"/>
      <c r="L51" s="761"/>
    </row>
    <row r="52" spans="1:12" s="751" customFormat="1" ht="25.5">
      <c r="A52" s="745">
        <v>5</v>
      </c>
      <c r="B52" s="746" t="s">
        <v>132</v>
      </c>
      <c r="C52" s="357" t="s">
        <v>736</v>
      </c>
      <c r="D52" s="747" t="s">
        <v>34</v>
      </c>
      <c r="E52" s="748">
        <v>1</v>
      </c>
      <c r="F52" s="749"/>
      <c r="G52" s="749"/>
      <c r="H52" s="738"/>
      <c r="I52" s="734"/>
      <c r="J52" s="750"/>
      <c r="K52" s="534"/>
      <c r="L52" s="738"/>
    </row>
    <row r="53" spans="1:12" s="752" customFormat="1">
      <c r="A53" s="734"/>
      <c r="C53" s="734" t="s">
        <v>31</v>
      </c>
      <c r="D53" s="735" t="s">
        <v>47</v>
      </c>
      <c r="E53" s="737">
        <v>2.19</v>
      </c>
      <c r="F53" s="738"/>
      <c r="G53" s="738"/>
      <c r="H53" s="734"/>
      <c r="I53" s="751"/>
      <c r="J53" s="734"/>
      <c r="K53" s="737"/>
      <c r="L53" s="738"/>
    </row>
    <row r="54" spans="1:12" s="751" customFormat="1">
      <c r="A54" s="734"/>
      <c r="C54" s="734" t="s">
        <v>32</v>
      </c>
      <c r="D54" s="751" t="s">
        <v>1</v>
      </c>
      <c r="E54" s="737">
        <v>7.0000000000000007E-2</v>
      </c>
      <c r="F54" s="738"/>
      <c r="G54" s="753"/>
      <c r="H54" s="734"/>
      <c r="J54" s="738"/>
      <c r="K54" s="738"/>
      <c r="L54" s="738"/>
    </row>
    <row r="55" spans="1:12" s="735" customFormat="1" ht="16.5" customHeight="1">
      <c r="A55" s="734"/>
      <c r="C55" s="754" t="s">
        <v>133</v>
      </c>
      <c r="D55" s="735" t="s">
        <v>34</v>
      </c>
      <c r="E55" s="755">
        <v>1</v>
      </c>
      <c r="F55" s="738"/>
      <c r="G55" s="753"/>
      <c r="H55" s="753"/>
      <c r="I55" s="755"/>
      <c r="J55" s="739"/>
      <c r="K55" s="739"/>
      <c r="L55" s="738"/>
    </row>
    <row r="56" spans="1:12" s="735" customFormat="1">
      <c r="A56" s="756"/>
      <c r="B56" s="757"/>
      <c r="C56" s="756" t="s">
        <v>33</v>
      </c>
      <c r="D56" s="757" t="s">
        <v>1</v>
      </c>
      <c r="E56" s="758">
        <v>0.37</v>
      </c>
      <c r="F56" s="759"/>
      <c r="G56" s="760"/>
      <c r="H56" s="761"/>
      <c r="I56" s="758"/>
      <c r="J56" s="762"/>
      <c r="K56" s="759"/>
      <c r="L56" s="761"/>
    </row>
    <row r="57" spans="1:12" s="751" customFormat="1" ht="18" customHeight="1">
      <c r="A57" s="745">
        <v>6</v>
      </c>
      <c r="B57" s="746" t="s">
        <v>200</v>
      </c>
      <c r="C57" s="745" t="s">
        <v>201</v>
      </c>
      <c r="D57" s="747" t="s">
        <v>34</v>
      </c>
      <c r="E57" s="748">
        <v>23</v>
      </c>
      <c r="F57" s="739"/>
      <c r="G57" s="738"/>
      <c r="H57" s="738"/>
      <c r="I57" s="763"/>
      <c r="J57" s="749"/>
      <c r="K57" s="739"/>
      <c r="L57" s="738"/>
    </row>
    <row r="58" spans="1:12" s="751" customFormat="1">
      <c r="A58" s="734"/>
      <c r="C58" s="734" t="s">
        <v>31</v>
      </c>
      <c r="D58" s="751" t="s">
        <v>47</v>
      </c>
      <c r="E58" s="737">
        <v>36.800000000000004</v>
      </c>
      <c r="F58" s="738"/>
      <c r="G58" s="738"/>
      <c r="H58" s="734"/>
      <c r="J58" s="734"/>
      <c r="K58" s="737"/>
      <c r="L58" s="738"/>
    </row>
    <row r="59" spans="1:12" s="751" customFormat="1">
      <c r="A59" s="734"/>
      <c r="C59" s="734" t="s">
        <v>32</v>
      </c>
      <c r="D59" s="751" t="s">
        <v>1</v>
      </c>
      <c r="E59" s="737">
        <v>3.4499999999999997</v>
      </c>
      <c r="F59" s="738"/>
      <c r="G59" s="738"/>
      <c r="H59" s="734"/>
      <c r="J59" s="738"/>
      <c r="K59" s="738"/>
      <c r="L59" s="738"/>
    </row>
    <row r="60" spans="1:12" s="751" customFormat="1">
      <c r="A60" s="734"/>
      <c r="B60" s="735"/>
      <c r="C60" s="734" t="s">
        <v>202</v>
      </c>
      <c r="D60" s="735" t="s">
        <v>34</v>
      </c>
      <c r="E60" s="737">
        <v>23</v>
      </c>
      <c r="F60" s="738"/>
      <c r="G60" s="738"/>
      <c r="H60" s="753"/>
      <c r="I60" s="763"/>
      <c r="J60" s="739"/>
      <c r="K60" s="739"/>
      <c r="L60" s="738"/>
    </row>
    <row r="61" spans="1:12" s="751" customFormat="1">
      <c r="A61" s="756"/>
      <c r="B61" s="757"/>
      <c r="C61" s="756" t="s">
        <v>33</v>
      </c>
      <c r="D61" s="757" t="s">
        <v>1</v>
      </c>
      <c r="E61" s="758">
        <v>9.2000000000000011</v>
      </c>
      <c r="F61" s="761"/>
      <c r="G61" s="761"/>
      <c r="H61" s="761"/>
      <c r="I61" s="764"/>
      <c r="J61" s="759"/>
      <c r="K61" s="759"/>
      <c r="L61" s="761"/>
    </row>
    <row r="62" spans="1:12" s="771" customFormat="1" ht="15.75" customHeight="1">
      <c r="A62" s="357">
        <v>7</v>
      </c>
      <c r="B62" s="358" t="s">
        <v>134</v>
      </c>
      <c r="C62" s="357" t="s">
        <v>203</v>
      </c>
      <c r="D62" s="765" t="s">
        <v>34</v>
      </c>
      <c r="E62" s="766">
        <v>29</v>
      </c>
      <c r="F62" s="767"/>
      <c r="G62" s="767"/>
      <c r="H62" s="768"/>
      <c r="I62" s="754"/>
      <c r="J62" s="769"/>
      <c r="K62" s="770"/>
      <c r="L62" s="768"/>
    </row>
    <row r="63" spans="1:12" s="662" customFormat="1">
      <c r="A63" s="659"/>
      <c r="C63" s="659" t="s">
        <v>31</v>
      </c>
      <c r="D63" s="609" t="s">
        <v>47</v>
      </c>
      <c r="E63" s="661">
        <v>70.760000000000005</v>
      </c>
      <c r="F63" s="738"/>
      <c r="G63" s="658"/>
      <c r="H63" s="772"/>
      <c r="I63" s="773"/>
      <c r="J63" s="658"/>
      <c r="K63" s="661"/>
      <c r="L63" s="658"/>
    </row>
    <row r="64" spans="1:12" s="662" customFormat="1">
      <c r="A64" s="659"/>
      <c r="B64" s="609"/>
      <c r="C64" s="659" t="s">
        <v>32</v>
      </c>
      <c r="D64" s="609" t="s">
        <v>1</v>
      </c>
      <c r="E64" s="661">
        <v>3.77</v>
      </c>
      <c r="F64" s="658"/>
      <c r="G64" s="772"/>
      <c r="H64" s="772"/>
      <c r="I64" s="773"/>
      <c r="J64" s="658"/>
      <c r="K64" s="658"/>
      <c r="L64" s="658"/>
    </row>
    <row r="65" spans="1:21" s="609" customFormat="1">
      <c r="A65" s="659"/>
      <c r="B65" s="662"/>
      <c r="C65" s="659" t="s">
        <v>135</v>
      </c>
      <c r="D65" s="662" t="s">
        <v>145</v>
      </c>
      <c r="E65" s="774">
        <v>29</v>
      </c>
      <c r="F65" s="658"/>
      <c r="G65" s="772"/>
      <c r="H65" s="658"/>
      <c r="I65" s="664"/>
      <c r="J65" s="665"/>
      <c r="K65" s="665"/>
      <c r="L65" s="658"/>
      <c r="M65" s="662"/>
      <c r="N65" s="662"/>
      <c r="O65" s="662"/>
      <c r="P65" s="662"/>
      <c r="Q65" s="662"/>
      <c r="R65" s="662"/>
      <c r="S65" s="662"/>
      <c r="T65" s="662"/>
      <c r="U65" s="662"/>
    </row>
    <row r="66" spans="1:21" s="609" customFormat="1">
      <c r="A66" s="666"/>
      <c r="B66" s="667"/>
      <c r="C66" s="666" t="s">
        <v>33</v>
      </c>
      <c r="D66" s="667" t="s">
        <v>1</v>
      </c>
      <c r="E66" s="671">
        <v>27.259999999999998</v>
      </c>
      <c r="F66" s="669"/>
      <c r="G66" s="775"/>
      <c r="H66" s="670"/>
      <c r="I66" s="671"/>
      <c r="J66" s="669"/>
      <c r="K66" s="669"/>
      <c r="L66" s="670"/>
    </row>
    <row r="67" spans="1:21" s="771" customFormat="1" ht="35.25" customHeight="1">
      <c r="A67" s="357">
        <v>8</v>
      </c>
      <c r="B67" s="358" t="s">
        <v>134</v>
      </c>
      <c r="C67" s="357" t="s">
        <v>737</v>
      </c>
      <c r="D67" s="765" t="s">
        <v>34</v>
      </c>
      <c r="E67" s="766">
        <v>1</v>
      </c>
      <c r="F67" s="767"/>
      <c r="G67" s="767"/>
      <c r="H67" s="768"/>
      <c r="I67" s="754"/>
      <c r="J67" s="769"/>
      <c r="K67" s="770"/>
      <c r="L67" s="768"/>
    </row>
    <row r="68" spans="1:21" s="662" customFormat="1">
      <c r="A68" s="659"/>
      <c r="C68" s="659" t="s">
        <v>31</v>
      </c>
      <c r="D68" s="609" t="s">
        <v>47</v>
      </c>
      <c r="E68" s="661">
        <v>2.44</v>
      </c>
      <c r="F68" s="738"/>
      <c r="G68" s="658"/>
      <c r="H68" s="772"/>
      <c r="I68" s="773"/>
      <c r="J68" s="658"/>
      <c r="K68" s="661"/>
      <c r="L68" s="658"/>
    </row>
    <row r="69" spans="1:21" s="662" customFormat="1">
      <c r="A69" s="659"/>
      <c r="B69" s="609"/>
      <c r="C69" s="659" t="s">
        <v>32</v>
      </c>
      <c r="D69" s="609" t="s">
        <v>1</v>
      </c>
      <c r="E69" s="661">
        <v>0.13</v>
      </c>
      <c r="F69" s="658"/>
      <c r="G69" s="772"/>
      <c r="H69" s="772"/>
      <c r="I69" s="773"/>
      <c r="J69" s="658"/>
      <c r="K69" s="658"/>
      <c r="L69" s="658"/>
    </row>
    <row r="70" spans="1:21" s="609" customFormat="1">
      <c r="A70" s="659"/>
      <c r="B70" s="662"/>
      <c r="C70" s="659" t="s">
        <v>135</v>
      </c>
      <c r="D70" s="662" t="s">
        <v>145</v>
      </c>
      <c r="E70" s="774">
        <v>1</v>
      </c>
      <c r="F70" s="658"/>
      <c r="G70" s="772"/>
      <c r="H70" s="658"/>
      <c r="I70" s="664"/>
      <c r="J70" s="665"/>
      <c r="K70" s="665"/>
      <c r="L70" s="658"/>
      <c r="M70" s="662"/>
      <c r="N70" s="662"/>
      <c r="O70" s="662"/>
      <c r="P70" s="662"/>
      <c r="Q70" s="662"/>
      <c r="R70" s="662"/>
      <c r="S70" s="662"/>
      <c r="T70" s="662"/>
      <c r="U70" s="662"/>
    </row>
    <row r="71" spans="1:21" s="609" customFormat="1">
      <c r="A71" s="666"/>
      <c r="B71" s="667"/>
      <c r="C71" s="666" t="s">
        <v>33</v>
      </c>
      <c r="D71" s="667" t="s">
        <v>1</v>
      </c>
      <c r="E71" s="671">
        <v>0.94</v>
      </c>
      <c r="F71" s="669"/>
      <c r="G71" s="775"/>
      <c r="H71" s="670"/>
      <c r="I71" s="671"/>
      <c r="J71" s="669"/>
      <c r="K71" s="669"/>
      <c r="L71" s="670"/>
    </row>
    <row r="72" spans="1:21" s="751" customFormat="1" ht="25.5">
      <c r="A72" s="745">
        <v>9</v>
      </c>
      <c r="B72" s="746" t="s">
        <v>132</v>
      </c>
      <c r="C72" s="357" t="s">
        <v>738</v>
      </c>
      <c r="D72" s="747" t="s">
        <v>34</v>
      </c>
      <c r="E72" s="748">
        <v>2</v>
      </c>
      <c r="F72" s="749"/>
      <c r="G72" s="749"/>
      <c r="H72" s="738"/>
      <c r="I72" s="734"/>
      <c r="J72" s="750"/>
      <c r="K72" s="534"/>
      <c r="L72" s="738"/>
    </row>
    <row r="73" spans="1:21" s="752" customFormat="1">
      <c r="A73" s="734"/>
      <c r="C73" s="734" t="s">
        <v>31</v>
      </c>
      <c r="D73" s="735" t="s">
        <v>47</v>
      </c>
      <c r="E73" s="737">
        <v>4.38</v>
      </c>
      <c r="F73" s="738"/>
      <c r="G73" s="738"/>
      <c r="H73" s="734"/>
      <c r="I73" s="751"/>
      <c r="J73" s="734"/>
      <c r="K73" s="737"/>
      <c r="L73" s="738"/>
    </row>
    <row r="74" spans="1:21" s="751" customFormat="1">
      <c r="A74" s="734"/>
      <c r="C74" s="734" t="s">
        <v>32</v>
      </c>
      <c r="D74" s="751" t="s">
        <v>1</v>
      </c>
      <c r="E74" s="737">
        <v>0.14000000000000001</v>
      </c>
      <c r="F74" s="738"/>
      <c r="G74" s="753"/>
      <c r="H74" s="734"/>
      <c r="J74" s="738"/>
      <c r="K74" s="738"/>
      <c r="L74" s="738"/>
    </row>
    <row r="75" spans="1:21" s="735" customFormat="1" ht="16.5" customHeight="1">
      <c r="A75" s="734"/>
      <c r="C75" s="754" t="s">
        <v>739</v>
      </c>
      <c r="D75" s="735" t="s">
        <v>34</v>
      </c>
      <c r="E75" s="755">
        <v>2</v>
      </c>
      <c r="F75" s="738"/>
      <c r="G75" s="753"/>
      <c r="H75" s="753"/>
      <c r="I75" s="755"/>
      <c r="J75" s="739"/>
      <c r="K75" s="739"/>
      <c r="L75" s="738"/>
    </row>
    <row r="76" spans="1:21" s="735" customFormat="1">
      <c r="A76" s="756"/>
      <c r="B76" s="757"/>
      <c r="C76" s="756" t="s">
        <v>33</v>
      </c>
      <c r="D76" s="757" t="s">
        <v>1</v>
      </c>
      <c r="E76" s="758">
        <v>0.74</v>
      </c>
      <c r="F76" s="759"/>
      <c r="G76" s="760"/>
      <c r="H76" s="761"/>
      <c r="I76" s="758"/>
      <c r="J76" s="762"/>
      <c r="K76" s="759"/>
      <c r="L76" s="761"/>
    </row>
    <row r="77" spans="1:21" s="751" customFormat="1">
      <c r="A77" s="745">
        <v>10</v>
      </c>
      <c r="B77" s="746" t="s">
        <v>204</v>
      </c>
      <c r="C77" s="745" t="s">
        <v>740</v>
      </c>
      <c r="D77" s="747" t="s">
        <v>34</v>
      </c>
      <c r="E77" s="748">
        <v>5</v>
      </c>
      <c r="F77" s="738"/>
      <c r="G77" s="738"/>
      <c r="H77" s="738"/>
      <c r="I77" s="737"/>
      <c r="J77" s="739"/>
      <c r="K77" s="739"/>
      <c r="L77" s="738"/>
    </row>
    <row r="78" spans="1:21" s="751" customFormat="1">
      <c r="A78" s="734"/>
      <c r="C78" s="734" t="s">
        <v>31</v>
      </c>
      <c r="D78" s="751" t="s">
        <v>47</v>
      </c>
      <c r="E78" s="737">
        <v>5.9499999999999993</v>
      </c>
      <c r="F78" s="738"/>
      <c r="G78" s="738"/>
      <c r="H78" s="734"/>
      <c r="J78" s="734"/>
      <c r="K78" s="737"/>
      <c r="L78" s="738"/>
    </row>
    <row r="79" spans="1:21" s="751" customFormat="1">
      <c r="A79" s="734"/>
      <c r="C79" s="734" t="s">
        <v>32</v>
      </c>
      <c r="D79" s="751" t="s">
        <v>1</v>
      </c>
      <c r="E79" s="737">
        <v>0.25</v>
      </c>
      <c r="F79" s="738"/>
      <c r="G79" s="738"/>
      <c r="H79" s="734"/>
      <c r="J79" s="738"/>
      <c r="K79" s="738"/>
      <c r="L79" s="738"/>
    </row>
    <row r="80" spans="1:21" s="751" customFormat="1">
      <c r="A80" s="734"/>
      <c r="B80" s="735"/>
      <c r="C80" s="734" t="s">
        <v>205</v>
      </c>
      <c r="D80" s="735" t="s">
        <v>206</v>
      </c>
      <c r="E80" s="755">
        <v>5</v>
      </c>
      <c r="F80" s="738"/>
      <c r="G80" s="738"/>
      <c r="H80" s="753"/>
      <c r="I80" s="776"/>
      <c r="J80" s="739"/>
      <c r="K80" s="739"/>
      <c r="L80" s="738"/>
    </row>
    <row r="81" spans="1:12" s="751" customFormat="1">
      <c r="A81" s="756"/>
      <c r="B81" s="757"/>
      <c r="C81" s="756" t="s">
        <v>33</v>
      </c>
      <c r="D81" s="757" t="s">
        <v>1</v>
      </c>
      <c r="E81" s="758">
        <v>1.4000000000000001</v>
      </c>
      <c r="F81" s="759"/>
      <c r="G81" s="761"/>
      <c r="H81" s="761"/>
      <c r="I81" s="758"/>
      <c r="J81" s="762"/>
      <c r="K81" s="759"/>
      <c r="L81" s="761"/>
    </row>
    <row r="82" spans="1:12" s="328" customFormat="1">
      <c r="A82" s="777">
        <v>11</v>
      </c>
      <c r="B82" s="778" t="s">
        <v>136</v>
      </c>
      <c r="C82" s="777" t="s">
        <v>1063</v>
      </c>
      <c r="D82" s="779" t="s">
        <v>34</v>
      </c>
      <c r="E82" s="780">
        <v>7</v>
      </c>
      <c r="F82" s="640"/>
      <c r="G82" s="781"/>
      <c r="H82" s="643"/>
      <c r="I82" s="644"/>
      <c r="J82" s="782"/>
      <c r="K82" s="640"/>
      <c r="L82" s="643"/>
    </row>
    <row r="83" spans="1:12" s="328" customFormat="1">
      <c r="A83" s="637"/>
      <c r="B83" s="783"/>
      <c r="C83" s="637" t="s">
        <v>31</v>
      </c>
      <c r="D83" s="638" t="s">
        <v>47</v>
      </c>
      <c r="E83" s="644">
        <v>3.22</v>
      </c>
      <c r="F83" s="738"/>
      <c r="G83" s="643"/>
      <c r="H83" s="637"/>
      <c r="I83" s="644"/>
      <c r="J83" s="637"/>
      <c r="K83" s="644"/>
      <c r="L83" s="643"/>
    </row>
    <row r="84" spans="1:12" s="328" customFormat="1">
      <c r="A84" s="637"/>
      <c r="B84" s="638"/>
      <c r="C84" s="637" t="s">
        <v>32</v>
      </c>
      <c r="D84" s="638" t="s">
        <v>1</v>
      </c>
      <c r="E84" s="644">
        <v>0.14000000000000001</v>
      </c>
      <c r="F84" s="643"/>
      <c r="G84" s="781"/>
      <c r="H84" s="637"/>
      <c r="I84" s="644"/>
      <c r="J84" s="643"/>
      <c r="K84" s="643"/>
      <c r="L84" s="643"/>
    </row>
    <row r="85" spans="1:12" s="328" customFormat="1">
      <c r="A85" s="637"/>
      <c r="B85" s="783"/>
      <c r="C85" s="637" t="s">
        <v>1064</v>
      </c>
      <c r="D85" s="783" t="s">
        <v>34</v>
      </c>
      <c r="E85" s="784">
        <v>7</v>
      </c>
      <c r="F85" s="643"/>
      <c r="G85" s="781"/>
      <c r="H85" s="643"/>
      <c r="I85" s="784"/>
      <c r="J85" s="640"/>
      <c r="K85" s="785"/>
      <c r="L85" s="643"/>
    </row>
    <row r="86" spans="1:12" s="328" customFormat="1">
      <c r="A86" s="645"/>
      <c r="B86" s="646"/>
      <c r="C86" s="645" t="s">
        <v>33</v>
      </c>
      <c r="D86" s="646" t="s">
        <v>1</v>
      </c>
      <c r="E86" s="652">
        <v>0.77</v>
      </c>
      <c r="F86" s="648"/>
      <c r="G86" s="786"/>
      <c r="H86" s="651"/>
      <c r="I86" s="652"/>
      <c r="J86" s="787"/>
      <c r="K86" s="787"/>
      <c r="L86" s="651"/>
    </row>
    <row r="87" spans="1:12" s="622" customFormat="1" ht="17.25" customHeight="1">
      <c r="A87" s="430">
        <v>12</v>
      </c>
      <c r="B87" s="623" t="s">
        <v>129</v>
      </c>
      <c r="C87" s="430" t="s">
        <v>718</v>
      </c>
      <c r="D87" s="558" t="s">
        <v>34</v>
      </c>
      <c r="E87" s="505">
        <v>8</v>
      </c>
      <c r="F87" s="275"/>
      <c r="G87" s="440"/>
      <c r="H87" s="275"/>
      <c r="I87" s="624"/>
      <c r="J87" s="625"/>
      <c r="K87" s="626"/>
      <c r="L87" s="275"/>
    </row>
    <row r="88" spans="1:12" s="622" customFormat="1">
      <c r="A88" s="420"/>
      <c r="C88" s="420" t="s">
        <v>31</v>
      </c>
      <c r="D88" s="622" t="s">
        <v>47</v>
      </c>
      <c r="E88" s="509">
        <v>12</v>
      </c>
      <c r="F88" s="275"/>
      <c r="G88" s="275"/>
      <c r="H88" s="275"/>
      <c r="I88" s="506"/>
      <c r="J88" s="275"/>
      <c r="K88" s="506"/>
      <c r="L88" s="275"/>
    </row>
    <row r="89" spans="1:12" s="622" customFormat="1">
      <c r="A89" s="420"/>
      <c r="C89" s="420" t="s">
        <v>32</v>
      </c>
      <c r="D89" s="622" t="s">
        <v>1</v>
      </c>
      <c r="E89" s="509">
        <v>1.04</v>
      </c>
      <c r="F89" s="275"/>
      <c r="G89" s="275"/>
      <c r="H89" s="275"/>
      <c r="I89" s="506"/>
      <c r="J89" s="275"/>
      <c r="K89" s="275"/>
      <c r="L89" s="275"/>
    </row>
    <row r="90" spans="1:12" s="622" customFormat="1">
      <c r="A90" s="420"/>
      <c r="C90" s="420" t="s">
        <v>1065</v>
      </c>
      <c r="D90" s="622" t="s">
        <v>34</v>
      </c>
      <c r="E90" s="509">
        <v>1</v>
      </c>
      <c r="F90" s="275"/>
      <c r="G90" s="275"/>
      <c r="H90" s="275"/>
      <c r="I90" s="506"/>
      <c r="J90" s="625"/>
      <c r="K90" s="625"/>
      <c r="L90" s="275"/>
    </row>
    <row r="91" spans="1:12" s="622" customFormat="1">
      <c r="A91" s="420"/>
      <c r="C91" s="420" t="s">
        <v>1066</v>
      </c>
      <c r="D91" s="622" t="s">
        <v>34</v>
      </c>
      <c r="E91" s="509">
        <v>7</v>
      </c>
      <c r="F91" s="275"/>
      <c r="G91" s="275"/>
      <c r="H91" s="275"/>
      <c r="I91" s="506"/>
      <c r="J91" s="625"/>
      <c r="K91" s="625"/>
      <c r="L91" s="275"/>
    </row>
    <row r="92" spans="1:12" s="622" customFormat="1">
      <c r="A92" s="420"/>
      <c r="C92" s="420" t="s">
        <v>192</v>
      </c>
      <c r="D92" s="622" t="s">
        <v>45</v>
      </c>
      <c r="E92" s="509">
        <v>8.8000000000000007</v>
      </c>
      <c r="F92" s="275"/>
      <c r="G92" s="275"/>
      <c r="H92" s="275"/>
      <c r="I92" s="506"/>
      <c r="J92" s="625"/>
      <c r="K92" s="625"/>
      <c r="L92" s="275"/>
    </row>
    <row r="93" spans="1:12" s="622" customFormat="1">
      <c r="A93" s="420"/>
      <c r="C93" s="420" t="s">
        <v>290</v>
      </c>
      <c r="D93" s="622" t="s">
        <v>34</v>
      </c>
      <c r="E93" s="509">
        <v>16</v>
      </c>
      <c r="F93" s="275"/>
      <c r="G93" s="275"/>
      <c r="H93" s="275"/>
      <c r="I93" s="506"/>
      <c r="J93" s="625"/>
      <c r="K93" s="625"/>
      <c r="L93" s="275"/>
    </row>
    <row r="94" spans="1:12" s="622" customFormat="1">
      <c r="A94" s="422"/>
      <c r="B94" s="628"/>
      <c r="C94" s="422" t="s">
        <v>33</v>
      </c>
      <c r="D94" s="628" t="s">
        <v>1</v>
      </c>
      <c r="E94" s="510">
        <v>0.56000000000000005</v>
      </c>
      <c r="F94" s="457"/>
      <c r="G94" s="457"/>
      <c r="H94" s="457"/>
      <c r="I94" s="511"/>
      <c r="J94" s="557"/>
      <c r="K94" s="557"/>
      <c r="L94" s="457"/>
    </row>
    <row r="95" spans="1:12" s="328" customFormat="1">
      <c r="A95" s="335"/>
      <c r="B95" s="335"/>
      <c r="C95" s="335" t="s">
        <v>10</v>
      </c>
      <c r="D95" s="335"/>
      <c r="E95" s="335"/>
      <c r="F95" s="335"/>
      <c r="G95" s="334"/>
      <c r="H95" s="334"/>
      <c r="I95" s="334"/>
      <c r="J95" s="334"/>
      <c r="K95" s="334"/>
      <c r="L95" s="334"/>
    </row>
    <row r="96" spans="1:12" s="328" customFormat="1">
      <c r="A96" s="335"/>
      <c r="B96" s="335"/>
      <c r="C96" s="335" t="s">
        <v>35</v>
      </c>
      <c r="D96" s="450"/>
      <c r="E96" s="337"/>
      <c r="F96" s="334"/>
      <c r="G96" s="334"/>
      <c r="H96" s="334"/>
      <c r="I96" s="334"/>
      <c r="J96" s="334"/>
      <c r="K96" s="334"/>
      <c r="L96" s="334"/>
    </row>
    <row r="97" spans="1:12" s="328" customFormat="1">
      <c r="A97" s="335"/>
      <c r="B97" s="335"/>
      <c r="C97" s="335" t="s">
        <v>10</v>
      </c>
      <c r="D97" s="335"/>
      <c r="E97" s="335"/>
      <c r="F97" s="335"/>
      <c r="G97" s="334"/>
      <c r="H97" s="334"/>
      <c r="I97" s="334"/>
      <c r="J97" s="334"/>
      <c r="K97" s="334"/>
      <c r="L97" s="334"/>
    </row>
    <row r="98" spans="1:12" s="328" customFormat="1">
      <c r="A98" s="335"/>
      <c r="B98" s="335"/>
      <c r="C98" s="335" t="s">
        <v>36</v>
      </c>
      <c r="D98" s="450"/>
      <c r="E98" s="337"/>
      <c r="F98" s="334"/>
      <c r="G98" s="334"/>
      <c r="H98" s="334"/>
      <c r="I98" s="334"/>
      <c r="J98" s="334"/>
      <c r="K98" s="334"/>
      <c r="L98" s="334"/>
    </row>
    <row r="99" spans="1:12" s="328" customFormat="1">
      <c r="A99" s="335"/>
      <c r="B99" s="335"/>
      <c r="C99" s="335" t="s">
        <v>10</v>
      </c>
      <c r="D99" s="335"/>
      <c r="E99" s="335"/>
      <c r="F99" s="335"/>
      <c r="G99" s="334"/>
      <c r="H99" s="334"/>
      <c r="I99" s="334"/>
      <c r="J99" s="334"/>
      <c r="K99" s="334"/>
      <c r="L99" s="334"/>
    </row>
    <row r="100" spans="1:12" s="328" customFormat="1">
      <c r="A100" s="335"/>
      <c r="B100" s="335"/>
      <c r="C100" s="335" t="s">
        <v>37</v>
      </c>
      <c r="D100" s="450"/>
      <c r="E100" s="337"/>
      <c r="F100" s="334"/>
      <c r="G100" s="334"/>
      <c r="H100" s="334"/>
      <c r="I100" s="334"/>
      <c r="J100" s="334"/>
      <c r="K100" s="334"/>
      <c r="L100" s="334"/>
    </row>
    <row r="101" spans="1:12" s="328" customFormat="1">
      <c r="A101" s="335"/>
      <c r="B101" s="335"/>
      <c r="C101" s="335" t="s">
        <v>10</v>
      </c>
      <c r="D101" s="335"/>
      <c r="E101" s="335"/>
      <c r="F101" s="335"/>
      <c r="G101" s="334"/>
      <c r="H101" s="334"/>
      <c r="I101" s="334"/>
      <c r="J101" s="334"/>
      <c r="K101" s="334"/>
      <c r="L101" s="334"/>
    </row>
    <row r="102" spans="1:12" s="672" customFormat="1" ht="16.5" customHeight="1">
      <c r="G102" s="673"/>
      <c r="H102" s="673"/>
      <c r="I102" s="673"/>
      <c r="J102" s="673"/>
      <c r="K102" s="673"/>
      <c r="L102" s="673"/>
    </row>
    <row r="103" spans="1:12" s="672" customFormat="1" ht="16.5" customHeight="1">
      <c r="G103" s="673"/>
      <c r="H103" s="673"/>
      <c r="I103" s="673"/>
      <c r="J103" s="673"/>
      <c r="K103" s="673"/>
      <c r="L103" s="673"/>
    </row>
    <row r="104" spans="1:12" s="564" customFormat="1">
      <c r="B104" s="674"/>
      <c r="E104" s="675"/>
      <c r="G104" s="676"/>
      <c r="H104" s="677"/>
      <c r="I104" s="677"/>
      <c r="J104" s="612"/>
      <c r="K104" s="613"/>
      <c r="L104" s="612"/>
    </row>
    <row r="105" spans="1:12" s="678" customFormat="1"/>
    <row r="109" spans="1:12" s="567" customFormat="1"/>
    <row r="110" spans="1:12" s="567" customFormat="1"/>
    <row r="111" spans="1:12" s="567" customFormat="1"/>
    <row r="112" spans="1:12" s="567" customFormat="1"/>
    <row r="113" s="567" customFormat="1"/>
    <row r="114" s="567" customFormat="1"/>
    <row r="115" s="567" customFormat="1"/>
    <row r="116" s="567" customFormat="1"/>
    <row r="117" s="567" customFormat="1"/>
    <row r="118" s="567" customFormat="1"/>
    <row r="119" s="567" customFormat="1"/>
    <row r="120" s="567" customFormat="1"/>
    <row r="121" s="567" customFormat="1"/>
    <row r="122" s="567" customFormat="1"/>
    <row r="123" s="567" customFormat="1"/>
    <row r="124" s="567" customFormat="1"/>
    <row r="125" s="567" customFormat="1"/>
    <row r="126" s="567" customFormat="1"/>
    <row r="127" s="567" customFormat="1"/>
    <row r="133" spans="1:12" s="567" customFormat="1"/>
    <row r="134" spans="1:12" s="567" customFormat="1"/>
    <row r="135" spans="1:12" s="567" customFormat="1"/>
    <row r="136" spans="1:12" s="567" customFormat="1"/>
    <row r="137" spans="1:12" s="567" customFormat="1"/>
    <row r="138" spans="1:12" s="567" customFormat="1"/>
    <row r="139" spans="1:12" s="567" customFormat="1">
      <c r="A139" s="575"/>
      <c r="B139" s="575"/>
      <c r="C139" s="575"/>
      <c r="D139" s="575"/>
      <c r="E139" s="575"/>
      <c r="F139" s="575"/>
      <c r="G139" s="575"/>
      <c r="H139" s="575"/>
      <c r="I139" s="575"/>
      <c r="J139" s="575"/>
      <c r="K139" s="575"/>
      <c r="L139" s="575"/>
    </row>
    <row r="140" spans="1:12" s="567" customFormat="1">
      <c r="E140" s="679"/>
      <c r="F140" s="680"/>
      <c r="G140" s="681"/>
      <c r="H140" s="680"/>
      <c r="J140" s="575"/>
      <c r="K140" s="575"/>
      <c r="L140" s="680"/>
    </row>
    <row r="141" spans="1:12" s="567" customFormat="1">
      <c r="E141" s="679"/>
      <c r="F141" s="575"/>
      <c r="G141" s="575"/>
      <c r="H141" s="680"/>
      <c r="J141" s="575"/>
      <c r="K141" s="575"/>
      <c r="L141" s="680"/>
    </row>
    <row r="142" spans="1:12" s="567" customFormat="1">
      <c r="E142" s="679"/>
      <c r="H142" s="680"/>
      <c r="J142" s="575"/>
      <c r="K142" s="575"/>
      <c r="L142" s="680"/>
    </row>
    <row r="143" spans="1:12" s="567" customFormat="1">
      <c r="E143" s="679"/>
      <c r="H143" s="681"/>
      <c r="J143" s="575"/>
      <c r="K143" s="575"/>
      <c r="L143" s="680"/>
    </row>
    <row r="144" spans="1:12" s="567" customFormat="1">
      <c r="E144" s="679"/>
      <c r="H144" s="680"/>
      <c r="I144" s="681"/>
      <c r="J144" s="575"/>
      <c r="K144" s="575"/>
      <c r="L144" s="680"/>
    </row>
    <row r="145" spans="1:21" s="567" customFormat="1">
      <c r="E145" s="679"/>
      <c r="H145" s="680"/>
      <c r="I145" s="681"/>
      <c r="J145" s="575"/>
      <c r="K145" s="575"/>
      <c r="L145" s="680"/>
    </row>
    <row r="146" spans="1:21" s="567" customFormat="1">
      <c r="E146" s="679"/>
      <c r="H146" s="680"/>
      <c r="I146" s="681"/>
      <c r="J146" s="575"/>
      <c r="K146" s="575"/>
      <c r="L146" s="680"/>
    </row>
    <row r="147" spans="1:21">
      <c r="A147" s="567"/>
      <c r="B147" s="567"/>
      <c r="C147" s="567"/>
      <c r="D147" s="567"/>
      <c r="E147" s="567"/>
      <c r="F147" s="567"/>
      <c r="G147" s="567"/>
      <c r="H147" s="567"/>
      <c r="I147" s="567"/>
      <c r="J147" s="567"/>
      <c r="K147" s="567"/>
      <c r="L147" s="567"/>
      <c r="M147" s="567"/>
      <c r="N147" s="567"/>
      <c r="O147" s="567"/>
      <c r="P147" s="567"/>
      <c r="Q147" s="567"/>
      <c r="R147" s="567"/>
      <c r="S147" s="567"/>
      <c r="T147" s="567"/>
      <c r="U147" s="567"/>
    </row>
    <row r="148" spans="1:21">
      <c r="A148" s="567"/>
      <c r="B148" s="567"/>
      <c r="C148" s="567"/>
      <c r="D148" s="567"/>
      <c r="E148" s="567"/>
      <c r="F148" s="567"/>
      <c r="G148" s="567"/>
      <c r="H148" s="567"/>
      <c r="I148" s="567"/>
      <c r="J148" s="567"/>
      <c r="K148" s="567"/>
      <c r="L148" s="567"/>
      <c r="M148" s="567"/>
      <c r="N148" s="567"/>
      <c r="O148" s="567"/>
      <c r="P148" s="567"/>
      <c r="Q148" s="567"/>
      <c r="R148" s="567"/>
      <c r="S148" s="567"/>
      <c r="T148" s="567"/>
      <c r="U148" s="567"/>
    </row>
    <row r="149" spans="1:21">
      <c r="A149" s="567"/>
      <c r="B149" s="567"/>
      <c r="C149" s="567"/>
      <c r="D149" s="567"/>
      <c r="E149" s="567"/>
      <c r="F149" s="567"/>
      <c r="G149" s="567"/>
      <c r="H149" s="567"/>
      <c r="I149" s="567"/>
      <c r="J149" s="567"/>
      <c r="K149" s="567"/>
      <c r="L149" s="567"/>
      <c r="M149" s="567"/>
      <c r="N149" s="567"/>
      <c r="O149" s="567"/>
      <c r="P149" s="567"/>
      <c r="Q149" s="567"/>
      <c r="R149" s="567"/>
      <c r="S149" s="567"/>
      <c r="T149" s="567"/>
      <c r="U149" s="567"/>
    </row>
    <row r="150" spans="1:21">
      <c r="A150" s="567"/>
      <c r="B150" s="567"/>
      <c r="C150" s="567"/>
      <c r="D150" s="567"/>
      <c r="E150" s="567"/>
      <c r="F150" s="567"/>
      <c r="G150" s="567"/>
      <c r="H150" s="567"/>
      <c r="I150" s="567"/>
      <c r="J150" s="567"/>
      <c r="K150" s="567"/>
      <c r="L150" s="567"/>
      <c r="M150" s="567"/>
      <c r="N150" s="567"/>
      <c r="O150" s="567"/>
      <c r="P150" s="567"/>
      <c r="Q150" s="567"/>
      <c r="R150" s="567"/>
      <c r="S150" s="567"/>
      <c r="T150" s="567"/>
      <c r="U150" s="567"/>
    </row>
    <row r="151" spans="1:21">
      <c r="A151" s="567"/>
      <c r="B151" s="567"/>
      <c r="C151" s="567"/>
      <c r="D151" s="567"/>
      <c r="E151" s="567"/>
      <c r="F151" s="567"/>
      <c r="G151" s="567"/>
      <c r="H151" s="567"/>
      <c r="I151" s="567"/>
      <c r="J151" s="567"/>
      <c r="K151" s="567"/>
      <c r="L151" s="567"/>
      <c r="M151" s="567"/>
      <c r="N151" s="567"/>
      <c r="O151" s="567"/>
      <c r="P151" s="567"/>
      <c r="Q151" s="567"/>
      <c r="R151" s="567"/>
      <c r="S151" s="567"/>
      <c r="T151" s="567"/>
      <c r="U151" s="567"/>
    </row>
    <row r="152" spans="1:21">
      <c r="A152" s="567"/>
      <c r="B152" s="567"/>
      <c r="C152" s="567"/>
      <c r="D152" s="567"/>
      <c r="E152" s="567"/>
      <c r="F152" s="567"/>
      <c r="G152" s="567"/>
      <c r="H152" s="567"/>
      <c r="I152" s="567"/>
      <c r="J152" s="567"/>
      <c r="K152" s="567"/>
      <c r="L152" s="567"/>
      <c r="M152" s="567"/>
      <c r="N152" s="567"/>
      <c r="O152" s="567"/>
      <c r="P152" s="567"/>
      <c r="Q152" s="567"/>
      <c r="R152" s="567"/>
      <c r="S152" s="567"/>
      <c r="T152" s="567"/>
      <c r="U152" s="567"/>
    </row>
    <row r="153" spans="1:21">
      <c r="A153" s="567"/>
      <c r="B153" s="567"/>
      <c r="C153" s="567"/>
      <c r="D153" s="567"/>
      <c r="E153" s="567"/>
      <c r="F153" s="567"/>
      <c r="G153" s="567"/>
      <c r="H153" s="567"/>
      <c r="I153" s="567"/>
      <c r="J153" s="567"/>
      <c r="K153" s="567"/>
      <c r="L153" s="567"/>
      <c r="M153" s="567"/>
      <c r="N153" s="567"/>
      <c r="O153" s="567"/>
      <c r="P153" s="567"/>
      <c r="Q153" s="567"/>
      <c r="R153" s="567"/>
      <c r="S153" s="567"/>
      <c r="T153" s="567"/>
      <c r="U153" s="567"/>
    </row>
    <row r="154" spans="1:21">
      <c r="A154" s="567"/>
      <c r="B154" s="567"/>
      <c r="C154" s="567"/>
      <c r="D154" s="567"/>
      <c r="E154" s="567"/>
      <c r="F154" s="567"/>
      <c r="G154" s="567"/>
      <c r="H154" s="567"/>
      <c r="I154" s="567"/>
      <c r="J154" s="567"/>
      <c r="K154" s="567"/>
      <c r="L154" s="567"/>
      <c r="M154" s="567"/>
      <c r="N154" s="567"/>
      <c r="O154" s="567"/>
      <c r="P154" s="567"/>
      <c r="Q154" s="567"/>
      <c r="R154" s="567"/>
      <c r="S154" s="567"/>
      <c r="T154" s="567"/>
      <c r="U154" s="567"/>
    </row>
    <row r="155" spans="1:21">
      <c r="A155" s="567"/>
      <c r="B155" s="567"/>
      <c r="C155" s="567"/>
      <c r="D155" s="567"/>
      <c r="E155" s="567"/>
      <c r="F155" s="567"/>
      <c r="G155" s="567"/>
      <c r="H155" s="567"/>
      <c r="I155" s="567"/>
      <c r="J155" s="567"/>
      <c r="K155" s="567"/>
      <c r="L155" s="567"/>
      <c r="M155" s="567"/>
      <c r="N155" s="567"/>
      <c r="O155" s="567"/>
      <c r="P155" s="567"/>
      <c r="Q155" s="567"/>
      <c r="R155" s="567"/>
      <c r="S155" s="567"/>
      <c r="T155" s="567"/>
      <c r="U155" s="567"/>
    </row>
    <row r="156" spans="1:21">
      <c r="A156" s="567"/>
      <c r="B156" s="567"/>
      <c r="C156" s="567"/>
      <c r="D156" s="567"/>
      <c r="E156" s="567"/>
      <c r="F156" s="567"/>
      <c r="G156" s="567"/>
      <c r="H156" s="567"/>
      <c r="I156" s="567"/>
      <c r="J156" s="567"/>
      <c r="K156" s="567"/>
      <c r="L156" s="567"/>
      <c r="M156" s="567"/>
      <c r="N156" s="567"/>
      <c r="O156" s="567"/>
      <c r="P156" s="567"/>
      <c r="Q156" s="567"/>
      <c r="R156" s="567"/>
      <c r="S156" s="567"/>
      <c r="T156" s="567"/>
      <c r="U156" s="567"/>
    </row>
    <row r="157" spans="1:21" s="567" customFormat="1">
      <c r="A157" s="575"/>
      <c r="B157" s="575"/>
      <c r="C157" s="575"/>
      <c r="D157" s="575"/>
      <c r="E157" s="575"/>
      <c r="F157" s="575"/>
      <c r="G157" s="575"/>
      <c r="H157" s="575"/>
      <c r="I157" s="575"/>
      <c r="J157" s="575"/>
      <c r="K157" s="575"/>
      <c r="L157" s="575"/>
    </row>
    <row r="158" spans="1:21" s="567" customFormat="1">
      <c r="E158" s="679"/>
      <c r="H158" s="680"/>
      <c r="I158" s="681"/>
      <c r="J158" s="575"/>
      <c r="K158" s="575"/>
      <c r="L158" s="680"/>
    </row>
    <row r="159" spans="1:21" s="567" customFormat="1">
      <c r="E159" s="679"/>
      <c r="F159" s="680"/>
      <c r="G159" s="681"/>
      <c r="L159" s="680"/>
    </row>
    <row r="160" spans="1:21" s="567" customFormat="1">
      <c r="E160" s="679"/>
      <c r="F160" s="575"/>
      <c r="G160" s="575"/>
      <c r="H160" s="575"/>
      <c r="I160" s="575"/>
      <c r="J160" s="680"/>
      <c r="L160" s="680"/>
    </row>
    <row r="161" spans="5:12" s="567" customFormat="1">
      <c r="E161" s="679"/>
      <c r="F161" s="680"/>
      <c r="G161" s="681"/>
      <c r="H161" s="680"/>
      <c r="J161" s="575"/>
      <c r="K161" s="575"/>
      <c r="L161" s="680"/>
    </row>
    <row r="162" spans="5:12" s="567" customFormat="1">
      <c r="E162" s="679"/>
      <c r="F162" s="575"/>
      <c r="G162" s="575"/>
      <c r="H162" s="680"/>
      <c r="J162" s="575"/>
      <c r="K162" s="575"/>
      <c r="L162" s="680"/>
    </row>
    <row r="163" spans="5:12" s="567" customFormat="1">
      <c r="E163" s="679"/>
      <c r="H163" s="680"/>
      <c r="J163" s="575"/>
      <c r="K163" s="575"/>
      <c r="L163" s="680"/>
    </row>
    <row r="164" spans="5:12" s="567" customFormat="1"/>
    <row r="165" spans="5:12" s="567" customFormat="1"/>
    <row r="166" spans="5:12" s="567" customFormat="1"/>
    <row r="167" spans="5:12" s="567" customFormat="1"/>
    <row r="168" spans="5:12" s="567" customFormat="1">
      <c r="E168" s="679"/>
      <c r="H168" s="681"/>
      <c r="J168" s="575"/>
      <c r="K168" s="575"/>
      <c r="L168" s="680"/>
    </row>
    <row r="169" spans="5:12" s="567" customFormat="1">
      <c r="E169" s="679"/>
      <c r="H169" s="680"/>
      <c r="I169" s="681"/>
      <c r="J169" s="575"/>
      <c r="K169" s="575"/>
      <c r="L169" s="680"/>
    </row>
    <row r="170" spans="5:12" s="567" customFormat="1">
      <c r="E170" s="679"/>
      <c r="H170" s="680"/>
      <c r="I170" s="681"/>
      <c r="J170" s="575"/>
      <c r="K170" s="575"/>
      <c r="L170" s="680"/>
    </row>
    <row r="171" spans="5:12" s="567" customFormat="1">
      <c r="E171" s="679"/>
      <c r="H171" s="680"/>
      <c r="I171" s="681"/>
      <c r="J171" s="575"/>
      <c r="K171" s="575"/>
      <c r="L171" s="680"/>
    </row>
    <row r="172" spans="5:12" s="567" customFormat="1">
      <c r="E172" s="679"/>
      <c r="H172" s="680"/>
      <c r="I172" s="681"/>
      <c r="J172" s="575"/>
      <c r="K172" s="575"/>
      <c r="L172" s="680"/>
    </row>
    <row r="173" spans="5:12" s="567" customFormat="1">
      <c r="E173" s="679"/>
      <c r="H173" s="680"/>
      <c r="I173" s="681"/>
      <c r="J173" s="575"/>
      <c r="K173" s="575"/>
      <c r="L173" s="680"/>
    </row>
    <row r="174" spans="5:12" s="567" customFormat="1">
      <c r="E174" s="679"/>
      <c r="J174" s="680"/>
      <c r="K174" s="680"/>
      <c r="L174" s="680"/>
    </row>
    <row r="175" spans="5:12" s="567" customFormat="1">
      <c r="E175" s="679"/>
      <c r="F175" s="680"/>
      <c r="G175" s="681"/>
      <c r="L175" s="680"/>
    </row>
    <row r="176" spans="5:12" s="567" customFormat="1">
      <c r="E176" s="679"/>
      <c r="F176" s="575"/>
      <c r="G176" s="575"/>
      <c r="H176" s="575"/>
      <c r="I176" s="575"/>
      <c r="J176" s="680"/>
      <c r="L176" s="680"/>
    </row>
    <row r="177" spans="5:12" s="567" customFormat="1">
      <c r="E177" s="679"/>
      <c r="H177" s="680"/>
      <c r="J177" s="575"/>
      <c r="K177" s="575"/>
      <c r="L177" s="681"/>
    </row>
    <row r="178" spans="5:12" s="567" customFormat="1">
      <c r="E178" s="679"/>
      <c r="H178" s="680"/>
      <c r="J178" s="575"/>
      <c r="K178" s="575"/>
      <c r="L178" s="680"/>
    </row>
    <row r="179" spans="5:12" s="567" customFormat="1">
      <c r="E179" s="679"/>
      <c r="H179" s="680"/>
      <c r="J179" s="575"/>
      <c r="K179" s="575"/>
      <c r="L179" s="680"/>
    </row>
    <row r="180" spans="5:12" s="567" customFormat="1">
      <c r="E180" s="679"/>
      <c r="H180" s="680"/>
      <c r="J180" s="575"/>
      <c r="K180" s="575"/>
      <c r="L180" s="680"/>
    </row>
    <row r="181" spans="5:12" s="567" customFormat="1">
      <c r="E181" s="679"/>
      <c r="H181" s="681"/>
      <c r="I181" s="681"/>
      <c r="J181" s="575"/>
      <c r="K181" s="575"/>
      <c r="L181" s="680"/>
    </row>
    <row r="182" spans="5:12" s="567" customFormat="1">
      <c r="E182" s="679"/>
      <c r="H182" s="680"/>
      <c r="I182" s="681"/>
      <c r="J182" s="575"/>
      <c r="K182" s="575"/>
      <c r="L182" s="680"/>
    </row>
    <row r="183" spans="5:12" s="567" customFormat="1">
      <c r="E183" s="679"/>
      <c r="F183" s="680"/>
      <c r="G183" s="683"/>
      <c r="H183" s="680"/>
      <c r="I183" s="681"/>
      <c r="J183" s="575"/>
      <c r="K183" s="575"/>
      <c r="L183" s="680"/>
    </row>
    <row r="184" spans="5:12" s="567" customFormat="1">
      <c r="E184" s="679"/>
      <c r="H184" s="680"/>
      <c r="I184" s="681"/>
      <c r="J184" s="575"/>
      <c r="K184" s="575"/>
      <c r="L184" s="680"/>
    </row>
    <row r="185" spans="5:12" s="567" customFormat="1">
      <c r="E185" s="679"/>
      <c r="J185" s="680"/>
      <c r="K185" s="680"/>
      <c r="L185" s="680"/>
    </row>
    <row r="186" spans="5:12" s="567" customFormat="1">
      <c r="E186" s="679"/>
      <c r="F186" s="680"/>
      <c r="G186" s="681"/>
      <c r="L186" s="680"/>
    </row>
    <row r="187" spans="5:12" s="567" customFormat="1">
      <c r="E187" s="679"/>
      <c r="F187" s="575"/>
      <c r="G187" s="575"/>
      <c r="H187" s="575"/>
      <c r="I187" s="575"/>
      <c r="J187" s="680"/>
      <c r="L187" s="680"/>
    </row>
    <row r="188" spans="5:12" s="567" customFormat="1">
      <c r="E188" s="679"/>
      <c r="H188" s="680"/>
      <c r="J188" s="575"/>
      <c r="K188" s="575"/>
      <c r="L188" s="681"/>
    </row>
    <row r="189" spans="5:12" s="567" customFormat="1">
      <c r="E189" s="679"/>
      <c r="H189" s="680"/>
      <c r="J189" s="575"/>
      <c r="K189" s="575"/>
      <c r="L189" s="680"/>
    </row>
    <row r="190" spans="5:12" s="567" customFormat="1">
      <c r="E190" s="679"/>
      <c r="H190" s="680"/>
      <c r="J190" s="575"/>
      <c r="K190" s="575"/>
      <c r="L190" s="680"/>
    </row>
    <row r="191" spans="5:12" s="567" customFormat="1">
      <c r="E191" s="679"/>
      <c r="H191" s="680"/>
      <c r="J191" s="575"/>
      <c r="K191" s="575"/>
      <c r="L191" s="680"/>
    </row>
    <row r="192" spans="5:12" s="567" customFormat="1">
      <c r="E192" s="679"/>
      <c r="H192" s="681"/>
      <c r="I192" s="681"/>
      <c r="J192" s="575"/>
      <c r="K192" s="575"/>
      <c r="L192" s="680"/>
    </row>
    <row r="193" spans="5:12" s="567" customFormat="1">
      <c r="E193" s="679"/>
      <c r="H193" s="680"/>
      <c r="I193" s="681"/>
      <c r="J193" s="575"/>
      <c r="K193" s="575"/>
      <c r="L193" s="680"/>
    </row>
    <row r="194" spans="5:12" s="567" customFormat="1">
      <c r="E194" s="679"/>
      <c r="J194" s="684"/>
      <c r="L194" s="680"/>
    </row>
    <row r="195" spans="5:12" s="567" customFormat="1">
      <c r="E195" s="679"/>
      <c r="H195" s="680"/>
      <c r="J195" s="575"/>
      <c r="K195" s="575"/>
      <c r="L195" s="680"/>
    </row>
    <row r="196" spans="5:12" s="567" customFormat="1">
      <c r="E196" s="679"/>
      <c r="H196" s="680"/>
      <c r="J196" s="575"/>
      <c r="K196" s="575"/>
      <c r="L196" s="680"/>
    </row>
    <row r="197" spans="5:12" s="567" customFormat="1">
      <c r="E197" s="679"/>
      <c r="H197" s="680"/>
      <c r="J197" s="575"/>
      <c r="K197" s="575"/>
      <c r="L197" s="680"/>
    </row>
    <row r="198" spans="5:12" s="567" customFormat="1">
      <c r="E198" s="679"/>
      <c r="H198" s="680"/>
      <c r="J198" s="575"/>
      <c r="K198" s="575"/>
      <c r="L198" s="680"/>
    </row>
    <row r="199" spans="5:12" s="567" customFormat="1">
      <c r="E199" s="679"/>
      <c r="H199" s="680"/>
      <c r="J199" s="575"/>
      <c r="K199" s="575"/>
      <c r="L199" s="680"/>
    </row>
    <row r="200" spans="5:12" s="567" customFormat="1">
      <c r="E200" s="679"/>
      <c r="H200" s="681"/>
      <c r="I200" s="681"/>
      <c r="J200" s="575"/>
      <c r="K200" s="575"/>
      <c r="L200" s="680"/>
    </row>
    <row r="201" spans="5:12" s="567" customFormat="1">
      <c r="E201" s="679"/>
      <c r="H201" s="680"/>
      <c r="I201" s="681"/>
      <c r="J201" s="575"/>
      <c r="K201" s="575"/>
      <c r="L201" s="680"/>
    </row>
    <row r="202" spans="5:12" s="567" customFormat="1">
      <c r="E202" s="679"/>
      <c r="J202" s="684"/>
      <c r="L202" s="680"/>
    </row>
    <row r="203" spans="5:12" s="567" customFormat="1">
      <c r="E203" s="679"/>
      <c r="J203" s="680"/>
      <c r="K203" s="680"/>
      <c r="L203" s="680"/>
    </row>
    <row r="204" spans="5:12" s="567" customFormat="1">
      <c r="E204" s="679"/>
      <c r="F204" s="680"/>
      <c r="G204" s="681"/>
      <c r="L204" s="680"/>
    </row>
    <row r="205" spans="5:12" s="567" customFormat="1">
      <c r="E205" s="679"/>
      <c r="F205" s="575"/>
      <c r="G205" s="575"/>
      <c r="H205" s="575"/>
      <c r="I205" s="575"/>
      <c r="J205" s="680"/>
      <c r="L205" s="680"/>
    </row>
    <row r="206" spans="5:12" s="567" customFormat="1">
      <c r="E206" s="679"/>
      <c r="H206" s="680"/>
      <c r="J206" s="575"/>
      <c r="K206" s="575"/>
      <c r="L206" s="681"/>
    </row>
    <row r="207" spans="5:12" s="567" customFormat="1">
      <c r="E207" s="679"/>
      <c r="H207" s="680"/>
      <c r="J207" s="575"/>
      <c r="K207" s="575"/>
      <c r="L207" s="680"/>
    </row>
    <row r="208" spans="5:12" s="567" customFormat="1">
      <c r="E208" s="679"/>
      <c r="H208" s="680"/>
      <c r="J208" s="575"/>
      <c r="K208" s="575"/>
      <c r="L208" s="680"/>
    </row>
    <row r="209" spans="5:12" s="567" customFormat="1">
      <c r="E209" s="679"/>
      <c r="H209" s="680"/>
      <c r="J209" s="575"/>
      <c r="K209" s="575"/>
      <c r="L209" s="680"/>
    </row>
    <row r="210" spans="5:12" s="567" customFormat="1">
      <c r="E210" s="679"/>
      <c r="H210" s="681"/>
      <c r="I210" s="681"/>
      <c r="J210" s="575"/>
      <c r="K210" s="575"/>
      <c r="L210" s="680"/>
    </row>
    <row r="211" spans="5:12" s="567" customFormat="1">
      <c r="E211" s="679"/>
      <c r="H211" s="680"/>
      <c r="I211" s="681"/>
      <c r="J211" s="575"/>
      <c r="K211" s="575"/>
      <c r="L211" s="680"/>
    </row>
    <row r="212" spans="5:12" s="567" customFormat="1">
      <c r="E212" s="679"/>
      <c r="J212" s="684"/>
      <c r="L212" s="680"/>
    </row>
    <row r="213" spans="5:12" s="567" customFormat="1">
      <c r="E213" s="679"/>
      <c r="J213" s="680"/>
      <c r="K213" s="680"/>
      <c r="L213" s="680"/>
    </row>
    <row r="214" spans="5:12" s="567" customFormat="1">
      <c r="E214" s="679"/>
      <c r="F214" s="680"/>
      <c r="G214" s="681"/>
      <c r="L214" s="680"/>
    </row>
    <row r="215" spans="5:12" s="567" customFormat="1">
      <c r="E215" s="679"/>
      <c r="F215" s="575"/>
      <c r="G215" s="575"/>
      <c r="H215" s="575"/>
      <c r="I215" s="575"/>
      <c r="J215" s="680"/>
      <c r="L215" s="680"/>
    </row>
    <row r="216" spans="5:12" s="567" customFormat="1">
      <c r="E216" s="679"/>
      <c r="H216" s="680"/>
      <c r="J216" s="575"/>
      <c r="K216" s="575"/>
      <c r="L216" s="681"/>
    </row>
    <row r="217" spans="5:12" s="567" customFormat="1">
      <c r="E217" s="679"/>
      <c r="H217" s="680"/>
      <c r="J217" s="575"/>
      <c r="K217" s="575"/>
      <c r="L217" s="680"/>
    </row>
    <row r="218" spans="5:12" s="567" customFormat="1">
      <c r="E218" s="679"/>
      <c r="F218" s="680"/>
      <c r="G218" s="681"/>
      <c r="L218" s="680"/>
    </row>
    <row r="219" spans="5:12" s="567" customFormat="1">
      <c r="E219" s="679"/>
      <c r="F219" s="575"/>
      <c r="G219" s="575"/>
      <c r="H219" s="575"/>
      <c r="I219" s="575"/>
      <c r="J219" s="680"/>
      <c r="L219" s="680"/>
    </row>
    <row r="220" spans="5:12" s="567" customFormat="1">
      <c r="E220" s="679"/>
      <c r="H220" s="680"/>
      <c r="J220" s="575"/>
      <c r="K220" s="575"/>
      <c r="L220" s="681"/>
    </row>
    <row r="221" spans="5:12" s="567" customFormat="1">
      <c r="E221" s="679"/>
      <c r="H221" s="680"/>
      <c r="J221" s="575"/>
      <c r="K221" s="575"/>
      <c r="L221" s="680"/>
    </row>
    <row r="222" spans="5:12" s="567" customFormat="1">
      <c r="E222" s="679"/>
      <c r="H222" s="680"/>
      <c r="J222" s="575"/>
      <c r="K222" s="575"/>
      <c r="L222" s="680"/>
    </row>
    <row r="223" spans="5:12" s="567" customFormat="1">
      <c r="E223" s="679"/>
      <c r="H223" s="680"/>
      <c r="J223" s="575"/>
      <c r="K223" s="575"/>
      <c r="L223" s="680"/>
    </row>
    <row r="224" spans="5:12" s="567" customFormat="1">
      <c r="E224" s="679"/>
      <c r="H224" s="681"/>
      <c r="I224" s="681"/>
      <c r="J224" s="575"/>
      <c r="K224" s="575"/>
      <c r="L224" s="680"/>
    </row>
    <row r="225" spans="5:12" s="567" customFormat="1">
      <c r="E225" s="679"/>
      <c r="H225" s="680"/>
      <c r="I225" s="681"/>
      <c r="J225" s="575"/>
      <c r="K225" s="575"/>
      <c r="L225" s="680"/>
    </row>
    <row r="226" spans="5:12" s="567" customFormat="1">
      <c r="E226" s="679"/>
      <c r="J226" s="684"/>
      <c r="L226" s="680"/>
    </row>
    <row r="227" spans="5:12" s="567" customFormat="1">
      <c r="E227" s="679"/>
      <c r="J227" s="680"/>
      <c r="K227" s="680"/>
      <c r="L227" s="680"/>
    </row>
    <row r="228" spans="5:12" s="567" customFormat="1">
      <c r="E228" s="679"/>
      <c r="F228" s="680"/>
      <c r="G228" s="681"/>
      <c r="L228" s="680"/>
    </row>
    <row r="229" spans="5:12" s="567" customFormat="1">
      <c r="E229" s="679"/>
      <c r="F229" s="575"/>
      <c r="G229" s="575"/>
      <c r="H229" s="575"/>
      <c r="I229" s="575"/>
      <c r="J229" s="680"/>
      <c r="L229" s="680"/>
    </row>
    <row r="230" spans="5:12" s="567" customFormat="1">
      <c r="E230" s="679"/>
      <c r="H230" s="680"/>
      <c r="J230" s="575"/>
      <c r="K230" s="575"/>
      <c r="L230" s="681"/>
    </row>
    <row r="231" spans="5:12" s="567" customFormat="1">
      <c r="E231" s="679"/>
      <c r="H231" s="680"/>
      <c r="J231" s="575"/>
      <c r="K231" s="575"/>
      <c r="L231" s="680"/>
    </row>
    <row r="232" spans="5:12" s="567" customFormat="1">
      <c r="E232" s="679"/>
      <c r="H232" s="680"/>
      <c r="J232" s="575"/>
      <c r="K232" s="575"/>
      <c r="L232" s="680"/>
    </row>
    <row r="233" spans="5:12" s="567" customFormat="1">
      <c r="E233" s="679"/>
      <c r="H233" s="680"/>
      <c r="J233" s="575"/>
      <c r="K233" s="575"/>
      <c r="L233" s="680"/>
    </row>
    <row r="234" spans="5:12" s="567" customFormat="1">
      <c r="E234" s="679"/>
      <c r="H234" s="681"/>
      <c r="I234" s="681"/>
      <c r="J234" s="575"/>
      <c r="K234" s="575"/>
      <c r="L234" s="680"/>
    </row>
    <row r="235" spans="5:12" s="567" customFormat="1">
      <c r="E235" s="679"/>
      <c r="H235" s="680"/>
      <c r="I235" s="681"/>
      <c r="J235" s="575"/>
      <c r="K235" s="575"/>
      <c r="L235" s="680"/>
    </row>
    <row r="236" spans="5:12" s="567" customFormat="1">
      <c r="E236" s="679"/>
      <c r="J236" s="684"/>
      <c r="L236" s="680"/>
    </row>
    <row r="237" spans="5:12" s="567" customFormat="1">
      <c r="E237" s="679"/>
      <c r="J237" s="680"/>
      <c r="K237" s="680"/>
      <c r="L237" s="680"/>
    </row>
    <row r="238" spans="5:12" s="567" customFormat="1">
      <c r="E238" s="679"/>
      <c r="F238" s="680"/>
      <c r="G238" s="681"/>
      <c r="L238" s="680"/>
    </row>
    <row r="239" spans="5:12" s="567" customFormat="1">
      <c r="E239" s="679"/>
      <c r="F239" s="575"/>
      <c r="G239" s="575"/>
      <c r="H239" s="575"/>
      <c r="I239" s="575"/>
      <c r="J239" s="680"/>
      <c r="L239" s="680"/>
    </row>
    <row r="240" spans="5:12" s="567" customFormat="1">
      <c r="E240" s="679"/>
      <c r="H240" s="680"/>
      <c r="J240" s="575"/>
      <c r="K240" s="575"/>
      <c r="L240" s="681"/>
    </row>
    <row r="241" spans="1:12" s="567" customFormat="1">
      <c r="E241" s="679"/>
      <c r="H241" s="680"/>
      <c r="J241" s="575"/>
      <c r="K241" s="575"/>
      <c r="L241" s="680"/>
    </row>
    <row r="242" spans="1:12" s="567" customFormat="1">
      <c r="E242" s="679"/>
      <c r="H242" s="680"/>
      <c r="J242" s="575"/>
      <c r="K242" s="575"/>
      <c r="L242" s="680"/>
    </row>
    <row r="243" spans="1:12" s="567" customFormat="1">
      <c r="E243" s="679"/>
      <c r="H243" s="680"/>
      <c r="J243" s="575"/>
      <c r="K243" s="575"/>
      <c r="L243" s="680"/>
    </row>
    <row r="244" spans="1:12" s="567" customFormat="1">
      <c r="E244" s="679"/>
      <c r="H244" s="681"/>
      <c r="I244" s="681"/>
      <c r="J244" s="575"/>
      <c r="K244" s="575"/>
      <c r="L244" s="680"/>
    </row>
    <row r="245" spans="1:12" s="567" customFormat="1">
      <c r="E245" s="679"/>
      <c r="H245" s="680"/>
      <c r="I245" s="681"/>
      <c r="J245" s="575"/>
      <c r="K245" s="575"/>
      <c r="L245" s="680"/>
    </row>
    <row r="246" spans="1:12" s="567" customFormat="1">
      <c r="E246" s="679"/>
      <c r="J246" s="684"/>
      <c r="L246" s="680"/>
    </row>
    <row r="247" spans="1:12" s="567" customFormat="1">
      <c r="E247" s="679"/>
      <c r="J247" s="680"/>
      <c r="K247" s="680"/>
      <c r="L247" s="680"/>
    </row>
    <row r="248" spans="1:12" s="567" customFormat="1">
      <c r="E248" s="679"/>
      <c r="F248" s="680"/>
      <c r="G248" s="681"/>
      <c r="L248" s="680"/>
    </row>
    <row r="249" spans="1:12" s="567" customFormat="1">
      <c r="E249" s="679"/>
      <c r="F249" s="575"/>
      <c r="G249" s="575"/>
      <c r="H249" s="575"/>
      <c r="I249" s="575"/>
      <c r="J249" s="680"/>
      <c r="L249" s="680"/>
    </row>
    <row r="250" spans="1:12" s="567" customFormat="1">
      <c r="E250" s="679"/>
      <c r="H250" s="680"/>
      <c r="J250" s="575"/>
      <c r="K250" s="575"/>
      <c r="L250" s="681"/>
    </row>
    <row r="251" spans="1:12" s="567" customFormat="1">
      <c r="A251" s="575"/>
      <c r="B251" s="575"/>
      <c r="C251" s="575"/>
      <c r="D251" s="575"/>
      <c r="E251" s="575"/>
      <c r="F251" s="575"/>
      <c r="G251" s="575"/>
      <c r="H251" s="575"/>
      <c r="I251" s="575"/>
      <c r="J251" s="575"/>
      <c r="K251" s="575"/>
      <c r="L251" s="575"/>
    </row>
    <row r="252" spans="1:12" s="567" customFormat="1">
      <c r="E252" s="679"/>
      <c r="H252" s="680"/>
      <c r="J252" s="575"/>
      <c r="K252" s="575"/>
      <c r="L252" s="680"/>
    </row>
    <row r="253" spans="1:12" s="567" customFormat="1">
      <c r="E253" s="679"/>
      <c r="H253" s="680"/>
      <c r="J253" s="575"/>
      <c r="K253" s="575"/>
      <c r="L253" s="680"/>
    </row>
    <row r="254" spans="1:12" s="567" customFormat="1">
      <c r="E254" s="679"/>
      <c r="H254" s="680"/>
      <c r="J254" s="575"/>
      <c r="K254" s="575"/>
      <c r="L254" s="680"/>
    </row>
    <row r="255" spans="1:12" s="567" customFormat="1">
      <c r="E255" s="679"/>
      <c r="H255" s="681"/>
      <c r="I255" s="681"/>
      <c r="J255" s="575"/>
      <c r="K255" s="575"/>
      <c r="L255" s="680"/>
    </row>
    <row r="256" spans="1:12" s="567" customFormat="1">
      <c r="E256" s="679"/>
      <c r="H256" s="680"/>
      <c r="I256" s="681"/>
      <c r="J256" s="575"/>
      <c r="K256" s="575"/>
      <c r="L256" s="680"/>
    </row>
    <row r="257" spans="5:12" s="567" customFormat="1">
      <c r="E257" s="679"/>
      <c r="J257" s="684"/>
      <c r="L257" s="680"/>
    </row>
    <row r="258" spans="5:12" s="567" customFormat="1">
      <c r="E258" s="679"/>
      <c r="J258" s="680"/>
      <c r="K258" s="680"/>
      <c r="L258" s="680"/>
    </row>
    <row r="259" spans="5:12" s="567" customFormat="1">
      <c r="E259" s="679"/>
      <c r="F259" s="680"/>
      <c r="G259" s="681"/>
      <c r="L259" s="680"/>
    </row>
    <row r="260" spans="5:12" s="567" customFormat="1">
      <c r="E260" s="679"/>
      <c r="F260" s="575"/>
      <c r="G260" s="575"/>
      <c r="H260" s="575"/>
      <c r="I260" s="575"/>
      <c r="J260" s="680"/>
      <c r="L260" s="680"/>
    </row>
    <row r="261" spans="5:12" s="567" customFormat="1">
      <c r="E261" s="679"/>
      <c r="H261" s="680"/>
      <c r="J261" s="575"/>
      <c r="K261" s="575"/>
      <c r="L261" s="681"/>
    </row>
    <row r="262" spans="5:12" s="567" customFormat="1">
      <c r="E262" s="679"/>
      <c r="H262" s="680"/>
      <c r="J262" s="575"/>
      <c r="K262" s="575"/>
      <c r="L262" s="680"/>
    </row>
    <row r="263" spans="5:12" s="567" customFormat="1">
      <c r="E263" s="679"/>
      <c r="H263" s="680"/>
      <c r="J263" s="575"/>
      <c r="K263" s="575"/>
      <c r="L263" s="680"/>
    </row>
    <row r="264" spans="5:12" s="567" customFormat="1">
      <c r="E264" s="679"/>
      <c r="H264" s="680"/>
      <c r="J264" s="575"/>
      <c r="K264" s="575"/>
      <c r="L264" s="680"/>
    </row>
    <row r="265" spans="5:12" s="567" customFormat="1">
      <c r="E265" s="679"/>
      <c r="H265" s="681"/>
      <c r="I265" s="681"/>
      <c r="J265" s="575"/>
      <c r="K265" s="575"/>
      <c r="L265" s="680"/>
    </row>
    <row r="266" spans="5:12" s="567" customFormat="1">
      <c r="E266" s="679"/>
      <c r="H266" s="680"/>
      <c r="I266" s="681"/>
      <c r="J266" s="575"/>
      <c r="K266" s="575"/>
      <c r="L266" s="680"/>
    </row>
    <row r="267" spans="5:12" s="567" customFormat="1">
      <c r="E267" s="679"/>
      <c r="J267" s="684"/>
      <c r="L267" s="680"/>
    </row>
    <row r="268" spans="5:12" s="567" customFormat="1">
      <c r="E268" s="679"/>
      <c r="J268" s="680"/>
      <c r="K268" s="680"/>
      <c r="L268" s="680"/>
    </row>
    <row r="269" spans="5:12" s="567" customFormat="1">
      <c r="E269" s="679"/>
      <c r="F269" s="680"/>
      <c r="G269" s="681"/>
      <c r="L269" s="680"/>
    </row>
    <row r="270" spans="5:12" s="567" customFormat="1">
      <c r="E270" s="679"/>
      <c r="F270" s="575"/>
      <c r="G270" s="575"/>
      <c r="H270" s="575"/>
      <c r="I270" s="575"/>
      <c r="J270" s="680"/>
      <c r="L270" s="680"/>
    </row>
    <row r="271" spans="5:12" s="567" customFormat="1">
      <c r="E271" s="679"/>
      <c r="H271" s="680"/>
      <c r="J271" s="575"/>
      <c r="K271" s="575"/>
      <c r="L271" s="681"/>
    </row>
    <row r="272" spans="5:12" s="567" customFormat="1">
      <c r="E272" s="679"/>
      <c r="H272" s="680"/>
      <c r="J272" s="575"/>
      <c r="K272" s="575"/>
      <c r="L272" s="680"/>
    </row>
    <row r="273" spans="1:12" s="567" customFormat="1">
      <c r="E273" s="679"/>
      <c r="H273" s="680"/>
      <c r="J273" s="575"/>
      <c r="K273" s="575"/>
      <c r="L273" s="680"/>
    </row>
    <row r="274" spans="1:12" s="567" customFormat="1">
      <c r="E274" s="679"/>
      <c r="H274" s="680"/>
      <c r="J274" s="575"/>
      <c r="K274" s="575"/>
      <c r="L274" s="680"/>
    </row>
    <row r="275" spans="1:12" s="567" customFormat="1">
      <c r="E275" s="679"/>
      <c r="H275" s="681"/>
      <c r="I275" s="681"/>
      <c r="J275" s="575"/>
      <c r="K275" s="575"/>
      <c r="L275" s="680"/>
    </row>
    <row r="276" spans="1:12" s="567" customFormat="1">
      <c r="E276" s="679"/>
      <c r="H276" s="680"/>
      <c r="I276" s="681"/>
      <c r="J276" s="575"/>
      <c r="K276" s="575"/>
      <c r="L276" s="680"/>
    </row>
    <row r="277" spans="1:12" s="567" customFormat="1">
      <c r="E277" s="679"/>
      <c r="J277" s="684"/>
      <c r="L277" s="680"/>
    </row>
    <row r="278" spans="1:12" s="567" customFormat="1">
      <c r="E278" s="679"/>
      <c r="J278" s="680"/>
      <c r="K278" s="680"/>
      <c r="L278" s="680"/>
    </row>
    <row r="279" spans="1:12" s="567" customFormat="1">
      <c r="E279" s="679"/>
      <c r="F279" s="680"/>
      <c r="G279" s="681"/>
      <c r="L279" s="680"/>
    </row>
    <row r="280" spans="1:12" s="567" customFormat="1">
      <c r="E280" s="679"/>
      <c r="F280" s="575"/>
      <c r="G280" s="575"/>
      <c r="H280" s="575"/>
      <c r="I280" s="575"/>
      <c r="J280" s="680"/>
      <c r="L280" s="680"/>
    </row>
    <row r="281" spans="1:12" s="567" customFormat="1">
      <c r="E281" s="679"/>
      <c r="H281" s="680"/>
      <c r="J281" s="575"/>
      <c r="K281" s="575"/>
      <c r="L281" s="681"/>
    </row>
    <row r="282" spans="1:12" s="567" customFormat="1">
      <c r="E282" s="679"/>
      <c r="H282" s="680"/>
      <c r="J282" s="575"/>
      <c r="K282" s="575"/>
      <c r="L282" s="680"/>
    </row>
    <row r="283" spans="1:12" s="567" customFormat="1">
      <c r="E283" s="679"/>
      <c r="H283" s="680"/>
      <c r="J283" s="575"/>
      <c r="K283" s="575"/>
      <c r="L283" s="680"/>
    </row>
    <row r="284" spans="1:12" s="567" customFormat="1">
      <c r="E284" s="679"/>
      <c r="H284" s="680"/>
      <c r="J284" s="575"/>
      <c r="K284" s="575"/>
      <c r="L284" s="680"/>
    </row>
    <row r="285" spans="1:12" s="567" customFormat="1">
      <c r="E285" s="679"/>
      <c r="H285" s="681"/>
      <c r="I285" s="681"/>
      <c r="J285" s="575"/>
      <c r="K285" s="575"/>
      <c r="L285" s="680"/>
    </row>
    <row r="286" spans="1:12" s="567" customFormat="1">
      <c r="E286" s="679"/>
      <c r="H286" s="680"/>
      <c r="I286" s="681"/>
      <c r="J286" s="575"/>
      <c r="K286" s="575"/>
      <c r="L286" s="680"/>
    </row>
    <row r="287" spans="1:12" s="567" customFormat="1">
      <c r="E287" s="679"/>
      <c r="J287" s="684"/>
      <c r="L287" s="680"/>
    </row>
    <row r="288" spans="1:12" s="567" customFormat="1">
      <c r="A288" s="575"/>
      <c r="B288" s="575"/>
      <c r="C288" s="575"/>
      <c r="D288" s="575"/>
      <c r="E288" s="575"/>
      <c r="F288" s="575"/>
      <c r="G288" s="575"/>
      <c r="H288" s="575"/>
      <c r="I288" s="575"/>
      <c r="J288" s="575"/>
      <c r="K288" s="575"/>
      <c r="L288" s="575"/>
    </row>
    <row r="289" spans="5:12" s="567" customFormat="1">
      <c r="E289" s="679"/>
      <c r="J289" s="680"/>
      <c r="K289" s="680"/>
      <c r="L289" s="680"/>
    </row>
    <row r="290" spans="5:12" s="567" customFormat="1">
      <c r="E290" s="679"/>
      <c r="F290" s="680"/>
      <c r="G290" s="681"/>
      <c r="L290" s="680"/>
    </row>
    <row r="291" spans="5:12" s="567" customFormat="1">
      <c r="E291" s="679"/>
      <c r="F291" s="575"/>
      <c r="G291" s="575"/>
      <c r="H291" s="575"/>
      <c r="I291" s="575"/>
      <c r="J291" s="680"/>
      <c r="L291" s="680"/>
    </row>
    <row r="292" spans="5:12" s="567" customFormat="1">
      <c r="E292" s="679"/>
      <c r="H292" s="680"/>
      <c r="J292" s="575"/>
      <c r="K292" s="575"/>
      <c r="L292" s="681"/>
    </row>
    <row r="293" spans="5:12" s="567" customFormat="1">
      <c r="E293" s="679"/>
      <c r="H293" s="680"/>
      <c r="J293" s="575"/>
      <c r="K293" s="575"/>
      <c r="L293" s="680"/>
    </row>
    <row r="294" spans="5:12" s="567" customFormat="1">
      <c r="E294" s="679"/>
      <c r="H294" s="680"/>
      <c r="J294" s="575"/>
      <c r="K294" s="575"/>
      <c r="L294" s="680"/>
    </row>
    <row r="295" spans="5:12" s="567" customFormat="1">
      <c r="E295" s="679"/>
      <c r="H295" s="680"/>
      <c r="J295" s="575"/>
      <c r="K295" s="575"/>
      <c r="L295" s="680"/>
    </row>
    <row r="296" spans="5:12" s="567" customFormat="1">
      <c r="E296" s="679"/>
      <c r="H296" s="681"/>
      <c r="I296" s="681"/>
      <c r="J296" s="575"/>
      <c r="K296" s="575"/>
      <c r="L296" s="680"/>
    </row>
    <row r="297" spans="5:12" s="567" customFormat="1">
      <c r="E297" s="679"/>
      <c r="H297" s="680"/>
      <c r="I297" s="681"/>
      <c r="J297" s="575"/>
      <c r="K297" s="575"/>
      <c r="L297" s="680"/>
    </row>
    <row r="298" spans="5:12" s="567" customFormat="1">
      <c r="E298" s="679"/>
      <c r="J298" s="684"/>
      <c r="L298" s="680"/>
    </row>
    <row r="299" spans="5:12" s="567" customFormat="1">
      <c r="E299" s="679"/>
      <c r="J299" s="680"/>
      <c r="K299" s="680"/>
      <c r="L299" s="680"/>
    </row>
    <row r="300" spans="5:12" s="567" customFormat="1">
      <c r="E300" s="679"/>
      <c r="F300" s="680"/>
      <c r="G300" s="681"/>
      <c r="L300" s="680"/>
    </row>
    <row r="301" spans="5:12" s="567" customFormat="1">
      <c r="E301" s="679"/>
      <c r="F301" s="575"/>
      <c r="G301" s="575"/>
      <c r="H301" s="575"/>
      <c r="I301" s="575"/>
      <c r="J301" s="680"/>
      <c r="L301" s="680"/>
    </row>
    <row r="302" spans="5:12" s="567" customFormat="1">
      <c r="E302" s="679"/>
      <c r="H302" s="680"/>
      <c r="J302" s="575"/>
      <c r="K302" s="575"/>
      <c r="L302" s="681"/>
    </row>
    <row r="303" spans="5:12" s="567" customFormat="1">
      <c r="E303" s="679"/>
      <c r="H303" s="680"/>
      <c r="J303" s="575"/>
      <c r="K303" s="575"/>
      <c r="L303" s="680"/>
    </row>
    <row r="304" spans="5:12" s="567" customFormat="1">
      <c r="E304" s="679"/>
      <c r="H304" s="680"/>
      <c r="J304" s="575"/>
      <c r="K304" s="575"/>
      <c r="L304" s="680"/>
    </row>
    <row r="305" spans="5:12" s="567" customFormat="1">
      <c r="E305" s="679"/>
      <c r="H305" s="680"/>
      <c r="J305" s="575"/>
      <c r="K305" s="575"/>
      <c r="L305" s="680"/>
    </row>
    <row r="306" spans="5:12" s="567" customFormat="1">
      <c r="E306" s="679"/>
      <c r="H306" s="681"/>
      <c r="I306" s="681"/>
      <c r="J306" s="575"/>
      <c r="K306" s="575"/>
      <c r="L306" s="680"/>
    </row>
    <row r="307" spans="5:12" s="567" customFormat="1">
      <c r="E307" s="679"/>
      <c r="H307" s="680"/>
      <c r="I307" s="681"/>
      <c r="J307" s="575"/>
      <c r="K307" s="575"/>
      <c r="L307" s="680"/>
    </row>
    <row r="308" spans="5:12" s="567" customFormat="1">
      <c r="E308" s="679"/>
      <c r="J308" s="684"/>
      <c r="L308" s="680"/>
    </row>
    <row r="309" spans="5:12" s="567" customFormat="1">
      <c r="E309" s="679"/>
      <c r="J309" s="680"/>
      <c r="K309" s="680"/>
      <c r="L309" s="680"/>
    </row>
    <row r="310" spans="5:12" s="567" customFormat="1">
      <c r="E310" s="679"/>
      <c r="F310" s="680"/>
      <c r="G310" s="681"/>
      <c r="L310" s="680"/>
    </row>
    <row r="311" spans="5:12" s="567" customFormat="1">
      <c r="E311" s="679"/>
      <c r="F311" s="575"/>
      <c r="G311" s="575"/>
      <c r="H311" s="575"/>
      <c r="I311" s="575"/>
      <c r="J311" s="680"/>
      <c r="L311" s="680"/>
    </row>
    <row r="312" spans="5:12" s="567" customFormat="1">
      <c r="E312" s="679"/>
      <c r="H312" s="680"/>
      <c r="J312" s="575"/>
      <c r="K312" s="575"/>
      <c r="L312" s="681"/>
    </row>
    <row r="313" spans="5:12" s="567" customFormat="1">
      <c r="E313" s="679"/>
      <c r="H313" s="680"/>
      <c r="J313" s="575"/>
      <c r="K313" s="575"/>
      <c r="L313" s="680"/>
    </row>
    <row r="314" spans="5:12" s="567" customFormat="1">
      <c r="E314" s="679"/>
      <c r="H314" s="680"/>
      <c r="J314" s="575"/>
      <c r="K314" s="575"/>
      <c r="L314" s="680"/>
    </row>
    <row r="315" spans="5:12" s="567" customFormat="1">
      <c r="E315" s="679"/>
      <c r="H315" s="680"/>
      <c r="J315" s="575"/>
      <c r="K315" s="575"/>
      <c r="L315" s="680"/>
    </row>
    <row r="316" spans="5:12" s="567" customFormat="1">
      <c r="E316" s="679"/>
      <c r="H316" s="681"/>
      <c r="I316" s="681"/>
      <c r="J316" s="575"/>
      <c r="K316" s="575"/>
      <c r="L316" s="680"/>
    </row>
    <row r="317" spans="5:12" s="567" customFormat="1">
      <c r="E317" s="679"/>
      <c r="H317" s="680"/>
      <c r="I317" s="681"/>
      <c r="J317" s="575"/>
      <c r="K317" s="575"/>
      <c r="L317" s="680"/>
    </row>
    <row r="318" spans="5:12" s="567" customFormat="1">
      <c r="E318" s="679"/>
      <c r="J318" s="684"/>
      <c r="L318" s="680"/>
    </row>
    <row r="319" spans="5:12" s="567" customFormat="1">
      <c r="E319" s="679"/>
      <c r="J319" s="680"/>
      <c r="K319" s="680"/>
      <c r="L319" s="680"/>
    </row>
    <row r="320" spans="5:12" s="567" customFormat="1">
      <c r="E320" s="679"/>
      <c r="F320" s="680"/>
      <c r="G320" s="681"/>
      <c r="L320" s="680"/>
    </row>
    <row r="321" spans="1:12" s="567" customFormat="1">
      <c r="E321" s="679"/>
      <c r="F321" s="575"/>
      <c r="G321" s="575"/>
      <c r="H321" s="575"/>
      <c r="I321" s="575"/>
      <c r="J321" s="680"/>
      <c r="L321" s="680"/>
    </row>
    <row r="322" spans="1:12" s="567" customFormat="1">
      <c r="E322" s="679"/>
      <c r="H322" s="680"/>
      <c r="J322" s="575"/>
      <c r="K322" s="575"/>
      <c r="L322" s="681"/>
    </row>
    <row r="323" spans="1:12" s="567" customFormat="1">
      <c r="E323" s="679"/>
      <c r="H323" s="680"/>
      <c r="J323" s="575"/>
      <c r="K323" s="575"/>
      <c r="L323" s="680"/>
    </row>
    <row r="324" spans="1:12" s="567" customFormat="1">
      <c r="E324" s="679"/>
      <c r="H324" s="680"/>
      <c r="J324" s="575"/>
      <c r="K324" s="575"/>
      <c r="L324" s="680"/>
    </row>
    <row r="325" spans="1:12" s="567" customFormat="1">
      <c r="A325" s="575"/>
      <c r="B325" s="575"/>
      <c r="C325" s="575"/>
      <c r="D325" s="575"/>
      <c r="E325" s="575"/>
      <c r="F325" s="575"/>
      <c r="G325" s="575"/>
      <c r="H325" s="575"/>
      <c r="I325" s="575"/>
      <c r="J325" s="575"/>
      <c r="K325" s="575"/>
      <c r="L325" s="575"/>
    </row>
    <row r="326" spans="1:12" s="567" customFormat="1">
      <c r="E326" s="679"/>
      <c r="H326" s="680"/>
      <c r="J326" s="575"/>
      <c r="K326" s="575"/>
      <c r="L326" s="680"/>
    </row>
    <row r="327" spans="1:12" s="567" customFormat="1">
      <c r="E327" s="679"/>
      <c r="H327" s="681"/>
      <c r="I327" s="681"/>
      <c r="J327" s="575"/>
      <c r="K327" s="575"/>
      <c r="L327" s="680"/>
    </row>
    <row r="328" spans="1:12" s="567" customFormat="1">
      <c r="E328" s="679"/>
      <c r="H328" s="680"/>
      <c r="I328" s="681"/>
      <c r="J328" s="575"/>
      <c r="K328" s="575"/>
      <c r="L328" s="680"/>
    </row>
    <row r="329" spans="1:12" s="567" customFormat="1">
      <c r="E329" s="679"/>
      <c r="J329" s="684"/>
      <c r="L329" s="680"/>
    </row>
    <row r="330" spans="1:12" s="567" customFormat="1">
      <c r="E330" s="679"/>
      <c r="J330" s="680"/>
      <c r="K330" s="680"/>
      <c r="L330" s="680"/>
    </row>
    <row r="331" spans="1:12" s="567" customFormat="1">
      <c r="E331" s="679"/>
      <c r="F331" s="680"/>
      <c r="G331" s="681"/>
      <c r="L331" s="680"/>
    </row>
    <row r="332" spans="1:12" s="567" customFormat="1">
      <c r="E332" s="679"/>
      <c r="F332" s="575"/>
      <c r="G332" s="575"/>
      <c r="H332" s="575"/>
      <c r="I332" s="575"/>
      <c r="J332" s="680"/>
      <c r="L332" s="680"/>
    </row>
    <row r="333" spans="1:12" s="567" customFormat="1">
      <c r="E333" s="679"/>
      <c r="H333" s="680"/>
      <c r="J333" s="575"/>
      <c r="K333" s="575"/>
      <c r="L333" s="681"/>
    </row>
    <row r="334" spans="1:12" s="567" customFormat="1">
      <c r="E334" s="679"/>
      <c r="H334" s="680"/>
      <c r="J334" s="575"/>
      <c r="K334" s="575"/>
      <c r="L334" s="680"/>
    </row>
    <row r="335" spans="1:12" s="567" customFormat="1">
      <c r="E335" s="679"/>
      <c r="H335" s="680"/>
      <c r="J335" s="575"/>
      <c r="K335" s="575"/>
      <c r="L335" s="680"/>
    </row>
    <row r="336" spans="1:12" s="567" customFormat="1">
      <c r="E336" s="679"/>
      <c r="H336" s="680"/>
      <c r="J336" s="575"/>
      <c r="K336" s="575"/>
      <c r="L336" s="680"/>
    </row>
    <row r="337" spans="1:12" s="567" customFormat="1">
      <c r="E337" s="679"/>
      <c r="H337" s="681"/>
      <c r="I337" s="681"/>
      <c r="J337" s="575"/>
      <c r="K337" s="575"/>
      <c r="L337" s="680"/>
    </row>
    <row r="338" spans="1:12" s="567" customFormat="1">
      <c r="E338" s="679"/>
      <c r="H338" s="680"/>
      <c r="I338" s="681"/>
      <c r="J338" s="575"/>
      <c r="K338" s="575"/>
      <c r="L338" s="680"/>
    </row>
    <row r="339" spans="1:12" s="567" customFormat="1">
      <c r="E339" s="679"/>
      <c r="J339" s="684"/>
      <c r="L339" s="680"/>
    </row>
    <row r="340" spans="1:12" s="567" customFormat="1">
      <c r="E340" s="679"/>
      <c r="J340" s="680"/>
      <c r="K340" s="680"/>
      <c r="L340" s="680"/>
    </row>
    <row r="341" spans="1:12" s="567" customFormat="1">
      <c r="E341" s="679"/>
      <c r="F341" s="680"/>
      <c r="G341" s="683"/>
      <c r="L341" s="680"/>
    </row>
    <row r="342" spans="1:12" s="567" customFormat="1">
      <c r="E342" s="679"/>
      <c r="F342" s="575"/>
      <c r="G342" s="575"/>
      <c r="H342" s="575"/>
      <c r="I342" s="575"/>
      <c r="J342" s="680"/>
      <c r="L342" s="680"/>
    </row>
    <row r="343" spans="1:12" s="567" customFormat="1">
      <c r="E343" s="679"/>
      <c r="H343" s="680"/>
      <c r="J343" s="575"/>
      <c r="K343" s="575"/>
      <c r="L343" s="681"/>
    </row>
    <row r="344" spans="1:12" s="567" customFormat="1">
      <c r="E344" s="679"/>
      <c r="J344" s="684"/>
      <c r="L344" s="680"/>
    </row>
    <row r="345" spans="1:12" s="567" customFormat="1">
      <c r="E345" s="679"/>
      <c r="J345" s="680"/>
      <c r="K345" s="680"/>
      <c r="L345" s="680"/>
    </row>
    <row r="346" spans="1:12" s="684" customFormat="1">
      <c r="A346" s="567"/>
      <c r="B346" s="567"/>
      <c r="C346" s="567"/>
      <c r="D346" s="567"/>
      <c r="E346" s="679"/>
      <c r="F346" s="680"/>
      <c r="G346" s="683"/>
      <c r="H346" s="567"/>
      <c r="I346" s="567"/>
      <c r="J346" s="567"/>
      <c r="K346" s="567"/>
      <c r="L346" s="680"/>
    </row>
    <row r="347" spans="1:12" s="567" customFormat="1">
      <c r="E347" s="679"/>
      <c r="F347" s="575"/>
      <c r="G347" s="575"/>
      <c r="H347" s="575"/>
      <c r="I347" s="575"/>
      <c r="J347" s="680"/>
      <c r="L347" s="680"/>
    </row>
    <row r="348" spans="1:12" s="567" customFormat="1">
      <c r="E348" s="679"/>
      <c r="H348" s="680"/>
      <c r="J348" s="575"/>
      <c r="K348" s="575"/>
      <c r="L348" s="681"/>
    </row>
    <row r="349" spans="1:12" s="567" customFormat="1">
      <c r="E349" s="679"/>
      <c r="H349" s="681"/>
      <c r="J349" s="684"/>
      <c r="L349" s="681"/>
    </row>
    <row r="350" spans="1:12" s="567" customFormat="1">
      <c r="E350" s="679"/>
      <c r="J350" s="684"/>
      <c r="L350" s="680"/>
    </row>
    <row r="351" spans="1:12" s="567" customFormat="1">
      <c r="E351" s="679"/>
      <c r="J351" s="680"/>
      <c r="K351" s="680"/>
      <c r="L351" s="680"/>
    </row>
    <row r="352" spans="1:12" s="567" customFormat="1">
      <c r="E352" s="679"/>
      <c r="F352" s="680"/>
      <c r="G352" s="683"/>
      <c r="L352" s="680"/>
    </row>
    <row r="353" spans="1:12" s="567" customFormat="1">
      <c r="E353" s="679"/>
      <c r="H353" s="680"/>
      <c r="J353" s="575"/>
      <c r="K353" s="575"/>
      <c r="L353" s="681"/>
    </row>
    <row r="354" spans="1:12" s="567" customFormat="1">
      <c r="E354" s="679"/>
      <c r="H354" s="681"/>
      <c r="J354" s="684"/>
      <c r="L354" s="681"/>
    </row>
    <row r="355" spans="1:12" s="567" customFormat="1">
      <c r="E355" s="679"/>
      <c r="J355" s="680"/>
      <c r="K355" s="680"/>
      <c r="L355" s="680"/>
    </row>
    <row r="356" spans="1:12" s="567" customFormat="1">
      <c r="E356" s="679"/>
      <c r="F356" s="680"/>
      <c r="G356" s="683"/>
      <c r="L356" s="680"/>
    </row>
    <row r="357" spans="1:12" s="567" customFormat="1">
      <c r="E357" s="679"/>
      <c r="F357" s="575"/>
      <c r="G357" s="575"/>
      <c r="H357" s="575"/>
      <c r="I357" s="575"/>
      <c r="J357" s="680"/>
      <c r="L357" s="680"/>
    </row>
    <row r="358" spans="1:12" s="567" customFormat="1">
      <c r="E358" s="679"/>
      <c r="H358" s="680"/>
      <c r="J358" s="575"/>
      <c r="K358" s="575"/>
      <c r="L358" s="681"/>
    </row>
    <row r="359" spans="1:12" s="567" customFormat="1">
      <c r="E359" s="679"/>
      <c r="H359" s="681"/>
      <c r="J359" s="684"/>
      <c r="L359" s="681"/>
    </row>
    <row r="360" spans="1:12" s="567" customFormat="1">
      <c r="E360" s="679"/>
      <c r="J360" s="684"/>
      <c r="L360" s="680"/>
    </row>
    <row r="361" spans="1:12" s="567" customFormat="1">
      <c r="A361" s="575"/>
      <c r="B361" s="575"/>
      <c r="C361" s="575"/>
      <c r="D361" s="575"/>
      <c r="E361" s="575"/>
      <c r="F361" s="575"/>
      <c r="G361" s="575"/>
      <c r="H361" s="575"/>
      <c r="I361" s="575"/>
      <c r="J361" s="575"/>
      <c r="K361" s="575"/>
      <c r="L361" s="575"/>
    </row>
    <row r="362" spans="1:12" s="684" customFormat="1">
      <c r="A362" s="567"/>
      <c r="B362" s="567"/>
      <c r="C362" s="567"/>
      <c r="D362" s="567"/>
      <c r="E362" s="682"/>
      <c r="F362" s="680"/>
      <c r="G362" s="683"/>
      <c r="H362" s="567"/>
      <c r="I362" s="683"/>
      <c r="J362" s="567"/>
      <c r="K362" s="683"/>
      <c r="L362" s="683"/>
    </row>
    <row r="363" spans="1:12" s="567" customFormat="1">
      <c r="E363" s="679"/>
      <c r="F363" s="680"/>
      <c r="G363" s="683"/>
      <c r="I363" s="683"/>
      <c r="K363" s="683"/>
      <c r="L363" s="683"/>
    </row>
    <row r="364" spans="1:12" s="684" customFormat="1">
      <c r="A364" s="567"/>
      <c r="B364" s="567"/>
      <c r="C364" s="567"/>
      <c r="D364" s="567"/>
      <c r="E364" s="682"/>
      <c r="F364" s="680"/>
      <c r="G364" s="683"/>
      <c r="H364" s="567"/>
      <c r="I364" s="683"/>
      <c r="J364" s="567"/>
      <c r="K364" s="683"/>
      <c r="L364" s="683"/>
    </row>
    <row r="365" spans="1:12" s="567" customFormat="1">
      <c r="E365" s="679"/>
      <c r="F365" s="680"/>
      <c r="G365" s="683"/>
      <c r="I365" s="683"/>
      <c r="K365" s="683"/>
      <c r="L365" s="683"/>
    </row>
    <row r="366" spans="1:12" s="567" customFormat="1">
      <c r="G366" s="683"/>
      <c r="I366" s="683"/>
      <c r="K366" s="683"/>
      <c r="L366" s="683"/>
    </row>
    <row r="367" spans="1:12" s="567" customFormat="1">
      <c r="E367" s="679"/>
      <c r="F367" s="680"/>
      <c r="G367" s="683"/>
      <c r="I367" s="683"/>
      <c r="K367" s="683"/>
      <c r="L367" s="683"/>
    </row>
    <row r="368" spans="1:12" s="684" customFormat="1">
      <c r="A368" s="567"/>
      <c r="B368" s="567"/>
      <c r="C368" s="567"/>
      <c r="D368" s="567"/>
      <c r="E368" s="679"/>
      <c r="F368" s="680"/>
      <c r="G368" s="683"/>
      <c r="H368" s="567"/>
      <c r="I368" s="567"/>
      <c r="J368" s="567"/>
      <c r="K368" s="567"/>
      <c r="L368" s="683"/>
    </row>
    <row r="369" spans="1:12" s="567" customFormat="1">
      <c r="E369" s="679"/>
      <c r="F369" s="680"/>
      <c r="G369" s="683"/>
      <c r="I369" s="683"/>
      <c r="K369" s="683"/>
      <c r="L369" s="683"/>
    </row>
    <row r="370" spans="1:12" s="567" customFormat="1">
      <c r="E370" s="679"/>
      <c r="F370" s="680"/>
      <c r="G370" s="683"/>
      <c r="I370" s="683"/>
      <c r="K370" s="683"/>
      <c r="L370" s="683"/>
    </row>
    <row r="371" spans="1:12" s="684" customFormat="1">
      <c r="A371" s="567"/>
      <c r="B371" s="567"/>
      <c r="C371" s="567"/>
      <c r="D371" s="567"/>
      <c r="E371" s="679"/>
      <c r="F371" s="680"/>
      <c r="G371" s="683"/>
      <c r="H371" s="567"/>
      <c r="I371" s="683"/>
      <c r="J371" s="567"/>
      <c r="K371" s="683"/>
      <c r="L371" s="683"/>
    </row>
    <row r="372" spans="1:12" s="567" customFormat="1">
      <c r="B372" s="685"/>
      <c r="E372" s="679"/>
      <c r="H372" s="680"/>
      <c r="J372" s="680"/>
      <c r="K372" s="680"/>
      <c r="L372" s="680"/>
    </row>
    <row r="373" spans="1:12" s="567" customFormat="1"/>
    <row r="374" spans="1:12" s="567" customFormat="1"/>
    <row r="375" spans="1:12" s="567" customFormat="1">
      <c r="E375" s="679"/>
    </row>
    <row r="376" spans="1:12" s="567" customFormat="1">
      <c r="E376" s="679"/>
      <c r="F376" s="680"/>
      <c r="G376" s="681"/>
      <c r="L376" s="680"/>
    </row>
    <row r="377" spans="1:12" s="567" customFormat="1">
      <c r="E377" s="679"/>
      <c r="F377" s="575"/>
      <c r="G377" s="575"/>
      <c r="H377" s="575"/>
      <c r="I377" s="575"/>
      <c r="J377" s="680"/>
      <c r="L377" s="680"/>
    </row>
    <row r="378" spans="1:12" s="567" customFormat="1">
      <c r="E378" s="679"/>
      <c r="F378" s="680"/>
      <c r="G378" s="680"/>
      <c r="H378" s="680"/>
      <c r="J378" s="575"/>
      <c r="K378" s="575"/>
      <c r="L378" s="681"/>
    </row>
    <row r="379" spans="1:12" s="567" customFormat="1">
      <c r="E379" s="679"/>
      <c r="H379" s="680"/>
      <c r="J379" s="575"/>
      <c r="K379" s="575"/>
      <c r="L379" s="680"/>
    </row>
    <row r="380" spans="1:12" s="567" customFormat="1">
      <c r="E380" s="679"/>
      <c r="H380" s="680"/>
      <c r="J380" s="575"/>
      <c r="K380" s="575"/>
      <c r="L380" s="680"/>
    </row>
    <row r="381" spans="1:12" s="567" customFormat="1">
      <c r="E381" s="679"/>
      <c r="F381" s="575"/>
      <c r="G381" s="575"/>
      <c r="H381" s="680"/>
      <c r="J381" s="575"/>
      <c r="K381" s="575"/>
      <c r="L381" s="680"/>
    </row>
    <row r="382" spans="1:12" s="567" customFormat="1">
      <c r="E382" s="679"/>
      <c r="F382" s="680"/>
      <c r="G382" s="681"/>
      <c r="H382" s="680"/>
      <c r="I382" s="681"/>
      <c r="J382" s="575"/>
      <c r="K382" s="575"/>
      <c r="L382" s="680"/>
    </row>
    <row r="383" spans="1:12" s="567" customFormat="1">
      <c r="E383" s="679"/>
      <c r="F383" s="575"/>
      <c r="G383" s="575"/>
      <c r="H383" s="680"/>
      <c r="I383" s="681"/>
      <c r="J383" s="575"/>
      <c r="K383" s="575"/>
      <c r="L383" s="680"/>
    </row>
    <row r="384" spans="1:12" s="567" customFormat="1">
      <c r="E384" s="679"/>
      <c r="F384" s="680"/>
      <c r="G384" s="680"/>
      <c r="H384" s="681"/>
      <c r="I384" s="681"/>
      <c r="J384" s="575"/>
      <c r="K384" s="575"/>
      <c r="L384" s="680"/>
    </row>
    <row r="385" spans="1:12" s="567" customFormat="1">
      <c r="E385" s="679"/>
      <c r="H385" s="680"/>
      <c r="I385" s="681"/>
      <c r="J385" s="575"/>
      <c r="K385" s="575"/>
      <c r="L385" s="680"/>
    </row>
    <row r="386" spans="1:12" s="567" customFormat="1">
      <c r="B386" s="685"/>
      <c r="E386" s="679"/>
      <c r="H386" s="680"/>
      <c r="J386" s="680"/>
      <c r="K386" s="680"/>
      <c r="L386" s="680"/>
    </row>
    <row r="387" spans="1:12" s="567" customFormat="1">
      <c r="E387" s="679"/>
    </row>
    <row r="388" spans="1:12" s="567" customFormat="1">
      <c r="E388" s="679"/>
      <c r="F388" s="680"/>
      <c r="G388" s="681"/>
      <c r="L388" s="680"/>
    </row>
    <row r="389" spans="1:12" s="567" customFormat="1">
      <c r="E389" s="679"/>
      <c r="F389" s="575"/>
      <c r="G389" s="575"/>
      <c r="H389" s="575"/>
      <c r="I389" s="575"/>
      <c r="J389" s="680"/>
      <c r="L389" s="680"/>
    </row>
    <row r="390" spans="1:12" s="567" customFormat="1">
      <c r="E390" s="679"/>
      <c r="F390" s="680"/>
      <c r="G390" s="680"/>
      <c r="H390" s="680"/>
      <c r="J390" s="575"/>
      <c r="K390" s="575"/>
      <c r="L390" s="681"/>
    </row>
    <row r="391" spans="1:12" s="567" customFormat="1">
      <c r="E391" s="679"/>
      <c r="H391" s="680"/>
      <c r="J391" s="575"/>
      <c r="K391" s="575"/>
      <c r="L391" s="680"/>
    </row>
    <row r="392" spans="1:12" s="567" customFormat="1">
      <c r="E392" s="679"/>
      <c r="H392" s="680"/>
      <c r="J392" s="575"/>
      <c r="K392" s="575"/>
      <c r="L392" s="680"/>
    </row>
    <row r="393" spans="1:12" s="567" customFormat="1">
      <c r="E393" s="679"/>
      <c r="F393" s="575"/>
      <c r="G393" s="575"/>
      <c r="H393" s="680"/>
      <c r="J393" s="575"/>
      <c r="K393" s="575"/>
      <c r="L393" s="680"/>
    </row>
    <row r="394" spans="1:12" s="567" customFormat="1">
      <c r="E394" s="679"/>
      <c r="F394" s="680"/>
      <c r="G394" s="681"/>
      <c r="H394" s="680"/>
      <c r="I394" s="681"/>
      <c r="J394" s="575"/>
      <c r="K394" s="575"/>
      <c r="L394" s="680"/>
    </row>
    <row r="395" spans="1:12" s="567" customFormat="1">
      <c r="E395" s="679"/>
      <c r="F395" s="575"/>
      <c r="G395" s="575"/>
      <c r="H395" s="680"/>
      <c r="I395" s="681"/>
      <c r="J395" s="575"/>
      <c r="K395" s="575"/>
      <c r="L395" s="680"/>
    </row>
    <row r="396" spans="1:12" s="567" customFormat="1">
      <c r="A396" s="575"/>
      <c r="B396" s="575"/>
      <c r="C396" s="575"/>
      <c r="D396" s="575"/>
      <c r="E396" s="575"/>
      <c r="F396" s="575"/>
      <c r="G396" s="575"/>
      <c r="H396" s="575"/>
      <c r="I396" s="575"/>
      <c r="J396" s="575"/>
      <c r="K396" s="575"/>
      <c r="L396" s="575"/>
    </row>
    <row r="397" spans="1:12" s="567" customFormat="1">
      <c r="E397" s="679"/>
      <c r="F397" s="680"/>
      <c r="G397" s="680"/>
      <c r="H397" s="681"/>
      <c r="I397" s="681"/>
      <c r="J397" s="575"/>
      <c r="K397" s="575"/>
      <c r="L397" s="680"/>
    </row>
    <row r="398" spans="1:12" s="567" customFormat="1">
      <c r="E398" s="679"/>
      <c r="H398" s="680"/>
      <c r="I398" s="681"/>
      <c r="J398" s="575"/>
      <c r="K398" s="575"/>
      <c r="L398" s="680"/>
    </row>
    <row r="399" spans="1:12" s="567" customFormat="1">
      <c r="B399" s="685"/>
      <c r="E399" s="679"/>
      <c r="H399" s="680"/>
      <c r="J399" s="680"/>
      <c r="K399" s="680"/>
      <c r="L399" s="680"/>
    </row>
    <row r="400" spans="1:12" s="567" customFormat="1">
      <c r="E400" s="679"/>
    </row>
    <row r="401" spans="2:12" s="567" customFormat="1">
      <c r="E401" s="679"/>
      <c r="F401" s="680"/>
      <c r="G401" s="681"/>
      <c r="L401" s="680"/>
    </row>
    <row r="402" spans="2:12" s="567" customFormat="1">
      <c r="E402" s="679"/>
      <c r="F402" s="575"/>
      <c r="G402" s="575"/>
      <c r="H402" s="575"/>
      <c r="I402" s="575"/>
      <c r="J402" s="680"/>
      <c r="L402" s="680"/>
    </row>
    <row r="403" spans="2:12" s="567" customFormat="1">
      <c r="E403" s="679"/>
      <c r="F403" s="680"/>
      <c r="G403" s="680"/>
      <c r="H403" s="680"/>
      <c r="J403" s="575"/>
      <c r="K403" s="575"/>
      <c r="L403" s="681"/>
    </row>
    <row r="404" spans="2:12" s="567" customFormat="1">
      <c r="E404" s="679"/>
      <c r="H404" s="680"/>
      <c r="J404" s="575"/>
      <c r="K404" s="575"/>
      <c r="L404" s="680"/>
    </row>
    <row r="405" spans="2:12" s="567" customFormat="1">
      <c r="E405" s="679"/>
      <c r="H405" s="680"/>
      <c r="J405" s="575"/>
      <c r="K405" s="575"/>
      <c r="L405" s="680"/>
    </row>
    <row r="406" spans="2:12" s="567" customFormat="1">
      <c r="E406" s="679"/>
      <c r="F406" s="575"/>
      <c r="G406" s="575"/>
      <c r="H406" s="680"/>
      <c r="J406" s="575"/>
      <c r="K406" s="575"/>
      <c r="L406" s="680"/>
    </row>
    <row r="407" spans="2:12" s="567" customFormat="1">
      <c r="E407" s="679"/>
      <c r="F407" s="680"/>
      <c r="G407" s="681"/>
      <c r="H407" s="680"/>
      <c r="I407" s="681"/>
      <c r="J407" s="575"/>
      <c r="K407" s="575"/>
      <c r="L407" s="680"/>
    </row>
    <row r="408" spans="2:12" s="567" customFormat="1">
      <c r="E408" s="679"/>
      <c r="F408" s="575"/>
      <c r="G408" s="575"/>
      <c r="H408" s="680"/>
      <c r="I408" s="681"/>
      <c r="J408" s="575"/>
      <c r="K408" s="575"/>
      <c r="L408" s="680"/>
    </row>
    <row r="409" spans="2:12" s="567" customFormat="1">
      <c r="E409" s="679"/>
      <c r="F409" s="680"/>
      <c r="G409" s="680"/>
      <c r="H409" s="681"/>
      <c r="I409" s="681"/>
      <c r="J409" s="575"/>
      <c r="K409" s="575"/>
      <c r="L409" s="680"/>
    </row>
    <row r="410" spans="2:12" s="567" customFormat="1">
      <c r="E410" s="679"/>
      <c r="H410" s="680"/>
      <c r="I410" s="681"/>
      <c r="J410" s="575"/>
      <c r="K410" s="575"/>
      <c r="L410" s="680"/>
    </row>
    <row r="411" spans="2:12" s="567" customFormat="1">
      <c r="B411" s="685"/>
      <c r="E411" s="679"/>
      <c r="H411" s="680"/>
      <c r="J411" s="680"/>
      <c r="K411" s="680"/>
      <c r="L411" s="680"/>
    </row>
    <row r="412" spans="2:12" s="567" customFormat="1">
      <c r="E412" s="679"/>
    </row>
    <row r="413" spans="2:12" s="567" customFormat="1">
      <c r="E413" s="679"/>
      <c r="F413" s="680"/>
      <c r="G413" s="681"/>
      <c r="L413" s="680"/>
    </row>
    <row r="414" spans="2:12" s="567" customFormat="1">
      <c r="E414" s="679"/>
      <c r="F414" s="575"/>
      <c r="G414" s="575"/>
      <c r="H414" s="575"/>
      <c r="I414" s="575"/>
      <c r="J414" s="680"/>
      <c r="L414" s="680"/>
    </row>
    <row r="415" spans="2:12" s="567" customFormat="1">
      <c r="E415" s="679"/>
      <c r="F415" s="680"/>
      <c r="G415" s="680"/>
      <c r="H415" s="680"/>
      <c r="J415" s="575"/>
      <c r="K415" s="575"/>
      <c r="L415" s="681"/>
    </row>
    <row r="416" spans="2:12" s="567" customFormat="1">
      <c r="E416" s="679"/>
      <c r="H416" s="680"/>
      <c r="J416" s="575"/>
      <c r="K416" s="575"/>
      <c r="L416" s="680"/>
    </row>
    <row r="417" spans="1:12" s="567" customFormat="1">
      <c r="E417" s="679"/>
      <c r="H417" s="680"/>
      <c r="J417" s="575"/>
      <c r="K417" s="575"/>
      <c r="L417" s="680"/>
    </row>
    <row r="418" spans="1:12" s="567" customFormat="1">
      <c r="E418" s="679"/>
      <c r="F418" s="575"/>
      <c r="G418" s="575"/>
      <c r="H418" s="680"/>
      <c r="J418" s="575"/>
      <c r="K418" s="575"/>
      <c r="L418" s="680"/>
    </row>
    <row r="419" spans="1:12" s="567" customFormat="1">
      <c r="E419" s="679"/>
      <c r="F419" s="680"/>
      <c r="G419" s="681"/>
      <c r="H419" s="680"/>
      <c r="I419" s="681"/>
      <c r="J419" s="575"/>
      <c r="K419" s="575"/>
      <c r="L419" s="680"/>
    </row>
    <row r="420" spans="1:12" s="567" customFormat="1">
      <c r="E420" s="679"/>
      <c r="F420" s="575"/>
      <c r="G420" s="575"/>
      <c r="H420" s="680"/>
      <c r="I420" s="681"/>
      <c r="J420" s="575"/>
      <c r="K420" s="575"/>
      <c r="L420" s="680"/>
    </row>
    <row r="421" spans="1:12" s="567" customFormat="1">
      <c r="E421" s="679"/>
      <c r="F421" s="680"/>
      <c r="G421" s="680"/>
      <c r="H421" s="681"/>
      <c r="I421" s="681"/>
      <c r="J421" s="575"/>
      <c r="K421" s="575"/>
      <c r="L421" s="680"/>
    </row>
    <row r="422" spans="1:12" s="567" customFormat="1">
      <c r="E422" s="679"/>
      <c r="H422" s="680"/>
      <c r="I422" s="681"/>
      <c r="J422" s="575"/>
      <c r="K422" s="575"/>
      <c r="L422" s="680"/>
    </row>
    <row r="423" spans="1:12" s="567" customFormat="1">
      <c r="B423" s="685"/>
      <c r="E423" s="679"/>
      <c r="H423" s="680"/>
      <c r="J423" s="680"/>
      <c r="K423" s="680"/>
      <c r="L423" s="680"/>
    </row>
    <row r="424" spans="1:12" s="567" customFormat="1">
      <c r="E424" s="679"/>
    </row>
    <row r="425" spans="1:12" s="567" customFormat="1">
      <c r="E425" s="679"/>
      <c r="F425" s="680"/>
      <c r="G425" s="681"/>
      <c r="L425" s="680"/>
    </row>
    <row r="426" spans="1:12" s="567" customFormat="1">
      <c r="E426" s="679"/>
      <c r="F426" s="575"/>
      <c r="G426" s="575"/>
      <c r="H426" s="575"/>
      <c r="I426" s="575"/>
      <c r="J426" s="680"/>
      <c r="L426" s="680"/>
    </row>
    <row r="427" spans="1:12" s="567" customFormat="1">
      <c r="E427" s="679"/>
      <c r="F427" s="680"/>
      <c r="G427" s="680"/>
      <c r="H427" s="680"/>
      <c r="J427" s="575"/>
      <c r="K427" s="575"/>
      <c r="L427" s="681"/>
    </row>
    <row r="428" spans="1:12" s="567" customFormat="1">
      <c r="E428" s="679"/>
      <c r="H428" s="680"/>
      <c r="J428" s="575"/>
      <c r="K428" s="575"/>
      <c r="L428" s="680"/>
    </row>
    <row r="429" spans="1:12" s="567" customFormat="1">
      <c r="E429" s="679"/>
      <c r="H429" s="680"/>
      <c r="J429" s="575"/>
      <c r="K429" s="575"/>
      <c r="L429" s="680"/>
    </row>
    <row r="430" spans="1:12" s="567" customFormat="1">
      <c r="E430" s="679"/>
      <c r="F430" s="575"/>
      <c r="G430" s="575"/>
      <c r="H430" s="680"/>
      <c r="J430" s="575"/>
      <c r="K430" s="575"/>
      <c r="L430" s="680"/>
    </row>
    <row r="431" spans="1:12" s="567" customFormat="1">
      <c r="A431" s="575"/>
      <c r="B431" s="575"/>
      <c r="C431" s="575"/>
      <c r="D431" s="575"/>
      <c r="E431" s="575"/>
      <c r="F431" s="575"/>
      <c r="G431" s="575"/>
      <c r="H431" s="575"/>
      <c r="I431" s="575"/>
      <c r="J431" s="575"/>
      <c r="K431" s="575"/>
      <c r="L431" s="575"/>
    </row>
    <row r="432" spans="1:12" s="567" customFormat="1">
      <c r="E432" s="679"/>
      <c r="F432" s="680"/>
      <c r="G432" s="681"/>
      <c r="H432" s="680"/>
      <c r="I432" s="681"/>
      <c r="J432" s="575"/>
      <c r="K432" s="575"/>
      <c r="L432" s="680"/>
    </row>
    <row r="433" spans="2:12" s="567" customFormat="1">
      <c r="E433" s="679"/>
      <c r="F433" s="575"/>
      <c r="G433" s="575"/>
      <c r="H433" s="680"/>
      <c r="I433" s="681"/>
      <c r="J433" s="575"/>
      <c r="K433" s="575"/>
      <c r="L433" s="680"/>
    </row>
    <row r="434" spans="2:12" s="567" customFormat="1">
      <c r="E434" s="679"/>
      <c r="F434" s="680"/>
      <c r="G434" s="680"/>
      <c r="H434" s="681"/>
      <c r="I434" s="681"/>
      <c r="J434" s="575"/>
      <c r="K434" s="575"/>
      <c r="L434" s="680"/>
    </row>
    <row r="435" spans="2:12" s="567" customFormat="1">
      <c r="E435" s="679"/>
      <c r="H435" s="680"/>
      <c r="I435" s="681"/>
      <c r="J435" s="575"/>
      <c r="K435" s="575"/>
      <c r="L435" s="680"/>
    </row>
    <row r="436" spans="2:12" s="567" customFormat="1">
      <c r="B436" s="685"/>
      <c r="E436" s="679"/>
      <c r="H436" s="680"/>
      <c r="J436" s="680"/>
      <c r="K436" s="680"/>
      <c r="L436" s="680"/>
    </row>
    <row r="437" spans="2:12" s="567" customFormat="1">
      <c r="E437" s="679"/>
      <c r="F437" s="680"/>
      <c r="G437" s="681"/>
      <c r="L437" s="680"/>
    </row>
    <row r="438" spans="2:12" s="567" customFormat="1">
      <c r="E438" s="679"/>
      <c r="F438" s="680"/>
      <c r="G438" s="681"/>
      <c r="L438" s="680"/>
    </row>
    <row r="439" spans="2:12" s="567" customFormat="1">
      <c r="E439" s="679"/>
      <c r="F439" s="575"/>
      <c r="G439" s="575"/>
      <c r="H439" s="575"/>
      <c r="I439" s="575"/>
      <c r="J439" s="680"/>
      <c r="L439" s="680"/>
    </row>
    <row r="440" spans="2:12" s="567" customFormat="1">
      <c r="E440" s="679"/>
      <c r="F440" s="575"/>
      <c r="G440" s="575"/>
      <c r="H440" s="680"/>
      <c r="J440" s="575"/>
      <c r="K440" s="575"/>
      <c r="L440" s="681"/>
    </row>
    <row r="441" spans="2:12" s="567" customFormat="1">
      <c r="E441" s="679"/>
      <c r="H441" s="680"/>
      <c r="J441" s="575"/>
      <c r="K441" s="575"/>
      <c r="L441" s="680"/>
    </row>
    <row r="442" spans="2:12" s="567" customFormat="1">
      <c r="E442" s="679"/>
      <c r="H442" s="680"/>
      <c r="J442" s="575"/>
      <c r="K442" s="575"/>
      <c r="L442" s="680"/>
    </row>
    <row r="443" spans="2:12" s="567" customFormat="1">
      <c r="E443" s="679"/>
      <c r="H443" s="680"/>
      <c r="J443" s="575"/>
      <c r="K443" s="575"/>
      <c r="L443" s="680"/>
    </row>
    <row r="444" spans="2:12" s="567" customFormat="1">
      <c r="E444" s="679"/>
      <c r="H444" s="680"/>
      <c r="I444" s="681"/>
      <c r="J444" s="575"/>
      <c r="K444" s="575"/>
      <c r="L444" s="680"/>
    </row>
    <row r="445" spans="2:12" s="567" customFormat="1">
      <c r="E445" s="679"/>
      <c r="H445" s="680"/>
      <c r="I445" s="681"/>
      <c r="J445" s="575"/>
      <c r="K445" s="575"/>
      <c r="L445" s="680"/>
    </row>
    <row r="446" spans="2:12" s="567" customFormat="1">
      <c r="E446" s="679"/>
      <c r="F446" s="575"/>
      <c r="G446" s="575"/>
      <c r="H446" s="681"/>
      <c r="I446" s="681"/>
      <c r="J446" s="575"/>
      <c r="K446" s="575"/>
      <c r="L446" s="680"/>
    </row>
    <row r="447" spans="2:12" s="567" customFormat="1">
      <c r="E447" s="679"/>
      <c r="F447" s="680"/>
      <c r="G447" s="681"/>
      <c r="H447" s="680"/>
      <c r="I447" s="681"/>
      <c r="J447" s="575"/>
      <c r="K447" s="575"/>
      <c r="L447" s="680"/>
    </row>
    <row r="448" spans="2:12" s="567" customFormat="1">
      <c r="E448" s="679"/>
      <c r="F448" s="680"/>
      <c r="G448" s="681"/>
      <c r="H448" s="680"/>
      <c r="J448" s="575"/>
      <c r="K448" s="575"/>
      <c r="L448" s="680"/>
    </row>
    <row r="449" spans="5:12" s="567" customFormat="1">
      <c r="E449" s="679"/>
      <c r="F449" s="680"/>
      <c r="G449" s="681"/>
      <c r="L449" s="680"/>
    </row>
    <row r="450" spans="5:12" s="567" customFormat="1">
      <c r="E450" s="679"/>
      <c r="F450" s="680"/>
      <c r="G450" s="681"/>
      <c r="L450" s="680"/>
    </row>
    <row r="451" spans="5:12" s="567" customFormat="1">
      <c r="E451" s="679"/>
      <c r="F451" s="575"/>
      <c r="G451" s="575"/>
      <c r="H451" s="575"/>
      <c r="I451" s="575"/>
      <c r="J451" s="680"/>
      <c r="L451" s="680"/>
    </row>
    <row r="452" spans="5:12" s="567" customFormat="1">
      <c r="E452" s="679"/>
      <c r="F452" s="575"/>
      <c r="G452" s="575"/>
      <c r="H452" s="680"/>
      <c r="J452" s="575"/>
      <c r="K452" s="575"/>
      <c r="L452" s="681"/>
    </row>
    <row r="453" spans="5:12" s="567" customFormat="1">
      <c r="E453" s="679"/>
      <c r="H453" s="680"/>
      <c r="J453" s="575"/>
      <c r="K453" s="575"/>
      <c r="L453" s="680"/>
    </row>
    <row r="454" spans="5:12" s="567" customFormat="1">
      <c r="E454" s="679"/>
      <c r="H454" s="680"/>
      <c r="J454" s="575"/>
      <c r="K454" s="575"/>
      <c r="L454" s="680"/>
    </row>
    <row r="455" spans="5:12" s="567" customFormat="1">
      <c r="E455" s="679"/>
      <c r="H455" s="680"/>
      <c r="J455" s="575"/>
      <c r="K455" s="575"/>
      <c r="L455" s="680"/>
    </row>
    <row r="456" spans="5:12" s="567" customFormat="1">
      <c r="E456" s="679"/>
      <c r="H456" s="680"/>
      <c r="I456" s="681"/>
      <c r="J456" s="575"/>
      <c r="K456" s="575"/>
      <c r="L456" s="680"/>
    </row>
    <row r="457" spans="5:12" s="567" customFormat="1">
      <c r="E457" s="679"/>
      <c r="H457" s="680"/>
      <c r="I457" s="681"/>
      <c r="J457" s="575"/>
      <c r="K457" s="575"/>
      <c r="L457" s="680"/>
    </row>
    <row r="458" spans="5:12" s="567" customFormat="1">
      <c r="E458" s="679"/>
      <c r="F458" s="575"/>
      <c r="G458" s="575"/>
      <c r="H458" s="681"/>
      <c r="I458" s="681"/>
      <c r="J458" s="575"/>
      <c r="K458" s="575"/>
      <c r="L458" s="680"/>
    </row>
    <row r="459" spans="5:12" s="567" customFormat="1">
      <c r="E459" s="679"/>
      <c r="F459" s="680"/>
      <c r="G459" s="681"/>
      <c r="H459" s="680"/>
      <c r="I459" s="681"/>
      <c r="J459" s="575"/>
      <c r="K459" s="575"/>
      <c r="L459" s="680"/>
    </row>
    <row r="460" spans="5:12" s="567" customFormat="1">
      <c r="E460" s="679"/>
      <c r="F460" s="680"/>
      <c r="G460" s="681"/>
      <c r="H460" s="680"/>
      <c r="J460" s="575"/>
      <c r="K460" s="575"/>
      <c r="L460" s="680"/>
    </row>
    <row r="461" spans="5:12" s="567" customFormat="1">
      <c r="E461" s="679"/>
      <c r="F461" s="680"/>
      <c r="G461" s="681"/>
      <c r="L461" s="680"/>
    </row>
    <row r="462" spans="5:12" s="567" customFormat="1">
      <c r="E462" s="679"/>
      <c r="F462" s="680"/>
      <c r="G462" s="681"/>
      <c r="L462" s="680"/>
    </row>
    <row r="463" spans="5:12" s="567" customFormat="1">
      <c r="E463" s="679"/>
      <c r="F463" s="575"/>
      <c r="G463" s="575"/>
      <c r="H463" s="575"/>
      <c r="I463" s="575"/>
      <c r="J463" s="680"/>
      <c r="L463" s="680"/>
    </row>
    <row r="464" spans="5:12" s="567" customFormat="1">
      <c r="E464" s="679"/>
      <c r="F464" s="575"/>
      <c r="G464" s="575"/>
      <c r="H464" s="680"/>
      <c r="J464" s="575"/>
      <c r="K464" s="575"/>
      <c r="L464" s="681"/>
    </row>
    <row r="465" spans="1:12" s="567" customFormat="1">
      <c r="E465" s="679"/>
      <c r="H465" s="680"/>
      <c r="J465" s="575"/>
      <c r="K465" s="575"/>
      <c r="L465" s="680"/>
    </row>
    <row r="466" spans="1:12" s="567" customFormat="1">
      <c r="A466" s="575"/>
      <c r="B466" s="575"/>
      <c r="C466" s="575"/>
      <c r="D466" s="575"/>
      <c r="E466" s="575"/>
      <c r="F466" s="575"/>
      <c r="G466" s="575"/>
      <c r="H466" s="575"/>
      <c r="I466" s="575"/>
      <c r="J466" s="575"/>
      <c r="K466" s="575"/>
      <c r="L466" s="575"/>
    </row>
    <row r="467" spans="1:12" s="567" customFormat="1">
      <c r="E467" s="679"/>
      <c r="H467" s="680"/>
      <c r="J467" s="575"/>
      <c r="K467" s="575"/>
      <c r="L467" s="680"/>
    </row>
    <row r="468" spans="1:12" s="567" customFormat="1">
      <c r="E468" s="679"/>
      <c r="H468" s="680"/>
      <c r="J468" s="575"/>
      <c r="K468" s="575"/>
      <c r="L468" s="680"/>
    </row>
    <row r="469" spans="1:12" s="567" customFormat="1">
      <c r="E469" s="679"/>
      <c r="H469" s="680"/>
      <c r="I469" s="681"/>
      <c r="J469" s="575"/>
      <c r="K469" s="575"/>
      <c r="L469" s="680"/>
    </row>
    <row r="470" spans="1:12" s="567" customFormat="1">
      <c r="E470" s="679"/>
      <c r="H470" s="680"/>
      <c r="I470" s="681"/>
      <c r="J470" s="575"/>
      <c r="K470" s="575"/>
      <c r="L470" s="680"/>
    </row>
    <row r="471" spans="1:12" s="567" customFormat="1">
      <c r="E471" s="679"/>
      <c r="F471" s="575"/>
      <c r="G471" s="575"/>
      <c r="H471" s="681"/>
      <c r="I471" s="681"/>
      <c r="J471" s="575"/>
      <c r="K471" s="575"/>
      <c r="L471" s="680"/>
    </row>
    <row r="472" spans="1:12" s="567" customFormat="1">
      <c r="E472" s="679"/>
      <c r="F472" s="680"/>
      <c r="G472" s="681"/>
      <c r="H472" s="680"/>
      <c r="I472" s="681"/>
      <c r="J472" s="575"/>
      <c r="K472" s="575"/>
      <c r="L472" s="680"/>
    </row>
    <row r="473" spans="1:12" s="567" customFormat="1">
      <c r="E473" s="679"/>
      <c r="F473" s="680"/>
      <c r="G473" s="681"/>
      <c r="H473" s="680"/>
      <c r="J473" s="575"/>
      <c r="K473" s="575"/>
      <c r="L473" s="680"/>
    </row>
    <row r="474" spans="1:12" s="567" customFormat="1">
      <c r="E474" s="679"/>
      <c r="F474" s="680"/>
      <c r="G474" s="681"/>
      <c r="L474" s="680"/>
    </row>
    <row r="475" spans="1:12" s="567" customFormat="1">
      <c r="E475" s="679"/>
      <c r="F475" s="680"/>
      <c r="G475" s="681"/>
      <c r="L475" s="680"/>
    </row>
    <row r="476" spans="1:12" s="567" customFormat="1">
      <c r="E476" s="679"/>
      <c r="F476" s="575"/>
      <c r="G476" s="575"/>
      <c r="H476" s="575"/>
      <c r="I476" s="575"/>
      <c r="J476" s="680"/>
      <c r="L476" s="680"/>
    </row>
    <row r="477" spans="1:12" s="567" customFormat="1">
      <c r="E477" s="679"/>
      <c r="F477" s="575"/>
      <c r="G477" s="575"/>
      <c r="H477" s="680"/>
      <c r="J477" s="575"/>
      <c r="K477" s="575"/>
      <c r="L477" s="681"/>
    </row>
    <row r="478" spans="1:12" s="567" customFormat="1">
      <c r="E478" s="679"/>
      <c r="H478" s="680"/>
      <c r="J478" s="575"/>
      <c r="K478" s="575"/>
      <c r="L478" s="680"/>
    </row>
    <row r="479" spans="1:12" s="567" customFormat="1">
      <c r="E479" s="679"/>
      <c r="H479" s="680"/>
      <c r="J479" s="575"/>
      <c r="K479" s="575"/>
      <c r="L479" s="680"/>
    </row>
    <row r="480" spans="1:12" s="567" customFormat="1">
      <c r="E480" s="679"/>
      <c r="H480" s="680"/>
      <c r="J480" s="575"/>
      <c r="K480" s="575"/>
      <c r="L480" s="680"/>
    </row>
    <row r="481" spans="5:12" s="567" customFormat="1">
      <c r="E481" s="679"/>
      <c r="H481" s="680"/>
      <c r="I481" s="681"/>
      <c r="J481" s="575"/>
      <c r="K481" s="575"/>
      <c r="L481" s="680"/>
    </row>
    <row r="482" spans="5:12" s="567" customFormat="1">
      <c r="E482" s="679"/>
      <c r="H482" s="680"/>
      <c r="I482" s="681"/>
      <c r="J482" s="575"/>
      <c r="K482" s="575"/>
      <c r="L482" s="680"/>
    </row>
    <row r="483" spans="5:12" s="567" customFormat="1">
      <c r="E483" s="679"/>
      <c r="F483" s="575"/>
      <c r="G483" s="575"/>
      <c r="H483" s="681"/>
      <c r="I483" s="681"/>
      <c r="J483" s="575"/>
      <c r="K483" s="575"/>
      <c r="L483" s="680"/>
    </row>
    <row r="484" spans="5:12" s="567" customFormat="1">
      <c r="E484" s="679"/>
      <c r="F484" s="680"/>
      <c r="G484" s="681"/>
      <c r="H484" s="680"/>
      <c r="I484" s="681"/>
      <c r="J484" s="575"/>
      <c r="K484" s="575"/>
      <c r="L484" s="680"/>
    </row>
    <row r="485" spans="5:12" s="567" customFormat="1">
      <c r="E485" s="679"/>
      <c r="F485" s="680"/>
      <c r="G485" s="681"/>
      <c r="H485" s="680"/>
      <c r="J485" s="575"/>
      <c r="K485" s="575"/>
      <c r="L485" s="680"/>
    </row>
    <row r="486" spans="5:12" s="567" customFormat="1">
      <c r="E486" s="679"/>
    </row>
    <row r="487" spans="5:12" s="567" customFormat="1">
      <c r="E487" s="679"/>
      <c r="F487" s="680"/>
      <c r="G487" s="681"/>
      <c r="L487" s="680"/>
    </row>
    <row r="488" spans="5:12" s="567" customFormat="1">
      <c r="E488" s="679"/>
      <c r="F488" s="575"/>
      <c r="G488" s="575"/>
      <c r="H488" s="575"/>
      <c r="I488" s="575"/>
      <c r="J488" s="680"/>
      <c r="L488" s="680"/>
    </row>
    <row r="489" spans="5:12" s="567" customFormat="1">
      <c r="E489" s="679"/>
      <c r="F489" s="680"/>
      <c r="G489" s="680"/>
      <c r="H489" s="680"/>
      <c r="J489" s="575"/>
      <c r="K489" s="575"/>
      <c r="L489" s="681"/>
    </row>
    <row r="490" spans="5:12" s="567" customFormat="1">
      <c r="E490" s="679"/>
      <c r="H490" s="680"/>
      <c r="J490" s="575"/>
      <c r="K490" s="575"/>
      <c r="L490" s="680"/>
    </row>
    <row r="491" spans="5:12" s="567" customFormat="1">
      <c r="E491" s="679"/>
      <c r="H491" s="680"/>
      <c r="J491" s="575"/>
      <c r="K491" s="575"/>
      <c r="L491" s="680"/>
    </row>
    <row r="492" spans="5:12" s="567" customFormat="1">
      <c r="E492" s="679"/>
      <c r="F492" s="575"/>
      <c r="G492" s="575"/>
      <c r="H492" s="680"/>
      <c r="J492" s="575"/>
      <c r="K492" s="575"/>
      <c r="L492" s="680"/>
    </row>
    <row r="493" spans="5:12" s="567" customFormat="1">
      <c r="E493" s="679"/>
      <c r="F493" s="680"/>
      <c r="G493" s="681"/>
      <c r="H493" s="680"/>
      <c r="I493" s="681"/>
      <c r="J493" s="575"/>
      <c r="K493" s="575"/>
      <c r="L493" s="680"/>
    </row>
    <row r="494" spans="5:12" s="567" customFormat="1">
      <c r="E494" s="679"/>
      <c r="F494" s="575"/>
      <c r="G494" s="575"/>
      <c r="H494" s="680"/>
      <c r="I494" s="681"/>
      <c r="J494" s="575"/>
      <c r="K494" s="575"/>
      <c r="L494" s="680"/>
    </row>
    <row r="495" spans="5:12" s="567" customFormat="1">
      <c r="E495" s="679"/>
      <c r="F495" s="680"/>
      <c r="G495" s="680"/>
      <c r="H495" s="681"/>
      <c r="I495" s="681"/>
      <c r="J495" s="575"/>
      <c r="K495" s="575"/>
      <c r="L495" s="680"/>
    </row>
    <row r="496" spans="5:12" s="567" customFormat="1">
      <c r="E496" s="679"/>
      <c r="H496" s="680"/>
      <c r="I496" s="681"/>
      <c r="J496" s="575"/>
      <c r="K496" s="575"/>
      <c r="L496" s="680"/>
    </row>
    <row r="497" spans="1:12" s="567" customFormat="1">
      <c r="B497" s="685"/>
      <c r="E497" s="679"/>
      <c r="H497" s="680"/>
      <c r="J497" s="680"/>
      <c r="K497" s="680"/>
      <c r="L497" s="680"/>
    </row>
    <row r="498" spans="1:12" s="567" customFormat="1">
      <c r="E498" s="679"/>
    </row>
    <row r="499" spans="1:12" s="567" customFormat="1">
      <c r="E499" s="679"/>
      <c r="F499" s="680"/>
      <c r="G499" s="681"/>
      <c r="L499" s="680"/>
    </row>
    <row r="500" spans="1:12" s="567" customFormat="1">
      <c r="E500" s="679"/>
      <c r="F500" s="575"/>
      <c r="G500" s="575"/>
      <c r="H500" s="575"/>
      <c r="I500" s="575"/>
      <c r="J500" s="680"/>
      <c r="L500" s="680"/>
    </row>
    <row r="501" spans="1:12" s="567" customFormat="1">
      <c r="A501" s="575"/>
      <c r="B501" s="575"/>
      <c r="C501" s="575"/>
      <c r="D501" s="575"/>
      <c r="E501" s="575"/>
      <c r="F501" s="575"/>
      <c r="G501" s="575"/>
      <c r="H501" s="575"/>
      <c r="I501" s="575"/>
      <c r="J501" s="575"/>
      <c r="K501" s="575"/>
      <c r="L501" s="575"/>
    </row>
    <row r="502" spans="1:12" s="567" customFormat="1">
      <c r="E502" s="679"/>
      <c r="F502" s="680"/>
      <c r="G502" s="680"/>
      <c r="H502" s="680"/>
      <c r="J502" s="575"/>
      <c r="K502" s="575"/>
      <c r="L502" s="681"/>
    </row>
    <row r="503" spans="1:12" s="567" customFormat="1">
      <c r="E503" s="679"/>
      <c r="H503" s="680"/>
      <c r="J503" s="575"/>
      <c r="K503" s="575"/>
      <c r="L503" s="680"/>
    </row>
    <row r="504" spans="1:12" s="567" customFormat="1">
      <c r="E504" s="679"/>
      <c r="H504" s="680"/>
      <c r="J504" s="575"/>
      <c r="K504" s="575"/>
      <c r="L504" s="680"/>
    </row>
    <row r="505" spans="1:12" s="567" customFormat="1">
      <c r="E505" s="679"/>
      <c r="F505" s="575"/>
      <c r="G505" s="575"/>
      <c r="H505" s="680"/>
      <c r="J505" s="575"/>
      <c r="K505" s="575"/>
      <c r="L505" s="680"/>
    </row>
    <row r="506" spans="1:12" s="567" customFormat="1">
      <c r="E506" s="679"/>
      <c r="F506" s="680"/>
      <c r="G506" s="681"/>
      <c r="H506" s="680"/>
      <c r="I506" s="681"/>
      <c r="J506" s="575"/>
      <c r="K506" s="575"/>
      <c r="L506" s="680"/>
    </row>
    <row r="507" spans="1:12" s="567" customFormat="1">
      <c r="E507" s="679"/>
      <c r="F507" s="575"/>
      <c r="G507" s="575"/>
      <c r="H507" s="680"/>
      <c r="I507" s="681"/>
      <c r="J507" s="575"/>
      <c r="K507" s="575"/>
      <c r="L507" s="680"/>
    </row>
    <row r="508" spans="1:12" s="567" customFormat="1">
      <c r="E508" s="679"/>
      <c r="F508" s="680"/>
      <c r="G508" s="680"/>
      <c r="H508" s="681"/>
      <c r="I508" s="681"/>
      <c r="J508" s="575"/>
      <c r="K508" s="575"/>
      <c r="L508" s="680"/>
    </row>
    <row r="509" spans="1:12" s="567" customFormat="1">
      <c r="E509" s="679"/>
      <c r="H509" s="680"/>
      <c r="I509" s="681"/>
      <c r="J509" s="575"/>
      <c r="K509" s="575"/>
      <c r="L509" s="680"/>
    </row>
    <row r="510" spans="1:12" s="567" customFormat="1">
      <c r="B510" s="685"/>
      <c r="E510" s="679"/>
      <c r="H510" s="680"/>
      <c r="J510" s="680"/>
      <c r="K510" s="680"/>
      <c r="L510" s="680"/>
    </row>
    <row r="511" spans="1:12" s="567" customFormat="1">
      <c r="E511" s="679"/>
    </row>
    <row r="512" spans="1:12" s="567" customFormat="1">
      <c r="E512" s="679"/>
      <c r="F512" s="680"/>
      <c r="G512" s="681"/>
      <c r="L512" s="680"/>
    </row>
    <row r="513" spans="2:12" s="567" customFormat="1">
      <c r="E513" s="679"/>
      <c r="F513" s="575"/>
      <c r="G513" s="575"/>
      <c r="H513" s="575"/>
      <c r="I513" s="575"/>
      <c r="J513" s="680"/>
      <c r="L513" s="680"/>
    </row>
    <row r="514" spans="2:12" s="567" customFormat="1">
      <c r="E514" s="679"/>
      <c r="F514" s="680"/>
      <c r="G514" s="680"/>
      <c r="H514" s="680"/>
      <c r="J514" s="575"/>
      <c r="K514" s="575"/>
      <c r="L514" s="681"/>
    </row>
    <row r="515" spans="2:12" s="567" customFormat="1">
      <c r="E515" s="679"/>
      <c r="H515" s="680"/>
      <c r="J515" s="575"/>
      <c r="K515" s="575"/>
      <c r="L515" s="680"/>
    </row>
    <row r="516" spans="2:12" s="567" customFormat="1">
      <c r="E516" s="679"/>
      <c r="H516" s="680"/>
      <c r="J516" s="575"/>
      <c r="K516" s="575"/>
      <c r="L516" s="680"/>
    </row>
    <row r="517" spans="2:12" s="567" customFormat="1">
      <c r="E517" s="679"/>
      <c r="F517" s="575"/>
      <c r="G517" s="575"/>
      <c r="H517" s="680"/>
      <c r="J517" s="575"/>
      <c r="K517" s="575"/>
      <c r="L517" s="680"/>
    </row>
    <row r="518" spans="2:12" s="567" customFormat="1">
      <c r="E518" s="679"/>
      <c r="F518" s="680"/>
      <c r="G518" s="681"/>
      <c r="H518" s="680"/>
      <c r="I518" s="681"/>
      <c r="J518" s="575"/>
      <c r="K518" s="575"/>
      <c r="L518" s="680"/>
    </row>
    <row r="519" spans="2:12" s="567" customFormat="1">
      <c r="E519" s="679"/>
      <c r="F519" s="575"/>
      <c r="G519" s="575"/>
      <c r="H519" s="680"/>
      <c r="I519" s="681"/>
      <c r="J519" s="575"/>
      <c r="K519" s="575"/>
      <c r="L519" s="680"/>
    </row>
    <row r="520" spans="2:12" s="567" customFormat="1">
      <c r="E520" s="679"/>
      <c r="F520" s="680"/>
      <c r="G520" s="680"/>
      <c r="H520" s="681"/>
      <c r="I520" s="681"/>
      <c r="J520" s="575"/>
      <c r="K520" s="575"/>
      <c r="L520" s="680"/>
    </row>
    <row r="521" spans="2:12" s="567" customFormat="1">
      <c r="E521" s="679"/>
      <c r="H521" s="680"/>
      <c r="I521" s="681"/>
      <c r="J521" s="575"/>
      <c r="K521" s="575"/>
      <c r="L521" s="680"/>
    </row>
    <row r="522" spans="2:12" s="567" customFormat="1">
      <c r="B522" s="685"/>
      <c r="E522" s="679"/>
      <c r="H522" s="680"/>
      <c r="J522" s="680"/>
      <c r="K522" s="680"/>
      <c r="L522" s="680"/>
    </row>
    <row r="523" spans="2:12" s="567" customFormat="1">
      <c r="E523" s="679"/>
    </row>
    <row r="524" spans="2:12" s="567" customFormat="1">
      <c r="E524" s="679"/>
      <c r="F524" s="680"/>
      <c r="G524" s="681"/>
      <c r="L524" s="680"/>
    </row>
    <row r="525" spans="2:12" s="567" customFormat="1">
      <c r="E525" s="679"/>
      <c r="F525" s="575"/>
      <c r="G525" s="575"/>
      <c r="H525" s="575"/>
      <c r="I525" s="575"/>
      <c r="J525" s="680"/>
      <c r="L525" s="680"/>
    </row>
    <row r="526" spans="2:12" s="567" customFormat="1">
      <c r="E526" s="679"/>
      <c r="F526" s="680"/>
      <c r="G526" s="680"/>
      <c r="H526" s="680"/>
      <c r="J526" s="575"/>
      <c r="K526" s="575"/>
      <c r="L526" s="681"/>
    </row>
    <row r="527" spans="2:12" s="567" customFormat="1">
      <c r="E527" s="679"/>
      <c r="H527" s="680"/>
      <c r="J527" s="575"/>
      <c r="K527" s="575"/>
      <c r="L527" s="680"/>
    </row>
    <row r="528" spans="2:12" s="567" customFormat="1">
      <c r="E528" s="679"/>
      <c r="H528" s="680"/>
      <c r="J528" s="575"/>
      <c r="K528" s="575"/>
      <c r="L528" s="680"/>
    </row>
    <row r="529" spans="1:12" s="567" customFormat="1">
      <c r="E529" s="679"/>
      <c r="F529" s="575"/>
      <c r="G529" s="575"/>
      <c r="H529" s="680"/>
      <c r="J529" s="575"/>
      <c r="K529" s="575"/>
      <c r="L529" s="680"/>
    </row>
    <row r="530" spans="1:12" s="567" customFormat="1">
      <c r="E530" s="679"/>
      <c r="F530" s="680"/>
      <c r="G530" s="681"/>
      <c r="H530" s="680"/>
      <c r="I530" s="681"/>
      <c r="J530" s="575"/>
      <c r="K530" s="575"/>
      <c r="L530" s="680"/>
    </row>
    <row r="531" spans="1:12" s="567" customFormat="1">
      <c r="E531" s="679"/>
      <c r="F531" s="575"/>
      <c r="G531" s="575"/>
      <c r="H531" s="680"/>
      <c r="I531" s="681"/>
      <c r="J531" s="575"/>
      <c r="K531" s="575"/>
      <c r="L531" s="680"/>
    </row>
    <row r="532" spans="1:12" s="567" customFormat="1">
      <c r="E532" s="679"/>
      <c r="F532" s="680"/>
      <c r="G532" s="680"/>
      <c r="H532" s="681"/>
      <c r="I532" s="681"/>
      <c r="J532" s="575"/>
      <c r="K532" s="575"/>
      <c r="L532" s="680"/>
    </row>
    <row r="533" spans="1:12" s="567" customFormat="1">
      <c r="E533" s="679"/>
      <c r="H533" s="680"/>
      <c r="I533" s="681"/>
      <c r="J533" s="575"/>
      <c r="K533" s="575"/>
      <c r="L533" s="680"/>
    </row>
    <row r="534" spans="1:12" s="567" customFormat="1">
      <c r="B534" s="685"/>
      <c r="E534" s="679"/>
      <c r="H534" s="680"/>
      <c r="J534" s="680"/>
      <c r="K534" s="680"/>
      <c r="L534" s="680"/>
    </row>
    <row r="535" spans="1:12" s="567" customFormat="1"/>
    <row r="536" spans="1:12" s="567" customFormat="1">
      <c r="A536" s="575"/>
      <c r="B536" s="575"/>
      <c r="C536" s="575"/>
      <c r="D536" s="575"/>
      <c r="E536" s="575"/>
      <c r="F536" s="575"/>
      <c r="G536" s="575"/>
      <c r="H536" s="575"/>
      <c r="I536" s="575"/>
      <c r="J536" s="575"/>
      <c r="K536" s="575"/>
      <c r="L536" s="575"/>
    </row>
    <row r="537" spans="1:12" s="567" customFormat="1">
      <c r="E537" s="679"/>
    </row>
    <row r="538" spans="1:12" s="567" customFormat="1">
      <c r="E538" s="679"/>
      <c r="F538" s="680"/>
      <c r="G538" s="681"/>
      <c r="L538" s="680"/>
    </row>
    <row r="539" spans="1:12" s="567" customFormat="1">
      <c r="E539" s="679"/>
      <c r="F539" s="575"/>
      <c r="G539" s="575"/>
      <c r="H539" s="575"/>
      <c r="I539" s="575"/>
      <c r="J539" s="680"/>
      <c r="L539" s="680"/>
    </row>
    <row r="540" spans="1:12" s="567" customFormat="1">
      <c r="E540" s="679"/>
      <c r="F540" s="680"/>
      <c r="G540" s="680"/>
      <c r="H540" s="680"/>
      <c r="J540" s="575"/>
      <c r="K540" s="575"/>
      <c r="L540" s="681"/>
    </row>
    <row r="541" spans="1:12" s="567" customFormat="1">
      <c r="E541" s="679"/>
      <c r="H541" s="680"/>
      <c r="J541" s="575"/>
      <c r="K541" s="575"/>
      <c r="L541" s="680"/>
    </row>
    <row r="542" spans="1:12" s="567" customFormat="1">
      <c r="E542" s="679"/>
      <c r="H542" s="680"/>
      <c r="J542" s="575"/>
      <c r="K542" s="575"/>
      <c r="L542" s="680"/>
    </row>
    <row r="543" spans="1:12" s="567" customFormat="1">
      <c r="E543" s="679"/>
      <c r="F543" s="575"/>
      <c r="G543" s="575"/>
      <c r="H543" s="680"/>
      <c r="J543" s="575"/>
      <c r="K543" s="575"/>
      <c r="L543" s="680"/>
    </row>
    <row r="544" spans="1:12" s="567" customFormat="1">
      <c r="E544" s="679"/>
      <c r="F544" s="680"/>
      <c r="G544" s="681"/>
      <c r="H544" s="680"/>
      <c r="I544" s="681"/>
      <c r="J544" s="575"/>
      <c r="K544" s="575"/>
      <c r="L544" s="680"/>
    </row>
    <row r="545" spans="2:12" s="567" customFormat="1">
      <c r="E545" s="679"/>
      <c r="F545" s="575"/>
      <c r="G545" s="575"/>
      <c r="H545" s="680"/>
      <c r="I545" s="681"/>
      <c r="J545" s="575"/>
      <c r="K545" s="575"/>
      <c r="L545" s="680"/>
    </row>
    <row r="546" spans="2:12" s="567" customFormat="1">
      <c r="E546" s="679"/>
      <c r="F546" s="680"/>
      <c r="G546" s="680"/>
      <c r="H546" s="681"/>
      <c r="I546" s="681"/>
      <c r="J546" s="575"/>
      <c r="K546" s="575"/>
      <c r="L546" s="680"/>
    </row>
    <row r="547" spans="2:12" s="567" customFormat="1">
      <c r="E547" s="679"/>
      <c r="H547" s="680"/>
      <c r="I547" s="681"/>
      <c r="J547" s="575"/>
      <c r="K547" s="575"/>
      <c r="L547" s="680"/>
    </row>
    <row r="548" spans="2:12" s="567" customFormat="1">
      <c r="B548" s="685"/>
      <c r="E548" s="679"/>
      <c r="H548" s="680"/>
      <c r="J548" s="680"/>
      <c r="K548" s="680"/>
      <c r="L548" s="680"/>
    </row>
    <row r="549" spans="2:12" s="567" customFormat="1">
      <c r="E549" s="679"/>
    </row>
    <row r="550" spans="2:12" s="567" customFormat="1">
      <c r="E550" s="679"/>
      <c r="F550" s="680"/>
      <c r="G550" s="681"/>
      <c r="L550" s="680"/>
    </row>
    <row r="551" spans="2:12" s="567" customFormat="1">
      <c r="E551" s="679"/>
      <c r="F551" s="575"/>
      <c r="G551" s="575"/>
      <c r="H551" s="575"/>
      <c r="I551" s="575"/>
      <c r="J551" s="680"/>
      <c r="L551" s="680"/>
    </row>
    <row r="552" spans="2:12" s="567" customFormat="1">
      <c r="E552" s="679"/>
      <c r="F552" s="680"/>
      <c r="G552" s="680"/>
      <c r="H552" s="680"/>
      <c r="J552" s="575"/>
      <c r="K552" s="575"/>
      <c r="L552" s="681"/>
    </row>
    <row r="553" spans="2:12" s="567" customFormat="1">
      <c r="E553" s="679"/>
      <c r="H553" s="680"/>
      <c r="J553" s="575"/>
      <c r="K553" s="575"/>
      <c r="L553" s="680"/>
    </row>
    <row r="554" spans="2:12" s="567" customFormat="1">
      <c r="E554" s="679"/>
      <c r="H554" s="680"/>
      <c r="J554" s="575"/>
      <c r="K554" s="575"/>
      <c r="L554" s="680"/>
    </row>
    <row r="555" spans="2:12" s="567" customFormat="1">
      <c r="E555" s="679"/>
      <c r="F555" s="575"/>
      <c r="G555" s="575"/>
      <c r="H555" s="680"/>
      <c r="J555" s="575"/>
      <c r="K555" s="575"/>
      <c r="L555" s="680"/>
    </row>
    <row r="556" spans="2:12" s="567" customFormat="1">
      <c r="E556" s="679"/>
      <c r="F556" s="680"/>
      <c r="G556" s="681"/>
      <c r="H556" s="680"/>
      <c r="I556" s="681"/>
      <c r="J556" s="575"/>
      <c r="K556" s="575"/>
      <c r="L556" s="680"/>
    </row>
    <row r="557" spans="2:12" s="567" customFormat="1">
      <c r="E557" s="679"/>
      <c r="F557" s="575"/>
      <c r="G557" s="575"/>
      <c r="H557" s="680"/>
      <c r="I557" s="681"/>
      <c r="J557" s="575"/>
      <c r="K557" s="575"/>
      <c r="L557" s="680"/>
    </row>
    <row r="558" spans="2:12" s="567" customFormat="1">
      <c r="E558" s="679"/>
      <c r="F558" s="680"/>
      <c r="G558" s="680"/>
      <c r="H558" s="681"/>
      <c r="I558" s="681"/>
      <c r="J558" s="575"/>
      <c r="K558" s="575"/>
      <c r="L558" s="680"/>
    </row>
    <row r="559" spans="2:12" s="567" customFormat="1">
      <c r="E559" s="679"/>
      <c r="H559" s="680"/>
      <c r="I559" s="681"/>
      <c r="J559" s="575"/>
      <c r="K559" s="575"/>
      <c r="L559" s="680"/>
    </row>
    <row r="560" spans="2:12" s="567" customFormat="1">
      <c r="B560" s="685"/>
      <c r="E560" s="679"/>
      <c r="H560" s="680"/>
      <c r="J560" s="680"/>
      <c r="K560" s="680"/>
      <c r="L560" s="680"/>
    </row>
    <row r="561" spans="1:12" s="567" customFormat="1">
      <c r="E561" s="679"/>
    </row>
    <row r="562" spans="1:12" s="567" customFormat="1">
      <c r="E562" s="679"/>
      <c r="F562" s="680"/>
      <c r="G562" s="681"/>
      <c r="L562" s="680"/>
    </row>
    <row r="563" spans="1:12" s="567" customFormat="1">
      <c r="E563" s="679"/>
      <c r="F563" s="575"/>
      <c r="G563" s="575"/>
      <c r="H563" s="575"/>
      <c r="I563" s="575"/>
      <c r="J563" s="680"/>
      <c r="L563" s="680"/>
    </row>
    <row r="564" spans="1:12" s="567" customFormat="1">
      <c r="E564" s="679"/>
      <c r="F564" s="680"/>
      <c r="G564" s="680"/>
      <c r="H564" s="680"/>
      <c r="J564" s="575"/>
      <c r="K564" s="575"/>
      <c r="L564" s="681"/>
    </row>
    <row r="565" spans="1:12" s="567" customFormat="1">
      <c r="E565" s="679"/>
      <c r="H565" s="680"/>
      <c r="J565" s="575"/>
      <c r="K565" s="575"/>
      <c r="L565" s="680"/>
    </row>
    <row r="566" spans="1:12" s="567" customFormat="1">
      <c r="E566" s="679"/>
      <c r="H566" s="680"/>
      <c r="J566" s="575"/>
      <c r="K566" s="575"/>
      <c r="L566" s="680"/>
    </row>
    <row r="567" spans="1:12" s="567" customFormat="1">
      <c r="E567" s="679"/>
      <c r="F567" s="575"/>
      <c r="G567" s="575"/>
      <c r="H567" s="680"/>
      <c r="J567" s="575"/>
      <c r="K567" s="575"/>
      <c r="L567" s="680"/>
    </row>
    <row r="568" spans="1:12" s="567" customFormat="1">
      <c r="E568" s="679"/>
      <c r="F568" s="680"/>
      <c r="G568" s="681"/>
      <c r="H568" s="680"/>
      <c r="I568" s="681"/>
      <c r="J568" s="575"/>
      <c r="K568" s="575"/>
      <c r="L568" s="680"/>
    </row>
    <row r="569" spans="1:12" s="567" customFormat="1">
      <c r="E569" s="679"/>
      <c r="F569" s="575"/>
      <c r="G569" s="575"/>
      <c r="H569" s="680"/>
      <c r="I569" s="681"/>
      <c r="J569" s="575"/>
      <c r="K569" s="575"/>
      <c r="L569" s="680"/>
    </row>
    <row r="570" spans="1:12" s="567" customFormat="1">
      <c r="E570" s="679"/>
      <c r="F570" s="680"/>
      <c r="G570" s="680"/>
      <c r="H570" s="681"/>
      <c r="I570" s="681"/>
      <c r="J570" s="575"/>
      <c r="K570" s="575"/>
      <c r="L570" s="680"/>
    </row>
    <row r="571" spans="1:12" s="567" customFormat="1">
      <c r="A571" s="575"/>
      <c r="B571" s="575"/>
      <c r="C571" s="575"/>
      <c r="D571" s="575"/>
      <c r="E571" s="575"/>
      <c r="F571" s="575"/>
      <c r="G571" s="575"/>
      <c r="H571" s="575"/>
      <c r="I571" s="575"/>
      <c r="J571" s="575"/>
      <c r="K571" s="575"/>
      <c r="L571" s="575"/>
    </row>
    <row r="572" spans="1:12" s="567" customFormat="1">
      <c r="E572" s="679"/>
      <c r="H572" s="680"/>
      <c r="I572" s="681"/>
      <c r="J572" s="575"/>
      <c r="K572" s="575"/>
      <c r="L572" s="680"/>
    </row>
    <row r="573" spans="1:12" s="567" customFormat="1">
      <c r="B573" s="685"/>
      <c r="E573" s="679"/>
      <c r="H573" s="680"/>
      <c r="J573" s="680"/>
      <c r="K573" s="680"/>
      <c r="L573" s="680"/>
    </row>
    <row r="574" spans="1:12" s="567" customFormat="1">
      <c r="E574" s="679"/>
    </row>
    <row r="575" spans="1:12" s="567" customFormat="1">
      <c r="E575" s="679"/>
      <c r="F575" s="680"/>
      <c r="G575" s="681"/>
      <c r="L575" s="680"/>
    </row>
    <row r="576" spans="1:12" s="567" customFormat="1">
      <c r="E576" s="679"/>
      <c r="F576" s="575"/>
      <c r="G576" s="575"/>
      <c r="H576" s="575"/>
      <c r="I576" s="575"/>
      <c r="J576" s="680"/>
      <c r="L576" s="680"/>
    </row>
    <row r="577" spans="2:12" s="567" customFormat="1">
      <c r="E577" s="679"/>
      <c r="F577" s="680"/>
      <c r="G577" s="680"/>
      <c r="H577" s="680"/>
      <c r="J577" s="575"/>
      <c r="K577" s="575"/>
      <c r="L577" s="681"/>
    </row>
    <row r="578" spans="2:12" s="567" customFormat="1">
      <c r="E578" s="679"/>
      <c r="H578" s="680"/>
      <c r="J578" s="575"/>
      <c r="K578" s="575"/>
      <c r="L578" s="680"/>
    </row>
    <row r="579" spans="2:12" s="567" customFormat="1">
      <c r="E579" s="679"/>
      <c r="H579" s="680"/>
      <c r="J579" s="575"/>
      <c r="K579" s="575"/>
      <c r="L579" s="680"/>
    </row>
    <row r="580" spans="2:12" s="567" customFormat="1">
      <c r="E580" s="679"/>
      <c r="F580" s="575"/>
      <c r="G580" s="575"/>
      <c r="H580" s="680"/>
      <c r="J580" s="575"/>
      <c r="K580" s="575"/>
      <c r="L580" s="680"/>
    </row>
    <row r="581" spans="2:12" s="567" customFormat="1">
      <c r="E581" s="679"/>
      <c r="F581" s="680"/>
      <c r="G581" s="681"/>
      <c r="H581" s="680"/>
      <c r="I581" s="681"/>
      <c r="J581" s="575"/>
      <c r="K581" s="575"/>
      <c r="L581" s="680"/>
    </row>
    <row r="582" spans="2:12" s="567" customFormat="1">
      <c r="E582" s="679"/>
      <c r="F582" s="575"/>
      <c r="G582" s="575"/>
      <c r="H582" s="680"/>
      <c r="I582" s="681"/>
      <c r="J582" s="575"/>
      <c r="K582" s="575"/>
      <c r="L582" s="680"/>
    </row>
    <row r="583" spans="2:12" s="567" customFormat="1">
      <c r="E583" s="679"/>
      <c r="F583" s="680"/>
      <c r="G583" s="680"/>
      <c r="H583" s="681"/>
      <c r="I583" s="681"/>
      <c r="J583" s="575"/>
      <c r="K583" s="575"/>
      <c r="L583" s="680"/>
    </row>
    <row r="584" spans="2:12" s="567" customFormat="1">
      <c r="E584" s="679"/>
      <c r="H584" s="680"/>
      <c r="I584" s="681"/>
      <c r="J584" s="575"/>
      <c r="K584" s="575"/>
      <c r="L584" s="680"/>
    </row>
    <row r="585" spans="2:12" s="567" customFormat="1">
      <c r="B585" s="685"/>
      <c r="E585" s="679"/>
      <c r="H585" s="680"/>
      <c r="J585" s="680"/>
      <c r="K585" s="680"/>
      <c r="L585" s="680"/>
    </row>
    <row r="586" spans="2:12" s="567" customFormat="1">
      <c r="E586" s="679"/>
    </row>
    <row r="587" spans="2:12" s="567" customFormat="1">
      <c r="E587" s="679"/>
      <c r="F587" s="680"/>
      <c r="G587" s="681"/>
      <c r="L587" s="680"/>
    </row>
    <row r="588" spans="2:12" s="567" customFormat="1">
      <c r="E588" s="679"/>
      <c r="F588" s="575"/>
      <c r="G588" s="575"/>
      <c r="H588" s="575"/>
      <c r="I588" s="575"/>
      <c r="J588" s="680"/>
      <c r="L588" s="680"/>
    </row>
    <row r="589" spans="2:12" s="567" customFormat="1">
      <c r="E589" s="679"/>
      <c r="F589" s="680"/>
      <c r="G589" s="680"/>
      <c r="H589" s="680"/>
      <c r="J589" s="575"/>
      <c r="K589" s="575"/>
      <c r="L589" s="681"/>
    </row>
    <row r="590" spans="2:12" s="567" customFormat="1">
      <c r="E590" s="679"/>
      <c r="H590" s="680"/>
      <c r="J590" s="575"/>
      <c r="K590" s="575"/>
      <c r="L590" s="680"/>
    </row>
    <row r="591" spans="2:12" s="567" customFormat="1">
      <c r="E591" s="679"/>
      <c r="H591" s="680"/>
      <c r="J591" s="575"/>
      <c r="K591" s="575"/>
      <c r="L591" s="680"/>
    </row>
    <row r="592" spans="2:12" s="567" customFormat="1">
      <c r="E592" s="679"/>
      <c r="F592" s="575"/>
      <c r="G592" s="575"/>
      <c r="H592" s="680"/>
      <c r="J592" s="575"/>
      <c r="K592" s="575"/>
      <c r="L592" s="680"/>
    </row>
    <row r="593" spans="1:12" s="567" customFormat="1">
      <c r="E593" s="679"/>
      <c r="F593" s="680"/>
      <c r="G593" s="681"/>
      <c r="H593" s="680"/>
      <c r="I593" s="681"/>
      <c r="J593" s="575"/>
      <c r="K593" s="575"/>
      <c r="L593" s="680"/>
    </row>
    <row r="594" spans="1:12" s="567" customFormat="1">
      <c r="E594" s="679"/>
      <c r="F594" s="575"/>
      <c r="G594" s="575"/>
      <c r="H594" s="680"/>
      <c r="I594" s="681"/>
      <c r="J594" s="575"/>
      <c r="K594" s="575"/>
      <c r="L594" s="680"/>
    </row>
    <row r="595" spans="1:12" s="567" customFormat="1">
      <c r="E595" s="679"/>
      <c r="F595" s="680"/>
      <c r="G595" s="680"/>
      <c r="H595" s="681"/>
      <c r="I595" s="681"/>
      <c r="J595" s="575"/>
      <c r="K595" s="575"/>
      <c r="L595" s="680"/>
    </row>
    <row r="596" spans="1:12" s="567" customFormat="1">
      <c r="E596" s="679"/>
      <c r="H596" s="680"/>
      <c r="I596" s="681"/>
      <c r="J596" s="575"/>
      <c r="K596" s="575"/>
      <c r="L596" s="680"/>
    </row>
    <row r="597" spans="1:12" s="567" customFormat="1">
      <c r="B597" s="685"/>
      <c r="E597" s="679"/>
      <c r="H597" s="680"/>
      <c r="J597" s="680"/>
      <c r="K597" s="680"/>
      <c r="L597" s="680"/>
    </row>
    <row r="598" spans="1:12" s="567" customFormat="1">
      <c r="E598" s="679"/>
    </row>
    <row r="599" spans="1:12" s="567" customFormat="1">
      <c r="E599" s="679"/>
      <c r="F599" s="680"/>
      <c r="G599" s="681"/>
      <c r="L599" s="680"/>
    </row>
    <row r="600" spans="1:12" s="567" customFormat="1">
      <c r="E600" s="679"/>
      <c r="F600" s="575"/>
      <c r="G600" s="575"/>
      <c r="H600" s="575"/>
      <c r="I600" s="575"/>
      <c r="J600" s="680"/>
      <c r="L600" s="680"/>
    </row>
    <row r="601" spans="1:12" s="567" customFormat="1">
      <c r="E601" s="679"/>
      <c r="F601" s="680"/>
      <c r="G601" s="680"/>
      <c r="H601" s="680"/>
      <c r="J601" s="575"/>
      <c r="K601" s="575"/>
      <c r="L601" s="681"/>
    </row>
    <row r="602" spans="1:12" s="567" customFormat="1">
      <c r="E602" s="679"/>
      <c r="H602" s="680"/>
      <c r="J602" s="575"/>
      <c r="K602" s="575"/>
      <c r="L602" s="680"/>
    </row>
    <row r="603" spans="1:12" s="567" customFormat="1">
      <c r="E603" s="679"/>
      <c r="H603" s="680"/>
      <c r="J603" s="575"/>
      <c r="K603" s="575"/>
      <c r="L603" s="680"/>
    </row>
    <row r="604" spans="1:12" s="567" customFormat="1">
      <c r="E604" s="679"/>
      <c r="F604" s="575"/>
      <c r="G604" s="575"/>
      <c r="H604" s="680"/>
      <c r="J604" s="575"/>
      <c r="K604" s="575"/>
      <c r="L604" s="680"/>
    </row>
    <row r="605" spans="1:12" s="567" customFormat="1">
      <c r="E605" s="679"/>
      <c r="F605" s="680"/>
      <c r="G605" s="681"/>
      <c r="H605" s="680"/>
      <c r="I605" s="681"/>
      <c r="J605" s="575"/>
      <c r="K605" s="575"/>
      <c r="L605" s="680"/>
    </row>
    <row r="606" spans="1:12" s="567" customFormat="1">
      <c r="A606" s="575"/>
      <c r="B606" s="575"/>
      <c r="C606" s="575"/>
      <c r="D606" s="575"/>
      <c r="E606" s="575"/>
      <c r="F606" s="575"/>
      <c r="G606" s="575"/>
      <c r="H606" s="575"/>
      <c r="I606" s="575"/>
      <c r="J606" s="575"/>
      <c r="K606" s="575"/>
      <c r="L606" s="575"/>
    </row>
    <row r="607" spans="1:12" s="567" customFormat="1">
      <c r="E607" s="679"/>
      <c r="F607" s="575"/>
      <c r="G607" s="575"/>
      <c r="H607" s="680"/>
      <c r="I607" s="681"/>
      <c r="J607" s="575"/>
      <c r="K607" s="575"/>
      <c r="L607" s="680"/>
    </row>
    <row r="608" spans="1:12" s="567" customFormat="1">
      <c r="E608" s="679"/>
      <c r="F608" s="680"/>
      <c r="G608" s="680"/>
      <c r="H608" s="681"/>
      <c r="I608" s="681"/>
      <c r="J608" s="575"/>
      <c r="K608" s="575"/>
      <c r="L608" s="680"/>
    </row>
    <row r="609" spans="2:12" s="567" customFormat="1">
      <c r="E609" s="679"/>
      <c r="H609" s="680"/>
      <c r="I609" s="681"/>
      <c r="J609" s="575"/>
      <c r="K609" s="575"/>
      <c r="L609" s="680"/>
    </row>
    <row r="610" spans="2:12" s="567" customFormat="1">
      <c r="B610" s="685"/>
      <c r="E610" s="679"/>
      <c r="H610" s="680"/>
      <c r="J610" s="680"/>
      <c r="K610" s="680"/>
      <c r="L610" s="680"/>
    </row>
    <row r="611" spans="2:12" s="567" customFormat="1">
      <c r="E611" s="679"/>
    </row>
    <row r="612" spans="2:12" s="567" customFormat="1">
      <c r="E612" s="679"/>
      <c r="F612" s="680"/>
      <c r="G612" s="681"/>
      <c r="L612" s="680"/>
    </row>
    <row r="613" spans="2:12" s="567" customFormat="1">
      <c r="E613" s="679"/>
      <c r="F613" s="575"/>
      <c r="G613" s="575"/>
      <c r="H613" s="575"/>
      <c r="I613" s="575"/>
      <c r="J613" s="680"/>
      <c r="L613" s="680"/>
    </row>
    <row r="614" spans="2:12" s="567" customFormat="1">
      <c r="E614" s="679"/>
      <c r="F614" s="680"/>
      <c r="G614" s="680"/>
      <c r="H614" s="680"/>
      <c r="J614" s="575"/>
      <c r="K614" s="575"/>
      <c r="L614" s="681"/>
    </row>
    <row r="615" spans="2:12" s="567" customFormat="1">
      <c r="E615" s="679"/>
      <c r="H615" s="680"/>
      <c r="J615" s="575"/>
      <c r="K615" s="575"/>
      <c r="L615" s="680"/>
    </row>
    <row r="616" spans="2:12" s="567" customFormat="1">
      <c r="E616" s="679"/>
      <c r="H616" s="680"/>
      <c r="J616" s="575"/>
      <c r="K616" s="575"/>
      <c r="L616" s="680"/>
    </row>
    <row r="617" spans="2:12" s="567" customFormat="1">
      <c r="E617" s="679"/>
      <c r="F617" s="575"/>
      <c r="G617" s="575"/>
      <c r="H617" s="680"/>
      <c r="J617" s="575"/>
      <c r="K617" s="575"/>
      <c r="L617" s="680"/>
    </row>
    <row r="618" spans="2:12" s="567" customFormat="1">
      <c r="E618" s="679"/>
      <c r="F618" s="680"/>
      <c r="G618" s="681"/>
      <c r="H618" s="680"/>
      <c r="I618" s="681"/>
      <c r="J618" s="575"/>
      <c r="K618" s="575"/>
      <c r="L618" s="680"/>
    </row>
    <row r="619" spans="2:12" s="567" customFormat="1">
      <c r="E619" s="679"/>
      <c r="F619" s="575"/>
      <c r="G619" s="575"/>
      <c r="H619" s="680"/>
      <c r="I619" s="681"/>
      <c r="J619" s="575"/>
      <c r="K619" s="575"/>
      <c r="L619" s="680"/>
    </row>
    <row r="620" spans="2:12" s="567" customFormat="1">
      <c r="E620" s="679"/>
      <c r="F620" s="680"/>
      <c r="G620" s="680"/>
      <c r="H620" s="681"/>
      <c r="I620" s="681"/>
      <c r="J620" s="575"/>
      <c r="K620" s="575"/>
      <c r="L620" s="680"/>
    </row>
    <row r="621" spans="2:12" s="567" customFormat="1">
      <c r="E621" s="679"/>
      <c r="H621" s="680"/>
      <c r="I621" s="681"/>
      <c r="J621" s="575"/>
      <c r="K621" s="575"/>
      <c r="L621" s="680"/>
    </row>
    <row r="622" spans="2:12" s="567" customFormat="1">
      <c r="B622" s="685"/>
      <c r="E622" s="679"/>
      <c r="H622" s="680"/>
      <c r="J622" s="680"/>
      <c r="K622" s="680"/>
      <c r="L622" s="680"/>
    </row>
    <row r="623" spans="2:12" s="567" customFormat="1">
      <c r="E623" s="679"/>
    </row>
    <row r="624" spans="2:12" s="567" customFormat="1">
      <c r="E624" s="679"/>
      <c r="F624" s="680"/>
      <c r="G624" s="681"/>
      <c r="L624" s="680"/>
    </row>
    <row r="625" spans="2:12" s="567" customFormat="1">
      <c r="E625" s="679"/>
      <c r="F625" s="575"/>
      <c r="G625" s="575"/>
      <c r="H625" s="575"/>
      <c r="I625" s="575"/>
      <c r="J625" s="680"/>
      <c r="L625" s="680"/>
    </row>
    <row r="626" spans="2:12" s="567" customFormat="1">
      <c r="E626" s="679"/>
      <c r="F626" s="680"/>
      <c r="G626" s="680"/>
      <c r="H626" s="680"/>
      <c r="J626" s="575"/>
      <c r="K626" s="575"/>
      <c r="L626" s="681"/>
    </row>
    <row r="627" spans="2:12" s="567" customFormat="1">
      <c r="E627" s="679"/>
      <c r="H627" s="680"/>
      <c r="J627" s="575"/>
      <c r="K627" s="575"/>
      <c r="L627" s="680"/>
    </row>
    <row r="628" spans="2:12" s="567" customFormat="1">
      <c r="E628" s="679"/>
      <c r="H628" s="680"/>
      <c r="J628" s="575"/>
      <c r="K628" s="575"/>
      <c r="L628" s="680"/>
    </row>
    <row r="629" spans="2:12" s="567" customFormat="1">
      <c r="E629" s="679"/>
      <c r="F629" s="575"/>
      <c r="G629" s="575"/>
      <c r="H629" s="680"/>
      <c r="J629" s="575"/>
      <c r="K629" s="575"/>
      <c r="L629" s="680"/>
    </row>
    <row r="630" spans="2:12" s="567" customFormat="1">
      <c r="E630" s="679"/>
      <c r="F630" s="680"/>
      <c r="G630" s="681"/>
      <c r="H630" s="680"/>
      <c r="I630" s="681"/>
      <c r="J630" s="575"/>
      <c r="K630" s="575"/>
      <c r="L630" s="680"/>
    </row>
    <row r="631" spans="2:12" s="567" customFormat="1">
      <c r="E631" s="679"/>
      <c r="F631" s="575"/>
      <c r="G631" s="575"/>
      <c r="H631" s="680"/>
      <c r="I631" s="681"/>
      <c r="J631" s="575"/>
      <c r="K631" s="575"/>
      <c r="L631" s="680"/>
    </row>
    <row r="632" spans="2:12" s="567" customFormat="1">
      <c r="E632" s="679"/>
      <c r="F632" s="680"/>
      <c r="G632" s="680"/>
      <c r="H632" s="681"/>
      <c r="I632" s="681"/>
      <c r="J632" s="575"/>
      <c r="K632" s="575"/>
      <c r="L632" s="680"/>
    </row>
    <row r="633" spans="2:12" s="567" customFormat="1">
      <c r="E633" s="679"/>
      <c r="H633" s="680"/>
      <c r="I633" s="681"/>
      <c r="J633" s="575"/>
      <c r="K633" s="575"/>
      <c r="L633" s="680"/>
    </row>
    <row r="634" spans="2:12" s="567" customFormat="1">
      <c r="B634" s="685"/>
      <c r="E634" s="679"/>
      <c r="H634" s="680"/>
      <c r="J634" s="680"/>
      <c r="K634" s="680"/>
      <c r="L634" s="680"/>
    </row>
    <row r="635" spans="2:12" s="567" customFormat="1">
      <c r="E635" s="679"/>
    </row>
    <row r="636" spans="2:12" s="567" customFormat="1">
      <c r="E636" s="679"/>
      <c r="F636" s="680"/>
      <c r="G636" s="681"/>
      <c r="L636" s="680"/>
    </row>
    <row r="637" spans="2:12" s="567" customFormat="1">
      <c r="E637" s="679"/>
      <c r="F637" s="575"/>
      <c r="G637" s="575"/>
      <c r="H637" s="575"/>
      <c r="I637" s="575"/>
      <c r="J637" s="680"/>
      <c r="L637" s="680"/>
    </row>
    <row r="638" spans="2:12" s="567" customFormat="1">
      <c r="E638" s="679"/>
      <c r="F638" s="680"/>
      <c r="G638" s="680"/>
      <c r="H638" s="680"/>
      <c r="J638" s="575"/>
      <c r="K638" s="575"/>
      <c r="L638" s="681"/>
    </row>
    <row r="639" spans="2:12" s="567" customFormat="1">
      <c r="E639" s="679"/>
      <c r="H639" s="680"/>
      <c r="J639" s="575"/>
      <c r="K639" s="575"/>
      <c r="L639" s="680"/>
    </row>
    <row r="640" spans="2:12" s="567" customFormat="1">
      <c r="E640" s="679"/>
      <c r="H640" s="680"/>
      <c r="J640" s="575"/>
      <c r="K640" s="575"/>
      <c r="L640" s="680"/>
    </row>
    <row r="641" spans="1:12" s="567" customFormat="1">
      <c r="A641" s="575"/>
      <c r="B641" s="575"/>
      <c r="C641" s="575"/>
      <c r="D641" s="575"/>
      <c r="E641" s="575"/>
      <c r="F641" s="575"/>
      <c r="G641" s="575"/>
      <c r="H641" s="575"/>
      <c r="I641" s="575"/>
      <c r="J641" s="575"/>
      <c r="K641" s="575"/>
      <c r="L641" s="575"/>
    </row>
    <row r="642" spans="1:12" s="567" customFormat="1">
      <c r="E642" s="679"/>
      <c r="F642" s="575"/>
      <c r="G642" s="575"/>
      <c r="H642" s="680"/>
      <c r="J642" s="575"/>
      <c r="K642" s="575"/>
      <c r="L642" s="680"/>
    </row>
    <row r="643" spans="1:12" s="567" customFormat="1">
      <c r="E643" s="679"/>
      <c r="F643" s="680"/>
      <c r="G643" s="681"/>
      <c r="H643" s="680"/>
      <c r="I643" s="681"/>
      <c r="J643" s="575"/>
      <c r="K643" s="575"/>
      <c r="L643" s="680"/>
    </row>
    <row r="644" spans="1:12" s="567" customFormat="1">
      <c r="E644" s="679"/>
      <c r="F644" s="575"/>
      <c r="G644" s="575"/>
      <c r="H644" s="680"/>
      <c r="I644" s="681"/>
      <c r="J644" s="575"/>
      <c r="K644" s="575"/>
      <c r="L644" s="680"/>
    </row>
    <row r="645" spans="1:12" s="567" customFormat="1">
      <c r="E645" s="679"/>
      <c r="F645" s="680"/>
      <c r="G645" s="680"/>
      <c r="H645" s="681"/>
      <c r="I645" s="681"/>
      <c r="J645" s="575"/>
      <c r="K645" s="575"/>
      <c r="L645" s="680"/>
    </row>
    <row r="646" spans="1:12" s="567" customFormat="1">
      <c r="E646" s="679"/>
      <c r="H646" s="680"/>
      <c r="I646" s="681"/>
      <c r="J646" s="575"/>
      <c r="K646" s="575"/>
      <c r="L646" s="680"/>
    </row>
    <row r="647" spans="1:12" s="567" customFormat="1">
      <c r="B647" s="685"/>
      <c r="E647" s="679"/>
      <c r="H647" s="680"/>
      <c r="J647" s="680"/>
      <c r="K647" s="680"/>
      <c r="L647" s="680"/>
    </row>
    <row r="648" spans="1:12" s="567" customFormat="1">
      <c r="E648" s="679"/>
    </row>
    <row r="649" spans="1:12" s="567" customFormat="1">
      <c r="E649" s="679"/>
      <c r="F649" s="680"/>
      <c r="G649" s="681"/>
      <c r="L649" s="680"/>
    </row>
    <row r="650" spans="1:12" s="567" customFormat="1">
      <c r="E650" s="679"/>
      <c r="F650" s="575"/>
      <c r="G650" s="575"/>
      <c r="H650" s="575"/>
      <c r="I650" s="575"/>
      <c r="J650" s="680"/>
      <c r="L650" s="680"/>
    </row>
    <row r="651" spans="1:12" s="567" customFormat="1">
      <c r="E651" s="679"/>
      <c r="F651" s="680"/>
      <c r="G651" s="680"/>
      <c r="H651" s="680"/>
      <c r="J651" s="575"/>
      <c r="K651" s="575"/>
      <c r="L651" s="681"/>
    </row>
    <row r="652" spans="1:12" s="567" customFormat="1">
      <c r="E652" s="679"/>
      <c r="H652" s="680"/>
      <c r="J652" s="575"/>
      <c r="K652" s="575"/>
      <c r="L652" s="680"/>
    </row>
    <row r="653" spans="1:12" s="567" customFormat="1">
      <c r="E653" s="679"/>
      <c r="H653" s="680"/>
      <c r="J653" s="575"/>
      <c r="K653" s="575"/>
      <c r="L653" s="680"/>
    </row>
    <row r="654" spans="1:12" s="567" customFormat="1">
      <c r="E654" s="679"/>
      <c r="F654" s="575"/>
      <c r="G654" s="575"/>
      <c r="H654" s="680"/>
      <c r="J654" s="575"/>
      <c r="K654" s="575"/>
      <c r="L654" s="680"/>
    </row>
    <row r="655" spans="1:12" s="567" customFormat="1">
      <c r="E655" s="679"/>
      <c r="F655" s="680"/>
      <c r="G655" s="681"/>
      <c r="H655" s="680"/>
      <c r="I655" s="681"/>
      <c r="J655" s="575"/>
      <c r="K655" s="575"/>
      <c r="L655" s="680"/>
    </row>
    <row r="656" spans="1:12" s="567" customFormat="1">
      <c r="E656" s="679"/>
      <c r="F656" s="575"/>
      <c r="G656" s="575"/>
      <c r="H656" s="680"/>
      <c r="I656" s="681"/>
      <c r="J656" s="575"/>
      <c r="K656" s="575"/>
      <c r="L656" s="680"/>
    </row>
    <row r="657" spans="2:12" s="567" customFormat="1">
      <c r="E657" s="679"/>
      <c r="F657" s="680"/>
      <c r="G657" s="680"/>
      <c r="H657" s="681"/>
      <c r="I657" s="681"/>
      <c r="J657" s="575"/>
      <c r="K657" s="575"/>
      <c r="L657" s="680"/>
    </row>
    <row r="658" spans="2:12" s="567" customFormat="1">
      <c r="E658" s="679"/>
      <c r="H658" s="680"/>
      <c r="I658" s="681"/>
      <c r="J658" s="575"/>
      <c r="K658" s="575"/>
      <c r="L658" s="680"/>
    </row>
    <row r="659" spans="2:12" s="567" customFormat="1">
      <c r="B659" s="685"/>
      <c r="E659" s="679"/>
      <c r="H659" s="680"/>
      <c r="J659" s="680"/>
      <c r="K659" s="680"/>
      <c r="L659" s="680"/>
    </row>
    <row r="660" spans="2:12" s="567" customFormat="1">
      <c r="E660" s="679"/>
    </row>
    <row r="661" spans="2:12" s="567" customFormat="1">
      <c r="E661" s="679"/>
      <c r="F661" s="680"/>
      <c r="G661" s="681"/>
      <c r="L661" s="680"/>
    </row>
    <row r="662" spans="2:12" s="567" customFormat="1">
      <c r="E662" s="679"/>
      <c r="F662" s="575"/>
      <c r="G662" s="575"/>
      <c r="H662" s="575"/>
      <c r="I662" s="575"/>
      <c r="J662" s="680"/>
      <c r="L662" s="680"/>
    </row>
    <row r="663" spans="2:12" s="567" customFormat="1">
      <c r="E663" s="679"/>
      <c r="F663" s="680"/>
      <c r="G663" s="680"/>
      <c r="H663" s="680"/>
      <c r="J663" s="575"/>
      <c r="K663" s="575"/>
      <c r="L663" s="681"/>
    </row>
    <row r="664" spans="2:12" s="567" customFormat="1">
      <c r="E664" s="679"/>
      <c r="H664" s="680"/>
      <c r="J664" s="575"/>
      <c r="K664" s="575"/>
      <c r="L664" s="680"/>
    </row>
    <row r="665" spans="2:12" s="567" customFormat="1">
      <c r="E665" s="679"/>
      <c r="H665" s="680"/>
      <c r="J665" s="575"/>
      <c r="K665" s="575"/>
      <c r="L665" s="680"/>
    </row>
    <row r="666" spans="2:12" s="567" customFormat="1">
      <c r="E666" s="679"/>
      <c r="F666" s="575"/>
      <c r="G666" s="575"/>
      <c r="H666" s="680"/>
      <c r="J666" s="575"/>
      <c r="K666" s="575"/>
      <c r="L666" s="680"/>
    </row>
    <row r="667" spans="2:12" s="567" customFormat="1">
      <c r="E667" s="679"/>
      <c r="F667" s="680"/>
      <c r="G667" s="681"/>
      <c r="H667" s="680"/>
      <c r="I667" s="681"/>
      <c r="J667" s="575"/>
      <c r="K667" s="575"/>
      <c r="L667" s="680"/>
    </row>
    <row r="668" spans="2:12" s="567" customFormat="1">
      <c r="E668" s="679"/>
      <c r="F668" s="575"/>
      <c r="G668" s="575"/>
      <c r="H668" s="680"/>
      <c r="I668" s="681"/>
      <c r="J668" s="575"/>
      <c r="K668" s="575"/>
      <c r="L668" s="680"/>
    </row>
    <row r="669" spans="2:12" s="567" customFormat="1">
      <c r="E669" s="679"/>
      <c r="F669" s="680"/>
      <c r="G669" s="680"/>
      <c r="H669" s="681"/>
      <c r="I669" s="681"/>
      <c r="J669" s="575"/>
      <c r="K669" s="575"/>
      <c r="L669" s="680"/>
    </row>
    <row r="670" spans="2:12" s="567" customFormat="1">
      <c r="E670" s="679"/>
      <c r="H670" s="680"/>
      <c r="I670" s="681"/>
      <c r="J670" s="575"/>
      <c r="K670" s="575"/>
      <c r="L670" s="680"/>
    </row>
    <row r="671" spans="2:12" s="567" customFormat="1">
      <c r="B671" s="685"/>
      <c r="E671" s="679"/>
      <c r="H671" s="680"/>
      <c r="J671" s="680"/>
      <c r="K671" s="680"/>
      <c r="L671" s="680"/>
    </row>
    <row r="672" spans="2:12" s="567" customFormat="1">
      <c r="E672" s="679"/>
    </row>
    <row r="673" spans="1:12" s="567" customFormat="1">
      <c r="E673" s="679"/>
      <c r="F673" s="680"/>
      <c r="G673" s="681"/>
      <c r="L673" s="680"/>
    </row>
    <row r="674" spans="1:12" s="567" customFormat="1">
      <c r="E674" s="679"/>
      <c r="F674" s="575"/>
      <c r="G674" s="575"/>
      <c r="H674" s="575"/>
      <c r="I674" s="575"/>
      <c r="J674" s="680"/>
      <c r="L674" s="680"/>
    </row>
    <row r="675" spans="1:12" s="567" customFormat="1">
      <c r="E675" s="679"/>
      <c r="F675" s="680"/>
      <c r="G675" s="680"/>
      <c r="H675" s="680"/>
      <c r="J675" s="575"/>
      <c r="K675" s="575"/>
      <c r="L675" s="681"/>
    </row>
    <row r="676" spans="1:12" s="567" customFormat="1">
      <c r="A676" s="575"/>
      <c r="B676" s="575"/>
      <c r="C676" s="575"/>
      <c r="D676" s="575"/>
      <c r="E676" s="575"/>
      <c r="F676" s="575"/>
      <c r="G676" s="575"/>
      <c r="H676" s="575"/>
      <c r="I676" s="575"/>
      <c r="J676" s="575"/>
      <c r="K676" s="575"/>
      <c r="L676" s="575"/>
    </row>
    <row r="677" spans="1:12" s="567" customFormat="1">
      <c r="E677" s="679"/>
      <c r="H677" s="680"/>
      <c r="J677" s="575"/>
      <c r="K677" s="575"/>
      <c r="L677" s="680"/>
    </row>
    <row r="678" spans="1:12" s="567" customFormat="1">
      <c r="E678" s="679"/>
      <c r="H678" s="680"/>
      <c r="J678" s="575"/>
      <c r="K678" s="575"/>
      <c r="L678" s="680"/>
    </row>
    <row r="679" spans="1:12" s="567" customFormat="1">
      <c r="E679" s="679"/>
      <c r="F679" s="575"/>
      <c r="G679" s="575"/>
      <c r="H679" s="680"/>
      <c r="J679" s="575"/>
      <c r="K679" s="575"/>
      <c r="L679" s="680"/>
    </row>
    <row r="680" spans="1:12" s="567" customFormat="1">
      <c r="E680" s="679"/>
      <c r="F680" s="680"/>
      <c r="G680" s="681"/>
      <c r="H680" s="680"/>
      <c r="I680" s="681"/>
      <c r="J680" s="575"/>
      <c r="K680" s="575"/>
      <c r="L680" s="680"/>
    </row>
    <row r="681" spans="1:12" s="567" customFormat="1">
      <c r="E681" s="679"/>
      <c r="F681" s="575"/>
      <c r="G681" s="575"/>
      <c r="H681" s="680"/>
      <c r="I681" s="681"/>
      <c r="J681" s="575"/>
      <c r="K681" s="575"/>
      <c r="L681" s="680"/>
    </row>
    <row r="682" spans="1:12" s="567" customFormat="1">
      <c r="E682" s="679"/>
      <c r="F682" s="680"/>
      <c r="G682" s="680"/>
      <c r="H682" s="681"/>
      <c r="I682" s="681"/>
      <c r="J682" s="575"/>
      <c r="K682" s="575"/>
      <c r="L682" s="680"/>
    </row>
    <row r="683" spans="1:12" s="567" customFormat="1">
      <c r="E683" s="679"/>
      <c r="H683" s="680"/>
      <c r="I683" s="681"/>
      <c r="J683" s="575"/>
      <c r="K683" s="575"/>
      <c r="L683" s="680"/>
    </row>
    <row r="684" spans="1:12" s="567" customFormat="1">
      <c r="B684" s="685"/>
      <c r="E684" s="679"/>
      <c r="H684" s="680"/>
      <c r="J684" s="680"/>
      <c r="K684" s="680"/>
      <c r="L684" s="680"/>
    </row>
    <row r="685" spans="1:12" s="567" customFormat="1">
      <c r="E685" s="679"/>
    </row>
    <row r="686" spans="1:12" s="567" customFormat="1">
      <c r="E686" s="679"/>
      <c r="F686" s="680"/>
      <c r="G686" s="681"/>
      <c r="L686" s="680"/>
    </row>
    <row r="687" spans="1:12" s="567" customFormat="1">
      <c r="E687" s="679"/>
      <c r="F687" s="575"/>
      <c r="G687" s="575"/>
      <c r="H687" s="575"/>
      <c r="I687" s="575"/>
      <c r="J687" s="680"/>
      <c r="L687" s="680"/>
    </row>
    <row r="688" spans="1:12" s="567" customFormat="1">
      <c r="E688" s="679"/>
      <c r="F688" s="680"/>
      <c r="G688" s="680"/>
      <c r="H688" s="680"/>
      <c r="J688" s="575"/>
      <c r="K688" s="575"/>
      <c r="L688" s="681"/>
    </row>
    <row r="689" spans="2:12" s="567" customFormat="1">
      <c r="E689" s="679"/>
      <c r="H689" s="680"/>
      <c r="J689" s="575"/>
      <c r="K689" s="575"/>
      <c r="L689" s="680"/>
    </row>
    <row r="690" spans="2:12" s="567" customFormat="1">
      <c r="E690" s="679"/>
      <c r="H690" s="680"/>
      <c r="J690" s="575"/>
      <c r="K690" s="575"/>
      <c r="L690" s="680"/>
    </row>
    <row r="691" spans="2:12" s="567" customFormat="1">
      <c r="E691" s="679"/>
      <c r="F691" s="575"/>
      <c r="G691" s="575"/>
      <c r="H691" s="680"/>
      <c r="J691" s="575"/>
      <c r="K691" s="575"/>
      <c r="L691" s="680"/>
    </row>
    <row r="692" spans="2:12" s="567" customFormat="1">
      <c r="E692" s="679"/>
      <c r="F692" s="680"/>
      <c r="G692" s="681"/>
      <c r="H692" s="680"/>
      <c r="I692" s="681"/>
      <c r="J692" s="575"/>
      <c r="K692" s="575"/>
      <c r="L692" s="680"/>
    </row>
    <row r="693" spans="2:12" s="567" customFormat="1">
      <c r="E693" s="679"/>
      <c r="F693" s="575"/>
      <c r="G693" s="575"/>
      <c r="H693" s="680"/>
      <c r="I693" s="681"/>
      <c r="J693" s="575"/>
      <c r="K693" s="575"/>
      <c r="L693" s="680"/>
    </row>
    <row r="694" spans="2:12" s="567" customFormat="1">
      <c r="E694" s="679"/>
      <c r="F694" s="680"/>
      <c r="G694" s="680"/>
      <c r="H694" s="681"/>
      <c r="I694" s="681"/>
      <c r="J694" s="575"/>
      <c r="K694" s="575"/>
      <c r="L694" s="680"/>
    </row>
    <row r="695" spans="2:12" s="567" customFormat="1">
      <c r="E695" s="679"/>
      <c r="H695" s="680"/>
      <c r="I695" s="681"/>
      <c r="J695" s="575"/>
      <c r="K695" s="575"/>
      <c r="L695" s="680"/>
    </row>
    <row r="696" spans="2:12" s="567" customFormat="1">
      <c r="B696" s="685"/>
      <c r="E696" s="679"/>
      <c r="H696" s="680"/>
      <c r="J696" s="680"/>
      <c r="K696" s="680"/>
      <c r="L696" s="680"/>
    </row>
    <row r="697" spans="2:12" s="567" customFormat="1">
      <c r="E697" s="679"/>
    </row>
    <row r="698" spans="2:12" s="567" customFormat="1">
      <c r="E698" s="679"/>
      <c r="F698" s="680"/>
      <c r="G698" s="681"/>
      <c r="L698" s="680"/>
    </row>
    <row r="699" spans="2:12" s="567" customFormat="1">
      <c r="E699" s="679"/>
      <c r="F699" s="575"/>
      <c r="G699" s="575"/>
      <c r="H699" s="575"/>
      <c r="I699" s="575"/>
      <c r="J699" s="680"/>
      <c r="L699" s="680"/>
    </row>
    <row r="700" spans="2:12" s="567" customFormat="1">
      <c r="E700" s="679"/>
      <c r="F700" s="680"/>
      <c r="G700" s="680"/>
      <c r="H700" s="680"/>
      <c r="J700" s="575"/>
      <c r="K700" s="575"/>
      <c r="L700" s="681"/>
    </row>
    <row r="701" spans="2:12" s="567" customFormat="1">
      <c r="E701" s="679"/>
      <c r="H701" s="680"/>
      <c r="J701" s="575"/>
      <c r="K701" s="575"/>
      <c r="L701" s="680"/>
    </row>
    <row r="702" spans="2:12" s="567" customFormat="1">
      <c r="E702" s="679"/>
      <c r="H702" s="680"/>
      <c r="J702" s="575"/>
      <c r="K702" s="575"/>
      <c r="L702" s="680"/>
    </row>
    <row r="703" spans="2:12" s="567" customFormat="1">
      <c r="E703" s="679"/>
      <c r="F703" s="575"/>
      <c r="G703" s="575"/>
      <c r="H703" s="680"/>
      <c r="J703" s="575"/>
      <c r="K703" s="575"/>
      <c r="L703" s="680"/>
    </row>
    <row r="704" spans="2:12" s="567" customFormat="1">
      <c r="E704" s="679"/>
      <c r="F704" s="680"/>
      <c r="G704" s="681"/>
      <c r="H704" s="680"/>
      <c r="I704" s="681"/>
      <c r="J704" s="575"/>
      <c r="K704" s="575"/>
      <c r="L704" s="680"/>
    </row>
    <row r="705" spans="1:12" s="567" customFormat="1">
      <c r="E705" s="679"/>
      <c r="F705" s="575"/>
      <c r="G705" s="575"/>
      <c r="H705" s="680"/>
      <c r="I705" s="681"/>
      <c r="J705" s="575"/>
      <c r="K705" s="575"/>
      <c r="L705" s="680"/>
    </row>
    <row r="706" spans="1:12" s="567" customFormat="1">
      <c r="E706" s="679"/>
      <c r="F706" s="680"/>
      <c r="G706" s="680"/>
      <c r="H706" s="681"/>
      <c r="I706" s="681"/>
      <c r="J706" s="575"/>
      <c r="K706" s="575"/>
      <c r="L706" s="680"/>
    </row>
    <row r="707" spans="1:12" s="567" customFormat="1">
      <c r="E707" s="679"/>
      <c r="H707" s="680"/>
      <c r="I707" s="681"/>
      <c r="J707" s="575"/>
      <c r="K707" s="575"/>
      <c r="L707" s="680"/>
    </row>
    <row r="708" spans="1:12" s="567" customFormat="1">
      <c r="B708" s="685"/>
      <c r="E708" s="679"/>
      <c r="H708" s="680"/>
      <c r="J708" s="680"/>
      <c r="K708" s="680"/>
      <c r="L708" s="680"/>
    </row>
    <row r="709" spans="1:12" s="567" customFormat="1">
      <c r="E709" s="679"/>
    </row>
    <row r="710" spans="1:12" s="567" customFormat="1">
      <c r="E710" s="679"/>
      <c r="F710" s="680"/>
      <c r="G710" s="681"/>
      <c r="L710" s="680"/>
    </row>
    <row r="711" spans="1:12" s="567" customFormat="1">
      <c r="A711" s="575"/>
      <c r="B711" s="575"/>
      <c r="C711" s="575"/>
      <c r="D711" s="575"/>
      <c r="E711" s="575"/>
      <c r="F711" s="575"/>
      <c r="G711" s="575"/>
      <c r="H711" s="575"/>
      <c r="I711" s="575"/>
      <c r="J711" s="575"/>
      <c r="K711" s="575"/>
      <c r="L711" s="575"/>
    </row>
    <row r="712" spans="1:12" s="567" customFormat="1">
      <c r="E712" s="679"/>
      <c r="F712" s="575"/>
      <c r="G712" s="575"/>
      <c r="H712" s="575"/>
      <c r="I712" s="575"/>
      <c r="J712" s="680"/>
      <c r="L712" s="680"/>
    </row>
    <row r="713" spans="1:12" s="567" customFormat="1">
      <c r="E713" s="679"/>
      <c r="F713" s="680"/>
      <c r="G713" s="680"/>
      <c r="H713" s="680"/>
      <c r="J713" s="575"/>
      <c r="K713" s="575"/>
      <c r="L713" s="681"/>
    </row>
    <row r="714" spans="1:12" s="567" customFormat="1">
      <c r="E714" s="679"/>
      <c r="H714" s="680"/>
      <c r="J714" s="575"/>
      <c r="K714" s="575"/>
      <c r="L714" s="680"/>
    </row>
    <row r="715" spans="1:12" s="567" customFormat="1">
      <c r="E715" s="679"/>
      <c r="H715" s="680"/>
      <c r="J715" s="575"/>
      <c r="K715" s="575"/>
      <c r="L715" s="680"/>
    </row>
    <row r="716" spans="1:12" s="567" customFormat="1">
      <c r="E716" s="679"/>
      <c r="F716" s="575"/>
      <c r="G716" s="575"/>
      <c r="H716" s="680"/>
      <c r="J716" s="575"/>
      <c r="K716" s="575"/>
      <c r="L716" s="680"/>
    </row>
    <row r="717" spans="1:12" s="567" customFormat="1">
      <c r="E717" s="679"/>
      <c r="F717" s="680"/>
      <c r="G717" s="681"/>
      <c r="H717" s="680"/>
      <c r="I717" s="681"/>
      <c r="J717" s="575"/>
      <c r="K717" s="575"/>
      <c r="L717" s="680"/>
    </row>
    <row r="718" spans="1:12" s="567" customFormat="1">
      <c r="E718" s="679"/>
      <c r="F718" s="575"/>
      <c r="G718" s="575"/>
      <c r="H718" s="680"/>
      <c r="I718" s="681"/>
      <c r="J718" s="575"/>
      <c r="K718" s="575"/>
      <c r="L718" s="680"/>
    </row>
    <row r="719" spans="1:12" s="567" customFormat="1">
      <c r="E719" s="679"/>
      <c r="F719" s="680"/>
      <c r="G719" s="680"/>
      <c r="H719" s="681"/>
      <c r="I719" s="681"/>
      <c r="J719" s="575"/>
      <c r="K719" s="575"/>
      <c r="L719" s="680"/>
    </row>
    <row r="720" spans="1:12" s="567" customFormat="1">
      <c r="E720" s="679"/>
      <c r="H720" s="680"/>
      <c r="I720" s="681"/>
      <c r="J720" s="575"/>
      <c r="K720" s="575"/>
      <c r="L720" s="680"/>
    </row>
    <row r="721" spans="2:12" s="567" customFormat="1">
      <c r="B721" s="685"/>
      <c r="E721" s="679"/>
      <c r="H721" s="680"/>
      <c r="J721" s="680"/>
      <c r="K721" s="680"/>
      <c r="L721" s="680"/>
    </row>
    <row r="722" spans="2:12" s="567" customFormat="1">
      <c r="E722" s="679"/>
    </row>
    <row r="723" spans="2:12" s="567" customFormat="1">
      <c r="E723" s="679"/>
      <c r="F723" s="680"/>
      <c r="G723" s="681"/>
      <c r="L723" s="680"/>
    </row>
    <row r="724" spans="2:12" s="567" customFormat="1">
      <c r="E724" s="679"/>
      <c r="F724" s="575"/>
      <c r="G724" s="575"/>
      <c r="H724" s="575"/>
      <c r="I724" s="575"/>
      <c r="J724" s="680"/>
      <c r="L724" s="680"/>
    </row>
    <row r="725" spans="2:12" s="567" customFormat="1">
      <c r="E725" s="679"/>
      <c r="F725" s="680"/>
      <c r="G725" s="680"/>
      <c r="H725" s="680"/>
      <c r="J725" s="575"/>
      <c r="K725" s="575"/>
      <c r="L725" s="681"/>
    </row>
    <row r="726" spans="2:12" s="567" customFormat="1">
      <c r="E726" s="679"/>
      <c r="H726" s="680"/>
      <c r="J726" s="575"/>
      <c r="K726" s="575"/>
      <c r="L726" s="680"/>
    </row>
    <row r="727" spans="2:12" s="567" customFormat="1">
      <c r="E727" s="679"/>
      <c r="H727" s="680"/>
      <c r="J727" s="575"/>
      <c r="K727" s="575"/>
      <c r="L727" s="680"/>
    </row>
    <row r="728" spans="2:12" s="567" customFormat="1">
      <c r="E728" s="679"/>
      <c r="F728" s="575"/>
      <c r="G728" s="575"/>
      <c r="H728" s="680"/>
      <c r="J728" s="575"/>
      <c r="K728" s="575"/>
      <c r="L728" s="680"/>
    </row>
    <row r="729" spans="2:12" s="567" customFormat="1">
      <c r="E729" s="679"/>
      <c r="F729" s="680"/>
      <c r="G729" s="681"/>
      <c r="H729" s="680"/>
      <c r="I729" s="681"/>
      <c r="J729" s="575"/>
      <c r="K729" s="575"/>
      <c r="L729" s="680"/>
    </row>
    <row r="730" spans="2:12" s="567" customFormat="1">
      <c r="E730" s="679"/>
      <c r="F730" s="575"/>
      <c r="G730" s="575"/>
      <c r="H730" s="680"/>
      <c r="I730" s="681"/>
      <c r="J730" s="575"/>
      <c r="K730" s="575"/>
      <c r="L730" s="680"/>
    </row>
    <row r="731" spans="2:12" s="567" customFormat="1">
      <c r="E731" s="679"/>
      <c r="F731" s="680"/>
      <c r="G731" s="680"/>
      <c r="H731" s="681"/>
      <c r="I731" s="681"/>
      <c r="J731" s="575"/>
      <c r="K731" s="575"/>
      <c r="L731" s="680"/>
    </row>
    <row r="732" spans="2:12" s="567" customFormat="1">
      <c r="E732" s="679"/>
      <c r="H732" s="680"/>
      <c r="I732" s="681"/>
      <c r="J732" s="575"/>
      <c r="K732" s="575"/>
      <c r="L732" s="680"/>
    </row>
    <row r="733" spans="2:12" s="567" customFormat="1">
      <c r="B733" s="685"/>
      <c r="E733" s="679"/>
      <c r="H733" s="680"/>
      <c r="J733" s="680"/>
      <c r="K733" s="680"/>
      <c r="L733" s="680"/>
    </row>
    <row r="734" spans="2:12" s="567" customFormat="1">
      <c r="E734" s="679"/>
    </row>
    <row r="735" spans="2:12" s="567" customFormat="1">
      <c r="E735" s="679"/>
      <c r="F735" s="680"/>
      <c r="G735" s="681"/>
      <c r="L735" s="680"/>
    </row>
    <row r="736" spans="2:12" s="567" customFormat="1">
      <c r="E736" s="679"/>
      <c r="F736" s="575"/>
      <c r="G736" s="575"/>
      <c r="H736" s="575"/>
      <c r="I736" s="575"/>
      <c r="J736" s="680"/>
      <c r="L736" s="680"/>
    </row>
    <row r="737" spans="1:12" s="567" customFormat="1">
      <c r="E737" s="679"/>
      <c r="F737" s="680"/>
      <c r="G737" s="680"/>
      <c r="H737" s="680"/>
      <c r="J737" s="575"/>
      <c r="K737" s="575"/>
      <c r="L737" s="681"/>
    </row>
    <row r="738" spans="1:12" s="567" customFormat="1">
      <c r="E738" s="679"/>
      <c r="H738" s="680"/>
      <c r="J738" s="575"/>
      <c r="K738" s="575"/>
      <c r="L738" s="680"/>
    </row>
    <row r="739" spans="1:12" s="567" customFormat="1">
      <c r="E739" s="679"/>
      <c r="H739" s="680"/>
      <c r="J739" s="575"/>
      <c r="K739" s="575"/>
      <c r="L739" s="680"/>
    </row>
    <row r="740" spans="1:12" s="567" customFormat="1">
      <c r="E740" s="679"/>
      <c r="F740" s="575"/>
      <c r="G740" s="575"/>
      <c r="H740" s="680"/>
      <c r="J740" s="575"/>
      <c r="K740" s="575"/>
      <c r="L740" s="680"/>
    </row>
    <row r="741" spans="1:12" s="567" customFormat="1">
      <c r="E741" s="679"/>
      <c r="F741" s="680"/>
      <c r="G741" s="681"/>
      <c r="H741" s="680"/>
      <c r="I741" s="681"/>
      <c r="J741" s="575"/>
      <c r="K741" s="575"/>
      <c r="L741" s="680"/>
    </row>
    <row r="742" spans="1:12" s="567" customFormat="1">
      <c r="E742" s="679"/>
      <c r="F742" s="575"/>
      <c r="G742" s="575"/>
      <c r="H742" s="680"/>
      <c r="I742" s="681"/>
      <c r="J742" s="575"/>
      <c r="K742" s="575"/>
      <c r="L742" s="680"/>
    </row>
    <row r="743" spans="1:12" s="567" customFormat="1">
      <c r="E743" s="679"/>
      <c r="F743" s="680"/>
      <c r="G743" s="680"/>
      <c r="H743" s="681"/>
      <c r="I743" s="681"/>
      <c r="J743" s="575"/>
      <c r="K743" s="575"/>
      <c r="L743" s="680"/>
    </row>
    <row r="744" spans="1:12" s="567" customFormat="1">
      <c r="E744" s="679"/>
      <c r="H744" s="680"/>
      <c r="I744" s="681"/>
      <c r="J744" s="575"/>
      <c r="K744" s="575"/>
      <c r="L744" s="680"/>
    </row>
    <row r="745" spans="1:12" s="567" customFormat="1">
      <c r="B745" s="685"/>
      <c r="E745" s="679"/>
      <c r="H745" s="680"/>
      <c r="J745" s="680"/>
      <c r="K745" s="680"/>
      <c r="L745" s="680"/>
    </row>
    <row r="746" spans="1:12" s="567" customFormat="1">
      <c r="A746" s="575"/>
      <c r="B746" s="575"/>
      <c r="C746" s="575"/>
      <c r="D746" s="575"/>
      <c r="E746" s="575"/>
      <c r="F746" s="575"/>
      <c r="G746" s="575"/>
      <c r="H746" s="575"/>
      <c r="I746" s="575"/>
      <c r="J746" s="575"/>
      <c r="K746" s="575"/>
      <c r="L746" s="575"/>
    </row>
    <row r="747" spans="1:12" s="567" customFormat="1">
      <c r="E747" s="679"/>
    </row>
    <row r="748" spans="1:12" s="567" customFormat="1">
      <c r="E748" s="679"/>
      <c r="F748" s="680"/>
      <c r="G748" s="681"/>
      <c r="L748" s="680"/>
    </row>
    <row r="749" spans="1:12" s="567" customFormat="1">
      <c r="E749" s="679"/>
      <c r="F749" s="575"/>
      <c r="G749" s="575"/>
      <c r="H749" s="575"/>
      <c r="I749" s="575"/>
      <c r="J749" s="680"/>
      <c r="L749" s="680"/>
    </row>
    <row r="750" spans="1:12" s="567" customFormat="1">
      <c r="E750" s="679"/>
      <c r="F750" s="680"/>
      <c r="G750" s="680"/>
      <c r="H750" s="680"/>
      <c r="J750" s="575"/>
      <c r="K750" s="575"/>
      <c r="L750" s="681"/>
    </row>
    <row r="751" spans="1:12" s="567" customFormat="1">
      <c r="E751" s="679"/>
      <c r="H751" s="680"/>
      <c r="J751" s="575"/>
      <c r="K751" s="575"/>
      <c r="L751" s="680"/>
    </row>
    <row r="752" spans="1:12" s="567" customFormat="1">
      <c r="E752" s="679"/>
      <c r="H752" s="680"/>
      <c r="J752" s="575"/>
      <c r="K752" s="575"/>
      <c r="L752" s="680"/>
    </row>
    <row r="753" spans="2:12" s="567" customFormat="1">
      <c r="E753" s="679"/>
      <c r="F753" s="575"/>
      <c r="G753" s="575"/>
      <c r="H753" s="680"/>
      <c r="J753" s="575"/>
      <c r="K753" s="575"/>
      <c r="L753" s="680"/>
    </row>
    <row r="754" spans="2:12" s="567" customFormat="1">
      <c r="E754" s="679"/>
      <c r="F754" s="680"/>
      <c r="G754" s="681"/>
      <c r="H754" s="680"/>
      <c r="I754" s="681"/>
      <c r="J754" s="575"/>
      <c r="K754" s="575"/>
      <c r="L754" s="680"/>
    </row>
    <row r="755" spans="2:12" s="567" customFormat="1">
      <c r="E755" s="679"/>
      <c r="F755" s="575"/>
      <c r="G755" s="575"/>
      <c r="H755" s="680"/>
      <c r="I755" s="681"/>
      <c r="J755" s="575"/>
      <c r="K755" s="575"/>
      <c r="L755" s="680"/>
    </row>
    <row r="756" spans="2:12" s="567" customFormat="1">
      <c r="E756" s="679"/>
      <c r="F756" s="680"/>
      <c r="G756" s="680"/>
      <c r="H756" s="681"/>
      <c r="I756" s="681"/>
      <c r="J756" s="575"/>
      <c r="K756" s="575"/>
      <c r="L756" s="680"/>
    </row>
    <row r="757" spans="2:12" s="567" customFormat="1">
      <c r="E757" s="679"/>
      <c r="H757" s="680"/>
      <c r="I757" s="681"/>
      <c r="J757" s="575"/>
      <c r="K757" s="575"/>
      <c r="L757" s="680"/>
    </row>
    <row r="758" spans="2:12" s="567" customFormat="1">
      <c r="B758" s="685"/>
      <c r="E758" s="679"/>
      <c r="H758" s="680"/>
      <c r="J758" s="680"/>
      <c r="K758" s="680"/>
      <c r="L758" s="680"/>
    </row>
    <row r="759" spans="2:12" s="567" customFormat="1">
      <c r="E759" s="679"/>
    </row>
    <row r="760" spans="2:12" s="567" customFormat="1">
      <c r="E760" s="679"/>
      <c r="F760" s="680"/>
      <c r="G760" s="681"/>
      <c r="L760" s="680"/>
    </row>
    <row r="761" spans="2:12" s="567" customFormat="1">
      <c r="E761" s="679"/>
      <c r="F761" s="575"/>
      <c r="G761" s="575"/>
      <c r="H761" s="575"/>
      <c r="I761" s="575"/>
      <c r="J761" s="680"/>
      <c r="L761" s="680"/>
    </row>
    <row r="762" spans="2:12" s="567" customFormat="1">
      <c r="E762" s="679"/>
      <c r="F762" s="680"/>
      <c r="G762" s="680"/>
      <c r="H762" s="680"/>
      <c r="J762" s="575"/>
      <c r="K762" s="575"/>
      <c r="L762" s="681"/>
    </row>
    <row r="763" spans="2:12" s="567" customFormat="1">
      <c r="E763" s="679"/>
      <c r="H763" s="680"/>
      <c r="J763" s="575"/>
      <c r="K763" s="575"/>
      <c r="L763" s="680"/>
    </row>
    <row r="764" spans="2:12" s="567" customFormat="1">
      <c r="E764" s="679"/>
      <c r="H764" s="680"/>
      <c r="J764" s="575"/>
      <c r="K764" s="575"/>
      <c r="L764" s="680"/>
    </row>
    <row r="765" spans="2:12" s="567" customFormat="1">
      <c r="E765" s="679"/>
      <c r="F765" s="575"/>
      <c r="G765" s="575"/>
      <c r="H765" s="680"/>
      <c r="J765" s="575"/>
      <c r="K765" s="575"/>
      <c r="L765" s="680"/>
    </row>
    <row r="766" spans="2:12" s="567" customFormat="1">
      <c r="E766" s="679"/>
      <c r="F766" s="680"/>
      <c r="G766" s="681"/>
      <c r="H766" s="680"/>
      <c r="I766" s="681"/>
      <c r="J766" s="575"/>
      <c r="K766" s="575"/>
      <c r="L766" s="680"/>
    </row>
    <row r="767" spans="2:12" s="567" customFormat="1">
      <c r="E767" s="679"/>
      <c r="F767" s="575"/>
      <c r="G767" s="575"/>
      <c r="H767" s="680"/>
      <c r="I767" s="681"/>
      <c r="J767" s="575"/>
      <c r="K767" s="575"/>
      <c r="L767" s="680"/>
    </row>
    <row r="768" spans="2:12" s="567" customFormat="1">
      <c r="E768" s="679"/>
      <c r="F768" s="680"/>
      <c r="G768" s="680"/>
      <c r="H768" s="681"/>
      <c r="I768" s="681"/>
      <c r="J768" s="575"/>
      <c r="K768" s="575"/>
      <c r="L768" s="680"/>
    </row>
    <row r="769" spans="1:12" s="567" customFormat="1">
      <c r="E769" s="679"/>
      <c r="H769" s="680"/>
      <c r="I769" s="681"/>
      <c r="J769" s="575"/>
      <c r="K769" s="575"/>
      <c r="L769" s="680"/>
    </row>
    <row r="770" spans="1:12" s="567" customFormat="1">
      <c r="B770" s="685"/>
      <c r="E770" s="679"/>
      <c r="H770" s="680"/>
      <c r="J770" s="680"/>
      <c r="K770" s="680"/>
      <c r="L770" s="680"/>
    </row>
    <row r="771" spans="1:12" s="567" customFormat="1">
      <c r="E771" s="679"/>
    </row>
    <row r="772" spans="1:12" s="567" customFormat="1">
      <c r="E772" s="679"/>
      <c r="F772" s="680"/>
      <c r="G772" s="681"/>
      <c r="L772" s="680"/>
    </row>
    <row r="773" spans="1:12" s="567" customFormat="1">
      <c r="E773" s="679"/>
      <c r="F773" s="575"/>
      <c r="G773" s="575"/>
      <c r="H773" s="575"/>
      <c r="I773" s="575"/>
      <c r="J773" s="680"/>
      <c r="L773" s="680"/>
    </row>
    <row r="774" spans="1:12" s="567" customFormat="1">
      <c r="E774" s="679"/>
      <c r="F774" s="680"/>
      <c r="G774" s="680"/>
      <c r="H774" s="680"/>
      <c r="J774" s="575"/>
      <c r="K774" s="575"/>
      <c r="L774" s="681"/>
    </row>
    <row r="775" spans="1:12" s="567" customFormat="1">
      <c r="E775" s="679"/>
      <c r="H775" s="680"/>
      <c r="J775" s="575"/>
      <c r="K775" s="575"/>
      <c r="L775" s="680"/>
    </row>
    <row r="776" spans="1:12" s="567" customFormat="1">
      <c r="E776" s="679"/>
      <c r="H776" s="680"/>
      <c r="J776" s="575"/>
      <c r="K776" s="575"/>
      <c r="L776" s="680"/>
    </row>
    <row r="777" spans="1:12" s="567" customFormat="1">
      <c r="E777" s="679"/>
      <c r="F777" s="575"/>
      <c r="G777" s="575"/>
      <c r="H777" s="680"/>
      <c r="J777" s="575"/>
      <c r="K777" s="575"/>
      <c r="L777" s="680"/>
    </row>
    <row r="778" spans="1:12" s="567" customFormat="1">
      <c r="E778" s="679"/>
      <c r="F778" s="680"/>
      <c r="G778" s="681"/>
      <c r="H778" s="680"/>
      <c r="I778" s="681"/>
      <c r="J778" s="575"/>
      <c r="K778" s="575"/>
      <c r="L778" s="680"/>
    </row>
    <row r="779" spans="1:12" s="567" customFormat="1">
      <c r="E779" s="679"/>
      <c r="F779" s="575"/>
      <c r="G779" s="575"/>
      <c r="H779" s="680"/>
      <c r="I779" s="681"/>
      <c r="J779" s="575"/>
      <c r="K779" s="575"/>
      <c r="L779" s="680"/>
    </row>
    <row r="780" spans="1:12" s="567" customFormat="1">
      <c r="E780" s="679"/>
      <c r="F780" s="680"/>
      <c r="G780" s="680"/>
      <c r="H780" s="681"/>
      <c r="I780" s="681"/>
      <c r="J780" s="575"/>
      <c r="K780" s="575"/>
      <c r="L780" s="680"/>
    </row>
    <row r="781" spans="1:12" s="567" customFormat="1">
      <c r="A781" s="575"/>
      <c r="B781" s="575"/>
      <c r="C781" s="575"/>
      <c r="D781" s="575"/>
      <c r="E781" s="575"/>
      <c r="F781" s="575"/>
      <c r="G781" s="575"/>
      <c r="H781" s="575"/>
      <c r="I781" s="575"/>
      <c r="J781" s="575"/>
      <c r="K781" s="575"/>
      <c r="L781" s="575"/>
    </row>
    <row r="782" spans="1:12" s="567" customFormat="1">
      <c r="E782" s="679"/>
      <c r="H782" s="680"/>
      <c r="I782" s="681"/>
      <c r="J782" s="575"/>
      <c r="K782" s="575"/>
      <c r="L782" s="680"/>
    </row>
    <row r="783" spans="1:12" s="567" customFormat="1">
      <c r="B783" s="685"/>
      <c r="E783" s="679"/>
      <c r="H783" s="680"/>
      <c r="J783" s="680"/>
      <c r="K783" s="680"/>
      <c r="L783" s="680"/>
    </row>
    <row r="784" spans="1:12" s="567" customFormat="1">
      <c r="E784" s="679"/>
    </row>
    <row r="785" spans="2:12" s="567" customFormat="1">
      <c r="E785" s="679"/>
      <c r="F785" s="680"/>
      <c r="G785" s="681"/>
      <c r="L785" s="680"/>
    </row>
    <row r="786" spans="2:12" s="567" customFormat="1">
      <c r="E786" s="679"/>
      <c r="F786" s="575"/>
      <c r="G786" s="575"/>
      <c r="H786" s="575"/>
      <c r="I786" s="575"/>
      <c r="J786" s="680"/>
      <c r="L786" s="680"/>
    </row>
    <row r="787" spans="2:12" s="567" customFormat="1">
      <c r="E787" s="679"/>
      <c r="F787" s="680"/>
      <c r="G787" s="680"/>
      <c r="H787" s="680"/>
      <c r="J787" s="575"/>
      <c r="K787" s="575"/>
      <c r="L787" s="681"/>
    </row>
    <row r="788" spans="2:12" s="567" customFormat="1">
      <c r="E788" s="679"/>
      <c r="H788" s="680"/>
      <c r="J788" s="575"/>
      <c r="K788" s="575"/>
      <c r="L788" s="680"/>
    </row>
    <row r="789" spans="2:12" s="567" customFormat="1">
      <c r="E789" s="679"/>
      <c r="H789" s="680"/>
      <c r="J789" s="575"/>
      <c r="K789" s="575"/>
      <c r="L789" s="680"/>
    </row>
    <row r="790" spans="2:12" s="567" customFormat="1">
      <c r="E790" s="679"/>
      <c r="F790" s="575"/>
      <c r="G790" s="575"/>
      <c r="H790" s="680"/>
      <c r="J790" s="575"/>
      <c r="K790" s="575"/>
      <c r="L790" s="680"/>
    </row>
    <row r="791" spans="2:12" s="567" customFormat="1">
      <c r="E791" s="679"/>
      <c r="F791" s="680"/>
      <c r="G791" s="681"/>
      <c r="H791" s="680"/>
      <c r="I791" s="681"/>
      <c r="J791" s="575"/>
      <c r="K791" s="575"/>
      <c r="L791" s="680"/>
    </row>
    <row r="792" spans="2:12" s="567" customFormat="1">
      <c r="E792" s="679"/>
      <c r="F792" s="575"/>
      <c r="G792" s="575"/>
      <c r="H792" s="680"/>
      <c r="I792" s="681"/>
      <c r="J792" s="575"/>
      <c r="K792" s="575"/>
      <c r="L792" s="680"/>
    </row>
    <row r="793" spans="2:12" s="567" customFormat="1">
      <c r="E793" s="679"/>
      <c r="F793" s="680"/>
      <c r="G793" s="680"/>
      <c r="H793" s="681"/>
      <c r="I793" s="681"/>
      <c r="J793" s="575"/>
      <c r="K793" s="575"/>
      <c r="L793" s="680"/>
    </row>
    <row r="794" spans="2:12" s="567" customFormat="1">
      <c r="E794" s="679"/>
      <c r="H794" s="680"/>
      <c r="I794" s="681"/>
      <c r="J794" s="575"/>
      <c r="K794" s="575"/>
      <c r="L794" s="680"/>
    </row>
    <row r="795" spans="2:12" s="567" customFormat="1">
      <c r="B795" s="685"/>
      <c r="E795" s="679"/>
      <c r="H795" s="680"/>
      <c r="J795" s="680"/>
      <c r="K795" s="680"/>
      <c r="L795" s="680"/>
    </row>
    <row r="796" spans="2:12" s="567" customFormat="1">
      <c r="E796" s="679"/>
    </row>
    <row r="797" spans="2:12" s="567" customFormat="1">
      <c r="E797" s="679"/>
      <c r="F797" s="680"/>
      <c r="G797" s="681"/>
      <c r="L797" s="680"/>
    </row>
    <row r="798" spans="2:12" s="567" customFormat="1">
      <c r="E798" s="679"/>
      <c r="F798" s="575"/>
      <c r="G798" s="575"/>
      <c r="H798" s="575"/>
      <c r="I798" s="575"/>
      <c r="J798" s="680"/>
      <c r="L798" s="680"/>
    </row>
    <row r="799" spans="2:12" s="567" customFormat="1">
      <c r="E799" s="679"/>
      <c r="F799" s="680"/>
      <c r="G799" s="680"/>
      <c r="H799" s="680"/>
      <c r="J799" s="575"/>
      <c r="K799" s="575"/>
      <c r="L799" s="681"/>
    </row>
    <row r="800" spans="2:12" s="567" customFormat="1">
      <c r="E800" s="679"/>
      <c r="H800" s="680"/>
      <c r="J800" s="575"/>
      <c r="K800" s="575"/>
      <c r="L800" s="680"/>
    </row>
    <row r="801" spans="1:12" s="567" customFormat="1">
      <c r="E801" s="679"/>
      <c r="H801" s="680"/>
      <c r="J801" s="575"/>
      <c r="K801" s="575"/>
      <c r="L801" s="680"/>
    </row>
    <row r="802" spans="1:12" s="567" customFormat="1">
      <c r="E802" s="679"/>
      <c r="F802" s="575"/>
      <c r="G802" s="575"/>
      <c r="H802" s="680"/>
      <c r="J802" s="575"/>
      <c r="K802" s="575"/>
      <c r="L802" s="680"/>
    </row>
    <row r="803" spans="1:12" s="567" customFormat="1">
      <c r="E803" s="679"/>
      <c r="F803" s="680"/>
      <c r="G803" s="681"/>
      <c r="H803" s="680"/>
      <c r="I803" s="681"/>
      <c r="J803" s="575"/>
      <c r="K803" s="575"/>
      <c r="L803" s="680"/>
    </row>
    <row r="804" spans="1:12" s="567" customFormat="1">
      <c r="E804" s="679"/>
      <c r="F804" s="575"/>
      <c r="G804" s="575"/>
      <c r="H804" s="680"/>
      <c r="I804" s="681"/>
      <c r="J804" s="575"/>
      <c r="K804" s="575"/>
      <c r="L804" s="680"/>
    </row>
    <row r="805" spans="1:12" s="567" customFormat="1">
      <c r="E805" s="679"/>
      <c r="F805" s="680"/>
      <c r="G805" s="680"/>
      <c r="H805" s="681"/>
      <c r="I805" s="681"/>
      <c r="J805" s="575"/>
      <c r="K805" s="575"/>
      <c r="L805" s="680"/>
    </row>
    <row r="806" spans="1:12" s="567" customFormat="1">
      <c r="E806" s="679"/>
      <c r="H806" s="680"/>
      <c r="I806" s="681"/>
      <c r="J806" s="575"/>
      <c r="K806" s="575"/>
      <c r="L806" s="680"/>
    </row>
    <row r="807" spans="1:12" s="567" customFormat="1">
      <c r="B807" s="685"/>
      <c r="E807" s="679"/>
      <c r="H807" s="680"/>
      <c r="J807" s="680"/>
      <c r="K807" s="680"/>
      <c r="L807" s="680"/>
    </row>
    <row r="808" spans="1:12" s="567" customFormat="1">
      <c r="E808" s="679"/>
    </row>
    <row r="809" spans="1:12" s="567" customFormat="1">
      <c r="E809" s="679"/>
      <c r="F809" s="680"/>
      <c r="G809" s="681"/>
      <c r="L809" s="680"/>
    </row>
    <row r="810" spans="1:12" s="567" customFormat="1">
      <c r="E810" s="679"/>
      <c r="F810" s="575"/>
      <c r="G810" s="575"/>
      <c r="H810" s="575"/>
      <c r="I810" s="575"/>
      <c r="J810" s="680"/>
      <c r="L810" s="680"/>
    </row>
    <row r="811" spans="1:12" s="567" customFormat="1">
      <c r="E811" s="679"/>
      <c r="F811" s="680"/>
      <c r="G811" s="680"/>
      <c r="H811" s="680"/>
      <c r="J811" s="575"/>
      <c r="K811" s="575"/>
      <c r="L811" s="681"/>
    </row>
    <row r="812" spans="1:12" s="567" customFormat="1">
      <c r="E812" s="679"/>
      <c r="H812" s="680"/>
      <c r="J812" s="575"/>
      <c r="K812" s="575"/>
      <c r="L812" s="680"/>
    </row>
    <row r="813" spans="1:12" s="567" customFormat="1">
      <c r="E813" s="679"/>
      <c r="H813" s="680"/>
      <c r="J813" s="575"/>
      <c r="K813" s="575"/>
      <c r="L813" s="680"/>
    </row>
    <row r="814" spans="1:12" s="567" customFormat="1">
      <c r="E814" s="679"/>
      <c r="F814" s="575"/>
      <c r="G814" s="575"/>
      <c r="H814" s="680"/>
      <c r="J814" s="575"/>
      <c r="K814" s="575"/>
      <c r="L814" s="680"/>
    </row>
    <row r="815" spans="1:12" s="567" customFormat="1">
      <c r="E815" s="679"/>
      <c r="F815" s="680"/>
      <c r="G815" s="681"/>
      <c r="H815" s="680"/>
      <c r="I815" s="681"/>
      <c r="J815" s="575"/>
      <c r="K815" s="575"/>
      <c r="L815" s="680"/>
    </row>
    <row r="816" spans="1:12" s="567" customFormat="1">
      <c r="A816" s="575"/>
      <c r="B816" s="575"/>
      <c r="C816" s="575"/>
      <c r="D816" s="575"/>
      <c r="E816" s="575"/>
      <c r="F816" s="575"/>
      <c r="G816" s="575"/>
      <c r="H816" s="575"/>
      <c r="I816" s="575"/>
      <c r="J816" s="575"/>
      <c r="K816" s="575"/>
      <c r="L816" s="575"/>
    </row>
    <row r="817" spans="2:12" s="567" customFormat="1">
      <c r="E817" s="679"/>
      <c r="F817" s="575"/>
      <c r="G817" s="575"/>
      <c r="H817" s="680"/>
      <c r="I817" s="681"/>
      <c r="J817" s="575"/>
      <c r="K817" s="575"/>
      <c r="L817" s="680"/>
    </row>
    <row r="818" spans="2:12" s="567" customFormat="1">
      <c r="E818" s="679"/>
      <c r="F818" s="680"/>
      <c r="G818" s="680"/>
      <c r="H818" s="681"/>
      <c r="I818" s="681"/>
      <c r="J818" s="575"/>
      <c r="K818" s="575"/>
      <c r="L818" s="680"/>
    </row>
    <row r="819" spans="2:12" s="567" customFormat="1">
      <c r="E819" s="679"/>
      <c r="H819" s="680"/>
      <c r="I819" s="681"/>
      <c r="J819" s="575"/>
      <c r="K819" s="575"/>
      <c r="L819" s="680"/>
    </row>
    <row r="820" spans="2:12" s="567" customFormat="1">
      <c r="B820" s="685"/>
      <c r="E820" s="679"/>
      <c r="H820" s="680"/>
      <c r="J820" s="680"/>
      <c r="K820" s="680"/>
      <c r="L820" s="680"/>
    </row>
    <row r="821" spans="2:12" s="567" customFormat="1">
      <c r="E821" s="679"/>
    </row>
    <row r="822" spans="2:12" s="567" customFormat="1">
      <c r="E822" s="679"/>
      <c r="F822" s="680"/>
      <c r="G822" s="681"/>
      <c r="L822" s="680"/>
    </row>
    <row r="823" spans="2:12" s="567" customFormat="1">
      <c r="E823" s="679"/>
      <c r="F823" s="575"/>
      <c r="G823" s="575"/>
      <c r="H823" s="575"/>
      <c r="I823" s="575"/>
      <c r="J823" s="680"/>
      <c r="L823" s="680"/>
    </row>
    <row r="824" spans="2:12" s="567" customFormat="1">
      <c r="E824" s="679"/>
      <c r="F824" s="680"/>
      <c r="G824" s="680"/>
      <c r="H824" s="680"/>
      <c r="J824" s="575"/>
      <c r="K824" s="575"/>
      <c r="L824" s="681"/>
    </row>
    <row r="825" spans="2:12" s="567" customFormat="1">
      <c r="E825" s="679"/>
      <c r="H825" s="680"/>
      <c r="J825" s="575"/>
      <c r="K825" s="575"/>
      <c r="L825" s="680"/>
    </row>
    <row r="826" spans="2:12" s="567" customFormat="1">
      <c r="E826" s="679"/>
      <c r="H826" s="680"/>
      <c r="J826" s="575"/>
      <c r="K826" s="575"/>
      <c r="L826" s="680"/>
    </row>
    <row r="827" spans="2:12" s="567" customFormat="1">
      <c r="E827" s="679"/>
      <c r="F827" s="575"/>
      <c r="G827" s="575"/>
      <c r="H827" s="680"/>
      <c r="J827" s="575"/>
      <c r="K827" s="575"/>
      <c r="L827" s="680"/>
    </row>
    <row r="828" spans="2:12" s="567" customFormat="1">
      <c r="E828" s="679"/>
      <c r="F828" s="680"/>
      <c r="G828" s="681"/>
      <c r="H828" s="680"/>
      <c r="I828" s="681"/>
      <c r="J828" s="575"/>
      <c r="K828" s="575"/>
      <c r="L828" s="680"/>
    </row>
    <row r="829" spans="2:12" s="567" customFormat="1">
      <c r="E829" s="679"/>
      <c r="F829" s="575"/>
      <c r="G829" s="575"/>
      <c r="H829" s="680"/>
      <c r="I829" s="681"/>
      <c r="J829" s="575"/>
      <c r="K829" s="575"/>
      <c r="L829" s="680"/>
    </row>
    <row r="830" spans="2:12" s="567" customFormat="1">
      <c r="E830" s="679"/>
      <c r="F830" s="680"/>
      <c r="G830" s="680"/>
      <c r="H830" s="681"/>
      <c r="I830" s="681"/>
      <c r="J830" s="575"/>
      <c r="K830" s="575"/>
      <c r="L830" s="680"/>
    </row>
    <row r="831" spans="2:12" s="567" customFormat="1">
      <c r="E831" s="679"/>
      <c r="H831" s="680"/>
      <c r="I831" s="681"/>
      <c r="J831" s="575"/>
      <c r="K831" s="575"/>
      <c r="L831" s="680"/>
    </row>
    <row r="832" spans="2:12" s="567" customFormat="1">
      <c r="B832" s="685"/>
      <c r="E832" s="679"/>
      <c r="H832" s="680"/>
      <c r="J832" s="680"/>
      <c r="K832" s="680"/>
      <c r="L832" s="680"/>
    </row>
    <row r="833" spans="2:12" s="567" customFormat="1">
      <c r="E833" s="679"/>
    </row>
    <row r="834" spans="2:12" s="567" customFormat="1">
      <c r="E834" s="679"/>
      <c r="F834" s="680"/>
      <c r="G834" s="681"/>
      <c r="L834" s="680"/>
    </row>
    <row r="835" spans="2:12" s="567" customFormat="1">
      <c r="E835" s="679"/>
      <c r="F835" s="575"/>
      <c r="G835" s="575"/>
      <c r="H835" s="575"/>
      <c r="I835" s="575"/>
      <c r="J835" s="680"/>
      <c r="L835" s="680"/>
    </row>
    <row r="836" spans="2:12" s="567" customFormat="1">
      <c r="E836" s="679"/>
      <c r="F836" s="680"/>
      <c r="G836" s="680"/>
      <c r="H836" s="680"/>
      <c r="J836" s="575"/>
      <c r="K836" s="575"/>
      <c r="L836" s="681"/>
    </row>
    <row r="837" spans="2:12" s="567" customFormat="1">
      <c r="E837" s="679"/>
      <c r="H837" s="680"/>
      <c r="J837" s="575"/>
      <c r="K837" s="575"/>
      <c r="L837" s="680"/>
    </row>
    <row r="838" spans="2:12" s="567" customFormat="1">
      <c r="E838" s="679"/>
      <c r="H838" s="680"/>
      <c r="J838" s="575"/>
      <c r="K838" s="575"/>
      <c r="L838" s="680"/>
    </row>
    <row r="839" spans="2:12" s="567" customFormat="1">
      <c r="E839" s="679"/>
      <c r="F839" s="575"/>
      <c r="G839" s="575"/>
      <c r="H839" s="680"/>
      <c r="J839" s="575"/>
      <c r="K839" s="575"/>
      <c r="L839" s="680"/>
    </row>
    <row r="840" spans="2:12" s="567" customFormat="1">
      <c r="E840" s="679"/>
      <c r="F840" s="680"/>
      <c r="G840" s="681"/>
      <c r="H840" s="680"/>
      <c r="I840" s="681"/>
      <c r="J840" s="575"/>
      <c r="K840" s="575"/>
      <c r="L840" s="680"/>
    </row>
    <row r="841" spans="2:12" s="567" customFormat="1">
      <c r="E841" s="679"/>
      <c r="F841" s="575"/>
      <c r="G841" s="575"/>
      <c r="H841" s="680"/>
      <c r="I841" s="681"/>
      <c r="J841" s="575"/>
      <c r="K841" s="575"/>
      <c r="L841" s="680"/>
    </row>
    <row r="842" spans="2:12" s="567" customFormat="1">
      <c r="E842" s="679"/>
      <c r="F842" s="680"/>
      <c r="G842" s="680"/>
      <c r="H842" s="681"/>
      <c r="I842" s="681"/>
      <c r="J842" s="575"/>
      <c r="K842" s="575"/>
      <c r="L842" s="680"/>
    </row>
    <row r="843" spans="2:12" s="567" customFormat="1">
      <c r="E843" s="679"/>
      <c r="H843" s="680"/>
      <c r="I843" s="681"/>
      <c r="J843" s="575"/>
      <c r="K843" s="575"/>
      <c r="L843" s="680"/>
    </row>
    <row r="844" spans="2:12" s="567" customFormat="1">
      <c r="B844" s="685"/>
      <c r="E844" s="679"/>
      <c r="H844" s="680"/>
      <c r="J844" s="680"/>
      <c r="K844" s="680"/>
      <c r="L844" s="680"/>
    </row>
    <row r="845" spans="2:12" s="567" customFormat="1">
      <c r="E845" s="679"/>
    </row>
    <row r="846" spans="2:12" s="567" customFormat="1">
      <c r="E846" s="679"/>
      <c r="F846" s="680"/>
      <c r="G846" s="681"/>
      <c r="L846" s="680"/>
    </row>
    <row r="847" spans="2:12" s="567" customFormat="1">
      <c r="E847" s="679"/>
      <c r="F847" s="575"/>
      <c r="G847" s="575"/>
      <c r="H847" s="575"/>
      <c r="I847" s="575"/>
      <c r="J847" s="680"/>
      <c r="L847" s="680"/>
    </row>
    <row r="848" spans="2:12" s="567" customFormat="1">
      <c r="E848" s="679"/>
      <c r="F848" s="680"/>
      <c r="G848" s="680"/>
      <c r="H848" s="680"/>
      <c r="J848" s="575"/>
      <c r="K848" s="575"/>
      <c r="L848" s="681"/>
    </row>
    <row r="849" spans="1:12" s="567" customFormat="1">
      <c r="E849" s="679"/>
      <c r="H849" s="680"/>
      <c r="J849" s="575"/>
      <c r="K849" s="575"/>
      <c r="L849" s="680"/>
    </row>
    <row r="850" spans="1:12" s="567" customFormat="1">
      <c r="E850" s="679"/>
      <c r="H850" s="680"/>
      <c r="J850" s="575"/>
      <c r="K850" s="575"/>
      <c r="L850" s="680"/>
    </row>
    <row r="851" spans="1:12" s="567" customFormat="1">
      <c r="A851" s="575"/>
      <c r="B851" s="575"/>
      <c r="C851" s="575"/>
      <c r="D851" s="575"/>
      <c r="E851" s="575"/>
      <c r="F851" s="575"/>
      <c r="G851" s="575"/>
      <c r="H851" s="575"/>
      <c r="I851" s="575"/>
      <c r="J851" s="575"/>
      <c r="K851" s="575"/>
      <c r="L851" s="575"/>
    </row>
    <row r="852" spans="1:12" s="567" customFormat="1">
      <c r="E852" s="679"/>
      <c r="F852" s="575"/>
      <c r="G852" s="575"/>
      <c r="H852" s="680"/>
      <c r="J852" s="575"/>
      <c r="K852" s="575"/>
      <c r="L852" s="680"/>
    </row>
    <row r="853" spans="1:12" s="567" customFormat="1">
      <c r="E853" s="679"/>
      <c r="F853" s="680"/>
      <c r="G853" s="681"/>
      <c r="H853" s="680"/>
      <c r="I853" s="681"/>
      <c r="J853" s="575"/>
      <c r="K853" s="575"/>
      <c r="L853" s="680"/>
    </row>
    <row r="854" spans="1:12" s="567" customFormat="1">
      <c r="E854" s="679"/>
      <c r="F854" s="575"/>
      <c r="G854" s="575"/>
      <c r="H854" s="680"/>
      <c r="I854" s="681"/>
      <c r="J854" s="575"/>
      <c r="K854" s="575"/>
      <c r="L854" s="680"/>
    </row>
    <row r="855" spans="1:12" s="567" customFormat="1">
      <c r="E855" s="679"/>
      <c r="F855" s="680"/>
      <c r="G855" s="680"/>
      <c r="H855" s="681"/>
      <c r="I855" s="681"/>
      <c r="J855" s="575"/>
      <c r="K855" s="575"/>
      <c r="L855" s="680"/>
    </row>
    <row r="856" spans="1:12" s="567" customFormat="1">
      <c r="E856" s="679"/>
      <c r="H856" s="680"/>
      <c r="I856" s="681"/>
      <c r="J856" s="575"/>
      <c r="K856" s="575"/>
      <c r="L856" s="680"/>
    </row>
    <row r="857" spans="1:12" s="567" customFormat="1">
      <c r="B857" s="685"/>
      <c r="E857" s="679"/>
      <c r="H857" s="680"/>
      <c r="J857" s="680"/>
      <c r="K857" s="680"/>
      <c r="L857" s="680"/>
    </row>
    <row r="858" spans="1:12" s="567" customFormat="1">
      <c r="E858" s="679"/>
    </row>
    <row r="859" spans="1:12" s="567" customFormat="1">
      <c r="E859" s="679"/>
      <c r="F859" s="680"/>
      <c r="G859" s="681"/>
      <c r="L859" s="680"/>
    </row>
    <row r="860" spans="1:12" s="567" customFormat="1">
      <c r="E860" s="679"/>
      <c r="F860" s="575"/>
      <c r="G860" s="575"/>
      <c r="H860" s="575"/>
      <c r="I860" s="575"/>
      <c r="J860" s="680"/>
      <c r="L860" s="680"/>
    </row>
    <row r="861" spans="1:12" s="567" customFormat="1">
      <c r="E861" s="679"/>
      <c r="F861" s="680"/>
      <c r="G861" s="680"/>
      <c r="H861" s="680"/>
      <c r="J861" s="575"/>
      <c r="K861" s="575"/>
      <c r="L861" s="681"/>
    </row>
    <row r="862" spans="1:12" s="567" customFormat="1">
      <c r="E862" s="679"/>
      <c r="H862" s="680"/>
      <c r="J862" s="575"/>
      <c r="K862" s="575"/>
      <c r="L862" s="680"/>
    </row>
    <row r="863" spans="1:12" s="567" customFormat="1">
      <c r="E863" s="679"/>
      <c r="H863" s="680"/>
      <c r="J863" s="575"/>
      <c r="K863" s="575"/>
      <c r="L863" s="680"/>
    </row>
    <row r="864" spans="1:12" s="567" customFormat="1">
      <c r="E864" s="679"/>
      <c r="F864" s="575"/>
      <c r="G864" s="575"/>
      <c r="H864" s="680"/>
      <c r="J864" s="575"/>
      <c r="K864" s="575"/>
      <c r="L864" s="680"/>
    </row>
    <row r="865" spans="2:12" s="567" customFormat="1">
      <c r="E865" s="679"/>
      <c r="F865" s="680"/>
      <c r="G865" s="681"/>
      <c r="H865" s="680"/>
      <c r="I865" s="681"/>
      <c r="J865" s="575"/>
      <c r="K865" s="575"/>
      <c r="L865" s="680"/>
    </row>
    <row r="866" spans="2:12" s="567" customFormat="1">
      <c r="E866" s="679"/>
      <c r="F866" s="575"/>
      <c r="G866" s="575"/>
      <c r="H866" s="680"/>
      <c r="I866" s="681"/>
      <c r="J866" s="575"/>
      <c r="K866" s="575"/>
      <c r="L866" s="680"/>
    </row>
    <row r="867" spans="2:12" s="567" customFormat="1">
      <c r="E867" s="679"/>
      <c r="F867" s="680"/>
      <c r="G867" s="680"/>
      <c r="H867" s="681"/>
      <c r="I867" s="681"/>
      <c r="J867" s="575"/>
      <c r="K867" s="575"/>
      <c r="L867" s="680"/>
    </row>
    <row r="868" spans="2:12" s="567" customFormat="1">
      <c r="E868" s="679"/>
      <c r="H868" s="680"/>
      <c r="I868" s="681"/>
      <c r="J868" s="575"/>
      <c r="K868" s="575"/>
      <c r="L868" s="680"/>
    </row>
    <row r="869" spans="2:12" s="567" customFormat="1">
      <c r="B869" s="685"/>
      <c r="E869" s="679"/>
      <c r="H869" s="680"/>
      <c r="J869" s="680"/>
      <c r="K869" s="680"/>
      <c r="L869" s="680"/>
    </row>
    <row r="870" spans="2:12" s="567" customFormat="1">
      <c r="E870" s="679"/>
    </row>
    <row r="871" spans="2:12" s="567" customFormat="1">
      <c r="E871" s="679"/>
      <c r="F871" s="680"/>
      <c r="G871" s="681"/>
      <c r="L871" s="680"/>
    </row>
    <row r="872" spans="2:12" s="567" customFormat="1">
      <c r="E872" s="679"/>
      <c r="F872" s="575"/>
      <c r="G872" s="575"/>
      <c r="H872" s="575"/>
      <c r="I872" s="575"/>
      <c r="J872" s="680"/>
      <c r="L872" s="680"/>
    </row>
    <row r="873" spans="2:12" s="567" customFormat="1">
      <c r="E873" s="679"/>
      <c r="F873" s="680"/>
      <c r="G873" s="680"/>
      <c r="H873" s="680"/>
      <c r="J873" s="575"/>
      <c r="K873" s="575"/>
      <c r="L873" s="681"/>
    </row>
    <row r="874" spans="2:12" s="567" customFormat="1">
      <c r="E874" s="679"/>
      <c r="H874" s="680"/>
      <c r="J874" s="575"/>
      <c r="K874" s="575"/>
      <c r="L874" s="680"/>
    </row>
    <row r="875" spans="2:12" s="567" customFormat="1">
      <c r="E875" s="679"/>
      <c r="H875" s="680"/>
      <c r="J875" s="575"/>
      <c r="K875" s="575"/>
      <c r="L875" s="680"/>
    </row>
    <row r="876" spans="2:12" s="567" customFormat="1">
      <c r="E876" s="679"/>
      <c r="F876" s="575"/>
      <c r="G876" s="575"/>
      <c r="H876" s="680"/>
      <c r="J876" s="575"/>
      <c r="K876" s="575"/>
      <c r="L876" s="680"/>
    </row>
    <row r="877" spans="2:12" s="567" customFormat="1">
      <c r="E877" s="679"/>
      <c r="F877" s="680"/>
      <c r="G877" s="681"/>
      <c r="H877" s="680"/>
      <c r="I877" s="681"/>
      <c r="J877" s="575"/>
      <c r="K877" s="575"/>
      <c r="L877" s="680"/>
    </row>
    <row r="878" spans="2:12" s="567" customFormat="1">
      <c r="E878" s="679"/>
      <c r="F878" s="575"/>
      <c r="G878" s="575"/>
      <c r="H878" s="680"/>
      <c r="I878" s="681"/>
      <c r="J878" s="575"/>
      <c r="K878" s="575"/>
      <c r="L878" s="680"/>
    </row>
    <row r="879" spans="2:12" s="567" customFormat="1">
      <c r="E879" s="679"/>
      <c r="F879" s="680"/>
      <c r="G879" s="680"/>
      <c r="H879" s="681"/>
      <c r="I879" s="681"/>
      <c r="J879" s="575"/>
      <c r="K879" s="575"/>
      <c r="L879" s="680"/>
    </row>
    <row r="880" spans="2:12" s="567" customFormat="1">
      <c r="E880" s="679"/>
      <c r="H880" s="680"/>
      <c r="I880" s="681"/>
      <c r="J880" s="575"/>
      <c r="K880" s="575"/>
      <c r="L880" s="680"/>
    </row>
    <row r="881" spans="2:12" s="567" customFormat="1">
      <c r="B881" s="685"/>
      <c r="E881" s="679"/>
      <c r="H881" s="680"/>
      <c r="J881" s="680"/>
      <c r="K881" s="680"/>
      <c r="L881" s="680"/>
    </row>
    <row r="882" spans="2:12" s="567" customFormat="1">
      <c r="E882" s="679"/>
    </row>
    <row r="883" spans="2:12" s="567" customFormat="1">
      <c r="E883" s="679"/>
      <c r="F883" s="680"/>
      <c r="G883" s="681"/>
      <c r="L883" s="680"/>
    </row>
    <row r="884" spans="2:12" s="567" customFormat="1">
      <c r="E884" s="679"/>
      <c r="F884" s="575"/>
      <c r="G884" s="575"/>
      <c r="H884" s="575"/>
      <c r="I884" s="575"/>
      <c r="J884" s="680"/>
      <c r="L884" s="680"/>
    </row>
    <row r="885" spans="2:12" s="567" customFormat="1">
      <c r="E885" s="679"/>
      <c r="F885" s="575"/>
      <c r="G885" s="575"/>
      <c r="H885" s="680"/>
      <c r="J885" s="575"/>
      <c r="K885" s="575"/>
      <c r="L885" s="680"/>
    </row>
    <row r="886" spans="2:12" s="567" customFormat="1">
      <c r="E886" s="679"/>
      <c r="F886" s="680"/>
      <c r="G886" s="681"/>
      <c r="H886" s="680"/>
      <c r="I886" s="681"/>
      <c r="J886" s="575"/>
      <c r="K886" s="575"/>
      <c r="L886" s="680"/>
    </row>
    <row r="887" spans="2:12" s="567" customFormat="1">
      <c r="E887" s="679"/>
      <c r="F887" s="575"/>
      <c r="G887" s="575"/>
      <c r="H887" s="680"/>
      <c r="I887" s="681"/>
      <c r="J887" s="575"/>
      <c r="K887" s="575"/>
      <c r="L887" s="680"/>
    </row>
    <row r="888" spans="2:12" s="567" customFormat="1">
      <c r="E888" s="679"/>
      <c r="F888" s="680"/>
      <c r="G888" s="680"/>
      <c r="H888" s="681"/>
      <c r="I888" s="681"/>
      <c r="J888" s="575"/>
      <c r="K888" s="575"/>
      <c r="L888" s="680"/>
    </row>
    <row r="889" spans="2:12" s="567" customFormat="1">
      <c r="E889" s="679"/>
      <c r="H889" s="680"/>
      <c r="I889" s="681"/>
      <c r="J889" s="575"/>
      <c r="K889" s="575"/>
      <c r="L889" s="680"/>
    </row>
    <row r="890" spans="2:12" s="567" customFormat="1">
      <c r="B890" s="685"/>
      <c r="E890" s="679"/>
      <c r="H890" s="680"/>
      <c r="J890" s="680"/>
      <c r="K890" s="680"/>
      <c r="L890" s="680"/>
    </row>
    <row r="891" spans="2:12" s="567" customFormat="1">
      <c r="C891" s="686"/>
      <c r="E891" s="679"/>
    </row>
    <row r="892" spans="2:12" s="567" customFormat="1">
      <c r="E892" s="679"/>
      <c r="F892" s="680"/>
      <c r="G892" s="681"/>
      <c r="L892" s="680"/>
    </row>
    <row r="893" spans="2:12" s="567" customFormat="1">
      <c r="E893" s="679"/>
      <c r="F893" s="575"/>
      <c r="G893" s="575"/>
      <c r="H893" s="575"/>
      <c r="I893" s="575"/>
      <c r="J893" s="680"/>
      <c r="L893" s="680"/>
    </row>
    <row r="894" spans="2:12" s="567" customFormat="1">
      <c r="E894" s="679"/>
      <c r="F894" s="680"/>
      <c r="G894" s="680"/>
      <c r="H894" s="680"/>
      <c r="J894" s="575"/>
      <c r="K894" s="575"/>
      <c r="L894" s="681"/>
    </row>
    <row r="895" spans="2:12" s="567" customFormat="1">
      <c r="E895" s="679"/>
      <c r="H895" s="680"/>
      <c r="J895" s="575"/>
      <c r="K895" s="575"/>
      <c r="L895" s="680"/>
    </row>
    <row r="896" spans="2:12" s="567" customFormat="1">
      <c r="E896" s="679"/>
      <c r="H896" s="680"/>
      <c r="J896" s="575"/>
      <c r="K896" s="575"/>
      <c r="L896" s="680"/>
    </row>
    <row r="897" spans="1:12" s="567" customFormat="1">
      <c r="E897" s="679"/>
      <c r="F897" s="575"/>
      <c r="G897" s="575"/>
      <c r="H897" s="680"/>
      <c r="J897" s="575"/>
      <c r="K897" s="575"/>
      <c r="L897" s="680"/>
    </row>
    <row r="898" spans="1:12" s="567" customFormat="1">
      <c r="E898" s="679"/>
      <c r="F898" s="680"/>
      <c r="G898" s="681"/>
      <c r="H898" s="680"/>
      <c r="I898" s="681"/>
      <c r="J898" s="575"/>
      <c r="K898" s="575"/>
      <c r="L898" s="680"/>
    </row>
    <row r="899" spans="1:12" s="567" customFormat="1">
      <c r="E899" s="679"/>
      <c r="F899" s="575"/>
      <c r="G899" s="575"/>
      <c r="H899" s="680"/>
      <c r="I899" s="681"/>
      <c r="J899" s="575"/>
      <c r="K899" s="575"/>
      <c r="L899" s="680"/>
    </row>
    <row r="900" spans="1:12" s="567" customFormat="1">
      <c r="E900" s="679"/>
      <c r="F900" s="680"/>
      <c r="G900" s="680"/>
      <c r="H900" s="681"/>
      <c r="I900" s="681"/>
      <c r="J900" s="575"/>
      <c r="K900" s="575"/>
      <c r="L900" s="680"/>
    </row>
    <row r="901" spans="1:12" s="567" customFormat="1">
      <c r="E901" s="679"/>
      <c r="H901" s="680"/>
      <c r="I901" s="681"/>
      <c r="J901" s="575"/>
      <c r="K901" s="575"/>
      <c r="L901" s="680"/>
    </row>
    <row r="902" spans="1:12" s="567" customFormat="1">
      <c r="B902" s="685"/>
      <c r="E902" s="679"/>
      <c r="H902" s="680"/>
      <c r="J902" s="680"/>
      <c r="K902" s="680"/>
      <c r="L902" s="680"/>
    </row>
    <row r="903" spans="1:12" s="567" customFormat="1">
      <c r="A903" s="575"/>
      <c r="B903" s="575"/>
      <c r="C903" s="575"/>
      <c r="D903" s="575"/>
      <c r="E903" s="575"/>
      <c r="F903" s="575"/>
      <c r="G903" s="575"/>
      <c r="H903" s="575"/>
      <c r="I903" s="575"/>
      <c r="J903" s="575"/>
      <c r="K903" s="575"/>
      <c r="L903" s="575"/>
    </row>
    <row r="904" spans="1:12" s="567" customFormat="1">
      <c r="C904" s="686"/>
      <c r="E904" s="679"/>
    </row>
    <row r="905" spans="1:12" s="567" customFormat="1">
      <c r="E905" s="679"/>
      <c r="F905" s="680"/>
      <c r="G905" s="681"/>
      <c r="L905" s="680"/>
    </row>
    <row r="906" spans="1:12" s="567" customFormat="1">
      <c r="E906" s="679"/>
      <c r="F906" s="575"/>
      <c r="G906" s="575"/>
      <c r="H906" s="575"/>
      <c r="I906" s="575"/>
      <c r="J906" s="680"/>
      <c r="L906" s="680"/>
    </row>
    <row r="907" spans="1:12" s="567" customFormat="1">
      <c r="E907" s="679"/>
      <c r="F907" s="680"/>
      <c r="G907" s="680"/>
      <c r="H907" s="680"/>
      <c r="J907" s="575"/>
      <c r="K907" s="575"/>
      <c r="L907" s="681"/>
    </row>
    <row r="908" spans="1:12" s="567" customFormat="1">
      <c r="E908" s="679"/>
      <c r="H908" s="680"/>
      <c r="J908" s="575"/>
      <c r="K908" s="575"/>
      <c r="L908" s="680"/>
    </row>
    <row r="909" spans="1:12" s="567" customFormat="1">
      <c r="E909" s="679"/>
      <c r="H909" s="680"/>
      <c r="J909" s="575"/>
      <c r="K909" s="575"/>
      <c r="L909" s="680"/>
    </row>
    <row r="910" spans="1:12" s="567" customFormat="1">
      <c r="E910" s="679"/>
      <c r="F910" s="575"/>
      <c r="G910" s="575"/>
      <c r="H910" s="680"/>
      <c r="J910" s="575"/>
      <c r="K910" s="575"/>
      <c r="L910" s="680"/>
    </row>
    <row r="911" spans="1:12" s="567" customFormat="1">
      <c r="E911" s="679"/>
      <c r="F911" s="680"/>
      <c r="G911" s="681"/>
      <c r="H911" s="680"/>
      <c r="I911" s="681"/>
      <c r="J911" s="575"/>
      <c r="K911" s="575"/>
      <c r="L911" s="680"/>
    </row>
    <row r="912" spans="1:12" s="567" customFormat="1">
      <c r="E912" s="679"/>
      <c r="F912" s="575"/>
      <c r="G912" s="575"/>
      <c r="H912" s="680"/>
      <c r="I912" s="681"/>
      <c r="J912" s="575"/>
      <c r="K912" s="575"/>
      <c r="L912" s="680"/>
    </row>
    <row r="913" spans="2:12" s="567" customFormat="1">
      <c r="E913" s="679"/>
      <c r="F913" s="680"/>
      <c r="G913" s="680"/>
      <c r="H913" s="681"/>
      <c r="I913" s="681"/>
      <c r="J913" s="575"/>
      <c r="K913" s="575"/>
      <c r="L913" s="680"/>
    </row>
    <row r="914" spans="2:12" s="567" customFormat="1">
      <c r="E914" s="679"/>
      <c r="H914" s="680"/>
      <c r="I914" s="681"/>
      <c r="J914" s="575"/>
      <c r="K914" s="575"/>
      <c r="L914" s="680"/>
    </row>
    <row r="915" spans="2:12" s="567" customFormat="1">
      <c r="B915" s="685"/>
      <c r="E915" s="679"/>
      <c r="H915" s="680"/>
      <c r="J915" s="680"/>
      <c r="K915" s="680"/>
      <c r="L915" s="680"/>
    </row>
    <row r="916" spans="2:12" s="567" customFormat="1">
      <c r="C916" s="686"/>
      <c r="E916" s="679"/>
    </row>
    <row r="917" spans="2:12" s="567" customFormat="1">
      <c r="E917" s="679"/>
      <c r="F917" s="680"/>
      <c r="G917" s="681"/>
      <c r="L917" s="680"/>
    </row>
    <row r="918" spans="2:12" s="567" customFormat="1">
      <c r="E918" s="679"/>
      <c r="F918" s="575"/>
      <c r="G918" s="575"/>
      <c r="H918" s="575"/>
      <c r="I918" s="575"/>
      <c r="J918" s="680"/>
      <c r="L918" s="680"/>
    </row>
    <row r="919" spans="2:12" s="567" customFormat="1">
      <c r="E919" s="679"/>
      <c r="F919" s="680"/>
      <c r="G919" s="680"/>
      <c r="H919" s="680"/>
      <c r="J919" s="575"/>
      <c r="K919" s="575"/>
      <c r="L919" s="681"/>
    </row>
    <row r="920" spans="2:12" s="567" customFormat="1">
      <c r="E920" s="679"/>
      <c r="H920" s="680"/>
      <c r="J920" s="575"/>
      <c r="K920" s="575"/>
      <c r="L920" s="680"/>
    </row>
    <row r="921" spans="2:12" s="567" customFormat="1">
      <c r="E921" s="679"/>
      <c r="H921" s="680"/>
      <c r="J921" s="575"/>
      <c r="K921" s="575"/>
      <c r="L921" s="680"/>
    </row>
    <row r="922" spans="2:12" s="567" customFormat="1">
      <c r="E922" s="679"/>
      <c r="F922" s="575"/>
      <c r="G922" s="575"/>
      <c r="H922" s="680"/>
      <c r="J922" s="575"/>
      <c r="K922" s="575"/>
      <c r="L922" s="680"/>
    </row>
    <row r="923" spans="2:12" s="567" customFormat="1">
      <c r="E923" s="679"/>
      <c r="F923" s="680"/>
      <c r="G923" s="681"/>
      <c r="H923" s="680"/>
      <c r="I923" s="681"/>
      <c r="J923" s="575"/>
      <c r="K923" s="575"/>
      <c r="L923" s="680"/>
    </row>
    <row r="924" spans="2:12" s="567" customFormat="1">
      <c r="E924" s="679"/>
      <c r="F924" s="575"/>
      <c r="G924" s="575"/>
      <c r="H924" s="680"/>
      <c r="I924" s="681"/>
      <c r="J924" s="575"/>
      <c r="K924" s="575"/>
      <c r="L924" s="680"/>
    </row>
    <row r="925" spans="2:12" s="567" customFormat="1">
      <c r="E925" s="679"/>
      <c r="F925" s="680"/>
      <c r="G925" s="680"/>
      <c r="H925" s="681"/>
      <c r="I925" s="681"/>
      <c r="J925" s="575"/>
      <c r="K925" s="575"/>
      <c r="L925" s="680"/>
    </row>
    <row r="926" spans="2:12" s="567" customFormat="1">
      <c r="E926" s="679"/>
      <c r="H926" s="680"/>
      <c r="I926" s="681"/>
      <c r="J926" s="575"/>
      <c r="K926" s="575"/>
      <c r="L926" s="680"/>
    </row>
    <row r="927" spans="2:12" s="567" customFormat="1">
      <c r="B927" s="685"/>
      <c r="E927" s="679"/>
      <c r="H927" s="680"/>
      <c r="J927" s="680"/>
      <c r="K927" s="680"/>
      <c r="L927" s="680"/>
    </row>
    <row r="928" spans="2:12" s="567" customFormat="1">
      <c r="C928" s="686"/>
      <c r="E928" s="679"/>
    </row>
    <row r="929" spans="1:12" s="567" customFormat="1">
      <c r="E929" s="679"/>
      <c r="F929" s="680"/>
      <c r="G929" s="681"/>
      <c r="L929" s="680"/>
    </row>
    <row r="930" spans="1:12" s="567" customFormat="1">
      <c r="E930" s="679"/>
      <c r="F930" s="575"/>
      <c r="G930" s="575"/>
      <c r="H930" s="575"/>
      <c r="I930" s="575"/>
      <c r="J930" s="680"/>
      <c r="L930" s="680"/>
    </row>
    <row r="931" spans="1:12" s="567" customFormat="1">
      <c r="E931" s="679"/>
      <c r="F931" s="680"/>
      <c r="G931" s="680"/>
      <c r="H931" s="680"/>
      <c r="J931" s="575"/>
      <c r="K931" s="575"/>
      <c r="L931" s="681"/>
    </row>
    <row r="932" spans="1:12" s="567" customFormat="1">
      <c r="E932" s="679"/>
      <c r="H932" s="680"/>
      <c r="J932" s="575"/>
      <c r="K932" s="575"/>
      <c r="L932" s="680"/>
    </row>
    <row r="933" spans="1:12" s="567" customFormat="1">
      <c r="E933" s="679"/>
      <c r="H933" s="680"/>
      <c r="J933" s="575"/>
      <c r="K933" s="575"/>
      <c r="L933" s="680"/>
    </row>
    <row r="934" spans="1:12" s="567" customFormat="1">
      <c r="E934" s="679"/>
      <c r="F934" s="575"/>
      <c r="G934" s="575"/>
      <c r="H934" s="680"/>
      <c r="J934" s="575"/>
      <c r="K934" s="575"/>
      <c r="L934" s="680"/>
    </row>
    <row r="935" spans="1:12" s="567" customFormat="1">
      <c r="E935" s="679"/>
      <c r="F935" s="680"/>
      <c r="G935" s="681"/>
      <c r="H935" s="680"/>
      <c r="I935" s="681"/>
      <c r="J935" s="575"/>
      <c r="K935" s="575"/>
      <c r="L935" s="680"/>
    </row>
    <row r="936" spans="1:12" s="567" customFormat="1">
      <c r="A936" s="575"/>
      <c r="B936" s="575"/>
      <c r="C936" s="575"/>
      <c r="D936" s="575"/>
      <c r="E936" s="575"/>
      <c r="F936" s="575"/>
      <c r="G936" s="575"/>
      <c r="H936" s="575"/>
      <c r="I936" s="575"/>
      <c r="J936" s="575"/>
      <c r="K936" s="575"/>
      <c r="L936" s="575"/>
    </row>
    <row r="937" spans="1:12" s="567" customFormat="1">
      <c r="E937" s="679"/>
      <c r="F937" s="575"/>
      <c r="G937" s="575"/>
      <c r="H937" s="680"/>
      <c r="I937" s="681"/>
      <c r="J937" s="575"/>
      <c r="K937" s="575"/>
      <c r="L937" s="680"/>
    </row>
    <row r="938" spans="1:12" s="567" customFormat="1">
      <c r="E938" s="679"/>
      <c r="F938" s="680"/>
      <c r="G938" s="680"/>
      <c r="H938" s="681"/>
      <c r="I938" s="681"/>
      <c r="J938" s="575"/>
      <c r="K938" s="575"/>
      <c r="L938" s="680"/>
    </row>
    <row r="939" spans="1:12" s="567" customFormat="1">
      <c r="E939" s="679"/>
      <c r="H939" s="680"/>
      <c r="I939" s="681"/>
      <c r="J939" s="575"/>
      <c r="K939" s="575"/>
      <c r="L939" s="680"/>
    </row>
    <row r="940" spans="1:12" s="567" customFormat="1">
      <c r="B940" s="685"/>
      <c r="E940" s="679"/>
      <c r="H940" s="680"/>
      <c r="J940" s="680"/>
      <c r="K940" s="680"/>
      <c r="L940" s="680"/>
    </row>
    <row r="941" spans="1:12" s="567" customFormat="1">
      <c r="C941" s="686"/>
      <c r="E941" s="679"/>
    </row>
    <row r="942" spans="1:12" s="567" customFormat="1">
      <c r="E942" s="679"/>
      <c r="F942" s="680"/>
      <c r="G942" s="681"/>
      <c r="L942" s="680"/>
    </row>
    <row r="943" spans="1:12" s="567" customFormat="1">
      <c r="E943" s="679"/>
      <c r="F943" s="575"/>
      <c r="G943" s="575"/>
      <c r="H943" s="575"/>
      <c r="I943" s="575"/>
      <c r="J943" s="680"/>
      <c r="L943" s="680"/>
    </row>
    <row r="944" spans="1:12" s="567" customFormat="1">
      <c r="E944" s="679"/>
      <c r="F944" s="680"/>
      <c r="G944" s="680"/>
      <c r="H944" s="680"/>
      <c r="J944" s="575"/>
      <c r="K944" s="575"/>
      <c r="L944" s="681"/>
    </row>
    <row r="945" spans="2:12" s="567" customFormat="1">
      <c r="E945" s="679"/>
      <c r="H945" s="680"/>
      <c r="J945" s="575"/>
      <c r="K945" s="575"/>
      <c r="L945" s="680"/>
    </row>
    <row r="946" spans="2:12" s="567" customFormat="1">
      <c r="E946" s="679"/>
      <c r="H946" s="680"/>
      <c r="J946" s="575"/>
      <c r="K946" s="575"/>
      <c r="L946" s="680"/>
    </row>
    <row r="947" spans="2:12" s="567" customFormat="1">
      <c r="E947" s="679"/>
      <c r="F947" s="575"/>
      <c r="G947" s="575"/>
      <c r="H947" s="680"/>
      <c r="J947" s="575"/>
      <c r="K947" s="575"/>
      <c r="L947" s="680"/>
    </row>
    <row r="948" spans="2:12" s="567" customFormat="1">
      <c r="E948" s="679"/>
      <c r="F948" s="680"/>
      <c r="G948" s="681"/>
      <c r="H948" s="680"/>
      <c r="I948" s="681"/>
      <c r="J948" s="575"/>
      <c r="K948" s="575"/>
      <c r="L948" s="680"/>
    </row>
    <row r="949" spans="2:12" s="567" customFormat="1">
      <c r="E949" s="679"/>
      <c r="F949" s="575"/>
      <c r="G949" s="575"/>
      <c r="H949" s="680"/>
      <c r="I949" s="681"/>
      <c r="J949" s="575"/>
      <c r="K949" s="575"/>
      <c r="L949" s="680"/>
    </row>
    <row r="950" spans="2:12" s="567" customFormat="1">
      <c r="E950" s="679"/>
      <c r="F950" s="680"/>
      <c r="G950" s="680"/>
      <c r="H950" s="681"/>
      <c r="I950" s="681"/>
      <c r="J950" s="575"/>
      <c r="K950" s="575"/>
      <c r="L950" s="680"/>
    </row>
    <row r="951" spans="2:12" s="567" customFormat="1">
      <c r="E951" s="679"/>
      <c r="H951" s="680"/>
      <c r="I951" s="681"/>
      <c r="J951" s="575"/>
      <c r="K951" s="575"/>
      <c r="L951" s="680"/>
    </row>
    <row r="952" spans="2:12" s="567" customFormat="1">
      <c r="B952" s="685"/>
      <c r="E952" s="679"/>
      <c r="H952" s="680"/>
      <c r="I952" s="681"/>
      <c r="J952" s="680"/>
      <c r="K952" s="680"/>
      <c r="L952" s="680"/>
    </row>
    <row r="953" spans="2:12" s="567" customFormat="1">
      <c r="C953" s="686"/>
      <c r="E953" s="679"/>
    </row>
    <row r="954" spans="2:12" s="567" customFormat="1">
      <c r="E954" s="679"/>
      <c r="F954" s="680"/>
      <c r="G954" s="681"/>
      <c r="L954" s="680"/>
    </row>
    <row r="955" spans="2:12" s="567" customFormat="1">
      <c r="E955" s="679"/>
      <c r="F955" s="575"/>
      <c r="G955" s="575"/>
      <c r="H955" s="575"/>
      <c r="I955" s="575"/>
      <c r="J955" s="680"/>
      <c r="L955" s="680"/>
    </row>
    <row r="956" spans="2:12" s="567" customFormat="1">
      <c r="E956" s="679"/>
      <c r="F956" s="680"/>
      <c r="G956" s="680"/>
      <c r="H956" s="680"/>
      <c r="J956" s="575"/>
      <c r="K956" s="575"/>
      <c r="L956" s="681"/>
    </row>
    <row r="957" spans="2:12" s="567" customFormat="1">
      <c r="E957" s="679"/>
      <c r="H957" s="680"/>
      <c r="J957" s="575"/>
      <c r="K957" s="575"/>
      <c r="L957" s="680"/>
    </row>
    <row r="958" spans="2:12" s="567" customFormat="1">
      <c r="E958" s="679"/>
      <c r="H958" s="680"/>
      <c r="J958" s="575"/>
      <c r="K958" s="575"/>
      <c r="L958" s="680"/>
    </row>
    <row r="959" spans="2:12" s="567" customFormat="1">
      <c r="E959" s="679"/>
      <c r="F959" s="575"/>
      <c r="G959" s="575"/>
      <c r="H959" s="680"/>
      <c r="J959" s="575"/>
      <c r="K959" s="575"/>
      <c r="L959" s="680"/>
    </row>
    <row r="960" spans="2:12" s="567" customFormat="1">
      <c r="E960" s="679"/>
      <c r="F960" s="680"/>
      <c r="G960" s="681"/>
      <c r="H960" s="680"/>
      <c r="I960" s="681"/>
      <c r="J960" s="575"/>
      <c r="K960" s="575"/>
      <c r="L960" s="680"/>
    </row>
    <row r="961" spans="1:12" s="567" customFormat="1">
      <c r="E961" s="679"/>
      <c r="F961" s="575"/>
      <c r="G961" s="575"/>
      <c r="H961" s="680"/>
      <c r="I961" s="681"/>
      <c r="J961" s="575"/>
      <c r="K961" s="575"/>
      <c r="L961" s="680"/>
    </row>
    <row r="962" spans="1:12" s="567" customFormat="1">
      <c r="E962" s="679"/>
      <c r="F962" s="680"/>
      <c r="G962" s="680"/>
      <c r="H962" s="681"/>
      <c r="I962" s="681"/>
      <c r="J962" s="575"/>
      <c r="K962" s="575"/>
      <c r="L962" s="680"/>
    </row>
    <row r="963" spans="1:12" s="567" customFormat="1">
      <c r="E963" s="679"/>
      <c r="H963" s="680"/>
      <c r="I963" s="681"/>
      <c r="J963" s="575"/>
      <c r="K963" s="575"/>
      <c r="L963" s="680"/>
    </row>
    <row r="964" spans="1:12" s="567" customFormat="1">
      <c r="B964" s="685"/>
      <c r="E964" s="679"/>
      <c r="H964" s="680"/>
      <c r="J964" s="680"/>
      <c r="K964" s="680"/>
      <c r="L964" s="680"/>
    </row>
    <row r="965" spans="1:12" s="567" customFormat="1">
      <c r="C965" s="686"/>
      <c r="E965" s="679"/>
    </row>
    <row r="966" spans="1:12" s="567" customFormat="1">
      <c r="E966" s="679"/>
      <c r="F966" s="680"/>
      <c r="G966" s="681"/>
      <c r="L966" s="680"/>
    </row>
    <row r="967" spans="1:12" s="567" customFormat="1">
      <c r="E967" s="679"/>
      <c r="F967" s="575"/>
      <c r="G967" s="575"/>
      <c r="H967" s="575"/>
      <c r="I967" s="575"/>
      <c r="J967" s="680"/>
      <c r="L967" s="680"/>
    </row>
    <row r="968" spans="1:12" s="567" customFormat="1">
      <c r="E968" s="679"/>
      <c r="F968" s="680"/>
      <c r="G968" s="680"/>
      <c r="H968" s="680"/>
      <c r="J968" s="575"/>
      <c r="K968" s="575"/>
      <c r="L968" s="681"/>
    </row>
    <row r="969" spans="1:12" s="567" customFormat="1">
      <c r="A969" s="575"/>
      <c r="B969" s="575"/>
      <c r="C969" s="575"/>
      <c r="D969" s="575"/>
      <c r="E969" s="575"/>
      <c r="F969" s="575"/>
      <c r="G969" s="575"/>
      <c r="H969" s="575"/>
      <c r="I969" s="575"/>
      <c r="J969" s="575"/>
      <c r="K969" s="575"/>
      <c r="L969" s="575"/>
    </row>
    <row r="970" spans="1:12" s="567" customFormat="1">
      <c r="E970" s="679"/>
      <c r="H970" s="680"/>
      <c r="J970" s="575"/>
      <c r="K970" s="575"/>
      <c r="L970" s="680"/>
    </row>
    <row r="971" spans="1:12" s="567" customFormat="1">
      <c r="E971" s="679"/>
      <c r="H971" s="680"/>
      <c r="J971" s="575"/>
      <c r="K971" s="575"/>
      <c r="L971" s="680"/>
    </row>
    <row r="972" spans="1:12" s="567" customFormat="1">
      <c r="E972" s="679"/>
      <c r="F972" s="575"/>
      <c r="G972" s="575"/>
      <c r="H972" s="680"/>
      <c r="J972" s="575"/>
      <c r="K972" s="575"/>
      <c r="L972" s="680"/>
    </row>
    <row r="973" spans="1:12" s="567" customFormat="1">
      <c r="E973" s="679"/>
      <c r="F973" s="680"/>
      <c r="G973" s="681"/>
      <c r="H973" s="680"/>
      <c r="I973" s="681"/>
      <c r="J973" s="575"/>
      <c r="K973" s="575"/>
      <c r="L973" s="680"/>
    </row>
    <row r="974" spans="1:12" s="567" customFormat="1">
      <c r="E974" s="679"/>
      <c r="F974" s="575"/>
      <c r="G974" s="575"/>
      <c r="H974" s="680"/>
      <c r="I974" s="681"/>
      <c r="J974" s="575"/>
      <c r="K974" s="575"/>
      <c r="L974" s="680"/>
    </row>
    <row r="975" spans="1:12" s="567" customFormat="1">
      <c r="E975" s="679"/>
      <c r="F975" s="680"/>
      <c r="G975" s="680"/>
      <c r="H975" s="681"/>
      <c r="I975" s="681"/>
      <c r="J975" s="575"/>
      <c r="K975" s="575"/>
      <c r="L975" s="680"/>
    </row>
    <row r="976" spans="1:12" s="567" customFormat="1">
      <c r="E976" s="679"/>
      <c r="H976" s="680"/>
      <c r="I976" s="681"/>
      <c r="J976" s="575"/>
      <c r="K976" s="575"/>
      <c r="L976" s="680"/>
    </row>
    <row r="977" spans="2:12" s="567" customFormat="1">
      <c r="B977" s="685"/>
      <c r="E977" s="679"/>
      <c r="H977" s="680"/>
      <c r="J977" s="680"/>
      <c r="K977" s="680"/>
      <c r="L977" s="680"/>
    </row>
    <row r="978" spans="2:12" s="567" customFormat="1">
      <c r="C978" s="686"/>
      <c r="E978" s="679"/>
    </row>
    <row r="979" spans="2:12" s="567" customFormat="1">
      <c r="E979" s="679"/>
      <c r="F979" s="680"/>
      <c r="G979" s="681"/>
      <c r="L979" s="680"/>
    </row>
    <row r="980" spans="2:12" s="567" customFormat="1">
      <c r="E980" s="679"/>
      <c r="F980" s="575"/>
      <c r="G980" s="575"/>
      <c r="H980" s="575"/>
      <c r="I980" s="575"/>
      <c r="J980" s="680"/>
      <c r="L980" s="680"/>
    </row>
    <row r="981" spans="2:12" s="567" customFormat="1">
      <c r="E981" s="679"/>
      <c r="F981" s="680"/>
      <c r="G981" s="680"/>
      <c r="H981" s="680"/>
      <c r="J981" s="575"/>
      <c r="K981" s="575"/>
      <c r="L981" s="681"/>
    </row>
    <row r="982" spans="2:12" s="567" customFormat="1">
      <c r="E982" s="679"/>
      <c r="H982" s="680"/>
      <c r="J982" s="575"/>
      <c r="K982" s="575"/>
      <c r="L982" s="680"/>
    </row>
    <row r="983" spans="2:12" s="567" customFormat="1">
      <c r="E983" s="679"/>
      <c r="H983" s="680"/>
      <c r="J983" s="575"/>
      <c r="K983" s="575"/>
      <c r="L983" s="680"/>
    </row>
    <row r="984" spans="2:12" s="567" customFormat="1">
      <c r="E984" s="679"/>
      <c r="F984" s="575"/>
      <c r="G984" s="575"/>
      <c r="H984" s="680"/>
      <c r="J984" s="575"/>
      <c r="K984" s="575"/>
      <c r="L984" s="680"/>
    </row>
    <row r="985" spans="2:12" s="567" customFormat="1">
      <c r="E985" s="679"/>
      <c r="F985" s="680"/>
      <c r="G985" s="681"/>
      <c r="H985" s="680"/>
      <c r="I985" s="681"/>
      <c r="J985" s="575"/>
      <c r="K985" s="575"/>
      <c r="L985" s="680"/>
    </row>
    <row r="986" spans="2:12" s="567" customFormat="1">
      <c r="E986" s="679"/>
      <c r="F986" s="575"/>
      <c r="G986" s="575"/>
      <c r="H986" s="680"/>
      <c r="I986" s="681"/>
      <c r="J986" s="575"/>
      <c r="K986" s="575"/>
      <c r="L986" s="680"/>
    </row>
    <row r="987" spans="2:12" s="567" customFormat="1">
      <c r="E987" s="679"/>
      <c r="F987" s="680"/>
      <c r="G987" s="680"/>
      <c r="H987" s="681"/>
      <c r="I987" s="681"/>
      <c r="J987" s="575"/>
      <c r="K987" s="575"/>
      <c r="L987" s="680"/>
    </row>
    <row r="988" spans="2:12" s="567" customFormat="1">
      <c r="E988" s="679"/>
      <c r="H988" s="680"/>
      <c r="I988" s="681"/>
      <c r="J988" s="575"/>
      <c r="K988" s="575"/>
      <c r="L988" s="680"/>
    </row>
    <row r="989" spans="2:12" s="567" customFormat="1">
      <c r="B989" s="685"/>
      <c r="E989" s="679"/>
      <c r="H989" s="680"/>
      <c r="J989" s="680"/>
      <c r="K989" s="680"/>
      <c r="L989" s="680"/>
    </row>
    <row r="990" spans="2:12" s="567" customFormat="1">
      <c r="C990" s="686"/>
      <c r="E990" s="679"/>
    </row>
    <row r="991" spans="2:12" s="567" customFormat="1">
      <c r="E991" s="679"/>
      <c r="F991" s="680"/>
      <c r="G991" s="681"/>
      <c r="L991" s="680"/>
    </row>
    <row r="992" spans="2:12" s="567" customFormat="1">
      <c r="E992" s="679"/>
      <c r="F992" s="575"/>
      <c r="G992" s="575"/>
      <c r="H992" s="575"/>
      <c r="I992" s="575"/>
      <c r="J992" s="680"/>
      <c r="L992" s="680"/>
    </row>
    <row r="993" spans="1:12" s="567" customFormat="1">
      <c r="E993" s="679"/>
      <c r="F993" s="680"/>
      <c r="G993" s="680"/>
      <c r="H993" s="680"/>
      <c r="J993" s="575"/>
      <c r="K993" s="575"/>
      <c r="L993" s="681"/>
    </row>
    <row r="994" spans="1:12" s="567" customFormat="1">
      <c r="E994" s="679"/>
      <c r="H994" s="680"/>
      <c r="J994" s="575"/>
      <c r="K994" s="575"/>
      <c r="L994" s="680"/>
    </row>
    <row r="995" spans="1:12" s="567" customFormat="1">
      <c r="E995" s="679"/>
      <c r="H995" s="680"/>
      <c r="J995" s="575"/>
      <c r="K995" s="575"/>
      <c r="L995" s="680"/>
    </row>
    <row r="996" spans="1:12" s="567" customFormat="1">
      <c r="E996" s="679"/>
      <c r="F996" s="575"/>
      <c r="G996" s="575"/>
      <c r="H996" s="680"/>
      <c r="J996" s="575"/>
      <c r="K996" s="575"/>
      <c r="L996" s="680"/>
    </row>
    <row r="997" spans="1:12" s="567" customFormat="1">
      <c r="E997" s="679"/>
      <c r="F997" s="680"/>
      <c r="G997" s="681"/>
      <c r="H997" s="680"/>
      <c r="I997" s="681"/>
      <c r="J997" s="575"/>
      <c r="K997" s="575"/>
      <c r="L997" s="680"/>
    </row>
    <row r="998" spans="1:12" s="567" customFormat="1">
      <c r="E998" s="679"/>
      <c r="F998" s="575"/>
      <c r="G998" s="575"/>
      <c r="H998" s="680"/>
      <c r="I998" s="681"/>
      <c r="J998" s="575"/>
      <c r="K998" s="575"/>
      <c r="L998" s="680"/>
    </row>
    <row r="999" spans="1:12" s="567" customFormat="1">
      <c r="E999" s="679"/>
      <c r="F999" s="680"/>
      <c r="G999" s="680"/>
      <c r="H999" s="681"/>
      <c r="I999" s="681"/>
      <c r="J999" s="575"/>
      <c r="K999" s="575"/>
      <c r="L999" s="680"/>
    </row>
    <row r="1000" spans="1:12" s="567" customFormat="1">
      <c r="E1000" s="679"/>
      <c r="H1000" s="680"/>
      <c r="I1000" s="681"/>
      <c r="J1000" s="575"/>
      <c r="K1000" s="575"/>
      <c r="L1000" s="680"/>
    </row>
    <row r="1001" spans="1:12" s="567" customFormat="1">
      <c r="B1001" s="685"/>
      <c r="E1001" s="679"/>
      <c r="H1001" s="680"/>
      <c r="J1001" s="680"/>
      <c r="K1001" s="680"/>
      <c r="L1001" s="680"/>
    </row>
    <row r="1002" spans="1:12" s="567" customFormat="1">
      <c r="A1002" s="575"/>
      <c r="B1002" s="575"/>
      <c r="C1002" s="575"/>
      <c r="D1002" s="575"/>
      <c r="E1002" s="575"/>
      <c r="F1002" s="575"/>
      <c r="G1002" s="575"/>
      <c r="H1002" s="575"/>
      <c r="I1002" s="575"/>
      <c r="J1002" s="575"/>
      <c r="K1002" s="575"/>
      <c r="L1002" s="575"/>
    </row>
    <row r="1003" spans="1:12" s="567" customFormat="1">
      <c r="C1003" s="686"/>
      <c r="E1003" s="679"/>
    </row>
    <row r="1004" spans="1:12" s="567" customFormat="1">
      <c r="E1004" s="679"/>
      <c r="F1004" s="680"/>
      <c r="G1004" s="681"/>
      <c r="L1004" s="680"/>
    </row>
    <row r="1005" spans="1:12" s="567" customFormat="1">
      <c r="E1005" s="679"/>
      <c r="F1005" s="575"/>
      <c r="G1005" s="575"/>
      <c r="H1005" s="575"/>
      <c r="I1005" s="575"/>
      <c r="J1005" s="680"/>
      <c r="L1005" s="680"/>
    </row>
    <row r="1006" spans="1:12" s="567" customFormat="1">
      <c r="E1006" s="679"/>
      <c r="F1006" s="680"/>
      <c r="G1006" s="680"/>
      <c r="H1006" s="680"/>
      <c r="J1006" s="575"/>
      <c r="K1006" s="575"/>
      <c r="L1006" s="681"/>
    </row>
    <row r="1007" spans="1:12" s="567" customFormat="1">
      <c r="E1007" s="679"/>
      <c r="H1007" s="680"/>
      <c r="J1007" s="575"/>
      <c r="K1007" s="575"/>
      <c r="L1007" s="680"/>
    </row>
    <row r="1008" spans="1:12" s="567" customFormat="1">
      <c r="E1008" s="679"/>
      <c r="H1008" s="680"/>
      <c r="J1008" s="575"/>
      <c r="K1008" s="575"/>
      <c r="L1008" s="680"/>
    </row>
    <row r="1009" spans="2:12" s="567" customFormat="1">
      <c r="E1009" s="679"/>
      <c r="F1009" s="575"/>
      <c r="G1009" s="575"/>
      <c r="H1009" s="680"/>
      <c r="J1009" s="575"/>
      <c r="K1009" s="575"/>
      <c r="L1009" s="680"/>
    </row>
    <row r="1010" spans="2:12" s="567" customFormat="1">
      <c r="E1010" s="679"/>
      <c r="F1010" s="680"/>
      <c r="G1010" s="681"/>
      <c r="H1010" s="680"/>
      <c r="I1010" s="681"/>
      <c r="J1010" s="575"/>
      <c r="K1010" s="575"/>
      <c r="L1010" s="680"/>
    </row>
    <row r="1011" spans="2:12" s="567" customFormat="1">
      <c r="E1011" s="679"/>
      <c r="F1011" s="575"/>
      <c r="G1011" s="575"/>
      <c r="H1011" s="680"/>
      <c r="I1011" s="681"/>
      <c r="J1011" s="575"/>
      <c r="K1011" s="575"/>
      <c r="L1011" s="680"/>
    </row>
    <row r="1012" spans="2:12" s="567" customFormat="1">
      <c r="E1012" s="679"/>
      <c r="F1012" s="680"/>
      <c r="G1012" s="680"/>
      <c r="H1012" s="681"/>
      <c r="I1012" s="681"/>
      <c r="J1012" s="575"/>
      <c r="K1012" s="575"/>
      <c r="L1012" s="680"/>
    </row>
    <row r="1013" spans="2:12" s="567" customFormat="1">
      <c r="E1013" s="679"/>
      <c r="H1013" s="680"/>
      <c r="I1013" s="681"/>
      <c r="J1013" s="575"/>
      <c r="K1013" s="575"/>
      <c r="L1013" s="680"/>
    </row>
    <row r="1014" spans="2:12" s="567" customFormat="1">
      <c r="B1014" s="685"/>
      <c r="E1014" s="679"/>
      <c r="H1014" s="680"/>
      <c r="J1014" s="680"/>
      <c r="K1014" s="680"/>
      <c r="L1014" s="680"/>
    </row>
    <row r="1015" spans="2:12" s="567" customFormat="1">
      <c r="C1015" s="686"/>
      <c r="E1015" s="679"/>
    </row>
    <row r="1016" spans="2:12" s="567" customFormat="1">
      <c r="E1016" s="679"/>
      <c r="F1016" s="680"/>
      <c r="G1016" s="681"/>
      <c r="L1016" s="680"/>
    </row>
    <row r="1017" spans="2:12" s="567" customFormat="1">
      <c r="E1017" s="679"/>
      <c r="F1017" s="575"/>
      <c r="G1017" s="575"/>
      <c r="H1017" s="575"/>
      <c r="I1017" s="575"/>
      <c r="J1017" s="680"/>
      <c r="L1017" s="680"/>
    </row>
    <row r="1018" spans="2:12" s="567" customFormat="1">
      <c r="E1018" s="679"/>
      <c r="F1018" s="680"/>
      <c r="G1018" s="680"/>
      <c r="H1018" s="680"/>
      <c r="J1018" s="575"/>
      <c r="K1018" s="575"/>
      <c r="L1018" s="681"/>
    </row>
    <row r="1019" spans="2:12" s="567" customFormat="1">
      <c r="E1019" s="679"/>
      <c r="H1019" s="680"/>
      <c r="J1019" s="575"/>
      <c r="K1019" s="575"/>
      <c r="L1019" s="680"/>
    </row>
    <row r="1020" spans="2:12" s="567" customFormat="1">
      <c r="E1020" s="679"/>
      <c r="H1020" s="680"/>
      <c r="J1020" s="575"/>
      <c r="K1020" s="575"/>
      <c r="L1020" s="680"/>
    </row>
    <row r="1021" spans="2:12" s="567" customFormat="1">
      <c r="E1021" s="679"/>
      <c r="F1021" s="575"/>
      <c r="G1021" s="575"/>
      <c r="H1021" s="680"/>
      <c r="J1021" s="575"/>
      <c r="K1021" s="575"/>
      <c r="L1021" s="680"/>
    </row>
    <row r="1022" spans="2:12" s="567" customFormat="1">
      <c r="E1022" s="679"/>
      <c r="F1022" s="680"/>
      <c r="G1022" s="681"/>
      <c r="H1022" s="680"/>
      <c r="I1022" s="681"/>
      <c r="J1022" s="575"/>
      <c r="K1022" s="575"/>
      <c r="L1022" s="680"/>
    </row>
    <row r="1023" spans="2:12" s="567" customFormat="1">
      <c r="E1023" s="679"/>
      <c r="F1023" s="575"/>
      <c r="G1023" s="575"/>
      <c r="H1023" s="680"/>
      <c r="I1023" s="681"/>
      <c r="J1023" s="575"/>
      <c r="K1023" s="575"/>
      <c r="L1023" s="680"/>
    </row>
    <row r="1024" spans="2:12" s="567" customFormat="1">
      <c r="E1024" s="679"/>
      <c r="F1024" s="680"/>
      <c r="G1024" s="680"/>
      <c r="H1024" s="681"/>
      <c r="I1024" s="681"/>
      <c r="J1024" s="575"/>
      <c r="K1024" s="575"/>
      <c r="L1024" s="680"/>
    </row>
    <row r="1025" spans="1:12" s="567" customFormat="1">
      <c r="E1025" s="679"/>
      <c r="H1025" s="680"/>
      <c r="I1025" s="681"/>
      <c r="J1025" s="575"/>
      <c r="K1025" s="575"/>
      <c r="L1025" s="680"/>
    </row>
    <row r="1026" spans="1:12" s="567" customFormat="1">
      <c r="B1026" s="685"/>
      <c r="E1026" s="679"/>
      <c r="H1026" s="680"/>
      <c r="J1026" s="680"/>
      <c r="K1026" s="680"/>
      <c r="L1026" s="680"/>
    </row>
    <row r="1027" spans="1:12" s="567" customFormat="1">
      <c r="C1027" s="686"/>
      <c r="E1027" s="679"/>
    </row>
    <row r="1028" spans="1:12" s="567" customFormat="1">
      <c r="E1028" s="679"/>
      <c r="F1028" s="680"/>
      <c r="G1028" s="681"/>
      <c r="L1028" s="680"/>
    </row>
    <row r="1029" spans="1:12" s="567" customFormat="1">
      <c r="E1029" s="679"/>
      <c r="F1029" s="575"/>
      <c r="G1029" s="575"/>
      <c r="H1029" s="575"/>
      <c r="I1029" s="575"/>
      <c r="J1029" s="680"/>
      <c r="L1029" s="680"/>
    </row>
    <row r="1030" spans="1:12" s="567" customFormat="1">
      <c r="E1030" s="679"/>
      <c r="F1030" s="680"/>
      <c r="G1030" s="680"/>
      <c r="H1030" s="680"/>
      <c r="J1030" s="575"/>
      <c r="K1030" s="575"/>
      <c r="L1030" s="681"/>
    </row>
    <row r="1031" spans="1:12" s="567" customFormat="1">
      <c r="E1031" s="679"/>
      <c r="H1031" s="680"/>
      <c r="J1031" s="575"/>
      <c r="K1031" s="575"/>
      <c r="L1031" s="680"/>
    </row>
    <row r="1032" spans="1:12" s="567" customFormat="1">
      <c r="E1032" s="679"/>
      <c r="H1032" s="680"/>
      <c r="J1032" s="575"/>
      <c r="K1032" s="575"/>
      <c r="L1032" s="680"/>
    </row>
    <row r="1033" spans="1:12" s="567" customFormat="1">
      <c r="E1033" s="679"/>
      <c r="F1033" s="575"/>
      <c r="G1033" s="575"/>
      <c r="H1033" s="680"/>
      <c r="J1033" s="575"/>
      <c r="K1033" s="575"/>
      <c r="L1033" s="680"/>
    </row>
    <row r="1034" spans="1:12" s="567" customFormat="1">
      <c r="E1034" s="679"/>
      <c r="F1034" s="680"/>
      <c r="G1034" s="681"/>
      <c r="H1034" s="680"/>
      <c r="I1034" s="681"/>
      <c r="J1034" s="575"/>
      <c r="K1034" s="575"/>
      <c r="L1034" s="680"/>
    </row>
    <row r="1035" spans="1:12" s="567" customFormat="1">
      <c r="A1035" s="575"/>
      <c r="B1035" s="575"/>
      <c r="C1035" s="575"/>
      <c r="D1035" s="575"/>
      <c r="E1035" s="575"/>
      <c r="F1035" s="575"/>
      <c r="G1035" s="575"/>
      <c r="H1035" s="575"/>
      <c r="I1035" s="575"/>
      <c r="J1035" s="575"/>
      <c r="K1035" s="575"/>
      <c r="L1035" s="575"/>
    </row>
    <row r="1036" spans="1:12" s="567" customFormat="1">
      <c r="E1036" s="679"/>
      <c r="F1036" s="575"/>
      <c r="G1036" s="575"/>
      <c r="H1036" s="680"/>
      <c r="I1036" s="681"/>
      <c r="J1036" s="575"/>
      <c r="K1036" s="575"/>
      <c r="L1036" s="680"/>
    </row>
    <row r="1037" spans="1:12" s="567" customFormat="1">
      <c r="E1037" s="679"/>
      <c r="F1037" s="680"/>
      <c r="G1037" s="680"/>
      <c r="H1037" s="681"/>
      <c r="I1037" s="681"/>
      <c r="J1037" s="575"/>
      <c r="K1037" s="575"/>
      <c r="L1037" s="680"/>
    </row>
    <row r="1038" spans="1:12" s="567" customFormat="1">
      <c r="E1038" s="679"/>
      <c r="H1038" s="680"/>
      <c r="I1038" s="681"/>
      <c r="J1038" s="575"/>
      <c r="K1038" s="575"/>
      <c r="L1038" s="680"/>
    </row>
    <row r="1039" spans="1:12" s="567" customFormat="1">
      <c r="B1039" s="685"/>
      <c r="E1039" s="679"/>
      <c r="H1039" s="680"/>
      <c r="J1039" s="680"/>
      <c r="K1039" s="680"/>
      <c r="L1039" s="680"/>
    </row>
    <row r="1040" spans="1:12" s="567" customFormat="1">
      <c r="C1040" s="686"/>
      <c r="E1040" s="679"/>
    </row>
    <row r="1041" spans="1:12" s="567" customFormat="1">
      <c r="E1041" s="679"/>
      <c r="F1041" s="680"/>
      <c r="G1041" s="681"/>
      <c r="L1041" s="680"/>
    </row>
    <row r="1042" spans="1:12" s="567" customFormat="1">
      <c r="E1042" s="679"/>
      <c r="F1042" s="575"/>
      <c r="G1042" s="575"/>
      <c r="H1042" s="575"/>
      <c r="I1042" s="575"/>
      <c r="J1042" s="680"/>
      <c r="L1042" s="680"/>
    </row>
    <row r="1043" spans="1:12" s="567" customFormat="1">
      <c r="E1043" s="679"/>
      <c r="F1043" s="680"/>
      <c r="G1043" s="680"/>
      <c r="H1043" s="680"/>
      <c r="J1043" s="575"/>
      <c r="K1043" s="575"/>
      <c r="L1043" s="681"/>
    </row>
    <row r="1044" spans="1:12" s="567" customFormat="1">
      <c r="E1044" s="679"/>
      <c r="H1044" s="680"/>
      <c r="J1044" s="575"/>
      <c r="K1044" s="575"/>
      <c r="L1044" s="680"/>
    </row>
    <row r="1045" spans="1:12" s="567" customFormat="1">
      <c r="E1045" s="679"/>
      <c r="H1045" s="680"/>
      <c r="J1045" s="575"/>
      <c r="K1045" s="575"/>
      <c r="L1045" s="680"/>
    </row>
    <row r="1046" spans="1:12" s="567" customFormat="1">
      <c r="A1046" s="575"/>
      <c r="B1046" s="575"/>
      <c r="C1046" s="575"/>
      <c r="D1046" s="575"/>
      <c r="E1046" s="575"/>
      <c r="F1046" s="575"/>
      <c r="G1046" s="575"/>
      <c r="H1046" s="575"/>
      <c r="I1046" s="575"/>
      <c r="J1046" s="575"/>
      <c r="K1046" s="575"/>
      <c r="L1046" s="575"/>
    </row>
    <row r="1047" spans="1:12" s="567" customFormat="1">
      <c r="E1047" s="679"/>
      <c r="F1047" s="575"/>
      <c r="G1047" s="575"/>
      <c r="H1047" s="680"/>
      <c r="J1047" s="575"/>
      <c r="K1047" s="575"/>
      <c r="L1047" s="680"/>
    </row>
    <row r="1048" spans="1:12" s="567" customFormat="1">
      <c r="E1048" s="679"/>
      <c r="F1048" s="680"/>
      <c r="G1048" s="681"/>
      <c r="H1048" s="680"/>
      <c r="I1048" s="681"/>
      <c r="J1048" s="575"/>
      <c r="K1048" s="575"/>
      <c r="L1048" s="680"/>
    </row>
    <row r="1049" spans="1:12" s="567" customFormat="1">
      <c r="E1049" s="679"/>
      <c r="F1049" s="575"/>
      <c r="G1049" s="575"/>
      <c r="H1049" s="680"/>
      <c r="I1049" s="681"/>
      <c r="J1049" s="575"/>
      <c r="K1049" s="575"/>
      <c r="L1049" s="680"/>
    </row>
    <row r="1050" spans="1:12" s="567" customFormat="1">
      <c r="E1050" s="679"/>
      <c r="F1050" s="680"/>
      <c r="G1050" s="680"/>
      <c r="H1050" s="681"/>
      <c r="I1050" s="681"/>
      <c r="J1050" s="575"/>
      <c r="K1050" s="575"/>
      <c r="L1050" s="680"/>
    </row>
    <row r="1051" spans="1:12" s="567" customFormat="1">
      <c r="E1051" s="679"/>
      <c r="H1051" s="680"/>
      <c r="I1051" s="681"/>
      <c r="J1051" s="575"/>
      <c r="K1051" s="575"/>
      <c r="L1051" s="680"/>
    </row>
    <row r="1052" spans="1:12" s="567" customFormat="1">
      <c r="B1052" s="685"/>
      <c r="E1052" s="679"/>
      <c r="H1052" s="680"/>
      <c r="J1052" s="680"/>
      <c r="K1052" s="680"/>
      <c r="L1052" s="680"/>
    </row>
    <row r="1053" spans="1:12" s="567" customFormat="1">
      <c r="C1053" s="686"/>
      <c r="E1053" s="679"/>
    </row>
    <row r="1054" spans="1:12" s="567" customFormat="1">
      <c r="E1054" s="679"/>
      <c r="F1054" s="680"/>
      <c r="G1054" s="681"/>
      <c r="L1054" s="680"/>
    </row>
    <row r="1055" spans="1:12" s="567" customFormat="1">
      <c r="E1055" s="679"/>
      <c r="F1055" s="575"/>
      <c r="G1055" s="575"/>
      <c r="H1055" s="575"/>
      <c r="I1055" s="575"/>
      <c r="J1055" s="680"/>
      <c r="L1055" s="680"/>
    </row>
    <row r="1056" spans="1:12" s="567" customFormat="1">
      <c r="E1056" s="679"/>
      <c r="F1056" s="680"/>
      <c r="G1056" s="680"/>
      <c r="H1056" s="680"/>
      <c r="J1056" s="575"/>
      <c r="K1056" s="575"/>
      <c r="L1056" s="681"/>
    </row>
    <row r="1057" spans="2:12" s="567" customFormat="1">
      <c r="E1057" s="679"/>
      <c r="H1057" s="680"/>
      <c r="J1057" s="575"/>
      <c r="K1057" s="575"/>
      <c r="L1057" s="680"/>
    </row>
    <row r="1058" spans="2:12" s="567" customFormat="1">
      <c r="E1058" s="679"/>
      <c r="H1058" s="680"/>
      <c r="J1058" s="575"/>
      <c r="K1058" s="575"/>
      <c r="L1058" s="680"/>
    </row>
    <row r="1059" spans="2:12" s="567" customFormat="1">
      <c r="E1059" s="679"/>
      <c r="F1059" s="575"/>
      <c r="G1059" s="575"/>
      <c r="H1059" s="680"/>
      <c r="J1059" s="575"/>
      <c r="K1059" s="575"/>
      <c r="L1059" s="680"/>
    </row>
    <row r="1060" spans="2:12" s="567" customFormat="1">
      <c r="E1060" s="679"/>
      <c r="F1060" s="680"/>
      <c r="G1060" s="681"/>
      <c r="H1060" s="680"/>
      <c r="I1060" s="681"/>
      <c r="J1060" s="575"/>
      <c r="K1060" s="575"/>
      <c r="L1060" s="680"/>
    </row>
    <row r="1061" spans="2:12" s="567" customFormat="1">
      <c r="E1061" s="679"/>
      <c r="F1061" s="575"/>
      <c r="G1061" s="575"/>
      <c r="H1061" s="680"/>
      <c r="I1061" s="681"/>
      <c r="J1061" s="575"/>
      <c r="K1061" s="575"/>
      <c r="L1061" s="680"/>
    </row>
    <row r="1062" spans="2:12" s="567" customFormat="1">
      <c r="E1062" s="679"/>
      <c r="F1062" s="680"/>
      <c r="G1062" s="680"/>
      <c r="H1062" s="681"/>
      <c r="I1062" s="681"/>
      <c r="J1062" s="575"/>
      <c r="K1062" s="575"/>
      <c r="L1062" s="680"/>
    </row>
    <row r="1063" spans="2:12" s="567" customFormat="1">
      <c r="E1063" s="679"/>
      <c r="H1063" s="680"/>
      <c r="I1063" s="681"/>
      <c r="J1063" s="575"/>
      <c r="K1063" s="575"/>
      <c r="L1063" s="680"/>
    </row>
    <row r="1064" spans="2:12" s="567" customFormat="1">
      <c r="B1064" s="685"/>
      <c r="E1064" s="679"/>
      <c r="H1064" s="680"/>
      <c r="J1064" s="680"/>
      <c r="K1064" s="680"/>
      <c r="L1064" s="680"/>
    </row>
    <row r="1065" spans="2:12" s="567" customFormat="1">
      <c r="C1065" s="686"/>
      <c r="E1065" s="679"/>
    </row>
    <row r="1066" spans="2:12" s="567" customFormat="1">
      <c r="E1066" s="679"/>
      <c r="F1066" s="680"/>
      <c r="G1066" s="681"/>
      <c r="L1066" s="680"/>
    </row>
    <row r="1067" spans="2:12" s="567" customFormat="1">
      <c r="E1067" s="679"/>
      <c r="F1067" s="575"/>
      <c r="G1067" s="575"/>
      <c r="H1067" s="575"/>
      <c r="I1067" s="575"/>
      <c r="J1067" s="680"/>
      <c r="L1067" s="680"/>
    </row>
    <row r="1068" spans="2:12" s="567" customFormat="1">
      <c r="E1068" s="679"/>
      <c r="F1068" s="680"/>
      <c r="G1068" s="680"/>
      <c r="H1068" s="680"/>
      <c r="J1068" s="575"/>
      <c r="K1068" s="575"/>
      <c r="L1068" s="681"/>
    </row>
    <row r="1069" spans="2:12" s="567" customFormat="1">
      <c r="E1069" s="679"/>
      <c r="H1069" s="680"/>
      <c r="J1069" s="575"/>
      <c r="K1069" s="575"/>
      <c r="L1069" s="680"/>
    </row>
    <row r="1070" spans="2:12" s="567" customFormat="1">
      <c r="E1070" s="679"/>
      <c r="H1070" s="680"/>
      <c r="J1070" s="575"/>
      <c r="K1070" s="575"/>
      <c r="L1070" s="680"/>
    </row>
    <row r="1071" spans="2:12" s="567" customFormat="1">
      <c r="E1071" s="679"/>
      <c r="F1071" s="575"/>
      <c r="G1071" s="575"/>
      <c r="H1071" s="680"/>
      <c r="J1071" s="575"/>
      <c r="K1071" s="575"/>
      <c r="L1071" s="680"/>
    </row>
    <row r="1072" spans="2:12" s="567" customFormat="1">
      <c r="E1072" s="679"/>
      <c r="F1072" s="680"/>
      <c r="G1072" s="681"/>
      <c r="H1072" s="680"/>
      <c r="I1072" s="681"/>
      <c r="J1072" s="575"/>
      <c r="K1072" s="575"/>
      <c r="L1072" s="680"/>
    </row>
    <row r="1073" spans="1:12" s="567" customFormat="1">
      <c r="E1073" s="679"/>
      <c r="F1073" s="575"/>
      <c r="G1073" s="575"/>
      <c r="H1073" s="680"/>
      <c r="I1073" s="681"/>
      <c r="J1073" s="575"/>
      <c r="K1073" s="575"/>
      <c r="L1073" s="680"/>
    </row>
    <row r="1074" spans="1:12" s="567" customFormat="1">
      <c r="E1074" s="679"/>
      <c r="F1074" s="680"/>
      <c r="G1074" s="680"/>
      <c r="H1074" s="681"/>
      <c r="I1074" s="681"/>
      <c r="J1074" s="575"/>
      <c r="K1074" s="575"/>
      <c r="L1074" s="680"/>
    </row>
    <row r="1075" spans="1:12" s="567" customFormat="1">
      <c r="E1075" s="679"/>
      <c r="H1075" s="680"/>
      <c r="I1075" s="681"/>
      <c r="J1075" s="575"/>
      <c r="K1075" s="575"/>
      <c r="L1075" s="680"/>
    </row>
    <row r="1076" spans="1:12" s="567" customFormat="1">
      <c r="B1076" s="685"/>
      <c r="E1076" s="679"/>
      <c r="H1076" s="680"/>
      <c r="J1076" s="680"/>
      <c r="K1076" s="680"/>
      <c r="L1076" s="680"/>
    </row>
    <row r="1077" spans="1:12" s="567" customFormat="1">
      <c r="C1077" s="686"/>
      <c r="E1077" s="679"/>
    </row>
    <row r="1078" spans="1:12" s="567" customFormat="1">
      <c r="E1078" s="679"/>
      <c r="F1078" s="680"/>
      <c r="G1078" s="681"/>
      <c r="L1078" s="680"/>
    </row>
    <row r="1079" spans="1:12" s="567" customFormat="1">
      <c r="E1079" s="679"/>
      <c r="F1079" s="575"/>
      <c r="G1079" s="575"/>
      <c r="H1079" s="575"/>
      <c r="I1079" s="575"/>
      <c r="J1079" s="680"/>
      <c r="L1079" s="680"/>
    </row>
    <row r="1080" spans="1:12" s="567" customFormat="1">
      <c r="E1080" s="679"/>
      <c r="F1080" s="680"/>
      <c r="G1080" s="680"/>
      <c r="H1080" s="680"/>
      <c r="J1080" s="575"/>
      <c r="K1080" s="575"/>
      <c r="L1080" s="681"/>
    </row>
    <row r="1081" spans="1:12" s="567" customFormat="1">
      <c r="A1081" s="575"/>
      <c r="B1081" s="575"/>
      <c r="C1081" s="575"/>
      <c r="D1081" s="575"/>
      <c r="E1081" s="575"/>
      <c r="F1081" s="575"/>
      <c r="G1081" s="575"/>
      <c r="H1081" s="575"/>
      <c r="I1081" s="575"/>
      <c r="J1081" s="575"/>
      <c r="K1081" s="575"/>
      <c r="L1081" s="575"/>
    </row>
    <row r="1082" spans="1:12" s="567" customFormat="1">
      <c r="E1082" s="679"/>
      <c r="H1082" s="680"/>
      <c r="J1082" s="575"/>
      <c r="K1082" s="575"/>
      <c r="L1082" s="680"/>
    </row>
    <row r="1083" spans="1:12" s="567" customFormat="1">
      <c r="E1083" s="679"/>
      <c r="H1083" s="680"/>
      <c r="J1083" s="575"/>
      <c r="K1083" s="575"/>
      <c r="L1083" s="680"/>
    </row>
    <row r="1084" spans="1:12" s="567" customFormat="1">
      <c r="E1084" s="679"/>
      <c r="F1084" s="575"/>
      <c r="G1084" s="575"/>
      <c r="H1084" s="680"/>
      <c r="J1084" s="575"/>
      <c r="K1084" s="575"/>
      <c r="L1084" s="680"/>
    </row>
    <row r="1085" spans="1:12" s="567" customFormat="1">
      <c r="E1085" s="679"/>
      <c r="F1085" s="680"/>
      <c r="G1085" s="681"/>
      <c r="H1085" s="680"/>
      <c r="I1085" s="681"/>
      <c r="J1085" s="575"/>
      <c r="K1085" s="575"/>
      <c r="L1085" s="680"/>
    </row>
    <row r="1086" spans="1:12" s="567" customFormat="1">
      <c r="E1086" s="679"/>
      <c r="F1086" s="575"/>
      <c r="G1086" s="575"/>
      <c r="H1086" s="680"/>
      <c r="I1086" s="681"/>
      <c r="J1086" s="575"/>
      <c r="K1086" s="575"/>
      <c r="L1086" s="680"/>
    </row>
    <row r="1087" spans="1:12" s="567" customFormat="1">
      <c r="E1087" s="679"/>
      <c r="F1087" s="680"/>
      <c r="G1087" s="680"/>
      <c r="H1087" s="681"/>
      <c r="I1087" s="681"/>
      <c r="J1087" s="575"/>
      <c r="K1087" s="575"/>
      <c r="L1087" s="680"/>
    </row>
    <row r="1088" spans="1:12" s="567" customFormat="1">
      <c r="E1088" s="679"/>
      <c r="H1088" s="680"/>
      <c r="I1088" s="681"/>
      <c r="J1088" s="575"/>
      <c r="K1088" s="575"/>
      <c r="L1088" s="680"/>
    </row>
    <row r="1089" spans="2:12" s="567" customFormat="1">
      <c r="B1089" s="685"/>
      <c r="E1089" s="679"/>
      <c r="H1089" s="680"/>
      <c r="J1089" s="680"/>
      <c r="K1089" s="680"/>
      <c r="L1089" s="680"/>
    </row>
    <row r="1090" spans="2:12" s="567" customFormat="1">
      <c r="C1090" s="686"/>
      <c r="E1090" s="679"/>
    </row>
    <row r="1091" spans="2:12" s="567" customFormat="1">
      <c r="E1091" s="679"/>
      <c r="F1091" s="680"/>
      <c r="G1091" s="681"/>
      <c r="L1091" s="680"/>
    </row>
    <row r="1092" spans="2:12" s="567" customFormat="1">
      <c r="E1092" s="679"/>
      <c r="F1092" s="575"/>
      <c r="G1092" s="575"/>
      <c r="H1092" s="575"/>
      <c r="I1092" s="575"/>
      <c r="J1092" s="680"/>
      <c r="L1092" s="680"/>
    </row>
    <row r="1093" spans="2:12" s="567" customFormat="1">
      <c r="E1093" s="679"/>
      <c r="F1093" s="680"/>
      <c r="G1093" s="680"/>
      <c r="H1093" s="680"/>
      <c r="J1093" s="575"/>
      <c r="K1093" s="575"/>
      <c r="L1093" s="681"/>
    </row>
    <row r="1094" spans="2:12" s="567" customFormat="1">
      <c r="E1094" s="679"/>
      <c r="H1094" s="680"/>
      <c r="J1094" s="575"/>
      <c r="K1094" s="575"/>
      <c r="L1094" s="680"/>
    </row>
    <row r="1095" spans="2:12" s="567" customFormat="1">
      <c r="E1095" s="679"/>
      <c r="H1095" s="680"/>
      <c r="J1095" s="575"/>
      <c r="K1095" s="575"/>
      <c r="L1095" s="680"/>
    </row>
    <row r="1096" spans="2:12" s="567" customFormat="1">
      <c r="E1096" s="679"/>
      <c r="F1096" s="575"/>
      <c r="G1096" s="575"/>
      <c r="H1096" s="680"/>
      <c r="J1096" s="575"/>
      <c r="K1096" s="575"/>
      <c r="L1096" s="680"/>
    </row>
    <row r="1097" spans="2:12" s="567" customFormat="1">
      <c r="E1097" s="679"/>
      <c r="F1097" s="680"/>
      <c r="G1097" s="681"/>
      <c r="H1097" s="680"/>
      <c r="I1097" s="681"/>
      <c r="J1097" s="575"/>
      <c r="K1097" s="575"/>
      <c r="L1097" s="680"/>
    </row>
    <row r="1098" spans="2:12" s="567" customFormat="1">
      <c r="E1098" s="679"/>
      <c r="F1098" s="575"/>
      <c r="G1098" s="575"/>
      <c r="H1098" s="680"/>
      <c r="I1098" s="681"/>
      <c r="J1098" s="575"/>
      <c r="K1098" s="575"/>
      <c r="L1098" s="680"/>
    </row>
    <row r="1099" spans="2:12" s="567" customFormat="1">
      <c r="E1099" s="679"/>
      <c r="F1099" s="680"/>
      <c r="G1099" s="680"/>
      <c r="H1099" s="681"/>
      <c r="I1099" s="681"/>
      <c r="J1099" s="575"/>
      <c r="K1099" s="575"/>
      <c r="L1099" s="680"/>
    </row>
    <row r="1100" spans="2:12" s="567" customFormat="1">
      <c r="E1100" s="679"/>
      <c r="H1100" s="680"/>
      <c r="I1100" s="681"/>
      <c r="J1100" s="575"/>
      <c r="K1100" s="575"/>
      <c r="L1100" s="680"/>
    </row>
    <row r="1101" spans="2:12" s="567" customFormat="1">
      <c r="B1101" s="685"/>
      <c r="E1101" s="679"/>
      <c r="H1101" s="680"/>
      <c r="J1101" s="680"/>
      <c r="K1101" s="680"/>
      <c r="L1101" s="680"/>
    </row>
    <row r="1102" spans="2:12" s="567" customFormat="1">
      <c r="C1102" s="686"/>
      <c r="E1102" s="679"/>
    </row>
    <row r="1103" spans="2:12" s="567" customFormat="1">
      <c r="E1103" s="679"/>
      <c r="F1103" s="680"/>
      <c r="G1103" s="681"/>
      <c r="L1103" s="680"/>
    </row>
    <row r="1104" spans="2:12" s="567" customFormat="1">
      <c r="E1104" s="679"/>
      <c r="F1104" s="575"/>
      <c r="G1104" s="575"/>
      <c r="H1104" s="575"/>
      <c r="I1104" s="575"/>
      <c r="J1104" s="680"/>
      <c r="L1104" s="680"/>
    </row>
    <row r="1105" spans="1:12" s="567" customFormat="1">
      <c r="E1105" s="679"/>
      <c r="F1105" s="680"/>
      <c r="G1105" s="680"/>
      <c r="H1105" s="680"/>
      <c r="J1105" s="575"/>
      <c r="K1105" s="575"/>
      <c r="L1105" s="681"/>
    </row>
    <row r="1106" spans="1:12" s="567" customFormat="1">
      <c r="E1106" s="679"/>
      <c r="H1106" s="680"/>
      <c r="J1106" s="575"/>
      <c r="K1106" s="575"/>
      <c r="L1106" s="680"/>
    </row>
    <row r="1107" spans="1:12" s="567" customFormat="1">
      <c r="E1107" s="679"/>
      <c r="H1107" s="680"/>
      <c r="J1107" s="575"/>
      <c r="K1107" s="575"/>
      <c r="L1107" s="680"/>
    </row>
    <row r="1108" spans="1:12" s="567" customFormat="1">
      <c r="E1108" s="679"/>
      <c r="F1108" s="575"/>
      <c r="G1108" s="575"/>
      <c r="H1108" s="680"/>
      <c r="J1108" s="575"/>
      <c r="K1108" s="575"/>
      <c r="L1108" s="680"/>
    </row>
    <row r="1109" spans="1:12" s="567" customFormat="1">
      <c r="E1109" s="679"/>
      <c r="F1109" s="680"/>
      <c r="G1109" s="681"/>
      <c r="H1109" s="680"/>
      <c r="I1109" s="681"/>
      <c r="J1109" s="575"/>
      <c r="K1109" s="575"/>
      <c r="L1109" s="680"/>
    </row>
    <row r="1110" spans="1:12" s="567" customFormat="1">
      <c r="E1110" s="679"/>
      <c r="F1110" s="575"/>
      <c r="G1110" s="575"/>
      <c r="H1110" s="680"/>
      <c r="I1110" s="681"/>
      <c r="J1110" s="575"/>
      <c r="K1110" s="575"/>
      <c r="L1110" s="680"/>
    </row>
    <row r="1111" spans="1:12" s="567" customFormat="1">
      <c r="E1111" s="679"/>
      <c r="F1111" s="680"/>
      <c r="G1111" s="680"/>
      <c r="H1111" s="681"/>
      <c r="I1111" s="681"/>
      <c r="J1111" s="575"/>
      <c r="K1111" s="575"/>
      <c r="L1111" s="680"/>
    </row>
    <row r="1112" spans="1:12" s="567" customFormat="1">
      <c r="E1112" s="679"/>
      <c r="H1112" s="680"/>
      <c r="I1112" s="681"/>
      <c r="J1112" s="575"/>
      <c r="K1112" s="575"/>
      <c r="L1112" s="680"/>
    </row>
    <row r="1113" spans="1:12" s="567" customFormat="1">
      <c r="B1113" s="685"/>
      <c r="E1113" s="679"/>
      <c r="H1113" s="680"/>
      <c r="J1113" s="680"/>
      <c r="K1113" s="680"/>
      <c r="L1113" s="680"/>
    </row>
    <row r="1114" spans="1:12" s="567" customFormat="1">
      <c r="C1114" s="686"/>
      <c r="E1114" s="679"/>
    </row>
    <row r="1115" spans="1:12" s="567" customFormat="1">
      <c r="E1115" s="679"/>
      <c r="F1115" s="680"/>
      <c r="G1115" s="681"/>
      <c r="L1115" s="680"/>
    </row>
    <row r="1116" spans="1:12" s="567" customFormat="1">
      <c r="A1116" s="575"/>
      <c r="B1116" s="575"/>
      <c r="C1116" s="575"/>
      <c r="D1116" s="575"/>
      <c r="E1116" s="575"/>
      <c r="F1116" s="575"/>
      <c r="G1116" s="575"/>
      <c r="H1116" s="575"/>
      <c r="I1116" s="575"/>
      <c r="J1116" s="575"/>
      <c r="K1116" s="575"/>
      <c r="L1116" s="575"/>
    </row>
    <row r="1117" spans="1:12" s="567" customFormat="1">
      <c r="E1117" s="679"/>
      <c r="F1117" s="575"/>
      <c r="G1117" s="575"/>
      <c r="H1117" s="575"/>
      <c r="I1117" s="575"/>
      <c r="J1117" s="680"/>
      <c r="L1117" s="680"/>
    </row>
    <row r="1118" spans="1:12" s="567" customFormat="1">
      <c r="E1118" s="679"/>
      <c r="F1118" s="680"/>
      <c r="G1118" s="680"/>
      <c r="H1118" s="680"/>
      <c r="J1118" s="575"/>
      <c r="K1118" s="575"/>
      <c r="L1118" s="681"/>
    </row>
    <row r="1119" spans="1:12" s="567" customFormat="1">
      <c r="E1119" s="679"/>
      <c r="H1119" s="680"/>
      <c r="J1119" s="575"/>
      <c r="K1119" s="575"/>
      <c r="L1119" s="680"/>
    </row>
    <row r="1120" spans="1:12" s="567" customFormat="1">
      <c r="E1120" s="679"/>
      <c r="H1120" s="680"/>
      <c r="J1120" s="575"/>
      <c r="K1120" s="575"/>
      <c r="L1120" s="680"/>
    </row>
    <row r="1121" spans="2:12" s="567" customFormat="1">
      <c r="E1121" s="679"/>
      <c r="F1121" s="575"/>
      <c r="G1121" s="575"/>
      <c r="H1121" s="680"/>
      <c r="J1121" s="575"/>
      <c r="K1121" s="575"/>
      <c r="L1121" s="680"/>
    </row>
    <row r="1122" spans="2:12" s="567" customFormat="1">
      <c r="E1122" s="679"/>
      <c r="F1122" s="680"/>
      <c r="G1122" s="681"/>
      <c r="H1122" s="680"/>
      <c r="I1122" s="681"/>
      <c r="J1122" s="575"/>
      <c r="K1122" s="575"/>
      <c r="L1122" s="680"/>
    </row>
    <row r="1123" spans="2:12" s="567" customFormat="1">
      <c r="E1123" s="679"/>
      <c r="F1123" s="575"/>
      <c r="G1123" s="575"/>
      <c r="H1123" s="680"/>
      <c r="I1123" s="681"/>
      <c r="J1123" s="575"/>
      <c r="K1123" s="575"/>
      <c r="L1123" s="680"/>
    </row>
    <row r="1124" spans="2:12" s="567" customFormat="1">
      <c r="E1124" s="679"/>
      <c r="F1124" s="680"/>
      <c r="G1124" s="680"/>
      <c r="H1124" s="681"/>
      <c r="I1124" s="681"/>
      <c r="J1124" s="575"/>
      <c r="K1124" s="575"/>
      <c r="L1124" s="680"/>
    </row>
    <row r="1125" spans="2:12" s="567" customFormat="1">
      <c r="E1125" s="679"/>
      <c r="H1125" s="680"/>
      <c r="I1125" s="681"/>
      <c r="J1125" s="575"/>
      <c r="K1125" s="575"/>
      <c r="L1125" s="680"/>
    </row>
    <row r="1126" spans="2:12" s="567" customFormat="1">
      <c r="B1126" s="685"/>
      <c r="E1126" s="679"/>
      <c r="H1126" s="680"/>
      <c r="J1126" s="680"/>
      <c r="K1126" s="680"/>
      <c r="L1126" s="680"/>
    </row>
    <row r="1127" spans="2:12" s="567" customFormat="1">
      <c r="C1127" s="686"/>
      <c r="E1127" s="679"/>
    </row>
    <row r="1128" spans="2:12" s="567" customFormat="1">
      <c r="E1128" s="679"/>
      <c r="F1128" s="680"/>
      <c r="G1128" s="681"/>
      <c r="L1128" s="680"/>
    </row>
    <row r="1129" spans="2:12" s="567" customFormat="1">
      <c r="E1129" s="679"/>
      <c r="F1129" s="575"/>
      <c r="G1129" s="575"/>
      <c r="H1129" s="575"/>
      <c r="I1129" s="575"/>
      <c r="J1129" s="680"/>
      <c r="L1129" s="680"/>
    </row>
    <row r="1130" spans="2:12" s="567" customFormat="1">
      <c r="E1130" s="679"/>
      <c r="F1130" s="680"/>
      <c r="G1130" s="680"/>
      <c r="H1130" s="680"/>
      <c r="J1130" s="575"/>
      <c r="K1130" s="575"/>
      <c r="L1130" s="681"/>
    </row>
    <row r="1131" spans="2:12" s="567" customFormat="1">
      <c r="E1131" s="679"/>
      <c r="H1131" s="680"/>
      <c r="J1131" s="575"/>
      <c r="K1131" s="575"/>
      <c r="L1131" s="680"/>
    </row>
    <row r="1132" spans="2:12" s="567" customFormat="1">
      <c r="E1132" s="679"/>
      <c r="H1132" s="680"/>
      <c r="J1132" s="575"/>
      <c r="K1132" s="575"/>
      <c r="L1132" s="680"/>
    </row>
    <row r="1133" spans="2:12" s="567" customFormat="1">
      <c r="E1133" s="679"/>
      <c r="F1133" s="575"/>
      <c r="G1133" s="575"/>
      <c r="H1133" s="680"/>
      <c r="J1133" s="575"/>
      <c r="K1133" s="575"/>
      <c r="L1133" s="680"/>
    </row>
    <row r="1134" spans="2:12" s="567" customFormat="1">
      <c r="E1134" s="679"/>
      <c r="F1134" s="680"/>
      <c r="G1134" s="681"/>
      <c r="H1134" s="680"/>
      <c r="I1134" s="681"/>
      <c r="J1134" s="575"/>
      <c r="K1134" s="575"/>
      <c r="L1134" s="680"/>
    </row>
    <row r="1135" spans="2:12" s="567" customFormat="1">
      <c r="E1135" s="679"/>
      <c r="F1135" s="575"/>
      <c r="G1135" s="575"/>
      <c r="H1135" s="680"/>
      <c r="I1135" s="681"/>
      <c r="J1135" s="575"/>
      <c r="K1135" s="575"/>
      <c r="L1135" s="680"/>
    </row>
    <row r="1136" spans="2:12" s="567" customFormat="1">
      <c r="E1136" s="679"/>
      <c r="F1136" s="680"/>
      <c r="G1136" s="680"/>
      <c r="H1136" s="681"/>
      <c r="I1136" s="681"/>
      <c r="J1136" s="575"/>
      <c r="K1136" s="575"/>
      <c r="L1136" s="680"/>
    </row>
    <row r="1137" spans="1:12" s="567" customFormat="1">
      <c r="E1137" s="679"/>
      <c r="H1137" s="680"/>
      <c r="I1137" s="681"/>
      <c r="J1137" s="575"/>
      <c r="K1137" s="575"/>
      <c r="L1137" s="680"/>
    </row>
    <row r="1138" spans="1:12" s="567" customFormat="1">
      <c r="B1138" s="685"/>
      <c r="E1138" s="679"/>
      <c r="H1138" s="680"/>
      <c r="J1138" s="680"/>
      <c r="K1138" s="680"/>
      <c r="L1138" s="680"/>
    </row>
    <row r="1139" spans="1:12" s="567" customFormat="1">
      <c r="C1139" s="686"/>
      <c r="E1139" s="679"/>
    </row>
    <row r="1140" spans="1:12" s="567" customFormat="1">
      <c r="E1140" s="679"/>
      <c r="F1140" s="680"/>
      <c r="G1140" s="681"/>
      <c r="L1140" s="680"/>
    </row>
    <row r="1141" spans="1:12" s="567" customFormat="1">
      <c r="E1141" s="679"/>
      <c r="F1141" s="575"/>
      <c r="G1141" s="575"/>
      <c r="H1141" s="575"/>
      <c r="I1141" s="575"/>
      <c r="J1141" s="680"/>
      <c r="L1141" s="680"/>
    </row>
    <row r="1142" spans="1:12" s="567" customFormat="1">
      <c r="E1142" s="679"/>
      <c r="F1142" s="680"/>
      <c r="G1142" s="680"/>
      <c r="H1142" s="680"/>
      <c r="J1142" s="575"/>
      <c r="K1142" s="575"/>
      <c r="L1142" s="681"/>
    </row>
    <row r="1143" spans="1:12" s="567" customFormat="1">
      <c r="E1143" s="679"/>
      <c r="H1143" s="680"/>
      <c r="J1143" s="575"/>
      <c r="K1143" s="575"/>
      <c r="L1143" s="680"/>
    </row>
    <row r="1144" spans="1:12" s="567" customFormat="1">
      <c r="E1144" s="679"/>
      <c r="H1144" s="680"/>
      <c r="J1144" s="575"/>
      <c r="K1144" s="575"/>
      <c r="L1144" s="680"/>
    </row>
    <row r="1145" spans="1:12" s="567" customFormat="1">
      <c r="E1145" s="679"/>
      <c r="F1145" s="575"/>
      <c r="G1145" s="575"/>
      <c r="H1145" s="680"/>
      <c r="J1145" s="575"/>
      <c r="K1145" s="575"/>
      <c r="L1145" s="680"/>
    </row>
    <row r="1146" spans="1:12" s="567" customFormat="1">
      <c r="E1146" s="679"/>
      <c r="F1146" s="680"/>
      <c r="G1146" s="681"/>
      <c r="H1146" s="680"/>
      <c r="I1146" s="681"/>
      <c r="J1146" s="575"/>
      <c r="K1146" s="575"/>
      <c r="L1146" s="680"/>
    </row>
    <row r="1147" spans="1:12" s="567" customFormat="1">
      <c r="E1147" s="679"/>
      <c r="F1147" s="575"/>
      <c r="G1147" s="575"/>
      <c r="H1147" s="680"/>
      <c r="I1147" s="681"/>
      <c r="J1147" s="575"/>
      <c r="K1147" s="575"/>
      <c r="L1147" s="680"/>
    </row>
    <row r="1148" spans="1:12" s="567" customFormat="1">
      <c r="E1148" s="679"/>
      <c r="F1148" s="680"/>
      <c r="G1148" s="680"/>
      <c r="H1148" s="681"/>
      <c r="I1148" s="681"/>
      <c r="J1148" s="575"/>
      <c r="K1148" s="575"/>
      <c r="L1148" s="680"/>
    </row>
    <row r="1149" spans="1:12" s="567" customFormat="1">
      <c r="E1149" s="679"/>
      <c r="H1149" s="680"/>
      <c r="I1149" s="681"/>
      <c r="J1149" s="575"/>
      <c r="K1149" s="575"/>
      <c r="L1149" s="680"/>
    </row>
    <row r="1150" spans="1:12" s="567" customFormat="1">
      <c r="B1150" s="685"/>
      <c r="E1150" s="679"/>
      <c r="H1150" s="680"/>
      <c r="J1150" s="680"/>
      <c r="K1150" s="680"/>
      <c r="L1150" s="680"/>
    </row>
    <row r="1151" spans="1:12" s="567" customFormat="1">
      <c r="A1151" s="575"/>
      <c r="B1151" s="575"/>
      <c r="C1151" s="575"/>
      <c r="D1151" s="575"/>
      <c r="E1151" s="575"/>
      <c r="F1151" s="575"/>
      <c r="G1151" s="575"/>
      <c r="H1151" s="575"/>
      <c r="I1151" s="575"/>
      <c r="J1151" s="575"/>
      <c r="K1151" s="575"/>
      <c r="L1151" s="575"/>
    </row>
    <row r="1152" spans="1:12" s="567" customFormat="1">
      <c r="C1152" s="686"/>
      <c r="E1152" s="679"/>
    </row>
    <row r="1153" spans="2:12" s="567" customFormat="1">
      <c r="E1153" s="679"/>
      <c r="F1153" s="680"/>
      <c r="G1153" s="681"/>
      <c r="L1153" s="680"/>
    </row>
    <row r="1154" spans="2:12" s="567" customFormat="1">
      <c r="E1154" s="679"/>
      <c r="F1154" s="575"/>
      <c r="G1154" s="575"/>
      <c r="H1154" s="575"/>
      <c r="I1154" s="575"/>
      <c r="J1154" s="680"/>
      <c r="L1154" s="680"/>
    </row>
    <row r="1155" spans="2:12" s="567" customFormat="1">
      <c r="E1155" s="679"/>
      <c r="F1155" s="680"/>
      <c r="G1155" s="680"/>
      <c r="H1155" s="680"/>
      <c r="J1155" s="575"/>
      <c r="K1155" s="575"/>
      <c r="L1155" s="681"/>
    </row>
    <row r="1156" spans="2:12" s="567" customFormat="1">
      <c r="E1156" s="679"/>
      <c r="H1156" s="680"/>
      <c r="J1156" s="575"/>
      <c r="K1156" s="575"/>
      <c r="L1156" s="680"/>
    </row>
    <row r="1157" spans="2:12" s="567" customFormat="1">
      <c r="E1157" s="679"/>
      <c r="H1157" s="680"/>
      <c r="J1157" s="575"/>
      <c r="K1157" s="575"/>
      <c r="L1157" s="680"/>
    </row>
    <row r="1158" spans="2:12" s="567" customFormat="1">
      <c r="E1158" s="679"/>
      <c r="F1158" s="575"/>
      <c r="G1158" s="575"/>
      <c r="H1158" s="680"/>
      <c r="J1158" s="575"/>
      <c r="K1158" s="575"/>
      <c r="L1158" s="680"/>
    </row>
    <row r="1159" spans="2:12" s="567" customFormat="1">
      <c r="E1159" s="679"/>
      <c r="F1159" s="680"/>
      <c r="G1159" s="681"/>
      <c r="H1159" s="680"/>
      <c r="I1159" s="681"/>
      <c r="J1159" s="575"/>
      <c r="K1159" s="575"/>
      <c r="L1159" s="680"/>
    </row>
    <row r="1160" spans="2:12" s="567" customFormat="1">
      <c r="E1160" s="679"/>
      <c r="F1160" s="575"/>
      <c r="G1160" s="575"/>
      <c r="H1160" s="680"/>
      <c r="I1160" s="681"/>
      <c r="J1160" s="575"/>
      <c r="K1160" s="575"/>
      <c r="L1160" s="680"/>
    </row>
    <row r="1161" spans="2:12" s="567" customFormat="1">
      <c r="E1161" s="679"/>
      <c r="F1161" s="680"/>
      <c r="G1161" s="680"/>
      <c r="H1161" s="681"/>
      <c r="I1161" s="681"/>
      <c r="J1161" s="575"/>
      <c r="K1161" s="575"/>
      <c r="L1161" s="680"/>
    </row>
    <row r="1162" spans="2:12" s="567" customFormat="1">
      <c r="E1162" s="679"/>
      <c r="H1162" s="680"/>
      <c r="I1162" s="681"/>
      <c r="J1162" s="575"/>
      <c r="K1162" s="575"/>
      <c r="L1162" s="680"/>
    </row>
    <row r="1163" spans="2:12" s="567" customFormat="1">
      <c r="B1163" s="685"/>
      <c r="E1163" s="679"/>
      <c r="H1163" s="680"/>
      <c r="J1163" s="680"/>
      <c r="K1163" s="680"/>
      <c r="L1163" s="680"/>
    </row>
    <row r="1164" spans="2:12" s="567" customFormat="1">
      <c r="C1164" s="686"/>
      <c r="E1164" s="679"/>
    </row>
    <row r="1165" spans="2:12" s="567" customFormat="1">
      <c r="E1165" s="679"/>
      <c r="F1165" s="680"/>
      <c r="G1165" s="681"/>
      <c r="L1165" s="680"/>
    </row>
    <row r="1166" spans="2:12" s="567" customFormat="1">
      <c r="E1166" s="679"/>
      <c r="F1166" s="575"/>
      <c r="G1166" s="575"/>
      <c r="H1166" s="575"/>
      <c r="I1166" s="575"/>
      <c r="J1166" s="680"/>
      <c r="L1166" s="680"/>
    </row>
    <row r="1167" spans="2:12" s="567" customFormat="1">
      <c r="E1167" s="679"/>
      <c r="F1167" s="680"/>
      <c r="G1167" s="680"/>
      <c r="H1167" s="680"/>
      <c r="J1167" s="575"/>
      <c r="K1167" s="575"/>
      <c r="L1167" s="681"/>
    </row>
    <row r="1168" spans="2:12" s="567" customFormat="1">
      <c r="E1168" s="679"/>
      <c r="H1168" s="680"/>
      <c r="J1168" s="575"/>
      <c r="K1168" s="575"/>
      <c r="L1168" s="680"/>
    </row>
    <row r="1169" spans="2:12" s="567" customFormat="1">
      <c r="E1169" s="679"/>
      <c r="H1169" s="680"/>
      <c r="J1169" s="575"/>
      <c r="K1169" s="575"/>
      <c r="L1169" s="680"/>
    </row>
    <row r="1170" spans="2:12" s="567" customFormat="1">
      <c r="E1170" s="679"/>
      <c r="F1170" s="575"/>
      <c r="G1170" s="575"/>
      <c r="H1170" s="680"/>
      <c r="J1170" s="575"/>
      <c r="K1170" s="575"/>
      <c r="L1170" s="680"/>
    </row>
    <row r="1171" spans="2:12" s="567" customFormat="1">
      <c r="E1171" s="679"/>
      <c r="F1171" s="680"/>
      <c r="G1171" s="681"/>
      <c r="H1171" s="680"/>
      <c r="I1171" s="681"/>
      <c r="J1171" s="575"/>
      <c r="K1171" s="575"/>
      <c r="L1171" s="680"/>
    </row>
    <row r="1172" spans="2:12" s="567" customFormat="1">
      <c r="E1172" s="679"/>
      <c r="F1172" s="575"/>
      <c r="G1172" s="575"/>
      <c r="H1172" s="680"/>
      <c r="I1172" s="681"/>
      <c r="J1172" s="575"/>
      <c r="K1172" s="575"/>
      <c r="L1172" s="680"/>
    </row>
    <row r="1173" spans="2:12" s="567" customFormat="1">
      <c r="E1173" s="679"/>
      <c r="F1173" s="680"/>
      <c r="G1173" s="680"/>
      <c r="H1173" s="681"/>
      <c r="I1173" s="681"/>
      <c r="J1173" s="575"/>
      <c r="K1173" s="575"/>
      <c r="L1173" s="680"/>
    </row>
    <row r="1174" spans="2:12" s="567" customFormat="1">
      <c r="E1174" s="679"/>
      <c r="H1174" s="680"/>
      <c r="I1174" s="681"/>
      <c r="J1174" s="575"/>
      <c r="K1174" s="575"/>
      <c r="L1174" s="680"/>
    </row>
    <row r="1175" spans="2:12" s="567" customFormat="1">
      <c r="B1175" s="685"/>
      <c r="E1175" s="679"/>
      <c r="H1175" s="680"/>
      <c r="J1175" s="680"/>
      <c r="K1175" s="680"/>
      <c r="L1175" s="680"/>
    </row>
    <row r="1176" spans="2:12" s="567" customFormat="1">
      <c r="C1176" s="686"/>
      <c r="E1176" s="679"/>
    </row>
    <row r="1177" spans="2:12" s="567" customFormat="1">
      <c r="E1177" s="679"/>
      <c r="F1177" s="680"/>
      <c r="G1177" s="681"/>
      <c r="L1177" s="680"/>
    </row>
    <row r="1178" spans="2:12" s="567" customFormat="1">
      <c r="E1178" s="679"/>
      <c r="F1178" s="575"/>
      <c r="G1178" s="575"/>
      <c r="H1178" s="575"/>
      <c r="I1178" s="575"/>
      <c r="J1178" s="680"/>
      <c r="L1178" s="680"/>
    </row>
    <row r="1179" spans="2:12" s="567" customFormat="1">
      <c r="E1179" s="679"/>
      <c r="F1179" s="680"/>
      <c r="G1179" s="680"/>
      <c r="H1179" s="680"/>
      <c r="J1179" s="575"/>
      <c r="K1179" s="575"/>
      <c r="L1179" s="681"/>
    </row>
    <row r="1180" spans="2:12" s="567" customFormat="1">
      <c r="E1180" s="679"/>
      <c r="H1180" s="680"/>
      <c r="J1180" s="575"/>
      <c r="K1180" s="575"/>
      <c r="L1180" s="680"/>
    </row>
    <row r="1181" spans="2:12" s="567" customFormat="1">
      <c r="E1181" s="679"/>
      <c r="H1181" s="680"/>
      <c r="J1181" s="575"/>
      <c r="K1181" s="575"/>
      <c r="L1181" s="680"/>
    </row>
    <row r="1182" spans="2:12" s="567" customFormat="1">
      <c r="E1182" s="679"/>
      <c r="F1182" s="575"/>
      <c r="G1182" s="575"/>
      <c r="H1182" s="680"/>
      <c r="J1182" s="575"/>
      <c r="K1182" s="575"/>
      <c r="L1182" s="680"/>
    </row>
    <row r="1183" spans="2:12" s="567" customFormat="1">
      <c r="E1183" s="679"/>
      <c r="F1183" s="680"/>
      <c r="G1183" s="681"/>
      <c r="H1183" s="680"/>
      <c r="I1183" s="681"/>
      <c r="J1183" s="575"/>
      <c r="K1183" s="575"/>
      <c r="L1183" s="680"/>
    </row>
    <row r="1184" spans="2:12" s="567" customFormat="1">
      <c r="E1184" s="679"/>
      <c r="F1184" s="575"/>
      <c r="G1184" s="575"/>
      <c r="H1184" s="680"/>
      <c r="I1184" s="681"/>
      <c r="J1184" s="575"/>
      <c r="K1184" s="575"/>
      <c r="L1184" s="680"/>
    </row>
    <row r="1185" spans="1:12" s="567" customFormat="1">
      <c r="E1185" s="679"/>
      <c r="F1185" s="680"/>
      <c r="G1185" s="680"/>
      <c r="H1185" s="681"/>
      <c r="I1185" s="681"/>
      <c r="J1185" s="575"/>
      <c r="K1185" s="575"/>
      <c r="L1185" s="680"/>
    </row>
    <row r="1186" spans="1:12" s="567" customFormat="1">
      <c r="A1186" s="575"/>
      <c r="B1186" s="575"/>
      <c r="C1186" s="575"/>
      <c r="D1186" s="575"/>
      <c r="E1186" s="575"/>
      <c r="F1186" s="575"/>
      <c r="G1186" s="575"/>
      <c r="H1186" s="575"/>
      <c r="I1186" s="575"/>
      <c r="J1186" s="575"/>
      <c r="K1186" s="575"/>
      <c r="L1186" s="575"/>
    </row>
    <row r="1187" spans="1:12" s="567" customFormat="1">
      <c r="E1187" s="679"/>
      <c r="H1187" s="680"/>
      <c r="I1187" s="681"/>
      <c r="J1187" s="575"/>
      <c r="K1187" s="575"/>
      <c r="L1187" s="680"/>
    </row>
    <row r="1188" spans="1:12" s="567" customFormat="1">
      <c r="B1188" s="685"/>
      <c r="E1188" s="679"/>
      <c r="H1188" s="680"/>
      <c r="J1188" s="680"/>
      <c r="K1188" s="680"/>
      <c r="L1188" s="680"/>
    </row>
    <row r="1189" spans="1:12" s="567" customFormat="1">
      <c r="C1189" s="686"/>
      <c r="E1189" s="679"/>
    </row>
    <row r="1190" spans="1:12" s="567" customFormat="1">
      <c r="E1190" s="679"/>
      <c r="F1190" s="680"/>
      <c r="G1190" s="681"/>
      <c r="L1190" s="680"/>
    </row>
    <row r="1191" spans="1:12" s="567" customFormat="1">
      <c r="E1191" s="679"/>
      <c r="F1191" s="575"/>
      <c r="G1191" s="575"/>
      <c r="H1191" s="575"/>
      <c r="I1191" s="575"/>
      <c r="J1191" s="680"/>
      <c r="L1191" s="680"/>
    </row>
    <row r="1192" spans="1:12" s="567" customFormat="1">
      <c r="E1192" s="679"/>
      <c r="F1192" s="680"/>
      <c r="G1192" s="680"/>
      <c r="H1192" s="680"/>
      <c r="J1192" s="575"/>
      <c r="K1192" s="575"/>
      <c r="L1192" s="681"/>
    </row>
    <row r="1193" spans="1:12" s="567" customFormat="1">
      <c r="E1193" s="679"/>
      <c r="H1193" s="680"/>
      <c r="J1193" s="575"/>
      <c r="K1193" s="575"/>
      <c r="L1193" s="680"/>
    </row>
    <row r="1194" spans="1:12" s="567" customFormat="1">
      <c r="E1194" s="679"/>
      <c r="H1194" s="680"/>
      <c r="J1194" s="575"/>
      <c r="K1194" s="575"/>
      <c r="L1194" s="680"/>
    </row>
    <row r="1195" spans="1:12" s="567" customFormat="1">
      <c r="E1195" s="679"/>
      <c r="F1195" s="575"/>
      <c r="G1195" s="575"/>
      <c r="H1195" s="680"/>
      <c r="J1195" s="575"/>
      <c r="K1195" s="575"/>
      <c r="L1195" s="680"/>
    </row>
    <row r="1196" spans="1:12" s="567" customFormat="1">
      <c r="E1196" s="679"/>
      <c r="F1196" s="680"/>
      <c r="G1196" s="681"/>
      <c r="H1196" s="680"/>
      <c r="I1196" s="681"/>
      <c r="J1196" s="575"/>
      <c r="K1196" s="575"/>
      <c r="L1196" s="680"/>
    </row>
    <row r="1197" spans="1:12" s="567" customFormat="1">
      <c r="E1197" s="679"/>
      <c r="F1197" s="575"/>
      <c r="G1197" s="575"/>
      <c r="H1197" s="680"/>
      <c r="I1197" s="681"/>
      <c r="J1197" s="575"/>
      <c r="K1197" s="575"/>
      <c r="L1197" s="680"/>
    </row>
    <row r="1198" spans="1:12" s="567" customFormat="1">
      <c r="E1198" s="679"/>
      <c r="F1198" s="680"/>
      <c r="G1198" s="680"/>
      <c r="H1198" s="681"/>
      <c r="I1198" s="681"/>
      <c r="J1198" s="575"/>
      <c r="K1198" s="575"/>
      <c r="L1198" s="680"/>
    </row>
    <row r="1199" spans="1:12" s="567" customFormat="1">
      <c r="E1199" s="679"/>
      <c r="H1199" s="680"/>
      <c r="I1199" s="681"/>
      <c r="J1199" s="575"/>
      <c r="K1199" s="575"/>
      <c r="L1199" s="680"/>
    </row>
    <row r="1200" spans="1:12" s="567" customFormat="1">
      <c r="B1200" s="685"/>
      <c r="E1200" s="679"/>
      <c r="H1200" s="680"/>
      <c r="J1200" s="680"/>
      <c r="K1200" s="680"/>
      <c r="L1200" s="680"/>
    </row>
    <row r="1201" spans="2:12" s="567" customFormat="1">
      <c r="C1201" s="686"/>
      <c r="E1201" s="679"/>
    </row>
    <row r="1202" spans="2:12" s="567" customFormat="1">
      <c r="E1202" s="679"/>
      <c r="F1202" s="680"/>
      <c r="G1202" s="681"/>
      <c r="L1202" s="680"/>
    </row>
    <row r="1203" spans="2:12" s="567" customFormat="1">
      <c r="E1203" s="679"/>
      <c r="F1203" s="575"/>
      <c r="G1203" s="575"/>
      <c r="H1203" s="575"/>
      <c r="I1203" s="575"/>
      <c r="J1203" s="680"/>
      <c r="L1203" s="680"/>
    </row>
    <row r="1204" spans="2:12" s="567" customFormat="1">
      <c r="E1204" s="679"/>
      <c r="F1204" s="680"/>
      <c r="G1204" s="680"/>
      <c r="H1204" s="680"/>
      <c r="J1204" s="575"/>
      <c r="K1204" s="575"/>
      <c r="L1204" s="681"/>
    </row>
    <row r="1205" spans="2:12" s="567" customFormat="1">
      <c r="E1205" s="679"/>
      <c r="H1205" s="680"/>
      <c r="J1205" s="575"/>
      <c r="K1205" s="575"/>
      <c r="L1205" s="680"/>
    </row>
    <row r="1206" spans="2:12" s="567" customFormat="1">
      <c r="E1206" s="679"/>
      <c r="H1206" s="680"/>
      <c r="J1206" s="575"/>
      <c r="K1206" s="575"/>
      <c r="L1206" s="680"/>
    </row>
    <row r="1207" spans="2:12" s="567" customFormat="1">
      <c r="E1207" s="679"/>
      <c r="F1207" s="575"/>
      <c r="G1207" s="575"/>
      <c r="H1207" s="680"/>
      <c r="J1207" s="575"/>
      <c r="K1207" s="575"/>
      <c r="L1207" s="680"/>
    </row>
    <row r="1208" spans="2:12" s="567" customFormat="1">
      <c r="E1208" s="679"/>
      <c r="F1208" s="680"/>
      <c r="G1208" s="681"/>
      <c r="H1208" s="680"/>
      <c r="I1208" s="681"/>
      <c r="J1208" s="575"/>
      <c r="K1208" s="575"/>
      <c r="L1208" s="680"/>
    </row>
    <row r="1209" spans="2:12" s="567" customFormat="1">
      <c r="E1209" s="679"/>
      <c r="F1209" s="575"/>
      <c r="G1209" s="575"/>
      <c r="H1209" s="680"/>
      <c r="I1209" s="681"/>
      <c r="J1209" s="575"/>
      <c r="K1209" s="575"/>
      <c r="L1209" s="680"/>
    </row>
    <row r="1210" spans="2:12" s="567" customFormat="1">
      <c r="E1210" s="679"/>
      <c r="F1210" s="680"/>
      <c r="G1210" s="680"/>
      <c r="H1210" s="681"/>
      <c r="I1210" s="681"/>
      <c r="J1210" s="575"/>
      <c r="K1210" s="575"/>
      <c r="L1210" s="680"/>
    </row>
    <row r="1211" spans="2:12" s="567" customFormat="1">
      <c r="E1211" s="679"/>
      <c r="H1211" s="680"/>
      <c r="I1211" s="681"/>
      <c r="J1211" s="575"/>
      <c r="K1211" s="575"/>
      <c r="L1211" s="680"/>
    </row>
    <row r="1212" spans="2:12" s="567" customFormat="1">
      <c r="B1212" s="685"/>
      <c r="E1212" s="679"/>
      <c r="H1212" s="680"/>
      <c r="J1212" s="680"/>
      <c r="K1212" s="680"/>
      <c r="L1212" s="680"/>
    </row>
    <row r="1213" spans="2:12" s="567" customFormat="1">
      <c r="C1213" s="686"/>
      <c r="E1213" s="679"/>
    </row>
    <row r="1214" spans="2:12" s="567" customFormat="1">
      <c r="E1214" s="679"/>
      <c r="F1214" s="680"/>
      <c r="G1214" s="681"/>
      <c r="L1214" s="680"/>
    </row>
    <row r="1215" spans="2:12" s="567" customFormat="1">
      <c r="E1215" s="679"/>
      <c r="F1215" s="575"/>
      <c r="G1215" s="575"/>
      <c r="H1215" s="575"/>
      <c r="I1215" s="575"/>
      <c r="J1215" s="680"/>
      <c r="L1215" s="680"/>
    </row>
    <row r="1216" spans="2:12" s="567" customFormat="1">
      <c r="E1216" s="679"/>
      <c r="F1216" s="680"/>
      <c r="G1216" s="680"/>
      <c r="H1216" s="680"/>
      <c r="J1216" s="575"/>
      <c r="K1216" s="575"/>
      <c r="L1216" s="681"/>
    </row>
    <row r="1217" spans="1:12" s="567" customFormat="1">
      <c r="E1217" s="679"/>
      <c r="H1217" s="680"/>
      <c r="J1217" s="575"/>
      <c r="K1217" s="575"/>
      <c r="L1217" s="680"/>
    </row>
    <row r="1218" spans="1:12" s="567" customFormat="1">
      <c r="E1218" s="679"/>
      <c r="H1218" s="680"/>
      <c r="J1218" s="575"/>
      <c r="K1218" s="575"/>
      <c r="L1218" s="680"/>
    </row>
    <row r="1219" spans="1:12" s="567" customFormat="1">
      <c r="E1219" s="679"/>
      <c r="F1219" s="575"/>
      <c r="G1219" s="575"/>
      <c r="H1219" s="680"/>
      <c r="J1219" s="575"/>
      <c r="K1219" s="575"/>
      <c r="L1219" s="680"/>
    </row>
    <row r="1220" spans="1:12" s="567" customFormat="1">
      <c r="A1220" s="575"/>
      <c r="B1220" s="575"/>
      <c r="C1220" s="575"/>
      <c r="D1220" s="575"/>
      <c r="E1220" s="575"/>
      <c r="F1220" s="575"/>
      <c r="G1220" s="575"/>
      <c r="H1220" s="575"/>
      <c r="I1220" s="575"/>
      <c r="J1220" s="575"/>
      <c r="K1220" s="575"/>
      <c r="L1220" s="575"/>
    </row>
    <row r="1221" spans="1:12" s="567" customFormat="1">
      <c r="E1221" s="679"/>
      <c r="F1221" s="680"/>
      <c r="G1221" s="681"/>
      <c r="H1221" s="680"/>
      <c r="I1221" s="681"/>
      <c r="J1221" s="575"/>
      <c r="K1221" s="575"/>
      <c r="L1221" s="680"/>
    </row>
    <row r="1222" spans="1:12" s="567" customFormat="1">
      <c r="E1222" s="679"/>
      <c r="F1222" s="575"/>
      <c r="G1222" s="575"/>
      <c r="H1222" s="680"/>
      <c r="I1222" s="681"/>
      <c r="J1222" s="575"/>
      <c r="K1222" s="575"/>
      <c r="L1222" s="680"/>
    </row>
    <row r="1223" spans="1:12" s="567" customFormat="1">
      <c r="E1223" s="679"/>
      <c r="F1223" s="680"/>
      <c r="G1223" s="680"/>
      <c r="H1223" s="681"/>
      <c r="I1223" s="681"/>
      <c r="J1223" s="575"/>
      <c r="K1223" s="575"/>
      <c r="L1223" s="680"/>
    </row>
    <row r="1224" spans="1:12" s="567" customFormat="1">
      <c r="E1224" s="679"/>
      <c r="H1224" s="680"/>
      <c r="I1224" s="681"/>
      <c r="J1224" s="575"/>
      <c r="K1224" s="575"/>
      <c r="L1224" s="680"/>
    </row>
    <row r="1225" spans="1:12" s="567" customFormat="1">
      <c r="B1225" s="685"/>
      <c r="E1225" s="679"/>
      <c r="H1225" s="680"/>
      <c r="J1225" s="680"/>
      <c r="K1225" s="680"/>
      <c r="L1225" s="680"/>
    </row>
    <row r="1226" spans="1:12" s="567" customFormat="1">
      <c r="C1226" s="686"/>
      <c r="E1226" s="679"/>
    </row>
    <row r="1227" spans="1:12" s="567" customFormat="1">
      <c r="E1227" s="679"/>
      <c r="F1227" s="680"/>
      <c r="G1227" s="681"/>
      <c r="L1227" s="680"/>
    </row>
    <row r="1228" spans="1:12" s="567" customFormat="1">
      <c r="E1228" s="679"/>
      <c r="F1228" s="575"/>
      <c r="G1228" s="575"/>
      <c r="H1228" s="575"/>
      <c r="I1228" s="575"/>
      <c r="J1228" s="680"/>
      <c r="L1228" s="680"/>
    </row>
    <row r="1229" spans="1:12" s="567" customFormat="1">
      <c r="E1229" s="679"/>
      <c r="F1229" s="680"/>
      <c r="G1229" s="680"/>
      <c r="H1229" s="680"/>
      <c r="J1229" s="575"/>
      <c r="K1229" s="575"/>
      <c r="L1229" s="681"/>
    </row>
    <row r="1230" spans="1:12" s="567" customFormat="1">
      <c r="E1230" s="679"/>
      <c r="H1230" s="680"/>
      <c r="J1230" s="575"/>
      <c r="K1230" s="575"/>
      <c r="L1230" s="680"/>
    </row>
    <row r="1231" spans="1:12" s="567" customFormat="1">
      <c r="E1231" s="679"/>
      <c r="H1231" s="680"/>
      <c r="J1231" s="575"/>
      <c r="K1231" s="575"/>
      <c r="L1231" s="680"/>
    </row>
    <row r="1232" spans="1:12" s="567" customFormat="1">
      <c r="E1232" s="679"/>
      <c r="F1232" s="575"/>
      <c r="G1232" s="575"/>
      <c r="H1232" s="680"/>
      <c r="J1232" s="575"/>
      <c r="K1232" s="575"/>
      <c r="L1232" s="680"/>
    </row>
    <row r="1233" spans="2:12" s="567" customFormat="1">
      <c r="E1233" s="679"/>
      <c r="F1233" s="680"/>
      <c r="G1233" s="681"/>
      <c r="H1233" s="680"/>
      <c r="I1233" s="681"/>
      <c r="J1233" s="575"/>
      <c r="K1233" s="575"/>
      <c r="L1233" s="680"/>
    </row>
    <row r="1234" spans="2:12" s="567" customFormat="1">
      <c r="E1234" s="679"/>
      <c r="F1234" s="575"/>
      <c r="G1234" s="575"/>
      <c r="H1234" s="680"/>
      <c r="I1234" s="681"/>
      <c r="J1234" s="575"/>
      <c r="K1234" s="575"/>
      <c r="L1234" s="680"/>
    </row>
    <row r="1235" spans="2:12" s="567" customFormat="1">
      <c r="E1235" s="679"/>
      <c r="F1235" s="680"/>
      <c r="G1235" s="680"/>
      <c r="H1235" s="681"/>
      <c r="I1235" s="681"/>
      <c r="J1235" s="575"/>
      <c r="K1235" s="575"/>
      <c r="L1235" s="680"/>
    </row>
    <row r="1236" spans="2:12" s="567" customFormat="1">
      <c r="E1236" s="679"/>
      <c r="H1236" s="680"/>
      <c r="I1236" s="681"/>
      <c r="J1236" s="575"/>
      <c r="K1236" s="575"/>
      <c r="L1236" s="680"/>
    </row>
    <row r="1237" spans="2:12" s="567" customFormat="1">
      <c r="B1237" s="685"/>
      <c r="E1237" s="679"/>
      <c r="H1237" s="680"/>
      <c r="J1237" s="680"/>
      <c r="K1237" s="680"/>
      <c r="L1237" s="680"/>
    </row>
    <row r="1238" spans="2:12" s="567" customFormat="1">
      <c r="C1238" s="686"/>
      <c r="E1238" s="679"/>
    </row>
    <row r="1239" spans="2:12" s="567" customFormat="1">
      <c r="E1239" s="679"/>
      <c r="F1239" s="680"/>
      <c r="G1239" s="681"/>
      <c r="L1239" s="680"/>
    </row>
    <row r="1240" spans="2:12" s="567" customFormat="1">
      <c r="E1240" s="679"/>
      <c r="F1240" s="575"/>
      <c r="G1240" s="575"/>
      <c r="H1240" s="575"/>
      <c r="I1240" s="575"/>
      <c r="J1240" s="680"/>
      <c r="L1240" s="680"/>
    </row>
    <row r="1241" spans="2:12" s="567" customFormat="1">
      <c r="E1241" s="679"/>
      <c r="F1241" s="680"/>
      <c r="G1241" s="680"/>
      <c r="H1241" s="680"/>
      <c r="J1241" s="575"/>
      <c r="K1241" s="575"/>
      <c r="L1241" s="681"/>
    </row>
    <row r="1242" spans="2:12" s="567" customFormat="1">
      <c r="E1242" s="679"/>
      <c r="H1242" s="680"/>
      <c r="J1242" s="575"/>
      <c r="K1242" s="575"/>
      <c r="L1242" s="680"/>
    </row>
    <row r="1243" spans="2:12" s="567" customFormat="1">
      <c r="E1243" s="679"/>
      <c r="H1243" s="680"/>
      <c r="J1243" s="575"/>
      <c r="K1243" s="575"/>
      <c r="L1243" s="680"/>
    </row>
    <row r="1244" spans="2:12" s="567" customFormat="1">
      <c r="E1244" s="679"/>
      <c r="F1244" s="575"/>
      <c r="G1244" s="575"/>
      <c r="H1244" s="680"/>
      <c r="J1244" s="575"/>
      <c r="K1244" s="575"/>
      <c r="L1244" s="680"/>
    </row>
    <row r="1245" spans="2:12" s="567" customFormat="1">
      <c r="E1245" s="679"/>
      <c r="F1245" s="680"/>
      <c r="G1245" s="681"/>
      <c r="H1245" s="680"/>
      <c r="I1245" s="681"/>
      <c r="J1245" s="575"/>
      <c r="K1245" s="575"/>
      <c r="L1245" s="680"/>
    </row>
    <row r="1246" spans="2:12" s="567" customFormat="1">
      <c r="E1246" s="679"/>
      <c r="F1246" s="575"/>
      <c r="G1246" s="575"/>
      <c r="H1246" s="680"/>
      <c r="I1246" s="681"/>
      <c r="J1246" s="575"/>
      <c r="K1246" s="575"/>
      <c r="L1246" s="680"/>
    </row>
    <row r="1247" spans="2:12" s="567" customFormat="1">
      <c r="E1247" s="679"/>
      <c r="F1247" s="680"/>
      <c r="G1247" s="680"/>
      <c r="H1247" s="681"/>
      <c r="I1247" s="681"/>
      <c r="J1247" s="575"/>
      <c r="K1247" s="575"/>
      <c r="L1247" s="680"/>
    </row>
    <row r="1248" spans="2:12" s="567" customFormat="1">
      <c r="E1248" s="679"/>
      <c r="H1248" s="680"/>
      <c r="I1248" s="681"/>
      <c r="J1248" s="575"/>
      <c r="K1248" s="575"/>
      <c r="L1248" s="680"/>
    </row>
    <row r="1249" spans="1:12" s="567" customFormat="1">
      <c r="B1249" s="685"/>
      <c r="E1249" s="679"/>
      <c r="H1249" s="680"/>
      <c r="J1249" s="680"/>
      <c r="K1249" s="680"/>
      <c r="L1249" s="680"/>
    </row>
    <row r="1250" spans="1:12" s="567" customFormat="1">
      <c r="C1250" s="686"/>
      <c r="E1250" s="679"/>
    </row>
    <row r="1251" spans="1:12" s="567" customFormat="1">
      <c r="E1251" s="679"/>
      <c r="F1251" s="680"/>
      <c r="G1251" s="681"/>
      <c r="L1251" s="680"/>
    </row>
    <row r="1252" spans="1:12" s="567" customFormat="1">
      <c r="E1252" s="679"/>
      <c r="F1252" s="575"/>
      <c r="G1252" s="575"/>
      <c r="H1252" s="575"/>
      <c r="I1252" s="575"/>
      <c r="J1252" s="680"/>
      <c r="L1252" s="680"/>
    </row>
    <row r="1253" spans="1:12" s="567" customFormat="1">
      <c r="E1253" s="679"/>
      <c r="F1253" s="680"/>
      <c r="G1253" s="680"/>
      <c r="H1253" s="680"/>
      <c r="J1253" s="575"/>
      <c r="K1253" s="575"/>
      <c r="L1253" s="681"/>
    </row>
    <row r="1254" spans="1:12" s="567" customFormat="1">
      <c r="A1254" s="575"/>
      <c r="B1254" s="575"/>
      <c r="C1254" s="575"/>
      <c r="D1254" s="575"/>
      <c r="E1254" s="575"/>
      <c r="F1254" s="575"/>
      <c r="G1254" s="575"/>
      <c r="H1254" s="575"/>
      <c r="I1254" s="575"/>
      <c r="J1254" s="575"/>
      <c r="K1254" s="575"/>
      <c r="L1254" s="575"/>
    </row>
    <row r="1255" spans="1:12" s="567" customFormat="1">
      <c r="E1255" s="679"/>
      <c r="H1255" s="680"/>
      <c r="J1255" s="575"/>
      <c r="K1255" s="575"/>
      <c r="L1255" s="680"/>
    </row>
    <row r="1256" spans="1:12" s="567" customFormat="1">
      <c r="E1256" s="679"/>
      <c r="H1256" s="680"/>
      <c r="J1256" s="575"/>
      <c r="K1256" s="575"/>
      <c r="L1256" s="680"/>
    </row>
    <row r="1257" spans="1:12" s="567" customFormat="1">
      <c r="E1257" s="679"/>
      <c r="F1257" s="575"/>
      <c r="G1257" s="575"/>
      <c r="H1257" s="680"/>
      <c r="J1257" s="575"/>
      <c r="K1257" s="575"/>
      <c r="L1257" s="680"/>
    </row>
    <row r="1258" spans="1:12" s="567" customFormat="1">
      <c r="E1258" s="679"/>
      <c r="F1258" s="680"/>
      <c r="G1258" s="681"/>
      <c r="H1258" s="680"/>
      <c r="I1258" s="681"/>
      <c r="J1258" s="575"/>
      <c r="K1258" s="575"/>
      <c r="L1258" s="680"/>
    </row>
    <row r="1259" spans="1:12" s="567" customFormat="1">
      <c r="E1259" s="679"/>
      <c r="F1259" s="575"/>
      <c r="G1259" s="575"/>
      <c r="H1259" s="680"/>
      <c r="I1259" s="681"/>
      <c r="J1259" s="575"/>
      <c r="K1259" s="575"/>
      <c r="L1259" s="680"/>
    </row>
    <row r="1260" spans="1:12" s="567" customFormat="1">
      <c r="E1260" s="679"/>
      <c r="F1260" s="680"/>
      <c r="G1260" s="680"/>
      <c r="H1260" s="681"/>
      <c r="I1260" s="681"/>
      <c r="J1260" s="575"/>
      <c r="K1260" s="575"/>
      <c r="L1260" s="680"/>
    </row>
    <row r="1261" spans="1:12" s="567" customFormat="1">
      <c r="E1261" s="679"/>
      <c r="H1261" s="680"/>
      <c r="I1261" s="681"/>
      <c r="J1261" s="575"/>
      <c r="K1261" s="575"/>
      <c r="L1261" s="680"/>
    </row>
    <row r="1262" spans="1:12" s="567" customFormat="1">
      <c r="B1262" s="685"/>
      <c r="E1262" s="679"/>
      <c r="H1262" s="680"/>
      <c r="J1262" s="680"/>
      <c r="K1262" s="680"/>
      <c r="L1262" s="680"/>
    </row>
    <row r="1263" spans="1:12" s="567" customFormat="1">
      <c r="C1263" s="686"/>
      <c r="E1263" s="679"/>
    </row>
    <row r="1264" spans="1:12" s="567" customFormat="1">
      <c r="E1264" s="679"/>
      <c r="F1264" s="680"/>
      <c r="G1264" s="681"/>
      <c r="L1264" s="680"/>
    </row>
    <row r="1265" spans="2:12" s="567" customFormat="1">
      <c r="E1265" s="679"/>
      <c r="F1265" s="575"/>
      <c r="G1265" s="575"/>
      <c r="H1265" s="575"/>
      <c r="I1265" s="575"/>
      <c r="J1265" s="680"/>
      <c r="L1265" s="680"/>
    </row>
    <row r="1266" spans="2:12" s="567" customFormat="1">
      <c r="E1266" s="679"/>
      <c r="F1266" s="680"/>
      <c r="G1266" s="680"/>
      <c r="H1266" s="680"/>
      <c r="J1266" s="575"/>
      <c r="K1266" s="575"/>
      <c r="L1266" s="681"/>
    </row>
    <row r="1267" spans="2:12" s="567" customFormat="1">
      <c r="E1267" s="679"/>
      <c r="H1267" s="680"/>
      <c r="J1267" s="575"/>
      <c r="K1267" s="575"/>
      <c r="L1267" s="680"/>
    </row>
    <row r="1268" spans="2:12" s="567" customFormat="1">
      <c r="E1268" s="679"/>
      <c r="H1268" s="680"/>
      <c r="J1268" s="575"/>
      <c r="K1268" s="575"/>
      <c r="L1268" s="680"/>
    </row>
    <row r="1269" spans="2:12" s="567" customFormat="1">
      <c r="E1269" s="679"/>
      <c r="F1269" s="575"/>
      <c r="G1269" s="575"/>
      <c r="H1269" s="680"/>
      <c r="J1269" s="575"/>
      <c r="K1269" s="575"/>
      <c r="L1269" s="680"/>
    </row>
    <row r="1270" spans="2:12" s="567" customFormat="1">
      <c r="E1270" s="679"/>
      <c r="F1270" s="680"/>
      <c r="G1270" s="681"/>
      <c r="H1270" s="680"/>
      <c r="I1270" s="681"/>
      <c r="J1270" s="575"/>
      <c r="K1270" s="575"/>
      <c r="L1270" s="680"/>
    </row>
    <row r="1271" spans="2:12" s="567" customFormat="1">
      <c r="E1271" s="679"/>
      <c r="F1271" s="575"/>
      <c r="G1271" s="575"/>
      <c r="H1271" s="680"/>
      <c r="I1271" s="681"/>
      <c r="J1271" s="575"/>
      <c r="K1271" s="575"/>
      <c r="L1271" s="680"/>
    </row>
    <row r="1272" spans="2:12" s="567" customFormat="1">
      <c r="E1272" s="679"/>
      <c r="F1272" s="680"/>
      <c r="G1272" s="680"/>
      <c r="H1272" s="681"/>
      <c r="I1272" s="681"/>
      <c r="J1272" s="575"/>
      <c r="K1272" s="575"/>
      <c r="L1272" s="680"/>
    </row>
    <row r="1273" spans="2:12" s="567" customFormat="1">
      <c r="E1273" s="679"/>
      <c r="H1273" s="680"/>
      <c r="I1273" s="681"/>
      <c r="J1273" s="575"/>
      <c r="K1273" s="575"/>
      <c r="L1273" s="680"/>
    </row>
    <row r="1274" spans="2:12" s="567" customFormat="1">
      <c r="B1274" s="685"/>
      <c r="E1274" s="679"/>
      <c r="H1274" s="680"/>
      <c r="J1274" s="680"/>
      <c r="K1274" s="680"/>
      <c r="L1274" s="680"/>
    </row>
    <row r="1275" spans="2:12" s="567" customFormat="1">
      <c r="C1275" s="686"/>
      <c r="E1275" s="679"/>
    </row>
    <row r="1276" spans="2:12" s="567" customFormat="1">
      <c r="E1276" s="679"/>
      <c r="F1276" s="680"/>
      <c r="G1276" s="681"/>
      <c r="L1276" s="680"/>
    </row>
    <row r="1277" spans="2:12" s="567" customFormat="1">
      <c r="E1277" s="679"/>
      <c r="F1277" s="575"/>
      <c r="G1277" s="575"/>
      <c r="H1277" s="575"/>
      <c r="I1277" s="575"/>
      <c r="J1277" s="680"/>
      <c r="L1277" s="680"/>
    </row>
    <row r="1278" spans="2:12" s="567" customFormat="1">
      <c r="E1278" s="679"/>
      <c r="F1278" s="680"/>
      <c r="G1278" s="680"/>
      <c r="H1278" s="680"/>
      <c r="J1278" s="575"/>
      <c r="K1278" s="575"/>
      <c r="L1278" s="681"/>
    </row>
    <row r="1279" spans="2:12" s="567" customFormat="1">
      <c r="E1279" s="679"/>
      <c r="H1279" s="680"/>
      <c r="J1279" s="575"/>
      <c r="K1279" s="575"/>
      <c r="L1279" s="680"/>
    </row>
    <row r="1280" spans="2:12" s="567" customFormat="1">
      <c r="E1280" s="679"/>
      <c r="H1280" s="680"/>
      <c r="J1280" s="575"/>
      <c r="K1280" s="575"/>
      <c r="L1280" s="680"/>
    </row>
    <row r="1281" spans="1:12" s="567" customFormat="1">
      <c r="E1281" s="679"/>
      <c r="F1281" s="575"/>
      <c r="G1281" s="575"/>
      <c r="H1281" s="680"/>
      <c r="J1281" s="575"/>
      <c r="K1281" s="575"/>
      <c r="L1281" s="680"/>
    </row>
    <row r="1282" spans="1:12" s="567" customFormat="1">
      <c r="E1282" s="679"/>
      <c r="F1282" s="680"/>
      <c r="G1282" s="681"/>
      <c r="H1282" s="680"/>
      <c r="I1282" s="681"/>
      <c r="J1282" s="575"/>
      <c r="K1282" s="575"/>
      <c r="L1282" s="680"/>
    </row>
    <row r="1283" spans="1:12" s="567" customFormat="1">
      <c r="E1283" s="679"/>
      <c r="F1283" s="575"/>
      <c r="G1283" s="575"/>
      <c r="H1283" s="680"/>
      <c r="I1283" s="681"/>
      <c r="J1283" s="575"/>
      <c r="K1283" s="575"/>
      <c r="L1283" s="680"/>
    </row>
    <row r="1284" spans="1:12" s="567" customFormat="1">
      <c r="E1284" s="679"/>
      <c r="F1284" s="680"/>
      <c r="G1284" s="680"/>
      <c r="H1284" s="681"/>
      <c r="I1284" s="681"/>
      <c r="J1284" s="575"/>
      <c r="K1284" s="575"/>
      <c r="L1284" s="680"/>
    </row>
    <row r="1285" spans="1:12" s="567" customFormat="1">
      <c r="E1285" s="679"/>
      <c r="H1285" s="680"/>
      <c r="I1285" s="681"/>
      <c r="J1285" s="575"/>
      <c r="K1285" s="575"/>
      <c r="L1285" s="680"/>
    </row>
    <row r="1286" spans="1:12" s="567" customFormat="1">
      <c r="B1286" s="685"/>
      <c r="E1286" s="679"/>
      <c r="H1286" s="680"/>
      <c r="J1286" s="680"/>
      <c r="K1286" s="680"/>
      <c r="L1286" s="680"/>
    </row>
    <row r="1287" spans="1:12" s="567" customFormat="1">
      <c r="C1287" s="686"/>
      <c r="E1287" s="679"/>
    </row>
    <row r="1288" spans="1:12" s="567" customFormat="1">
      <c r="E1288" s="679"/>
      <c r="F1288" s="680"/>
      <c r="G1288" s="681"/>
      <c r="L1288" s="680"/>
    </row>
    <row r="1289" spans="1:12" s="567" customFormat="1">
      <c r="A1289" s="575"/>
      <c r="B1289" s="575"/>
      <c r="C1289" s="575"/>
      <c r="D1289" s="575"/>
      <c r="E1289" s="575"/>
      <c r="F1289" s="575"/>
      <c r="G1289" s="575"/>
      <c r="H1289" s="575"/>
      <c r="I1289" s="575"/>
      <c r="J1289" s="575"/>
      <c r="K1289" s="575"/>
      <c r="L1289" s="575"/>
    </row>
    <row r="1290" spans="1:12" s="567" customFormat="1">
      <c r="E1290" s="679"/>
      <c r="F1290" s="575"/>
      <c r="G1290" s="575"/>
      <c r="H1290" s="575"/>
      <c r="I1290" s="575"/>
      <c r="J1290" s="680"/>
      <c r="L1290" s="680"/>
    </row>
    <row r="1291" spans="1:12" s="567" customFormat="1">
      <c r="E1291" s="679"/>
      <c r="F1291" s="680"/>
      <c r="G1291" s="680"/>
      <c r="H1291" s="680"/>
      <c r="J1291" s="575"/>
      <c r="K1291" s="575"/>
      <c r="L1291" s="681"/>
    </row>
    <row r="1292" spans="1:12" s="567" customFormat="1">
      <c r="E1292" s="679"/>
      <c r="H1292" s="680"/>
      <c r="J1292" s="575"/>
      <c r="K1292" s="575"/>
      <c r="L1292" s="680"/>
    </row>
    <row r="1293" spans="1:12" s="567" customFormat="1">
      <c r="E1293" s="679"/>
      <c r="H1293" s="680"/>
      <c r="J1293" s="575"/>
      <c r="K1293" s="575"/>
      <c r="L1293" s="680"/>
    </row>
    <row r="1294" spans="1:12" s="567" customFormat="1">
      <c r="E1294" s="679"/>
      <c r="F1294" s="575"/>
      <c r="G1294" s="575"/>
      <c r="H1294" s="680"/>
      <c r="J1294" s="575"/>
      <c r="K1294" s="575"/>
      <c r="L1294" s="680"/>
    </row>
    <row r="1295" spans="1:12" s="567" customFormat="1">
      <c r="E1295" s="679"/>
      <c r="F1295" s="680"/>
      <c r="G1295" s="681"/>
      <c r="H1295" s="680"/>
      <c r="I1295" s="681"/>
      <c r="J1295" s="575"/>
      <c r="K1295" s="575"/>
      <c r="L1295" s="680"/>
    </row>
    <row r="1296" spans="1:12" s="567" customFormat="1">
      <c r="E1296" s="679"/>
      <c r="F1296" s="575"/>
      <c r="G1296" s="575"/>
      <c r="H1296" s="680"/>
      <c r="I1296" s="681"/>
      <c r="J1296" s="575"/>
      <c r="K1296" s="575"/>
      <c r="L1296" s="680"/>
    </row>
    <row r="1297" spans="2:12" s="567" customFormat="1">
      <c r="E1297" s="679"/>
      <c r="F1297" s="680"/>
      <c r="G1297" s="680"/>
      <c r="H1297" s="681"/>
      <c r="I1297" s="681"/>
      <c r="J1297" s="575"/>
      <c r="K1297" s="575"/>
      <c r="L1297" s="680"/>
    </row>
    <row r="1298" spans="2:12" s="567" customFormat="1">
      <c r="E1298" s="679"/>
      <c r="H1298" s="680"/>
      <c r="I1298" s="681"/>
      <c r="J1298" s="575"/>
      <c r="K1298" s="575"/>
      <c r="L1298" s="680"/>
    </row>
    <row r="1299" spans="2:12" s="567" customFormat="1">
      <c r="B1299" s="685"/>
      <c r="E1299" s="679"/>
      <c r="H1299" s="680"/>
      <c r="J1299" s="680"/>
      <c r="K1299" s="680"/>
      <c r="L1299" s="680"/>
    </row>
    <row r="1300" spans="2:12" s="567" customFormat="1">
      <c r="C1300" s="686"/>
      <c r="E1300" s="679"/>
    </row>
    <row r="1301" spans="2:12" s="567" customFormat="1">
      <c r="E1301" s="679"/>
      <c r="F1301" s="680"/>
      <c r="G1301" s="681"/>
      <c r="L1301" s="680"/>
    </row>
    <row r="1302" spans="2:12" s="567" customFormat="1">
      <c r="E1302" s="679"/>
      <c r="F1302" s="575"/>
      <c r="G1302" s="575"/>
      <c r="H1302" s="575"/>
      <c r="I1302" s="575"/>
      <c r="J1302" s="680"/>
      <c r="L1302" s="680"/>
    </row>
    <row r="1303" spans="2:12" s="567" customFormat="1">
      <c r="E1303" s="679"/>
      <c r="F1303" s="680"/>
      <c r="G1303" s="680"/>
      <c r="H1303" s="680"/>
      <c r="J1303" s="575"/>
      <c r="K1303" s="575"/>
      <c r="L1303" s="681"/>
    </row>
    <row r="1304" spans="2:12" s="567" customFormat="1">
      <c r="E1304" s="679"/>
      <c r="H1304" s="680"/>
      <c r="J1304" s="575"/>
      <c r="K1304" s="575"/>
      <c r="L1304" s="680"/>
    </row>
    <row r="1305" spans="2:12" s="567" customFormat="1">
      <c r="E1305" s="679"/>
      <c r="H1305" s="680"/>
      <c r="J1305" s="575"/>
      <c r="K1305" s="575"/>
      <c r="L1305" s="680"/>
    </row>
    <row r="1306" spans="2:12" s="567" customFormat="1">
      <c r="E1306" s="679"/>
      <c r="F1306" s="575"/>
      <c r="G1306" s="575"/>
      <c r="H1306" s="680"/>
      <c r="J1306" s="575"/>
      <c r="K1306" s="575"/>
      <c r="L1306" s="680"/>
    </row>
    <row r="1307" spans="2:12" s="567" customFormat="1">
      <c r="E1307" s="679"/>
      <c r="F1307" s="680"/>
      <c r="G1307" s="681"/>
      <c r="H1307" s="680"/>
      <c r="I1307" s="681"/>
      <c r="J1307" s="575"/>
      <c r="K1307" s="575"/>
      <c r="L1307" s="680"/>
    </row>
    <row r="1308" spans="2:12" s="567" customFormat="1">
      <c r="E1308" s="679"/>
      <c r="F1308" s="575"/>
      <c r="G1308" s="575"/>
      <c r="H1308" s="680"/>
      <c r="I1308" s="681"/>
      <c r="J1308" s="575"/>
      <c r="K1308" s="575"/>
      <c r="L1308" s="680"/>
    </row>
    <row r="1309" spans="2:12" s="567" customFormat="1">
      <c r="E1309" s="679"/>
      <c r="F1309" s="680"/>
      <c r="G1309" s="680"/>
      <c r="H1309" s="681"/>
      <c r="I1309" s="681"/>
      <c r="J1309" s="575"/>
      <c r="K1309" s="575"/>
      <c r="L1309" s="680"/>
    </row>
    <row r="1310" spans="2:12" s="567" customFormat="1">
      <c r="E1310" s="679"/>
      <c r="H1310" s="680"/>
      <c r="I1310" s="681"/>
      <c r="J1310" s="575"/>
      <c r="K1310" s="575"/>
      <c r="L1310" s="680"/>
    </row>
    <row r="1311" spans="2:12" s="567" customFormat="1">
      <c r="B1311" s="685"/>
      <c r="E1311" s="679"/>
      <c r="H1311" s="680"/>
      <c r="J1311" s="680"/>
      <c r="K1311" s="680"/>
      <c r="L1311" s="680"/>
    </row>
    <row r="1312" spans="2:12" s="567" customFormat="1">
      <c r="C1312" s="686"/>
      <c r="E1312" s="679"/>
    </row>
    <row r="1313" spans="1:12" s="567" customFormat="1">
      <c r="E1313" s="679"/>
      <c r="F1313" s="680"/>
      <c r="G1313" s="681"/>
      <c r="L1313" s="680"/>
    </row>
    <row r="1314" spans="1:12" s="567" customFormat="1">
      <c r="E1314" s="679"/>
      <c r="F1314" s="575"/>
      <c r="G1314" s="575"/>
      <c r="H1314" s="575"/>
      <c r="I1314" s="575"/>
      <c r="J1314" s="680"/>
      <c r="L1314" s="680"/>
    </row>
    <row r="1315" spans="1:12" s="567" customFormat="1">
      <c r="E1315" s="679"/>
      <c r="F1315" s="680"/>
      <c r="G1315" s="680"/>
      <c r="H1315" s="680"/>
      <c r="J1315" s="575"/>
      <c r="K1315" s="575"/>
      <c r="L1315" s="681"/>
    </row>
    <row r="1316" spans="1:12" s="567" customFormat="1">
      <c r="E1316" s="679"/>
      <c r="H1316" s="680"/>
      <c r="J1316" s="575"/>
      <c r="K1316" s="575"/>
      <c r="L1316" s="680"/>
    </row>
    <row r="1317" spans="1:12" s="567" customFormat="1">
      <c r="E1317" s="679"/>
      <c r="H1317" s="680"/>
      <c r="J1317" s="575"/>
      <c r="K1317" s="575"/>
      <c r="L1317" s="680"/>
    </row>
    <row r="1318" spans="1:12" s="567" customFormat="1">
      <c r="E1318" s="679"/>
      <c r="F1318" s="575"/>
      <c r="G1318" s="575"/>
      <c r="H1318" s="680"/>
      <c r="J1318" s="575"/>
      <c r="K1318" s="575"/>
      <c r="L1318" s="680"/>
    </row>
    <row r="1319" spans="1:12" s="567" customFormat="1">
      <c r="E1319" s="679"/>
      <c r="F1319" s="680"/>
      <c r="G1319" s="681"/>
      <c r="H1319" s="680"/>
      <c r="I1319" s="681"/>
      <c r="J1319" s="575"/>
      <c r="K1319" s="575"/>
      <c r="L1319" s="680"/>
    </row>
    <row r="1320" spans="1:12" s="567" customFormat="1">
      <c r="E1320" s="679"/>
      <c r="F1320" s="575"/>
      <c r="G1320" s="575"/>
      <c r="H1320" s="680"/>
      <c r="I1320" s="681"/>
      <c r="J1320" s="575"/>
      <c r="K1320" s="575"/>
      <c r="L1320" s="680"/>
    </row>
    <row r="1321" spans="1:12" s="567" customFormat="1">
      <c r="E1321" s="679"/>
      <c r="F1321" s="680"/>
      <c r="G1321" s="680"/>
      <c r="H1321" s="681"/>
      <c r="I1321" s="681"/>
      <c r="J1321" s="575"/>
      <c r="K1321" s="575"/>
      <c r="L1321" s="680"/>
    </row>
    <row r="1322" spans="1:12" s="567" customFormat="1">
      <c r="E1322" s="679"/>
      <c r="H1322" s="680"/>
      <c r="I1322" s="681"/>
      <c r="J1322" s="575"/>
      <c r="K1322" s="575"/>
      <c r="L1322" s="680"/>
    </row>
    <row r="1323" spans="1:12" s="567" customFormat="1">
      <c r="B1323" s="685"/>
      <c r="E1323" s="679"/>
      <c r="H1323" s="680"/>
      <c r="J1323" s="680"/>
      <c r="K1323" s="680"/>
      <c r="L1323" s="680"/>
    </row>
    <row r="1324" spans="1:12" s="567" customFormat="1">
      <c r="A1324" s="575"/>
      <c r="B1324" s="575"/>
      <c r="C1324" s="575"/>
      <c r="D1324" s="575"/>
      <c r="E1324" s="575"/>
      <c r="F1324" s="575"/>
      <c r="G1324" s="575"/>
      <c r="H1324" s="575"/>
      <c r="I1324" s="575"/>
      <c r="J1324" s="575"/>
      <c r="K1324" s="575"/>
      <c r="L1324" s="575"/>
    </row>
    <row r="1325" spans="1:12" s="567" customFormat="1">
      <c r="C1325" s="686"/>
      <c r="E1325" s="679"/>
    </row>
    <row r="1326" spans="1:12" s="567" customFormat="1">
      <c r="E1326" s="679"/>
      <c r="F1326" s="680"/>
      <c r="G1326" s="681"/>
      <c r="L1326" s="680"/>
    </row>
    <row r="1327" spans="1:12" s="567" customFormat="1">
      <c r="E1327" s="679"/>
      <c r="F1327" s="575"/>
      <c r="G1327" s="575"/>
      <c r="H1327" s="575"/>
      <c r="I1327" s="575"/>
      <c r="J1327" s="680"/>
      <c r="L1327" s="680"/>
    </row>
    <row r="1328" spans="1:12" s="567" customFormat="1">
      <c r="E1328" s="679"/>
      <c r="F1328" s="680"/>
      <c r="G1328" s="680"/>
      <c r="H1328" s="680"/>
      <c r="J1328" s="575"/>
      <c r="K1328" s="575"/>
      <c r="L1328" s="681"/>
    </row>
    <row r="1329" spans="2:12" s="567" customFormat="1">
      <c r="E1329" s="679"/>
      <c r="H1329" s="680"/>
      <c r="J1329" s="575"/>
      <c r="K1329" s="575"/>
      <c r="L1329" s="680"/>
    </row>
    <row r="1330" spans="2:12" s="567" customFormat="1">
      <c r="E1330" s="679"/>
      <c r="H1330" s="680"/>
      <c r="J1330" s="575"/>
      <c r="K1330" s="575"/>
      <c r="L1330" s="680"/>
    </row>
    <row r="1331" spans="2:12" s="567" customFormat="1">
      <c r="E1331" s="679"/>
      <c r="F1331" s="575"/>
      <c r="G1331" s="575"/>
      <c r="H1331" s="680"/>
      <c r="J1331" s="575"/>
      <c r="K1331" s="575"/>
      <c r="L1331" s="680"/>
    </row>
    <row r="1332" spans="2:12" s="567" customFormat="1">
      <c r="E1332" s="679"/>
      <c r="F1332" s="680"/>
      <c r="G1332" s="681"/>
      <c r="H1332" s="680"/>
      <c r="I1332" s="681"/>
      <c r="J1332" s="575"/>
      <c r="K1332" s="575"/>
      <c r="L1332" s="680"/>
    </row>
    <row r="1333" spans="2:12" s="567" customFormat="1">
      <c r="E1333" s="679"/>
      <c r="F1333" s="575"/>
      <c r="G1333" s="575"/>
      <c r="H1333" s="680"/>
      <c r="I1333" s="681"/>
      <c r="J1333" s="575"/>
      <c r="K1333" s="575"/>
      <c r="L1333" s="680"/>
    </row>
    <row r="1334" spans="2:12" s="567" customFormat="1">
      <c r="E1334" s="679"/>
      <c r="F1334" s="680"/>
      <c r="G1334" s="680"/>
      <c r="H1334" s="681"/>
      <c r="I1334" s="681"/>
      <c r="J1334" s="575"/>
      <c r="K1334" s="575"/>
      <c r="L1334" s="680"/>
    </row>
    <row r="1335" spans="2:12" s="567" customFormat="1">
      <c r="E1335" s="679"/>
      <c r="H1335" s="680"/>
      <c r="I1335" s="681"/>
      <c r="J1335" s="575"/>
      <c r="K1335" s="575"/>
      <c r="L1335" s="680"/>
    </row>
    <row r="1336" spans="2:12" s="567" customFormat="1">
      <c r="B1336" s="685"/>
      <c r="E1336" s="679"/>
      <c r="H1336" s="680"/>
      <c r="J1336" s="680"/>
      <c r="K1336" s="680"/>
      <c r="L1336" s="680"/>
    </row>
    <row r="1337" spans="2:12" s="567" customFormat="1">
      <c r="C1337" s="686"/>
      <c r="E1337" s="679"/>
    </row>
    <row r="1338" spans="2:12" s="567" customFormat="1">
      <c r="E1338" s="679"/>
      <c r="F1338" s="680"/>
      <c r="G1338" s="681"/>
      <c r="L1338" s="680"/>
    </row>
    <row r="1339" spans="2:12" s="567" customFormat="1">
      <c r="E1339" s="679"/>
      <c r="F1339" s="575"/>
      <c r="G1339" s="575"/>
      <c r="H1339" s="575"/>
      <c r="I1339" s="575"/>
      <c r="J1339" s="680"/>
      <c r="L1339" s="680"/>
    </row>
    <row r="1340" spans="2:12" s="567" customFormat="1">
      <c r="E1340" s="679"/>
      <c r="F1340" s="680"/>
      <c r="G1340" s="680"/>
      <c r="H1340" s="680"/>
      <c r="J1340" s="575"/>
      <c r="K1340" s="575"/>
      <c r="L1340" s="681"/>
    </row>
    <row r="1341" spans="2:12" s="567" customFormat="1">
      <c r="E1341" s="679"/>
      <c r="H1341" s="680"/>
      <c r="J1341" s="575"/>
      <c r="K1341" s="575"/>
      <c r="L1341" s="680"/>
    </row>
    <row r="1342" spans="2:12" s="567" customFormat="1">
      <c r="E1342" s="679"/>
      <c r="H1342" s="680"/>
      <c r="J1342" s="575"/>
      <c r="K1342" s="575"/>
      <c r="L1342" s="680"/>
    </row>
    <row r="1343" spans="2:12" s="567" customFormat="1">
      <c r="E1343" s="679"/>
      <c r="F1343" s="575"/>
      <c r="G1343" s="575"/>
      <c r="H1343" s="680"/>
      <c r="J1343" s="575"/>
      <c r="K1343" s="575"/>
      <c r="L1343" s="680"/>
    </row>
    <row r="1344" spans="2:12" s="567" customFormat="1">
      <c r="E1344" s="679"/>
      <c r="F1344" s="680"/>
      <c r="G1344" s="681"/>
      <c r="H1344" s="680"/>
      <c r="I1344" s="681"/>
      <c r="J1344" s="575"/>
      <c r="K1344" s="575"/>
      <c r="L1344" s="680"/>
    </row>
    <row r="1345" spans="1:12" s="567" customFormat="1">
      <c r="E1345" s="679"/>
      <c r="F1345" s="575"/>
      <c r="G1345" s="575"/>
      <c r="H1345" s="680"/>
      <c r="I1345" s="681"/>
      <c r="J1345" s="575"/>
      <c r="K1345" s="575"/>
      <c r="L1345" s="680"/>
    </row>
    <row r="1346" spans="1:12" s="567" customFormat="1">
      <c r="E1346" s="679"/>
      <c r="F1346" s="680"/>
      <c r="G1346" s="680"/>
      <c r="H1346" s="681"/>
      <c r="I1346" s="681"/>
      <c r="J1346" s="575"/>
      <c r="K1346" s="575"/>
      <c r="L1346" s="680"/>
    </row>
    <row r="1347" spans="1:12" s="567" customFormat="1">
      <c r="E1347" s="679"/>
      <c r="H1347" s="680"/>
      <c r="I1347" s="681"/>
      <c r="J1347" s="575"/>
      <c r="K1347" s="575"/>
      <c r="L1347" s="680"/>
    </row>
    <row r="1348" spans="1:12" s="567" customFormat="1">
      <c r="B1348" s="685"/>
      <c r="E1348" s="679"/>
      <c r="H1348" s="680"/>
      <c r="J1348" s="680"/>
      <c r="K1348" s="680"/>
      <c r="L1348" s="680"/>
    </row>
    <row r="1349" spans="1:12" s="567" customFormat="1">
      <c r="C1349" s="686"/>
      <c r="E1349" s="679"/>
    </row>
    <row r="1350" spans="1:12" s="567" customFormat="1">
      <c r="E1350" s="679"/>
      <c r="F1350" s="680"/>
      <c r="G1350" s="681"/>
      <c r="L1350" s="680"/>
    </row>
    <row r="1351" spans="1:12" s="567" customFormat="1">
      <c r="E1351" s="679"/>
      <c r="F1351" s="575"/>
      <c r="G1351" s="575"/>
      <c r="H1351" s="575"/>
      <c r="I1351" s="575"/>
      <c r="J1351" s="680"/>
      <c r="L1351" s="680"/>
    </row>
    <row r="1352" spans="1:12" s="567" customFormat="1">
      <c r="E1352" s="679"/>
      <c r="F1352" s="680"/>
      <c r="G1352" s="680"/>
      <c r="H1352" s="680"/>
      <c r="J1352" s="575"/>
      <c r="K1352" s="575"/>
      <c r="L1352" s="681"/>
    </row>
    <row r="1353" spans="1:12" s="567" customFormat="1">
      <c r="E1353" s="679"/>
      <c r="H1353" s="680"/>
      <c r="J1353" s="575"/>
      <c r="K1353" s="575"/>
      <c r="L1353" s="680"/>
    </row>
    <row r="1354" spans="1:12" s="567" customFormat="1">
      <c r="E1354" s="679"/>
      <c r="H1354" s="680"/>
      <c r="J1354" s="575"/>
      <c r="K1354" s="575"/>
      <c r="L1354" s="680"/>
    </row>
    <row r="1355" spans="1:12" s="567" customFormat="1">
      <c r="E1355" s="679"/>
      <c r="F1355" s="575"/>
      <c r="G1355" s="575"/>
      <c r="H1355" s="680"/>
      <c r="J1355" s="575"/>
      <c r="K1355" s="575"/>
      <c r="L1355" s="680"/>
    </row>
    <row r="1356" spans="1:12" s="567" customFormat="1">
      <c r="E1356" s="679"/>
      <c r="F1356" s="680"/>
      <c r="G1356" s="681"/>
      <c r="H1356" s="680"/>
      <c r="I1356" s="681"/>
      <c r="J1356" s="575"/>
      <c r="K1356" s="575"/>
      <c r="L1356" s="680"/>
    </row>
    <row r="1357" spans="1:12" s="567" customFormat="1">
      <c r="E1357" s="679"/>
      <c r="F1357" s="575"/>
      <c r="G1357" s="575"/>
      <c r="H1357" s="680"/>
      <c r="I1357" s="681"/>
      <c r="J1357" s="575"/>
      <c r="K1357" s="575"/>
      <c r="L1357" s="680"/>
    </row>
    <row r="1358" spans="1:12" s="567" customFormat="1">
      <c r="E1358" s="679"/>
      <c r="F1358" s="680"/>
      <c r="G1358" s="680"/>
      <c r="H1358" s="681"/>
      <c r="I1358" s="681"/>
      <c r="J1358" s="575"/>
      <c r="K1358" s="575"/>
      <c r="L1358" s="680"/>
    </row>
    <row r="1359" spans="1:12" s="567" customFormat="1">
      <c r="A1359" s="575"/>
      <c r="B1359" s="575"/>
      <c r="C1359" s="575"/>
      <c r="D1359" s="575"/>
      <c r="E1359" s="575"/>
      <c r="F1359" s="575"/>
      <c r="G1359" s="575"/>
      <c r="H1359" s="575"/>
      <c r="I1359" s="575"/>
      <c r="J1359" s="575"/>
      <c r="K1359" s="575"/>
      <c r="L1359" s="575"/>
    </row>
    <row r="1360" spans="1:12" s="567" customFormat="1">
      <c r="E1360" s="679"/>
      <c r="H1360" s="680"/>
      <c r="I1360" s="681"/>
      <c r="J1360" s="575"/>
      <c r="K1360" s="575"/>
      <c r="L1360" s="680"/>
    </row>
    <row r="1361" spans="2:12" s="567" customFormat="1">
      <c r="B1361" s="685"/>
      <c r="E1361" s="679"/>
      <c r="H1361" s="680"/>
      <c r="J1361" s="680"/>
      <c r="K1361" s="680"/>
      <c r="L1361" s="680"/>
    </row>
    <row r="1362" spans="2:12" s="567" customFormat="1">
      <c r="C1362" s="686"/>
      <c r="E1362" s="679"/>
    </row>
    <row r="1363" spans="2:12" s="567" customFormat="1">
      <c r="E1363" s="679"/>
      <c r="F1363" s="680"/>
      <c r="G1363" s="681"/>
      <c r="L1363" s="680"/>
    </row>
    <row r="1364" spans="2:12" s="567" customFormat="1">
      <c r="E1364" s="679"/>
      <c r="F1364" s="575"/>
      <c r="G1364" s="575"/>
      <c r="H1364" s="575"/>
      <c r="I1364" s="575"/>
      <c r="J1364" s="680"/>
      <c r="L1364" s="680"/>
    </row>
    <row r="1365" spans="2:12" s="567" customFormat="1">
      <c r="E1365" s="679"/>
      <c r="F1365" s="680"/>
      <c r="G1365" s="680"/>
      <c r="H1365" s="680"/>
      <c r="J1365" s="575"/>
      <c r="K1365" s="575"/>
      <c r="L1365" s="681"/>
    </row>
    <row r="1366" spans="2:12" s="567" customFormat="1">
      <c r="E1366" s="679"/>
      <c r="H1366" s="680"/>
      <c r="J1366" s="575"/>
      <c r="K1366" s="575"/>
      <c r="L1366" s="680"/>
    </row>
    <row r="1367" spans="2:12" s="567" customFormat="1">
      <c r="E1367" s="679"/>
      <c r="H1367" s="680"/>
      <c r="J1367" s="575"/>
      <c r="K1367" s="575"/>
      <c r="L1367" s="680"/>
    </row>
    <row r="1368" spans="2:12" s="567" customFormat="1">
      <c r="E1368" s="679"/>
      <c r="F1368" s="575"/>
      <c r="G1368" s="575"/>
      <c r="H1368" s="680"/>
      <c r="J1368" s="575"/>
      <c r="K1368" s="575"/>
      <c r="L1368" s="680"/>
    </row>
    <row r="1369" spans="2:12" s="567" customFormat="1">
      <c r="E1369" s="679"/>
      <c r="F1369" s="680"/>
      <c r="G1369" s="681"/>
      <c r="H1369" s="680"/>
      <c r="I1369" s="681"/>
      <c r="J1369" s="575"/>
      <c r="K1369" s="575"/>
      <c r="L1369" s="680"/>
    </row>
    <row r="1370" spans="2:12" s="567" customFormat="1">
      <c r="E1370" s="679"/>
      <c r="F1370" s="575"/>
      <c r="G1370" s="575"/>
      <c r="H1370" s="680"/>
      <c r="I1370" s="681"/>
      <c r="J1370" s="575"/>
      <c r="K1370" s="575"/>
      <c r="L1370" s="680"/>
    </row>
    <row r="1371" spans="2:12" s="567" customFormat="1">
      <c r="E1371" s="679"/>
      <c r="F1371" s="680"/>
      <c r="G1371" s="680"/>
      <c r="H1371" s="681"/>
      <c r="I1371" s="681"/>
      <c r="J1371" s="575"/>
      <c r="K1371" s="575"/>
      <c r="L1371" s="680"/>
    </row>
    <row r="1372" spans="2:12" s="567" customFormat="1">
      <c r="E1372" s="679"/>
      <c r="H1372" s="680"/>
      <c r="I1372" s="681"/>
      <c r="J1372" s="575"/>
      <c r="K1372" s="575"/>
      <c r="L1372" s="680"/>
    </row>
    <row r="1373" spans="2:12" s="567" customFormat="1">
      <c r="B1373" s="685"/>
      <c r="E1373" s="679"/>
      <c r="H1373" s="680"/>
      <c r="J1373" s="680"/>
      <c r="K1373" s="680"/>
      <c r="L1373" s="680"/>
    </row>
    <row r="1374" spans="2:12" s="567" customFormat="1">
      <c r="C1374" s="686"/>
      <c r="E1374" s="679"/>
    </row>
    <row r="1375" spans="2:12" s="567" customFormat="1">
      <c r="E1375" s="679"/>
      <c r="F1375" s="680"/>
      <c r="G1375" s="681"/>
      <c r="L1375" s="680"/>
    </row>
    <row r="1376" spans="2:12" s="567" customFormat="1">
      <c r="E1376" s="679"/>
      <c r="F1376" s="575"/>
      <c r="G1376" s="575"/>
      <c r="H1376" s="575"/>
      <c r="I1376" s="575"/>
      <c r="J1376" s="680"/>
      <c r="L1376" s="680"/>
    </row>
    <row r="1377" spans="2:12" s="567" customFormat="1">
      <c r="E1377" s="679"/>
      <c r="F1377" s="680"/>
      <c r="G1377" s="680"/>
      <c r="H1377" s="680"/>
      <c r="J1377" s="575"/>
      <c r="K1377" s="575"/>
      <c r="L1377" s="681"/>
    </row>
    <row r="1378" spans="2:12" s="567" customFormat="1">
      <c r="E1378" s="679"/>
      <c r="H1378" s="680"/>
      <c r="J1378" s="575"/>
      <c r="K1378" s="575"/>
      <c r="L1378" s="680"/>
    </row>
    <row r="1379" spans="2:12" s="567" customFormat="1">
      <c r="E1379" s="679"/>
      <c r="H1379" s="680"/>
      <c r="J1379" s="575"/>
      <c r="K1379" s="575"/>
      <c r="L1379" s="680"/>
    </row>
    <row r="1380" spans="2:12" s="567" customFormat="1">
      <c r="E1380" s="679"/>
      <c r="F1380" s="575"/>
      <c r="G1380" s="575"/>
      <c r="H1380" s="680"/>
      <c r="J1380" s="575"/>
      <c r="K1380" s="575"/>
      <c r="L1380" s="680"/>
    </row>
    <row r="1381" spans="2:12" s="567" customFormat="1">
      <c r="E1381" s="679"/>
      <c r="F1381" s="680"/>
      <c r="G1381" s="681"/>
      <c r="H1381" s="680"/>
      <c r="I1381" s="681"/>
      <c r="J1381" s="575"/>
      <c r="K1381" s="575"/>
      <c r="L1381" s="680"/>
    </row>
    <row r="1382" spans="2:12" s="567" customFormat="1">
      <c r="E1382" s="679"/>
      <c r="F1382" s="575"/>
      <c r="G1382" s="575"/>
      <c r="H1382" s="680"/>
      <c r="I1382" s="681"/>
      <c r="J1382" s="575"/>
      <c r="K1382" s="575"/>
      <c r="L1382" s="680"/>
    </row>
    <row r="1383" spans="2:12" s="567" customFormat="1">
      <c r="E1383" s="679"/>
      <c r="F1383" s="680"/>
      <c r="G1383" s="680"/>
      <c r="H1383" s="681"/>
      <c r="I1383" s="681"/>
      <c r="J1383" s="575"/>
      <c r="K1383" s="575"/>
      <c r="L1383" s="680"/>
    </row>
    <row r="1384" spans="2:12" s="567" customFormat="1">
      <c r="E1384" s="679"/>
      <c r="H1384" s="680"/>
      <c r="I1384" s="681"/>
      <c r="J1384" s="575"/>
      <c r="K1384" s="575"/>
      <c r="L1384" s="680"/>
    </row>
    <row r="1385" spans="2:12" s="567" customFormat="1">
      <c r="B1385" s="685"/>
      <c r="E1385" s="679"/>
      <c r="H1385" s="680"/>
      <c r="J1385" s="680"/>
      <c r="K1385" s="680"/>
      <c r="L1385" s="680"/>
    </row>
    <row r="1386" spans="2:12" s="567" customFormat="1">
      <c r="C1386" s="686"/>
      <c r="E1386" s="679"/>
    </row>
    <row r="1387" spans="2:12" s="567" customFormat="1">
      <c r="E1387" s="679"/>
      <c r="F1387" s="680"/>
      <c r="G1387" s="681"/>
      <c r="L1387" s="680"/>
    </row>
    <row r="1388" spans="2:12" s="567" customFormat="1">
      <c r="E1388" s="679"/>
      <c r="F1388" s="575"/>
      <c r="G1388" s="575"/>
      <c r="H1388" s="575"/>
      <c r="I1388" s="575"/>
      <c r="J1388" s="680"/>
      <c r="L1388" s="680"/>
    </row>
    <row r="1389" spans="2:12" s="567" customFormat="1">
      <c r="E1389" s="679"/>
      <c r="F1389" s="680"/>
      <c r="G1389" s="680"/>
      <c r="H1389" s="680"/>
      <c r="J1389" s="575"/>
      <c r="K1389" s="575"/>
      <c r="L1389" s="681"/>
    </row>
    <row r="1390" spans="2:12" s="567" customFormat="1">
      <c r="E1390" s="679"/>
      <c r="H1390" s="680"/>
      <c r="J1390" s="575"/>
      <c r="K1390" s="575"/>
      <c r="L1390" s="680"/>
    </row>
    <row r="1391" spans="2:12" s="567" customFormat="1">
      <c r="E1391" s="679"/>
      <c r="H1391" s="680"/>
      <c r="J1391" s="575"/>
      <c r="K1391" s="575"/>
      <c r="L1391" s="680"/>
    </row>
    <row r="1392" spans="2:12" s="567" customFormat="1">
      <c r="E1392" s="679"/>
      <c r="F1392" s="575"/>
      <c r="G1392" s="575"/>
      <c r="H1392" s="680"/>
      <c r="J1392" s="575"/>
      <c r="K1392" s="575"/>
      <c r="L1392" s="680"/>
    </row>
    <row r="1393" spans="1:12" s="567" customFormat="1">
      <c r="E1393" s="679"/>
      <c r="F1393" s="680"/>
      <c r="G1393" s="681"/>
      <c r="H1393" s="680"/>
      <c r="I1393" s="681"/>
      <c r="J1393" s="575"/>
      <c r="K1393" s="575"/>
      <c r="L1393" s="680"/>
    </row>
    <row r="1394" spans="1:12" s="567" customFormat="1">
      <c r="A1394" s="575"/>
      <c r="B1394" s="575"/>
      <c r="C1394" s="575"/>
      <c r="D1394" s="575"/>
      <c r="E1394" s="575"/>
      <c r="F1394" s="575"/>
      <c r="G1394" s="575"/>
      <c r="H1394" s="575"/>
      <c r="I1394" s="575"/>
      <c r="J1394" s="575"/>
      <c r="K1394" s="575"/>
      <c r="L1394" s="575"/>
    </row>
    <row r="1395" spans="1:12" s="567" customFormat="1">
      <c r="E1395" s="679"/>
      <c r="F1395" s="575"/>
      <c r="G1395" s="575"/>
      <c r="H1395" s="680"/>
      <c r="I1395" s="681"/>
      <c r="J1395" s="575"/>
      <c r="K1395" s="575"/>
      <c r="L1395" s="680"/>
    </row>
    <row r="1396" spans="1:12" s="567" customFormat="1">
      <c r="E1396" s="679"/>
      <c r="F1396" s="680"/>
      <c r="G1396" s="680"/>
      <c r="H1396" s="681"/>
      <c r="I1396" s="681"/>
      <c r="J1396" s="575"/>
      <c r="K1396" s="575"/>
      <c r="L1396" s="680"/>
    </row>
    <row r="1397" spans="1:12" s="567" customFormat="1">
      <c r="E1397" s="679"/>
      <c r="H1397" s="680"/>
      <c r="I1397" s="681"/>
      <c r="J1397" s="575"/>
      <c r="K1397" s="575"/>
      <c r="L1397" s="680"/>
    </row>
    <row r="1398" spans="1:12" s="567" customFormat="1">
      <c r="B1398" s="685"/>
      <c r="E1398" s="679"/>
      <c r="H1398" s="680"/>
      <c r="J1398" s="680"/>
      <c r="K1398" s="680"/>
      <c r="L1398" s="680"/>
    </row>
    <row r="1399" spans="1:12" s="567" customFormat="1">
      <c r="C1399" s="686"/>
      <c r="E1399" s="679"/>
    </row>
    <row r="1400" spans="1:12" s="567" customFormat="1">
      <c r="E1400" s="679"/>
      <c r="F1400" s="680"/>
      <c r="G1400" s="681"/>
      <c r="L1400" s="680"/>
    </row>
    <row r="1401" spans="1:12" s="567" customFormat="1">
      <c r="E1401" s="679"/>
      <c r="F1401" s="575"/>
      <c r="G1401" s="575"/>
      <c r="H1401" s="575"/>
      <c r="I1401" s="575"/>
      <c r="J1401" s="680"/>
      <c r="L1401" s="680"/>
    </row>
    <row r="1402" spans="1:12" s="567" customFormat="1">
      <c r="E1402" s="679"/>
      <c r="F1402" s="680"/>
      <c r="G1402" s="680"/>
      <c r="H1402" s="680"/>
      <c r="J1402" s="575"/>
      <c r="K1402" s="575"/>
      <c r="L1402" s="681"/>
    </row>
    <row r="1403" spans="1:12" s="567" customFormat="1">
      <c r="E1403" s="679"/>
      <c r="H1403" s="680"/>
      <c r="J1403" s="575"/>
      <c r="K1403" s="575"/>
      <c r="L1403" s="680"/>
    </row>
    <row r="1404" spans="1:12" s="567" customFormat="1">
      <c r="E1404" s="679"/>
      <c r="H1404" s="680"/>
      <c r="J1404" s="575"/>
      <c r="K1404" s="575"/>
      <c r="L1404" s="680"/>
    </row>
    <row r="1405" spans="1:12" s="567" customFormat="1">
      <c r="E1405" s="679"/>
      <c r="F1405" s="575"/>
      <c r="G1405" s="575"/>
      <c r="H1405" s="680"/>
      <c r="J1405" s="575"/>
      <c r="K1405" s="575"/>
      <c r="L1405" s="680"/>
    </row>
    <row r="1406" spans="1:12" s="567" customFormat="1">
      <c r="E1406" s="679"/>
      <c r="F1406" s="680"/>
      <c r="G1406" s="681"/>
      <c r="H1406" s="680"/>
      <c r="I1406" s="681"/>
      <c r="J1406" s="575"/>
      <c r="K1406" s="575"/>
      <c r="L1406" s="680"/>
    </row>
    <row r="1407" spans="1:12" s="567" customFormat="1">
      <c r="E1407" s="679"/>
      <c r="F1407" s="575"/>
      <c r="G1407" s="575"/>
      <c r="H1407" s="680"/>
      <c r="I1407" s="681"/>
      <c r="J1407" s="575"/>
      <c r="K1407" s="575"/>
      <c r="L1407" s="680"/>
    </row>
    <row r="1408" spans="1:12" s="567" customFormat="1">
      <c r="E1408" s="679"/>
      <c r="F1408" s="680"/>
      <c r="G1408" s="680"/>
      <c r="H1408" s="681"/>
      <c r="I1408" s="681"/>
      <c r="J1408" s="575"/>
      <c r="K1408" s="575"/>
      <c r="L1408" s="680"/>
    </row>
    <row r="1409" spans="2:12" s="567" customFormat="1">
      <c r="E1409" s="679"/>
      <c r="H1409" s="680"/>
      <c r="I1409" s="681"/>
      <c r="J1409" s="575"/>
      <c r="K1409" s="575"/>
      <c r="L1409" s="680"/>
    </row>
    <row r="1410" spans="2:12" s="567" customFormat="1">
      <c r="B1410" s="685"/>
      <c r="E1410" s="679"/>
      <c r="H1410" s="680"/>
      <c r="J1410" s="680"/>
      <c r="K1410" s="680"/>
      <c r="L1410" s="680"/>
    </row>
    <row r="1411" spans="2:12" s="567" customFormat="1">
      <c r="C1411" s="686"/>
      <c r="E1411" s="679"/>
    </row>
    <row r="1412" spans="2:12" s="567" customFormat="1">
      <c r="E1412" s="679"/>
      <c r="F1412" s="680"/>
      <c r="G1412" s="681"/>
      <c r="L1412" s="680"/>
    </row>
    <row r="1413" spans="2:12" s="567" customFormat="1">
      <c r="E1413" s="679"/>
      <c r="F1413" s="575"/>
      <c r="G1413" s="575"/>
      <c r="H1413" s="575"/>
      <c r="I1413" s="575"/>
      <c r="J1413" s="680"/>
      <c r="L1413" s="680"/>
    </row>
    <row r="1414" spans="2:12" s="567" customFormat="1">
      <c r="E1414" s="679"/>
      <c r="F1414" s="680"/>
      <c r="G1414" s="680"/>
      <c r="H1414" s="680"/>
      <c r="J1414" s="575"/>
      <c r="K1414" s="575"/>
      <c r="L1414" s="681"/>
    </row>
    <row r="1415" spans="2:12" s="567" customFormat="1">
      <c r="E1415" s="679"/>
      <c r="H1415" s="680"/>
      <c r="J1415" s="575"/>
      <c r="K1415" s="575"/>
      <c r="L1415" s="680"/>
    </row>
    <row r="1416" spans="2:12" s="567" customFormat="1">
      <c r="E1416" s="679"/>
      <c r="H1416" s="680"/>
      <c r="J1416" s="575"/>
      <c r="K1416" s="575"/>
      <c r="L1416" s="680"/>
    </row>
    <row r="1417" spans="2:12" s="567" customFormat="1">
      <c r="E1417" s="679"/>
      <c r="F1417" s="575"/>
      <c r="G1417" s="575"/>
      <c r="H1417" s="680"/>
      <c r="J1417" s="575"/>
      <c r="K1417" s="575"/>
      <c r="L1417" s="680"/>
    </row>
    <row r="1418" spans="2:12" s="567" customFormat="1">
      <c r="E1418" s="679"/>
      <c r="F1418" s="680"/>
      <c r="G1418" s="681"/>
      <c r="H1418" s="680"/>
      <c r="I1418" s="681"/>
      <c r="J1418" s="575"/>
      <c r="K1418" s="575"/>
      <c r="L1418" s="680"/>
    </row>
    <row r="1419" spans="2:12" s="567" customFormat="1">
      <c r="E1419" s="679"/>
      <c r="F1419" s="575"/>
      <c r="G1419" s="575"/>
      <c r="H1419" s="680"/>
      <c r="I1419" s="681"/>
      <c r="J1419" s="575"/>
      <c r="K1419" s="575"/>
      <c r="L1419" s="680"/>
    </row>
    <row r="1420" spans="2:12" s="567" customFormat="1">
      <c r="E1420" s="679"/>
      <c r="F1420" s="680"/>
      <c r="G1420" s="680"/>
      <c r="H1420" s="681"/>
      <c r="I1420" s="681"/>
      <c r="J1420" s="575"/>
      <c r="K1420" s="575"/>
      <c r="L1420" s="680"/>
    </row>
    <row r="1421" spans="2:12" s="567" customFormat="1">
      <c r="E1421" s="679"/>
      <c r="H1421" s="680"/>
      <c r="I1421" s="681"/>
      <c r="J1421" s="575"/>
      <c r="K1421" s="575"/>
      <c r="L1421" s="680"/>
    </row>
    <row r="1422" spans="2:12" s="567" customFormat="1">
      <c r="B1422" s="685"/>
      <c r="E1422" s="679"/>
      <c r="H1422" s="680"/>
      <c r="J1422" s="680"/>
      <c r="K1422" s="680"/>
      <c r="L1422" s="680"/>
    </row>
    <row r="1423" spans="2:12" s="567" customFormat="1">
      <c r="C1423" s="686"/>
      <c r="E1423" s="679"/>
    </row>
    <row r="1424" spans="2:12" s="567" customFormat="1">
      <c r="E1424" s="679"/>
      <c r="F1424" s="680"/>
      <c r="G1424" s="681"/>
      <c r="L1424" s="680"/>
    </row>
    <row r="1425" spans="1:12" s="567" customFormat="1">
      <c r="E1425" s="679"/>
      <c r="F1425" s="575"/>
      <c r="G1425" s="575"/>
      <c r="H1425" s="575"/>
      <c r="I1425" s="575"/>
      <c r="J1425" s="680"/>
      <c r="L1425" s="680"/>
    </row>
    <row r="1426" spans="1:12" s="567" customFormat="1">
      <c r="E1426" s="679"/>
      <c r="F1426" s="680"/>
      <c r="G1426" s="680"/>
      <c r="H1426" s="680"/>
      <c r="J1426" s="575"/>
      <c r="K1426" s="575"/>
      <c r="L1426" s="681"/>
    </row>
    <row r="1427" spans="1:12" s="567" customFormat="1">
      <c r="E1427" s="679"/>
      <c r="H1427" s="680"/>
      <c r="J1427" s="575"/>
      <c r="K1427" s="575"/>
      <c r="L1427" s="680"/>
    </row>
    <row r="1428" spans="1:12" s="567" customFormat="1">
      <c r="E1428" s="679"/>
      <c r="H1428" s="680"/>
      <c r="J1428" s="575"/>
      <c r="K1428" s="575"/>
      <c r="L1428" s="680"/>
    </row>
    <row r="1429" spans="1:12" s="567" customFormat="1">
      <c r="A1429" s="575"/>
      <c r="B1429" s="575"/>
      <c r="C1429" s="575"/>
      <c r="D1429" s="575"/>
      <c r="E1429" s="575"/>
      <c r="F1429" s="575"/>
      <c r="G1429" s="575"/>
      <c r="H1429" s="575"/>
      <c r="I1429" s="575"/>
      <c r="J1429" s="575"/>
      <c r="K1429" s="575"/>
      <c r="L1429" s="575"/>
    </row>
    <row r="1430" spans="1:12" s="567" customFormat="1">
      <c r="E1430" s="679"/>
      <c r="F1430" s="575"/>
      <c r="G1430" s="575"/>
      <c r="H1430" s="680"/>
      <c r="J1430" s="575"/>
      <c r="K1430" s="575"/>
      <c r="L1430" s="680"/>
    </row>
    <row r="1431" spans="1:12" s="567" customFormat="1">
      <c r="E1431" s="679"/>
      <c r="F1431" s="680"/>
      <c r="G1431" s="681"/>
      <c r="H1431" s="680"/>
      <c r="I1431" s="681"/>
      <c r="J1431" s="575"/>
      <c r="K1431" s="575"/>
      <c r="L1431" s="680"/>
    </row>
    <row r="1432" spans="1:12" s="567" customFormat="1">
      <c r="E1432" s="679"/>
      <c r="F1432" s="575"/>
      <c r="G1432" s="575"/>
      <c r="H1432" s="680"/>
      <c r="I1432" s="681"/>
      <c r="J1432" s="575"/>
      <c r="K1432" s="575"/>
      <c r="L1432" s="680"/>
    </row>
    <row r="1433" spans="1:12" s="567" customFormat="1">
      <c r="E1433" s="679"/>
      <c r="F1433" s="680"/>
      <c r="G1433" s="680"/>
      <c r="H1433" s="681"/>
      <c r="I1433" s="681"/>
      <c r="J1433" s="575"/>
      <c r="K1433" s="575"/>
      <c r="L1433" s="680"/>
    </row>
    <row r="1434" spans="1:12" s="567" customFormat="1">
      <c r="E1434" s="679"/>
      <c r="H1434" s="680"/>
      <c r="I1434" s="681"/>
      <c r="J1434" s="575"/>
      <c r="K1434" s="575"/>
      <c r="L1434" s="680"/>
    </row>
    <row r="1435" spans="1:12" s="567" customFormat="1">
      <c r="B1435" s="685"/>
      <c r="E1435" s="679"/>
      <c r="H1435" s="680"/>
      <c r="J1435" s="680"/>
      <c r="K1435" s="680"/>
      <c r="L1435" s="680"/>
    </row>
    <row r="1436" spans="1:12" s="567" customFormat="1">
      <c r="C1436" s="686"/>
      <c r="E1436" s="679"/>
    </row>
    <row r="1437" spans="1:12" s="567" customFormat="1">
      <c r="E1437" s="679"/>
      <c r="F1437" s="680"/>
      <c r="G1437" s="681"/>
      <c r="L1437" s="680"/>
    </row>
    <row r="1438" spans="1:12" s="567" customFormat="1">
      <c r="E1438" s="679"/>
      <c r="F1438" s="575"/>
      <c r="G1438" s="575"/>
      <c r="H1438" s="575"/>
      <c r="I1438" s="575"/>
      <c r="J1438" s="680"/>
      <c r="L1438" s="680"/>
    </row>
    <row r="1439" spans="1:12" s="567" customFormat="1">
      <c r="E1439" s="679"/>
      <c r="F1439" s="680"/>
      <c r="G1439" s="680"/>
      <c r="H1439" s="680"/>
      <c r="J1439" s="575"/>
      <c r="K1439" s="575"/>
      <c r="L1439" s="681"/>
    </row>
    <row r="1440" spans="1:12" s="567" customFormat="1">
      <c r="E1440" s="679"/>
      <c r="H1440" s="680"/>
      <c r="J1440" s="575"/>
      <c r="K1440" s="575"/>
      <c r="L1440" s="680"/>
    </row>
    <row r="1441" spans="2:12" s="567" customFormat="1">
      <c r="E1441" s="679"/>
      <c r="H1441" s="680"/>
      <c r="J1441" s="575"/>
      <c r="K1441" s="575"/>
      <c r="L1441" s="680"/>
    </row>
    <row r="1442" spans="2:12" s="567" customFormat="1">
      <c r="E1442" s="679"/>
      <c r="F1442" s="575"/>
      <c r="G1442" s="575"/>
      <c r="H1442" s="680"/>
      <c r="J1442" s="575"/>
      <c r="K1442" s="575"/>
      <c r="L1442" s="680"/>
    </row>
    <row r="1443" spans="2:12" s="567" customFormat="1">
      <c r="E1443" s="679"/>
      <c r="F1443" s="680"/>
      <c r="G1443" s="681"/>
      <c r="H1443" s="680"/>
      <c r="I1443" s="681"/>
      <c r="J1443" s="575"/>
      <c r="K1443" s="575"/>
      <c r="L1443" s="680"/>
    </row>
    <row r="1444" spans="2:12" s="567" customFormat="1">
      <c r="E1444" s="679"/>
      <c r="F1444" s="575"/>
      <c r="G1444" s="575"/>
      <c r="H1444" s="680"/>
      <c r="I1444" s="681"/>
      <c r="J1444" s="575"/>
      <c r="K1444" s="575"/>
      <c r="L1444" s="680"/>
    </row>
    <row r="1445" spans="2:12" s="567" customFormat="1">
      <c r="E1445" s="679"/>
      <c r="F1445" s="680"/>
      <c r="G1445" s="680"/>
      <c r="H1445" s="681"/>
      <c r="I1445" s="681"/>
      <c r="J1445" s="575"/>
      <c r="K1445" s="575"/>
      <c r="L1445" s="680"/>
    </row>
    <row r="1446" spans="2:12" s="567" customFormat="1">
      <c r="E1446" s="679"/>
      <c r="H1446" s="680"/>
      <c r="I1446" s="681"/>
      <c r="J1446" s="575"/>
      <c r="K1446" s="575"/>
      <c r="L1446" s="680"/>
    </row>
    <row r="1447" spans="2:12" s="567" customFormat="1">
      <c r="B1447" s="685"/>
      <c r="E1447" s="679"/>
      <c r="H1447" s="680"/>
      <c r="J1447" s="680"/>
      <c r="K1447" s="680"/>
      <c r="L1447" s="680"/>
    </row>
    <row r="1448" spans="2:12" s="567" customFormat="1">
      <c r="C1448" s="686"/>
      <c r="E1448" s="679"/>
    </row>
    <row r="1449" spans="2:12" s="567" customFormat="1">
      <c r="E1449" s="679"/>
      <c r="F1449" s="680"/>
      <c r="G1449" s="681"/>
      <c r="L1449" s="680"/>
    </row>
    <row r="1450" spans="2:12" s="567" customFormat="1">
      <c r="E1450" s="679"/>
      <c r="F1450" s="575"/>
      <c r="G1450" s="575"/>
      <c r="H1450" s="575"/>
      <c r="I1450" s="575"/>
      <c r="J1450" s="680"/>
      <c r="L1450" s="680"/>
    </row>
    <row r="1451" spans="2:12" s="567" customFormat="1">
      <c r="E1451" s="679"/>
      <c r="F1451" s="680"/>
      <c r="G1451" s="680"/>
      <c r="H1451" s="680"/>
      <c r="J1451" s="575"/>
      <c r="K1451" s="575"/>
      <c r="L1451" s="681"/>
    </row>
    <row r="1452" spans="2:12" s="567" customFormat="1">
      <c r="E1452" s="679"/>
      <c r="H1452" s="680"/>
      <c r="J1452" s="575"/>
      <c r="K1452" s="575"/>
      <c r="L1452" s="680"/>
    </row>
    <row r="1453" spans="2:12" s="567" customFormat="1">
      <c r="E1453" s="679"/>
      <c r="H1453" s="680"/>
      <c r="J1453" s="575"/>
      <c r="K1453" s="575"/>
      <c r="L1453" s="680"/>
    </row>
    <row r="1454" spans="2:12" s="567" customFormat="1">
      <c r="E1454" s="679"/>
      <c r="F1454" s="575"/>
      <c r="G1454" s="575"/>
      <c r="H1454" s="680"/>
      <c r="J1454" s="575"/>
      <c r="K1454" s="575"/>
      <c r="L1454" s="680"/>
    </row>
    <row r="1455" spans="2:12" s="567" customFormat="1">
      <c r="E1455" s="679"/>
      <c r="F1455" s="680"/>
      <c r="G1455" s="681"/>
      <c r="H1455" s="680"/>
      <c r="I1455" s="681"/>
      <c r="J1455" s="575"/>
      <c r="K1455" s="575"/>
      <c r="L1455" s="680"/>
    </row>
    <row r="1456" spans="2:12" s="567" customFormat="1">
      <c r="E1456" s="679"/>
      <c r="F1456" s="575"/>
      <c r="G1456" s="575"/>
      <c r="H1456" s="680"/>
      <c r="I1456" s="681"/>
      <c r="J1456" s="575"/>
      <c r="K1456" s="575"/>
      <c r="L1456" s="680"/>
    </row>
    <row r="1457" spans="1:12" s="567" customFormat="1">
      <c r="E1457" s="679"/>
      <c r="F1457" s="680"/>
      <c r="G1457" s="680"/>
      <c r="H1457" s="681"/>
      <c r="I1457" s="681"/>
      <c r="J1457" s="575"/>
      <c r="K1457" s="575"/>
      <c r="L1457" s="680"/>
    </row>
    <row r="1458" spans="1:12" s="567" customFormat="1">
      <c r="E1458" s="679"/>
      <c r="H1458" s="680"/>
      <c r="I1458" s="681"/>
      <c r="J1458" s="575"/>
      <c r="K1458" s="575"/>
      <c r="L1458" s="680"/>
    </row>
    <row r="1459" spans="1:12" s="567" customFormat="1">
      <c r="B1459" s="685"/>
      <c r="E1459" s="679"/>
      <c r="H1459" s="680"/>
      <c r="J1459" s="680"/>
      <c r="K1459" s="680"/>
      <c r="L1459" s="680"/>
    </row>
    <row r="1460" spans="1:12" s="567" customFormat="1">
      <c r="C1460" s="686"/>
      <c r="E1460" s="679"/>
    </row>
    <row r="1461" spans="1:12" s="567" customFormat="1">
      <c r="E1461" s="679"/>
      <c r="F1461" s="680"/>
      <c r="G1461" s="681"/>
      <c r="L1461" s="680"/>
    </row>
    <row r="1462" spans="1:12" s="567" customFormat="1">
      <c r="E1462" s="679"/>
      <c r="F1462" s="575"/>
      <c r="G1462" s="575"/>
      <c r="H1462" s="575"/>
      <c r="I1462" s="575"/>
      <c r="J1462" s="680"/>
      <c r="L1462" s="680"/>
    </row>
    <row r="1463" spans="1:12" s="567" customFormat="1">
      <c r="E1463" s="679"/>
      <c r="F1463" s="680"/>
      <c r="G1463" s="680"/>
      <c r="H1463" s="680"/>
      <c r="J1463" s="575"/>
      <c r="K1463" s="575"/>
      <c r="L1463" s="681"/>
    </row>
    <row r="1464" spans="1:12" s="567" customFormat="1">
      <c r="A1464" s="575"/>
      <c r="B1464" s="575"/>
      <c r="C1464" s="575"/>
      <c r="D1464" s="575"/>
      <c r="E1464" s="575"/>
      <c r="F1464" s="575"/>
      <c r="G1464" s="575"/>
      <c r="H1464" s="575"/>
      <c r="I1464" s="575"/>
      <c r="J1464" s="575"/>
      <c r="K1464" s="575"/>
      <c r="L1464" s="575"/>
    </row>
    <row r="1465" spans="1:12" s="567" customFormat="1">
      <c r="E1465" s="679"/>
      <c r="H1465" s="680"/>
      <c r="J1465" s="575"/>
      <c r="K1465" s="575"/>
      <c r="L1465" s="680"/>
    </row>
    <row r="1466" spans="1:12" s="567" customFormat="1">
      <c r="E1466" s="679"/>
      <c r="H1466" s="680"/>
      <c r="J1466" s="575"/>
      <c r="K1466" s="575"/>
      <c r="L1466" s="680"/>
    </row>
    <row r="1467" spans="1:12" s="567" customFormat="1">
      <c r="E1467" s="679"/>
      <c r="F1467" s="575"/>
      <c r="G1467" s="575"/>
      <c r="H1467" s="680"/>
      <c r="J1467" s="575"/>
      <c r="K1467" s="575"/>
      <c r="L1467" s="680"/>
    </row>
    <row r="1468" spans="1:12" s="567" customFormat="1">
      <c r="E1468" s="679"/>
      <c r="F1468" s="680"/>
      <c r="G1468" s="681"/>
      <c r="H1468" s="680"/>
      <c r="I1468" s="681"/>
      <c r="J1468" s="575"/>
      <c r="K1468" s="575"/>
      <c r="L1468" s="680"/>
    </row>
    <row r="1469" spans="1:12" s="567" customFormat="1">
      <c r="E1469" s="679"/>
      <c r="F1469" s="575"/>
      <c r="G1469" s="575"/>
      <c r="H1469" s="680"/>
      <c r="I1469" s="681"/>
      <c r="J1469" s="575"/>
      <c r="K1469" s="575"/>
      <c r="L1469" s="680"/>
    </row>
    <row r="1470" spans="1:12" s="567" customFormat="1">
      <c r="E1470" s="679"/>
      <c r="F1470" s="680"/>
      <c r="G1470" s="680"/>
      <c r="H1470" s="681"/>
      <c r="I1470" s="681"/>
      <c r="J1470" s="575"/>
      <c r="K1470" s="575"/>
      <c r="L1470" s="680"/>
    </row>
    <row r="1471" spans="1:12" s="567" customFormat="1">
      <c r="E1471" s="679"/>
      <c r="H1471" s="680"/>
      <c r="I1471" s="681"/>
      <c r="J1471" s="575"/>
      <c r="K1471" s="575"/>
      <c r="L1471" s="680"/>
    </row>
    <row r="1472" spans="1:12" s="567" customFormat="1">
      <c r="B1472" s="685"/>
      <c r="E1472" s="679"/>
      <c r="H1472" s="680"/>
      <c r="J1472" s="680"/>
      <c r="K1472" s="680"/>
      <c r="L1472" s="680"/>
    </row>
    <row r="1473" spans="2:12" s="567" customFormat="1">
      <c r="C1473" s="686"/>
      <c r="E1473" s="679"/>
    </row>
    <row r="1474" spans="2:12" s="567" customFormat="1">
      <c r="E1474" s="679"/>
      <c r="F1474" s="680"/>
      <c r="G1474" s="681"/>
      <c r="L1474" s="680"/>
    </row>
    <row r="1475" spans="2:12" s="567" customFormat="1">
      <c r="E1475" s="679"/>
      <c r="F1475" s="575"/>
      <c r="G1475" s="575"/>
      <c r="H1475" s="575"/>
      <c r="I1475" s="575"/>
      <c r="J1475" s="680"/>
      <c r="L1475" s="680"/>
    </row>
    <row r="1476" spans="2:12" s="567" customFormat="1">
      <c r="E1476" s="679"/>
      <c r="F1476" s="680"/>
      <c r="G1476" s="680"/>
      <c r="H1476" s="680"/>
      <c r="J1476" s="575"/>
      <c r="K1476" s="575"/>
      <c r="L1476" s="681"/>
    </row>
    <row r="1477" spans="2:12" s="567" customFormat="1">
      <c r="E1477" s="679"/>
      <c r="H1477" s="680"/>
      <c r="J1477" s="575"/>
      <c r="K1477" s="575"/>
      <c r="L1477" s="680"/>
    </row>
    <row r="1478" spans="2:12" s="567" customFormat="1">
      <c r="E1478" s="679"/>
      <c r="H1478" s="680"/>
      <c r="J1478" s="575"/>
      <c r="K1478" s="575"/>
      <c r="L1478" s="680"/>
    </row>
    <row r="1479" spans="2:12" s="567" customFormat="1">
      <c r="E1479" s="679"/>
      <c r="F1479" s="575"/>
      <c r="G1479" s="575"/>
      <c r="H1479" s="680"/>
      <c r="J1479" s="575"/>
      <c r="K1479" s="575"/>
      <c r="L1479" s="680"/>
    </row>
    <row r="1480" spans="2:12" s="567" customFormat="1">
      <c r="E1480" s="679"/>
      <c r="F1480" s="680"/>
      <c r="G1480" s="681"/>
      <c r="H1480" s="680"/>
      <c r="I1480" s="681"/>
      <c r="J1480" s="575"/>
      <c r="K1480" s="575"/>
      <c r="L1480" s="680"/>
    </row>
    <row r="1481" spans="2:12" s="567" customFormat="1">
      <c r="E1481" s="679"/>
      <c r="F1481" s="575"/>
      <c r="G1481" s="575"/>
      <c r="H1481" s="680"/>
      <c r="I1481" s="681"/>
      <c r="J1481" s="575"/>
      <c r="K1481" s="575"/>
      <c r="L1481" s="680"/>
    </row>
    <row r="1482" spans="2:12" s="567" customFormat="1">
      <c r="E1482" s="679"/>
      <c r="F1482" s="680"/>
      <c r="G1482" s="680"/>
      <c r="H1482" s="681"/>
      <c r="I1482" s="681"/>
      <c r="J1482" s="575"/>
      <c r="K1482" s="575"/>
      <c r="L1482" s="680"/>
    </row>
    <row r="1483" spans="2:12" s="567" customFormat="1">
      <c r="E1483" s="679"/>
      <c r="H1483" s="680"/>
      <c r="I1483" s="681"/>
      <c r="J1483" s="575"/>
      <c r="K1483" s="575"/>
      <c r="L1483" s="680"/>
    </row>
    <row r="1484" spans="2:12" s="567" customFormat="1">
      <c r="B1484" s="685"/>
      <c r="E1484" s="679"/>
      <c r="H1484" s="680"/>
      <c r="J1484" s="680"/>
      <c r="K1484" s="680"/>
      <c r="L1484" s="680"/>
    </row>
    <row r="1485" spans="2:12" s="567" customFormat="1">
      <c r="E1485" s="682"/>
      <c r="F1485" s="680"/>
      <c r="G1485" s="683"/>
      <c r="I1485" s="683"/>
      <c r="K1485" s="683"/>
      <c r="L1485" s="683"/>
    </row>
    <row r="1486" spans="2:12" s="567" customFormat="1">
      <c r="E1486" s="679"/>
      <c r="F1486" s="680"/>
      <c r="G1486" s="683"/>
      <c r="I1486" s="683"/>
      <c r="K1486" s="683"/>
      <c r="L1486" s="683"/>
    </row>
    <row r="1487" spans="2:12" s="567" customFormat="1">
      <c r="E1487" s="682"/>
      <c r="F1487" s="680"/>
      <c r="G1487" s="683"/>
      <c r="I1487" s="683"/>
      <c r="K1487" s="683"/>
      <c r="L1487" s="683"/>
    </row>
    <row r="1488" spans="2:12" s="567" customFormat="1">
      <c r="E1488" s="679"/>
      <c r="F1488" s="680"/>
      <c r="G1488" s="683"/>
      <c r="I1488" s="683"/>
      <c r="K1488" s="683"/>
      <c r="L1488" s="683"/>
    </row>
    <row r="1489" spans="1:12" s="567" customFormat="1">
      <c r="G1489" s="683"/>
      <c r="I1489" s="683"/>
      <c r="K1489" s="683"/>
      <c r="L1489" s="683"/>
    </row>
    <row r="1490" spans="1:12" s="567" customFormat="1">
      <c r="E1490" s="679"/>
      <c r="F1490" s="680"/>
      <c r="G1490" s="683"/>
      <c r="I1490" s="683"/>
      <c r="K1490" s="683"/>
      <c r="L1490" s="683"/>
    </row>
    <row r="1491" spans="1:12" s="567" customFormat="1">
      <c r="E1491" s="679"/>
      <c r="F1491" s="680"/>
      <c r="G1491" s="683"/>
      <c r="L1491" s="683"/>
    </row>
    <row r="1492" spans="1:12" s="567" customFormat="1">
      <c r="E1492" s="679"/>
      <c r="F1492" s="680"/>
      <c r="G1492" s="683"/>
      <c r="I1492" s="683"/>
      <c r="K1492" s="683"/>
      <c r="L1492" s="683"/>
    </row>
    <row r="1493" spans="1:12" s="567" customFormat="1">
      <c r="E1493" s="679"/>
      <c r="F1493" s="680"/>
      <c r="G1493" s="683"/>
      <c r="I1493" s="683"/>
      <c r="K1493" s="683"/>
      <c r="L1493" s="683"/>
    </row>
    <row r="1494" spans="1:12" s="567" customFormat="1">
      <c r="E1494" s="679"/>
      <c r="F1494" s="680"/>
      <c r="G1494" s="683"/>
      <c r="I1494" s="683"/>
      <c r="K1494" s="683"/>
      <c r="L1494" s="683"/>
    </row>
    <row r="1495" spans="1:12" s="567" customFormat="1"/>
    <row r="1496" spans="1:12" s="567" customFormat="1"/>
    <row r="1497" spans="1:12" s="567" customFormat="1"/>
    <row r="1498" spans="1:12" s="567" customFormat="1"/>
    <row r="1499" spans="1:12" s="567" customFormat="1">
      <c r="A1499" s="575"/>
      <c r="B1499" s="575"/>
      <c r="C1499" s="575"/>
      <c r="D1499" s="575"/>
      <c r="E1499" s="575"/>
      <c r="F1499" s="575"/>
      <c r="G1499" s="575"/>
      <c r="H1499" s="575"/>
      <c r="I1499" s="575"/>
      <c r="J1499" s="575"/>
      <c r="K1499" s="575"/>
      <c r="L1499" s="575"/>
    </row>
    <row r="1500" spans="1:12" s="567" customFormat="1">
      <c r="E1500" s="679"/>
    </row>
    <row r="1501" spans="1:12" s="567" customFormat="1">
      <c r="B1501" s="685"/>
      <c r="C1501" s="687"/>
      <c r="E1501" s="679"/>
      <c r="H1501" s="680"/>
      <c r="J1501" s="680"/>
      <c r="K1501" s="680"/>
      <c r="L1501" s="680"/>
    </row>
    <row r="1502" spans="1:12" s="567" customFormat="1">
      <c r="E1502" s="679"/>
    </row>
    <row r="1503" spans="1:12" s="567" customFormat="1">
      <c r="E1503" s="679"/>
    </row>
    <row r="1504" spans="1:12" s="567" customFormat="1">
      <c r="E1504" s="679"/>
      <c r="F1504" s="680"/>
      <c r="G1504" s="681"/>
      <c r="L1504" s="680"/>
    </row>
    <row r="1505" spans="2:12" s="567" customFormat="1">
      <c r="E1505" s="679"/>
      <c r="F1505" s="575"/>
      <c r="G1505" s="575"/>
      <c r="H1505" s="575"/>
      <c r="I1505" s="575"/>
      <c r="J1505" s="680"/>
      <c r="L1505" s="680"/>
    </row>
    <row r="1506" spans="2:12" s="567" customFormat="1">
      <c r="E1506" s="679"/>
      <c r="F1506" s="575"/>
      <c r="G1506" s="575"/>
      <c r="H1506" s="680"/>
      <c r="J1506" s="575"/>
      <c r="K1506" s="575"/>
      <c r="L1506" s="681"/>
    </row>
    <row r="1507" spans="2:12" s="567" customFormat="1">
      <c r="E1507" s="679"/>
      <c r="F1507" s="680"/>
      <c r="G1507" s="680"/>
      <c r="H1507" s="680"/>
      <c r="J1507" s="575"/>
      <c r="K1507" s="575"/>
      <c r="L1507" s="680"/>
    </row>
    <row r="1508" spans="2:12" s="567" customFormat="1">
      <c r="E1508" s="679"/>
      <c r="H1508" s="680"/>
      <c r="J1508" s="575"/>
      <c r="K1508" s="575"/>
      <c r="L1508" s="680"/>
    </row>
    <row r="1509" spans="2:12" s="567" customFormat="1">
      <c r="E1509" s="679"/>
      <c r="H1509" s="680"/>
      <c r="J1509" s="575"/>
      <c r="K1509" s="575"/>
      <c r="L1509" s="680"/>
    </row>
    <row r="1510" spans="2:12" s="567" customFormat="1">
      <c r="E1510" s="679"/>
      <c r="F1510" s="575"/>
      <c r="G1510" s="575"/>
      <c r="H1510" s="680"/>
      <c r="I1510" s="681"/>
      <c r="J1510" s="575"/>
      <c r="K1510" s="575"/>
      <c r="L1510" s="680"/>
    </row>
    <row r="1511" spans="2:12" s="567" customFormat="1">
      <c r="E1511" s="679"/>
      <c r="F1511" s="575"/>
      <c r="G1511" s="575"/>
      <c r="H1511" s="681"/>
      <c r="I1511" s="681"/>
      <c r="J1511" s="575"/>
      <c r="K1511" s="575"/>
      <c r="L1511" s="680"/>
    </row>
    <row r="1512" spans="2:12" s="567" customFormat="1">
      <c r="E1512" s="679"/>
      <c r="F1512" s="680"/>
      <c r="G1512" s="680"/>
      <c r="H1512" s="680"/>
      <c r="I1512" s="681"/>
      <c r="J1512" s="575"/>
      <c r="K1512" s="575"/>
      <c r="L1512" s="680"/>
    </row>
    <row r="1513" spans="2:12" s="567" customFormat="1">
      <c r="B1513" s="685"/>
      <c r="E1513" s="679"/>
      <c r="H1513" s="680"/>
      <c r="J1513" s="680"/>
      <c r="K1513" s="680"/>
      <c r="L1513" s="680"/>
    </row>
    <row r="1514" spans="2:12" s="567" customFormat="1">
      <c r="E1514" s="679"/>
    </row>
    <row r="1515" spans="2:12" s="567" customFormat="1">
      <c r="E1515" s="679"/>
    </row>
    <row r="1516" spans="2:12" s="567" customFormat="1">
      <c r="E1516" s="679"/>
      <c r="F1516" s="680"/>
      <c r="G1516" s="681"/>
      <c r="L1516" s="680"/>
    </row>
    <row r="1517" spans="2:12" s="567" customFormat="1">
      <c r="E1517" s="679"/>
      <c r="F1517" s="575"/>
      <c r="G1517" s="575"/>
      <c r="H1517" s="575"/>
      <c r="I1517" s="575"/>
      <c r="J1517" s="680"/>
      <c r="L1517" s="680"/>
    </row>
    <row r="1518" spans="2:12" s="567" customFormat="1">
      <c r="E1518" s="679"/>
      <c r="F1518" s="575"/>
      <c r="G1518" s="575"/>
      <c r="H1518" s="680"/>
      <c r="J1518" s="575"/>
      <c r="K1518" s="575"/>
      <c r="L1518" s="681"/>
    </row>
    <row r="1519" spans="2:12" s="567" customFormat="1">
      <c r="E1519" s="679"/>
      <c r="F1519" s="680"/>
      <c r="G1519" s="680"/>
      <c r="H1519" s="680"/>
      <c r="J1519" s="575"/>
      <c r="K1519" s="575"/>
      <c r="L1519" s="680"/>
    </row>
    <row r="1520" spans="2:12" s="567" customFormat="1">
      <c r="E1520" s="679"/>
      <c r="H1520" s="680"/>
      <c r="J1520" s="575"/>
      <c r="K1520" s="575"/>
      <c r="L1520" s="680"/>
    </row>
    <row r="1521" spans="1:12" s="567" customFormat="1">
      <c r="E1521" s="679"/>
      <c r="H1521" s="680"/>
      <c r="J1521" s="575"/>
      <c r="K1521" s="575"/>
      <c r="L1521" s="680"/>
    </row>
    <row r="1522" spans="1:12" s="567" customFormat="1">
      <c r="E1522" s="679"/>
      <c r="F1522" s="575"/>
      <c r="G1522" s="575"/>
      <c r="H1522" s="680"/>
      <c r="I1522" s="681"/>
      <c r="J1522" s="575"/>
      <c r="K1522" s="575"/>
      <c r="L1522" s="680"/>
    </row>
    <row r="1523" spans="1:12" s="567" customFormat="1">
      <c r="E1523" s="679"/>
      <c r="F1523" s="575"/>
      <c r="G1523" s="575"/>
      <c r="H1523" s="681"/>
      <c r="I1523" s="681"/>
      <c r="J1523" s="575"/>
      <c r="K1523" s="575"/>
      <c r="L1523" s="680"/>
    </row>
    <row r="1524" spans="1:12" s="567" customFormat="1">
      <c r="E1524" s="679"/>
      <c r="F1524" s="680"/>
      <c r="G1524" s="680"/>
      <c r="H1524" s="680"/>
      <c r="I1524" s="681"/>
      <c r="J1524" s="575"/>
      <c r="K1524" s="575"/>
      <c r="L1524" s="680"/>
    </row>
    <row r="1525" spans="1:12" s="567" customFormat="1">
      <c r="B1525" s="685"/>
      <c r="E1525" s="679"/>
      <c r="H1525" s="680"/>
      <c r="J1525" s="680"/>
      <c r="K1525" s="680"/>
      <c r="L1525" s="680"/>
    </row>
    <row r="1526" spans="1:12" s="567" customFormat="1">
      <c r="E1526" s="679"/>
    </row>
    <row r="1527" spans="1:12" s="567" customFormat="1">
      <c r="E1527" s="679"/>
      <c r="F1527" s="680"/>
      <c r="G1527" s="681"/>
      <c r="L1527" s="680"/>
    </row>
    <row r="1528" spans="1:12" s="567" customFormat="1">
      <c r="E1528" s="679"/>
      <c r="F1528" s="680"/>
      <c r="G1528" s="681"/>
      <c r="L1528" s="680"/>
    </row>
    <row r="1529" spans="1:12" s="567" customFormat="1">
      <c r="E1529" s="679"/>
      <c r="F1529" s="575"/>
      <c r="G1529" s="575"/>
      <c r="H1529" s="575"/>
      <c r="I1529" s="575"/>
      <c r="J1529" s="680"/>
      <c r="L1529" s="680"/>
    </row>
    <row r="1530" spans="1:12" s="567" customFormat="1">
      <c r="E1530" s="679"/>
      <c r="F1530" s="575"/>
      <c r="G1530" s="575"/>
      <c r="H1530" s="680"/>
      <c r="J1530" s="575"/>
      <c r="K1530" s="575"/>
      <c r="L1530" s="681"/>
    </row>
    <row r="1531" spans="1:12" s="567" customFormat="1">
      <c r="E1531" s="679"/>
      <c r="F1531" s="680"/>
      <c r="G1531" s="680"/>
      <c r="H1531" s="680"/>
      <c r="J1531" s="575"/>
      <c r="K1531" s="575"/>
      <c r="L1531" s="680"/>
    </row>
    <row r="1532" spans="1:12" s="567" customFormat="1">
      <c r="E1532" s="679"/>
      <c r="H1532" s="680"/>
      <c r="J1532" s="575"/>
      <c r="K1532" s="575"/>
      <c r="L1532" s="680"/>
    </row>
    <row r="1533" spans="1:12" s="567" customFormat="1">
      <c r="E1533" s="679"/>
      <c r="H1533" s="680"/>
      <c r="J1533" s="575"/>
      <c r="K1533" s="575"/>
      <c r="L1533" s="680"/>
    </row>
    <row r="1534" spans="1:12" s="567" customFormat="1">
      <c r="A1534" s="575"/>
      <c r="B1534" s="575"/>
      <c r="C1534" s="575"/>
      <c r="D1534" s="575"/>
      <c r="E1534" s="575"/>
      <c r="F1534" s="575"/>
      <c r="G1534" s="575"/>
      <c r="H1534" s="575"/>
      <c r="I1534" s="575"/>
      <c r="J1534" s="575"/>
      <c r="K1534" s="575"/>
      <c r="L1534" s="575"/>
    </row>
    <row r="1535" spans="1:12" s="567" customFormat="1">
      <c r="E1535" s="679"/>
      <c r="F1535" s="575"/>
      <c r="G1535" s="575"/>
      <c r="H1535" s="680"/>
      <c r="I1535" s="681"/>
      <c r="J1535" s="575"/>
      <c r="K1535" s="575"/>
      <c r="L1535" s="680"/>
    </row>
    <row r="1536" spans="1:12" s="567" customFormat="1">
      <c r="E1536" s="679"/>
      <c r="F1536" s="575"/>
      <c r="G1536" s="575"/>
      <c r="H1536" s="681"/>
      <c r="I1536" s="681"/>
      <c r="J1536" s="575"/>
      <c r="K1536" s="575"/>
      <c r="L1536" s="680"/>
    </row>
    <row r="1537" spans="2:12" s="567" customFormat="1">
      <c r="E1537" s="679"/>
      <c r="F1537" s="680"/>
      <c r="G1537" s="680"/>
      <c r="H1537" s="680"/>
      <c r="I1537" s="681"/>
      <c r="J1537" s="575"/>
      <c r="K1537" s="575"/>
      <c r="L1537" s="680"/>
    </row>
    <row r="1538" spans="2:12" s="567" customFormat="1">
      <c r="B1538" s="685"/>
      <c r="E1538" s="679"/>
      <c r="H1538" s="680"/>
      <c r="J1538" s="680"/>
      <c r="K1538" s="680"/>
      <c r="L1538" s="680"/>
    </row>
    <row r="1539" spans="2:12" s="567" customFormat="1">
      <c r="E1539" s="679"/>
    </row>
    <row r="1540" spans="2:12" s="567" customFormat="1">
      <c r="E1540" s="679"/>
      <c r="F1540" s="680"/>
      <c r="G1540" s="681"/>
      <c r="L1540" s="680"/>
    </row>
    <row r="1541" spans="2:12" s="567" customFormat="1">
      <c r="E1541" s="679"/>
      <c r="F1541" s="680"/>
      <c r="G1541" s="681"/>
      <c r="L1541" s="680"/>
    </row>
    <row r="1542" spans="2:12" s="567" customFormat="1">
      <c r="E1542" s="679"/>
      <c r="F1542" s="575"/>
      <c r="G1542" s="575"/>
      <c r="H1542" s="575"/>
      <c r="I1542" s="575"/>
      <c r="J1542" s="680"/>
      <c r="L1542" s="680"/>
    </row>
    <row r="1543" spans="2:12" s="567" customFormat="1">
      <c r="E1543" s="679"/>
      <c r="F1543" s="575"/>
      <c r="G1543" s="575"/>
      <c r="H1543" s="680"/>
      <c r="J1543" s="575"/>
      <c r="K1543" s="575"/>
      <c r="L1543" s="681"/>
    </row>
    <row r="1544" spans="2:12" s="567" customFormat="1">
      <c r="E1544" s="679"/>
      <c r="F1544" s="680"/>
      <c r="G1544" s="680"/>
      <c r="H1544" s="680"/>
      <c r="J1544" s="575"/>
      <c r="K1544" s="575"/>
      <c r="L1544" s="680"/>
    </row>
    <row r="1545" spans="2:12" s="567" customFormat="1">
      <c r="E1545" s="679"/>
      <c r="H1545" s="680"/>
      <c r="J1545" s="575"/>
      <c r="K1545" s="575"/>
      <c r="L1545" s="680"/>
    </row>
    <row r="1546" spans="2:12" s="567" customFormat="1">
      <c r="E1546" s="679"/>
      <c r="H1546" s="680"/>
      <c r="J1546" s="575"/>
      <c r="K1546" s="575"/>
      <c r="L1546" s="680"/>
    </row>
    <row r="1547" spans="2:12" s="567" customFormat="1">
      <c r="E1547" s="679"/>
      <c r="F1547" s="575"/>
      <c r="G1547" s="575"/>
      <c r="H1547" s="680"/>
      <c r="I1547" s="681"/>
      <c r="J1547" s="575"/>
      <c r="K1547" s="575"/>
      <c r="L1547" s="680"/>
    </row>
    <row r="1548" spans="2:12" s="567" customFormat="1">
      <c r="E1548" s="679"/>
      <c r="F1548" s="575"/>
      <c r="G1548" s="575"/>
      <c r="H1548" s="681"/>
      <c r="I1548" s="681"/>
      <c r="J1548" s="575"/>
      <c r="K1548" s="575"/>
      <c r="L1548" s="680"/>
    </row>
    <row r="1549" spans="2:12" s="567" customFormat="1">
      <c r="E1549" s="679"/>
      <c r="F1549" s="680"/>
      <c r="G1549" s="680"/>
      <c r="H1549" s="680"/>
      <c r="I1549" s="681"/>
      <c r="J1549" s="575"/>
      <c r="K1549" s="575"/>
      <c r="L1549" s="680"/>
    </row>
    <row r="1550" spans="2:12" s="567" customFormat="1">
      <c r="B1550" s="685"/>
      <c r="E1550" s="679"/>
      <c r="H1550" s="680"/>
      <c r="J1550" s="680"/>
      <c r="K1550" s="680"/>
      <c r="L1550" s="680"/>
    </row>
    <row r="1551" spans="2:12" s="567" customFormat="1">
      <c r="E1551" s="679"/>
    </row>
    <row r="1552" spans="2:12" s="567" customFormat="1">
      <c r="E1552" s="679"/>
      <c r="F1552" s="680"/>
      <c r="G1552" s="681"/>
      <c r="L1552" s="680"/>
    </row>
    <row r="1553" spans="2:12" s="567" customFormat="1">
      <c r="E1553" s="679"/>
      <c r="F1553" s="680"/>
      <c r="G1553" s="681"/>
      <c r="L1553" s="680"/>
    </row>
    <row r="1554" spans="2:12" s="567" customFormat="1">
      <c r="E1554" s="679"/>
      <c r="F1554" s="575"/>
      <c r="G1554" s="575"/>
      <c r="H1554" s="575"/>
      <c r="I1554" s="575"/>
      <c r="J1554" s="680"/>
      <c r="L1554" s="680"/>
    </row>
    <row r="1555" spans="2:12" s="567" customFormat="1">
      <c r="E1555" s="679"/>
      <c r="F1555" s="575"/>
      <c r="G1555" s="575"/>
      <c r="H1555" s="680"/>
      <c r="J1555" s="575"/>
      <c r="K1555" s="575"/>
      <c r="L1555" s="681"/>
    </row>
    <row r="1556" spans="2:12" s="567" customFormat="1">
      <c r="E1556" s="679"/>
      <c r="F1556" s="680"/>
      <c r="G1556" s="680"/>
      <c r="H1556" s="680"/>
      <c r="J1556" s="575"/>
      <c r="K1556" s="575"/>
      <c r="L1556" s="680"/>
    </row>
    <row r="1557" spans="2:12" s="567" customFormat="1">
      <c r="E1557" s="679"/>
      <c r="H1557" s="680"/>
      <c r="J1557" s="575"/>
      <c r="K1557" s="575"/>
      <c r="L1557" s="680"/>
    </row>
    <row r="1558" spans="2:12" s="567" customFormat="1">
      <c r="E1558" s="679"/>
      <c r="H1558" s="680"/>
      <c r="J1558" s="575"/>
      <c r="K1558" s="575"/>
      <c r="L1558" s="680"/>
    </row>
    <row r="1559" spans="2:12" s="567" customFormat="1">
      <c r="E1559" s="679"/>
      <c r="F1559" s="575"/>
      <c r="G1559" s="575"/>
      <c r="H1559" s="680"/>
      <c r="I1559" s="681"/>
      <c r="J1559" s="575"/>
      <c r="K1559" s="575"/>
      <c r="L1559" s="680"/>
    </row>
    <row r="1560" spans="2:12" s="567" customFormat="1">
      <c r="E1560" s="679"/>
      <c r="F1560" s="575"/>
      <c r="G1560" s="575"/>
      <c r="H1560" s="681"/>
      <c r="I1560" s="681"/>
      <c r="J1560" s="575"/>
      <c r="K1560" s="575"/>
      <c r="L1560" s="680"/>
    </row>
    <row r="1561" spans="2:12" s="567" customFormat="1">
      <c r="E1561" s="679"/>
      <c r="F1561" s="680"/>
      <c r="G1561" s="680"/>
      <c r="H1561" s="680"/>
      <c r="I1561" s="681"/>
      <c r="J1561" s="575"/>
      <c r="K1561" s="575"/>
      <c r="L1561" s="680"/>
    </row>
    <row r="1562" spans="2:12" s="567" customFormat="1">
      <c r="B1562" s="685"/>
      <c r="E1562" s="679"/>
      <c r="H1562" s="680"/>
      <c r="J1562" s="680"/>
      <c r="K1562" s="680"/>
      <c r="L1562" s="680"/>
    </row>
    <row r="1563" spans="2:12" s="567" customFormat="1">
      <c r="E1563" s="679"/>
    </row>
    <row r="1564" spans="2:12" s="567" customFormat="1">
      <c r="E1564" s="679"/>
      <c r="F1564" s="680"/>
      <c r="G1564" s="681"/>
      <c r="L1564" s="680"/>
    </row>
    <row r="1565" spans="2:12" s="567" customFormat="1">
      <c r="E1565" s="679"/>
      <c r="F1565" s="680"/>
      <c r="G1565" s="681"/>
      <c r="L1565" s="680"/>
    </row>
    <row r="1566" spans="2:12" s="567" customFormat="1">
      <c r="E1566" s="679"/>
      <c r="F1566" s="575"/>
      <c r="G1566" s="575"/>
      <c r="H1566" s="575"/>
      <c r="I1566" s="575"/>
      <c r="J1566" s="680"/>
      <c r="L1566" s="680"/>
    </row>
    <row r="1567" spans="2:12" s="567" customFormat="1">
      <c r="E1567" s="679"/>
      <c r="F1567" s="575"/>
      <c r="G1567" s="575"/>
      <c r="H1567" s="680"/>
      <c r="J1567" s="575"/>
      <c r="K1567" s="575"/>
      <c r="L1567" s="681"/>
    </row>
    <row r="1568" spans="2:12" s="567" customFormat="1">
      <c r="E1568" s="679"/>
      <c r="F1568" s="680"/>
      <c r="G1568" s="680"/>
      <c r="H1568" s="680"/>
      <c r="J1568" s="575"/>
      <c r="K1568" s="575"/>
      <c r="L1568" s="680"/>
    </row>
    <row r="1569" spans="1:12" s="567" customFormat="1">
      <c r="A1569" s="575"/>
      <c r="B1569" s="575"/>
      <c r="C1569" s="575"/>
      <c r="D1569" s="575"/>
      <c r="E1569" s="575"/>
      <c r="F1569" s="575"/>
      <c r="G1569" s="575"/>
      <c r="H1569" s="575"/>
      <c r="I1569" s="575"/>
      <c r="J1569" s="575"/>
      <c r="K1569" s="575"/>
      <c r="L1569" s="575"/>
    </row>
    <row r="1570" spans="1:12" s="567" customFormat="1">
      <c r="E1570" s="679"/>
      <c r="H1570" s="680"/>
      <c r="J1570" s="575"/>
      <c r="K1570" s="575"/>
      <c r="L1570" s="680"/>
    </row>
    <row r="1571" spans="1:12" s="567" customFormat="1">
      <c r="E1571" s="679"/>
      <c r="H1571" s="680"/>
      <c r="J1571" s="575"/>
      <c r="K1571" s="575"/>
      <c r="L1571" s="680"/>
    </row>
    <row r="1572" spans="1:12" s="567" customFormat="1">
      <c r="E1572" s="679"/>
      <c r="F1572" s="575"/>
      <c r="G1572" s="575"/>
      <c r="H1572" s="680"/>
      <c r="I1572" s="681"/>
      <c r="J1572" s="575"/>
      <c r="K1572" s="575"/>
      <c r="L1572" s="680"/>
    </row>
    <row r="1573" spans="1:12" s="567" customFormat="1">
      <c r="E1573" s="679"/>
      <c r="F1573" s="575"/>
      <c r="G1573" s="575"/>
      <c r="H1573" s="681"/>
      <c r="I1573" s="681"/>
      <c r="J1573" s="575"/>
      <c r="K1573" s="575"/>
      <c r="L1573" s="680"/>
    </row>
    <row r="1574" spans="1:12" s="567" customFormat="1">
      <c r="E1574" s="679"/>
      <c r="F1574" s="680"/>
      <c r="G1574" s="680"/>
      <c r="H1574" s="680"/>
      <c r="I1574" s="681"/>
      <c r="J1574" s="575"/>
      <c r="K1574" s="575"/>
      <c r="L1574" s="680"/>
    </row>
    <row r="1575" spans="1:12" s="567" customFormat="1">
      <c r="B1575" s="685"/>
      <c r="E1575" s="679"/>
      <c r="H1575" s="680"/>
      <c r="J1575" s="680"/>
      <c r="K1575" s="680"/>
      <c r="L1575" s="680"/>
    </row>
    <row r="1576" spans="1:12" s="567" customFormat="1">
      <c r="E1576" s="679"/>
    </row>
    <row r="1577" spans="1:12" s="567" customFormat="1">
      <c r="E1577" s="679"/>
    </row>
    <row r="1578" spans="1:12" s="567" customFormat="1">
      <c r="E1578" s="679"/>
      <c r="F1578" s="680"/>
      <c r="G1578" s="681"/>
      <c r="L1578" s="680"/>
    </row>
    <row r="1579" spans="1:12" s="567" customFormat="1">
      <c r="E1579" s="679"/>
      <c r="F1579" s="575"/>
      <c r="G1579" s="575"/>
      <c r="H1579" s="575"/>
      <c r="I1579" s="575"/>
      <c r="J1579" s="680"/>
      <c r="L1579" s="680"/>
    </row>
    <row r="1580" spans="1:12" s="567" customFormat="1">
      <c r="E1580" s="679"/>
      <c r="F1580" s="575"/>
      <c r="G1580" s="575"/>
      <c r="H1580" s="680"/>
      <c r="J1580" s="575"/>
      <c r="K1580" s="575"/>
      <c r="L1580" s="681"/>
    </row>
    <row r="1581" spans="1:12" s="567" customFormat="1">
      <c r="E1581" s="679"/>
      <c r="F1581" s="680"/>
      <c r="G1581" s="680"/>
      <c r="H1581" s="680"/>
      <c r="J1581" s="575"/>
      <c r="K1581" s="575"/>
      <c r="L1581" s="680"/>
    </row>
    <row r="1582" spans="1:12" s="567" customFormat="1">
      <c r="E1582" s="679"/>
      <c r="H1582" s="680"/>
      <c r="J1582" s="575"/>
      <c r="K1582" s="575"/>
      <c r="L1582" s="680"/>
    </row>
    <row r="1583" spans="1:12" s="567" customFormat="1">
      <c r="E1583" s="679"/>
      <c r="H1583" s="680"/>
      <c r="J1583" s="575"/>
      <c r="K1583" s="575"/>
      <c r="L1583" s="680"/>
    </row>
    <row r="1584" spans="1:12" s="567" customFormat="1">
      <c r="E1584" s="679"/>
      <c r="F1584" s="575"/>
      <c r="G1584" s="575"/>
      <c r="H1584" s="680"/>
      <c r="I1584" s="681"/>
      <c r="J1584" s="575"/>
      <c r="K1584" s="575"/>
      <c r="L1584" s="680"/>
    </row>
    <row r="1585" spans="2:12" s="567" customFormat="1">
      <c r="E1585" s="679"/>
      <c r="F1585" s="575"/>
      <c r="G1585" s="575"/>
      <c r="H1585" s="681"/>
      <c r="I1585" s="681"/>
      <c r="J1585" s="575"/>
      <c r="K1585" s="575"/>
      <c r="L1585" s="680"/>
    </row>
    <row r="1586" spans="2:12" s="567" customFormat="1">
      <c r="E1586" s="679"/>
      <c r="F1586" s="680"/>
      <c r="G1586" s="680"/>
      <c r="H1586" s="680"/>
      <c r="I1586" s="681"/>
      <c r="J1586" s="575"/>
      <c r="K1586" s="575"/>
      <c r="L1586" s="680"/>
    </row>
    <row r="1587" spans="2:12" s="567" customFormat="1">
      <c r="B1587" s="685"/>
      <c r="E1587" s="679"/>
      <c r="H1587" s="680"/>
      <c r="J1587" s="680"/>
      <c r="K1587" s="680"/>
      <c r="L1587" s="680"/>
    </row>
    <row r="1588" spans="2:12" s="567" customFormat="1">
      <c r="E1588" s="679"/>
    </row>
    <row r="1589" spans="2:12" s="567" customFormat="1">
      <c r="E1589" s="679"/>
    </row>
    <row r="1590" spans="2:12" s="567" customFormat="1">
      <c r="E1590" s="679"/>
      <c r="F1590" s="680"/>
      <c r="G1590" s="681"/>
      <c r="L1590" s="680"/>
    </row>
    <row r="1591" spans="2:12" s="567" customFormat="1">
      <c r="E1591" s="679"/>
      <c r="F1591" s="575"/>
      <c r="G1591" s="575"/>
      <c r="H1591" s="575"/>
      <c r="I1591" s="575"/>
      <c r="J1591" s="680"/>
      <c r="L1591" s="680"/>
    </row>
    <row r="1592" spans="2:12" s="567" customFormat="1">
      <c r="E1592" s="679"/>
      <c r="F1592" s="575"/>
      <c r="G1592" s="575"/>
      <c r="H1592" s="680"/>
      <c r="J1592" s="575"/>
      <c r="K1592" s="575"/>
      <c r="L1592" s="681"/>
    </row>
    <row r="1593" spans="2:12" s="567" customFormat="1">
      <c r="E1593" s="679"/>
      <c r="F1593" s="680"/>
      <c r="G1593" s="680"/>
      <c r="H1593" s="680"/>
      <c r="J1593" s="575"/>
      <c r="K1593" s="575"/>
      <c r="L1593" s="680"/>
    </row>
    <row r="1594" spans="2:12" s="567" customFormat="1">
      <c r="E1594" s="679"/>
      <c r="H1594" s="680"/>
      <c r="J1594" s="575"/>
      <c r="K1594" s="575"/>
      <c r="L1594" s="680"/>
    </row>
    <row r="1595" spans="2:12" s="567" customFormat="1">
      <c r="E1595" s="679"/>
      <c r="H1595" s="680"/>
      <c r="J1595" s="575"/>
      <c r="K1595" s="575"/>
      <c r="L1595" s="680"/>
    </row>
    <row r="1596" spans="2:12" s="567" customFormat="1">
      <c r="E1596" s="679"/>
      <c r="F1596" s="575"/>
      <c r="G1596" s="575"/>
      <c r="H1596" s="680"/>
      <c r="I1596" s="681"/>
      <c r="J1596" s="575"/>
      <c r="K1596" s="575"/>
      <c r="L1596" s="680"/>
    </row>
    <row r="1597" spans="2:12" s="567" customFormat="1">
      <c r="E1597" s="679"/>
      <c r="F1597" s="575"/>
      <c r="G1597" s="575"/>
      <c r="H1597" s="681"/>
      <c r="I1597" s="681"/>
      <c r="J1597" s="575"/>
      <c r="K1597" s="575"/>
      <c r="L1597" s="680"/>
    </row>
    <row r="1598" spans="2:12" s="567" customFormat="1">
      <c r="E1598" s="679"/>
      <c r="F1598" s="680"/>
      <c r="G1598" s="680"/>
      <c r="H1598" s="680"/>
      <c r="I1598" s="681"/>
      <c r="J1598" s="575"/>
      <c r="K1598" s="575"/>
      <c r="L1598" s="680"/>
    </row>
    <row r="1599" spans="2:12" s="567" customFormat="1">
      <c r="B1599" s="685"/>
      <c r="E1599" s="679"/>
      <c r="H1599" s="680"/>
      <c r="J1599" s="680"/>
      <c r="K1599" s="680"/>
      <c r="L1599" s="680"/>
    </row>
    <row r="1600" spans="2:12" s="567" customFormat="1">
      <c r="E1600" s="679"/>
    </row>
    <row r="1601" spans="1:12" s="567" customFormat="1">
      <c r="E1601" s="679"/>
    </row>
    <row r="1602" spans="1:12" s="567" customFormat="1">
      <c r="E1602" s="679"/>
      <c r="F1602" s="680"/>
      <c r="G1602" s="681"/>
      <c r="L1602" s="680"/>
    </row>
    <row r="1603" spans="1:12" s="567" customFormat="1">
      <c r="E1603" s="679"/>
      <c r="F1603" s="575"/>
      <c r="G1603" s="575"/>
      <c r="H1603" s="575"/>
      <c r="I1603" s="575"/>
      <c r="J1603" s="680"/>
      <c r="L1603" s="680"/>
    </row>
    <row r="1604" spans="1:12" s="567" customFormat="1">
      <c r="A1604" s="575"/>
      <c r="B1604" s="575"/>
      <c r="C1604" s="575"/>
      <c r="D1604" s="575"/>
      <c r="E1604" s="575"/>
      <c r="F1604" s="575"/>
      <c r="G1604" s="575"/>
      <c r="H1604" s="575"/>
      <c r="I1604" s="575"/>
      <c r="J1604" s="575"/>
      <c r="K1604" s="575"/>
      <c r="L1604" s="575"/>
    </row>
    <row r="1605" spans="1:12" s="567" customFormat="1">
      <c r="E1605" s="679"/>
      <c r="F1605" s="575"/>
      <c r="G1605" s="575"/>
      <c r="H1605" s="680"/>
      <c r="J1605" s="575"/>
      <c r="K1605" s="575"/>
      <c r="L1605" s="681"/>
    </row>
    <row r="1606" spans="1:12" s="567" customFormat="1">
      <c r="E1606" s="679"/>
      <c r="F1606" s="680"/>
      <c r="G1606" s="680"/>
      <c r="H1606" s="680"/>
      <c r="J1606" s="575"/>
      <c r="K1606" s="575"/>
      <c r="L1606" s="680"/>
    </row>
    <row r="1607" spans="1:12" s="567" customFormat="1">
      <c r="E1607" s="679"/>
      <c r="H1607" s="680"/>
      <c r="J1607" s="575"/>
      <c r="K1607" s="575"/>
      <c r="L1607" s="680"/>
    </row>
    <row r="1608" spans="1:12" s="567" customFormat="1">
      <c r="E1608" s="679"/>
      <c r="H1608" s="680"/>
      <c r="J1608" s="575"/>
      <c r="K1608" s="575"/>
      <c r="L1608" s="680"/>
    </row>
    <row r="1609" spans="1:12" s="567" customFormat="1">
      <c r="E1609" s="679"/>
      <c r="F1609" s="575"/>
      <c r="G1609" s="575"/>
      <c r="H1609" s="680"/>
      <c r="I1609" s="681"/>
      <c r="J1609" s="575"/>
      <c r="K1609" s="575"/>
      <c r="L1609" s="680"/>
    </row>
    <row r="1610" spans="1:12" s="567" customFormat="1">
      <c r="E1610" s="679"/>
      <c r="F1610" s="575"/>
      <c r="G1610" s="575"/>
      <c r="H1610" s="681"/>
      <c r="I1610" s="681"/>
      <c r="J1610" s="575"/>
      <c r="K1610" s="575"/>
      <c r="L1610" s="680"/>
    </row>
    <row r="1611" spans="1:12" s="567" customFormat="1">
      <c r="E1611" s="679"/>
      <c r="F1611" s="680"/>
      <c r="G1611" s="680"/>
      <c r="H1611" s="680"/>
      <c r="I1611" s="681"/>
      <c r="J1611" s="575"/>
      <c r="K1611" s="575"/>
      <c r="L1611" s="680"/>
    </row>
    <row r="1612" spans="1:12" s="567" customFormat="1">
      <c r="B1612" s="685"/>
      <c r="E1612" s="679"/>
      <c r="H1612" s="680"/>
      <c r="J1612" s="680"/>
      <c r="K1612" s="680"/>
      <c r="L1612" s="680"/>
    </row>
    <row r="1613" spans="1:12" s="567" customFormat="1">
      <c r="E1613" s="679"/>
    </row>
    <row r="1614" spans="1:12" s="567" customFormat="1">
      <c r="E1614" s="679"/>
    </row>
    <row r="1615" spans="1:12" s="567" customFormat="1">
      <c r="E1615" s="679"/>
      <c r="F1615" s="680"/>
      <c r="G1615" s="681"/>
      <c r="L1615" s="680"/>
    </row>
    <row r="1616" spans="1:12" s="567" customFormat="1">
      <c r="E1616" s="679"/>
      <c r="F1616" s="575"/>
      <c r="G1616" s="575"/>
      <c r="H1616" s="575"/>
      <c r="I1616" s="575"/>
      <c r="J1616" s="680"/>
      <c r="L1616" s="680"/>
    </row>
    <row r="1617" spans="2:12" s="567" customFormat="1">
      <c r="E1617" s="679"/>
      <c r="F1617" s="575"/>
      <c r="G1617" s="575"/>
      <c r="H1617" s="680"/>
      <c r="J1617" s="575"/>
      <c r="K1617" s="575"/>
      <c r="L1617" s="681"/>
    </row>
    <row r="1618" spans="2:12" s="567" customFormat="1">
      <c r="E1618" s="679"/>
      <c r="F1618" s="680"/>
      <c r="G1618" s="680"/>
      <c r="H1618" s="680"/>
      <c r="J1618" s="575"/>
      <c r="K1618" s="575"/>
      <c r="L1618" s="680"/>
    </row>
    <row r="1619" spans="2:12" s="567" customFormat="1">
      <c r="E1619" s="679"/>
      <c r="H1619" s="680"/>
      <c r="J1619" s="575"/>
      <c r="K1619" s="575"/>
      <c r="L1619" s="680"/>
    </row>
    <row r="1620" spans="2:12" s="567" customFormat="1">
      <c r="E1620" s="679"/>
      <c r="H1620" s="680"/>
      <c r="J1620" s="575"/>
      <c r="K1620" s="575"/>
      <c r="L1620" s="680"/>
    </row>
    <row r="1621" spans="2:12" s="567" customFormat="1">
      <c r="E1621" s="679"/>
      <c r="F1621" s="575"/>
      <c r="G1621" s="575"/>
      <c r="H1621" s="680"/>
      <c r="I1621" s="681"/>
      <c r="J1621" s="575"/>
      <c r="K1621" s="575"/>
      <c r="L1621" s="680"/>
    </row>
    <row r="1622" spans="2:12" s="567" customFormat="1">
      <c r="E1622" s="679"/>
      <c r="F1622" s="575"/>
      <c r="G1622" s="575"/>
      <c r="H1622" s="681"/>
      <c r="I1622" s="681"/>
      <c r="J1622" s="575"/>
      <c r="K1622" s="575"/>
      <c r="L1622" s="680"/>
    </row>
    <row r="1623" spans="2:12" s="567" customFormat="1">
      <c r="E1623" s="679"/>
      <c r="F1623" s="680"/>
      <c r="G1623" s="680"/>
      <c r="H1623" s="680"/>
      <c r="I1623" s="681"/>
      <c r="J1623" s="575"/>
      <c r="K1623" s="575"/>
      <c r="L1623" s="680"/>
    </row>
    <row r="1624" spans="2:12" s="567" customFormat="1">
      <c r="B1624" s="685"/>
      <c r="E1624" s="679"/>
      <c r="H1624" s="680"/>
      <c r="J1624" s="680"/>
      <c r="K1624" s="680"/>
      <c r="L1624" s="680"/>
    </row>
    <row r="1625" spans="2:12" s="567" customFormat="1">
      <c r="E1625" s="679"/>
    </row>
    <row r="1626" spans="2:12" s="567" customFormat="1">
      <c r="E1626" s="679"/>
    </row>
    <row r="1627" spans="2:12" s="567" customFormat="1">
      <c r="E1627" s="679"/>
      <c r="F1627" s="680"/>
      <c r="G1627" s="681"/>
      <c r="L1627" s="680"/>
    </row>
    <row r="1628" spans="2:12" s="567" customFormat="1">
      <c r="E1628" s="679"/>
      <c r="F1628" s="575"/>
      <c r="G1628" s="575"/>
      <c r="H1628" s="575"/>
      <c r="I1628" s="575"/>
      <c r="J1628" s="680"/>
      <c r="L1628" s="680"/>
    </row>
    <row r="1629" spans="2:12" s="567" customFormat="1">
      <c r="E1629" s="679"/>
      <c r="F1629" s="575"/>
      <c r="G1629" s="575"/>
      <c r="H1629" s="680"/>
      <c r="J1629" s="575"/>
      <c r="K1629" s="575"/>
      <c r="L1629" s="681"/>
    </row>
    <row r="1630" spans="2:12" s="567" customFormat="1">
      <c r="E1630" s="679"/>
      <c r="F1630" s="680"/>
      <c r="G1630" s="680"/>
      <c r="H1630" s="680"/>
      <c r="J1630" s="575"/>
      <c r="K1630" s="575"/>
      <c r="L1630" s="680"/>
    </row>
    <row r="1631" spans="2:12" s="567" customFormat="1">
      <c r="E1631" s="679"/>
      <c r="H1631" s="680"/>
      <c r="J1631" s="575"/>
      <c r="K1631" s="575"/>
      <c r="L1631" s="680"/>
    </row>
    <row r="1632" spans="2:12" s="567" customFormat="1">
      <c r="E1632" s="679"/>
      <c r="H1632" s="680"/>
      <c r="J1632" s="575"/>
      <c r="K1632" s="575"/>
      <c r="L1632" s="680"/>
    </row>
    <row r="1633" spans="1:12" s="567" customFormat="1">
      <c r="E1633" s="679"/>
      <c r="F1633" s="575"/>
      <c r="G1633" s="575"/>
      <c r="H1633" s="680"/>
      <c r="I1633" s="681"/>
      <c r="J1633" s="575"/>
      <c r="K1633" s="575"/>
      <c r="L1633" s="680"/>
    </row>
    <row r="1634" spans="1:12" s="567" customFormat="1">
      <c r="E1634" s="679"/>
      <c r="F1634" s="575"/>
      <c r="G1634" s="575"/>
      <c r="H1634" s="681"/>
      <c r="I1634" s="681"/>
      <c r="J1634" s="575"/>
      <c r="K1634" s="575"/>
      <c r="L1634" s="680"/>
    </row>
    <row r="1635" spans="1:12" s="567" customFormat="1">
      <c r="E1635" s="679"/>
      <c r="F1635" s="680"/>
      <c r="G1635" s="680"/>
      <c r="H1635" s="680"/>
      <c r="I1635" s="681"/>
      <c r="J1635" s="575"/>
      <c r="K1635" s="575"/>
      <c r="L1635" s="680"/>
    </row>
    <row r="1636" spans="1:12" s="567" customFormat="1">
      <c r="B1636" s="685"/>
      <c r="E1636" s="679"/>
      <c r="H1636" s="680"/>
      <c r="J1636" s="680"/>
      <c r="K1636" s="680"/>
      <c r="L1636" s="680"/>
    </row>
    <row r="1637" spans="1:12" s="567" customFormat="1">
      <c r="B1637" s="685"/>
      <c r="E1637" s="679"/>
      <c r="H1637" s="680"/>
      <c r="J1637" s="680"/>
      <c r="K1637" s="680"/>
      <c r="L1637" s="680"/>
    </row>
    <row r="1638" spans="1:12" s="567" customFormat="1">
      <c r="B1638" s="685"/>
      <c r="E1638" s="679"/>
      <c r="H1638" s="680"/>
      <c r="J1638" s="680"/>
      <c r="K1638" s="680"/>
      <c r="L1638" s="680"/>
    </row>
    <row r="1639" spans="1:12" s="567" customFormat="1">
      <c r="A1639" s="575"/>
      <c r="B1639" s="575"/>
      <c r="C1639" s="575"/>
      <c r="D1639" s="575"/>
      <c r="E1639" s="575"/>
      <c r="F1639" s="575"/>
      <c r="G1639" s="575"/>
      <c r="H1639" s="575"/>
      <c r="I1639" s="575"/>
      <c r="J1639" s="575"/>
      <c r="K1639" s="575"/>
      <c r="L1639" s="575"/>
    </row>
    <row r="1640" spans="1:12" s="567" customFormat="1">
      <c r="E1640" s="679"/>
    </row>
    <row r="1641" spans="1:12" s="567" customFormat="1">
      <c r="E1641" s="679"/>
    </row>
    <row r="1642" spans="1:12" s="567" customFormat="1">
      <c r="E1642" s="679"/>
      <c r="F1642" s="680"/>
      <c r="G1642" s="681"/>
      <c r="L1642" s="680"/>
    </row>
    <row r="1643" spans="1:12" s="567" customFormat="1">
      <c r="E1643" s="679"/>
      <c r="F1643" s="575"/>
      <c r="G1643" s="575"/>
      <c r="H1643" s="575"/>
      <c r="I1643" s="575"/>
      <c r="J1643" s="680"/>
      <c r="L1643" s="680"/>
    </row>
    <row r="1644" spans="1:12" s="567" customFormat="1">
      <c r="E1644" s="679"/>
      <c r="F1644" s="575"/>
      <c r="G1644" s="575"/>
      <c r="H1644" s="680"/>
      <c r="J1644" s="575"/>
      <c r="K1644" s="575"/>
      <c r="L1644" s="681"/>
    </row>
    <row r="1645" spans="1:12" s="567" customFormat="1">
      <c r="E1645" s="679"/>
      <c r="F1645" s="680"/>
      <c r="G1645" s="680"/>
      <c r="H1645" s="680"/>
      <c r="J1645" s="575"/>
      <c r="K1645" s="575"/>
      <c r="L1645" s="680"/>
    </row>
    <row r="1646" spans="1:12" s="567" customFormat="1">
      <c r="E1646" s="679"/>
      <c r="H1646" s="680"/>
      <c r="J1646" s="575"/>
      <c r="K1646" s="575"/>
      <c r="L1646" s="680"/>
    </row>
    <row r="1647" spans="1:12" s="567" customFormat="1">
      <c r="E1647" s="679"/>
      <c r="H1647" s="680"/>
      <c r="J1647" s="575"/>
      <c r="K1647" s="575"/>
      <c r="L1647" s="680"/>
    </row>
    <row r="1648" spans="1:12" s="567" customFormat="1">
      <c r="E1648" s="679"/>
      <c r="F1648" s="575"/>
      <c r="G1648" s="575"/>
      <c r="H1648" s="680"/>
      <c r="I1648" s="681"/>
      <c r="J1648" s="575"/>
      <c r="K1648" s="575"/>
      <c r="L1648" s="680"/>
    </row>
    <row r="1649" spans="2:12" s="567" customFormat="1">
      <c r="E1649" s="679"/>
      <c r="F1649" s="575"/>
      <c r="G1649" s="575"/>
      <c r="H1649" s="681"/>
      <c r="I1649" s="681"/>
      <c r="J1649" s="575"/>
      <c r="K1649" s="575"/>
      <c r="L1649" s="680"/>
    </row>
    <row r="1650" spans="2:12" s="567" customFormat="1">
      <c r="E1650" s="679"/>
      <c r="F1650" s="680"/>
      <c r="G1650" s="680"/>
      <c r="H1650" s="680"/>
      <c r="I1650" s="681"/>
      <c r="J1650" s="575"/>
      <c r="K1650" s="575"/>
      <c r="L1650" s="680"/>
    </row>
    <row r="1651" spans="2:12" s="567" customFormat="1">
      <c r="B1651" s="685"/>
      <c r="E1651" s="679"/>
      <c r="H1651" s="680"/>
      <c r="J1651" s="680"/>
      <c r="K1651" s="680"/>
      <c r="L1651" s="680"/>
    </row>
    <row r="1652" spans="2:12" s="567" customFormat="1">
      <c r="E1652" s="679"/>
    </row>
    <row r="1653" spans="2:12" s="567" customFormat="1">
      <c r="E1653" s="679"/>
    </row>
    <row r="1654" spans="2:12" s="567" customFormat="1">
      <c r="E1654" s="679"/>
      <c r="F1654" s="680"/>
      <c r="G1654" s="681"/>
      <c r="L1654" s="680"/>
    </row>
    <row r="1655" spans="2:12" s="567" customFormat="1">
      <c r="E1655" s="679"/>
      <c r="F1655" s="575"/>
      <c r="G1655" s="575"/>
      <c r="H1655" s="575"/>
      <c r="I1655" s="575"/>
      <c r="J1655" s="680"/>
      <c r="L1655" s="680"/>
    </row>
    <row r="1656" spans="2:12" s="567" customFormat="1">
      <c r="E1656" s="679"/>
      <c r="F1656" s="575"/>
      <c r="G1656" s="575"/>
      <c r="H1656" s="680"/>
      <c r="J1656" s="575"/>
      <c r="K1656" s="575"/>
      <c r="L1656" s="681"/>
    </row>
    <row r="1657" spans="2:12" s="567" customFormat="1">
      <c r="E1657" s="679"/>
      <c r="F1657" s="680"/>
      <c r="G1657" s="680"/>
      <c r="H1657" s="680"/>
      <c r="J1657" s="575"/>
      <c r="K1657" s="575"/>
      <c r="L1657" s="680"/>
    </row>
    <row r="1658" spans="2:12" s="567" customFormat="1">
      <c r="E1658" s="679"/>
      <c r="H1658" s="680"/>
      <c r="J1658" s="575"/>
      <c r="K1658" s="575"/>
      <c r="L1658" s="680"/>
    </row>
    <row r="1659" spans="2:12" s="567" customFormat="1">
      <c r="E1659" s="679"/>
      <c r="H1659" s="680"/>
      <c r="J1659" s="575"/>
      <c r="K1659" s="575"/>
      <c r="L1659" s="680"/>
    </row>
    <row r="1660" spans="2:12" s="567" customFormat="1">
      <c r="E1660" s="679"/>
      <c r="F1660" s="575"/>
      <c r="G1660" s="575"/>
      <c r="H1660" s="680"/>
      <c r="I1660" s="681"/>
      <c r="J1660" s="575"/>
      <c r="K1660" s="575"/>
      <c r="L1660" s="680"/>
    </row>
    <row r="1661" spans="2:12" s="567" customFormat="1">
      <c r="E1661" s="679"/>
      <c r="F1661" s="575"/>
      <c r="G1661" s="575"/>
      <c r="H1661" s="681"/>
      <c r="I1661" s="681"/>
      <c r="J1661" s="575"/>
      <c r="K1661" s="575"/>
      <c r="L1661" s="680"/>
    </row>
    <row r="1662" spans="2:12" s="567" customFormat="1">
      <c r="E1662" s="679"/>
      <c r="F1662" s="680"/>
      <c r="G1662" s="680"/>
      <c r="H1662" s="680"/>
      <c r="I1662" s="681"/>
      <c r="J1662" s="575"/>
      <c r="K1662" s="575"/>
      <c r="L1662" s="680"/>
    </row>
    <row r="1663" spans="2:12" s="567" customFormat="1">
      <c r="B1663" s="685"/>
      <c r="E1663" s="679"/>
      <c r="H1663" s="680"/>
      <c r="J1663" s="680"/>
      <c r="K1663" s="680"/>
      <c r="L1663" s="680"/>
    </row>
    <row r="1664" spans="2:12" s="567" customFormat="1">
      <c r="E1664" s="679"/>
    </row>
    <row r="1665" spans="1:12" s="567" customFormat="1">
      <c r="E1665" s="679"/>
    </row>
    <row r="1666" spans="1:12" s="567" customFormat="1">
      <c r="E1666" s="679"/>
      <c r="F1666" s="680"/>
      <c r="G1666" s="681"/>
      <c r="L1666" s="680"/>
    </row>
    <row r="1667" spans="1:12" s="567" customFormat="1">
      <c r="E1667" s="679"/>
      <c r="F1667" s="575"/>
      <c r="G1667" s="575"/>
      <c r="H1667" s="575"/>
      <c r="I1667" s="575"/>
      <c r="J1667" s="680"/>
      <c r="L1667" s="680"/>
    </row>
    <row r="1668" spans="1:12" s="567" customFormat="1">
      <c r="E1668" s="679"/>
      <c r="F1668" s="575"/>
      <c r="G1668" s="575"/>
      <c r="H1668" s="680"/>
      <c r="J1668" s="575"/>
      <c r="K1668" s="575"/>
      <c r="L1668" s="681"/>
    </row>
    <row r="1669" spans="1:12" s="567" customFormat="1">
      <c r="E1669" s="679"/>
      <c r="F1669" s="680"/>
      <c r="G1669" s="680"/>
      <c r="H1669" s="680"/>
      <c r="J1669" s="575"/>
      <c r="K1669" s="575"/>
      <c r="L1669" s="680"/>
    </row>
    <row r="1670" spans="1:12" s="567" customFormat="1">
      <c r="E1670" s="679"/>
      <c r="H1670" s="680"/>
      <c r="J1670" s="575"/>
      <c r="K1670" s="575"/>
      <c r="L1670" s="680"/>
    </row>
    <row r="1671" spans="1:12" s="567" customFormat="1">
      <c r="E1671" s="679"/>
      <c r="H1671" s="680"/>
      <c r="J1671" s="575"/>
      <c r="K1671" s="575"/>
      <c r="L1671" s="680"/>
    </row>
    <row r="1672" spans="1:12" s="567" customFormat="1">
      <c r="E1672" s="679"/>
      <c r="F1672" s="575"/>
      <c r="G1672" s="575"/>
      <c r="H1672" s="680"/>
      <c r="I1672" s="681"/>
      <c r="J1672" s="575"/>
      <c r="K1672" s="575"/>
      <c r="L1672" s="680"/>
    </row>
    <row r="1673" spans="1:12" s="567" customFormat="1">
      <c r="E1673" s="679"/>
      <c r="F1673" s="575"/>
      <c r="G1673" s="575"/>
      <c r="H1673" s="681"/>
      <c r="I1673" s="681"/>
      <c r="J1673" s="575"/>
      <c r="K1673" s="575"/>
      <c r="L1673" s="680"/>
    </row>
    <row r="1674" spans="1:12" s="567" customFormat="1">
      <c r="A1674" s="575"/>
      <c r="B1674" s="575"/>
      <c r="C1674" s="575"/>
      <c r="D1674" s="575"/>
      <c r="E1674" s="575"/>
      <c r="F1674" s="575"/>
      <c r="G1674" s="575"/>
      <c r="H1674" s="575"/>
      <c r="I1674" s="575"/>
      <c r="J1674" s="575"/>
      <c r="K1674" s="575"/>
      <c r="L1674" s="575"/>
    </row>
    <row r="1675" spans="1:12" s="567" customFormat="1">
      <c r="E1675" s="679"/>
      <c r="F1675" s="680"/>
      <c r="G1675" s="680"/>
      <c r="H1675" s="680"/>
      <c r="I1675" s="681"/>
      <c r="J1675" s="575"/>
      <c r="K1675" s="575"/>
      <c r="L1675" s="680"/>
    </row>
    <row r="1676" spans="1:12" s="567" customFormat="1">
      <c r="B1676" s="685"/>
      <c r="E1676" s="679"/>
      <c r="H1676" s="680"/>
      <c r="J1676" s="680"/>
      <c r="K1676" s="680"/>
      <c r="L1676" s="680"/>
    </row>
    <row r="1677" spans="1:12" s="567" customFormat="1">
      <c r="E1677" s="679"/>
    </row>
    <row r="1678" spans="1:12" s="567" customFormat="1">
      <c r="E1678" s="679"/>
    </row>
    <row r="1679" spans="1:12" s="567" customFormat="1">
      <c r="E1679" s="679"/>
      <c r="F1679" s="680"/>
      <c r="G1679" s="681"/>
      <c r="L1679" s="680"/>
    </row>
    <row r="1680" spans="1:12" s="567" customFormat="1">
      <c r="E1680" s="679"/>
      <c r="F1680" s="575"/>
      <c r="G1680" s="575"/>
      <c r="H1680" s="575"/>
      <c r="I1680" s="575"/>
      <c r="J1680" s="680"/>
      <c r="L1680" s="680"/>
    </row>
    <row r="1681" spans="2:12" s="567" customFormat="1">
      <c r="E1681" s="679"/>
      <c r="F1681" s="575"/>
      <c r="G1681" s="575"/>
      <c r="H1681" s="680"/>
      <c r="J1681" s="575"/>
      <c r="K1681" s="575"/>
      <c r="L1681" s="681"/>
    </row>
    <row r="1682" spans="2:12" s="567" customFormat="1">
      <c r="E1682" s="679"/>
      <c r="F1682" s="680"/>
      <c r="G1682" s="680"/>
      <c r="H1682" s="680"/>
      <c r="J1682" s="575"/>
      <c r="K1682" s="575"/>
      <c r="L1682" s="680"/>
    </row>
    <row r="1683" spans="2:12" s="567" customFormat="1">
      <c r="E1683" s="679"/>
      <c r="H1683" s="680"/>
      <c r="J1683" s="575"/>
      <c r="K1683" s="575"/>
      <c r="L1683" s="680"/>
    </row>
    <row r="1684" spans="2:12" s="567" customFormat="1">
      <c r="E1684" s="679"/>
      <c r="H1684" s="680"/>
      <c r="J1684" s="575"/>
      <c r="K1684" s="575"/>
      <c r="L1684" s="680"/>
    </row>
    <row r="1685" spans="2:12" s="567" customFormat="1">
      <c r="E1685" s="679"/>
      <c r="F1685" s="575"/>
      <c r="G1685" s="575"/>
      <c r="H1685" s="680"/>
      <c r="I1685" s="681"/>
      <c r="J1685" s="575"/>
      <c r="K1685" s="575"/>
      <c r="L1685" s="680"/>
    </row>
    <row r="1686" spans="2:12" s="567" customFormat="1">
      <c r="E1686" s="679"/>
      <c r="F1686" s="575"/>
      <c r="G1686" s="575"/>
      <c r="H1686" s="681"/>
      <c r="I1686" s="681"/>
      <c r="J1686" s="575"/>
      <c r="K1686" s="575"/>
      <c r="L1686" s="680"/>
    </row>
    <row r="1687" spans="2:12" s="567" customFormat="1">
      <c r="E1687" s="679"/>
      <c r="F1687" s="680"/>
      <c r="G1687" s="680"/>
      <c r="H1687" s="680"/>
      <c r="I1687" s="681"/>
      <c r="J1687" s="575"/>
      <c r="K1687" s="575"/>
      <c r="L1687" s="680"/>
    </row>
    <row r="1688" spans="2:12" s="567" customFormat="1">
      <c r="B1688" s="685"/>
      <c r="E1688" s="679"/>
      <c r="H1688" s="680"/>
      <c r="J1688" s="680"/>
      <c r="K1688" s="680"/>
      <c r="L1688" s="680"/>
    </row>
    <row r="1689" spans="2:12" s="567" customFormat="1">
      <c r="E1689" s="679"/>
    </row>
    <row r="1690" spans="2:12" s="567" customFormat="1">
      <c r="E1690" s="679"/>
    </row>
    <row r="1691" spans="2:12" s="567" customFormat="1">
      <c r="E1691" s="679"/>
      <c r="F1691" s="680"/>
      <c r="G1691" s="681"/>
      <c r="L1691" s="680"/>
    </row>
    <row r="1692" spans="2:12" s="567" customFormat="1">
      <c r="E1692" s="679"/>
      <c r="F1692" s="575"/>
      <c r="G1692" s="575"/>
      <c r="H1692" s="575"/>
      <c r="I1692" s="575"/>
      <c r="J1692" s="680"/>
      <c r="L1692" s="680"/>
    </row>
    <row r="1693" spans="2:12" s="567" customFormat="1">
      <c r="E1693" s="679"/>
      <c r="F1693" s="575"/>
      <c r="G1693" s="575"/>
      <c r="H1693" s="680"/>
      <c r="J1693" s="575"/>
      <c r="K1693" s="575"/>
      <c r="L1693" s="681"/>
    </row>
    <row r="1694" spans="2:12" s="567" customFormat="1">
      <c r="E1694" s="679"/>
      <c r="F1694" s="680"/>
      <c r="G1694" s="680"/>
      <c r="H1694" s="680"/>
      <c r="J1694" s="575"/>
      <c r="K1694" s="575"/>
      <c r="L1694" s="680"/>
    </row>
    <row r="1695" spans="2:12" s="567" customFormat="1">
      <c r="E1695" s="679"/>
      <c r="H1695" s="680"/>
      <c r="J1695" s="575"/>
      <c r="K1695" s="575"/>
      <c r="L1695" s="680"/>
    </row>
    <row r="1696" spans="2:12" s="567" customFormat="1">
      <c r="E1696" s="679"/>
      <c r="H1696" s="680"/>
      <c r="J1696" s="575"/>
      <c r="K1696" s="575"/>
      <c r="L1696" s="680"/>
    </row>
    <row r="1697" spans="1:12" s="567" customFormat="1">
      <c r="E1697" s="679"/>
      <c r="F1697" s="575"/>
      <c r="G1697" s="575"/>
      <c r="H1697" s="680"/>
      <c r="I1697" s="681"/>
      <c r="J1697" s="575"/>
      <c r="K1697" s="575"/>
      <c r="L1697" s="680"/>
    </row>
    <row r="1698" spans="1:12" s="567" customFormat="1">
      <c r="E1698" s="679"/>
      <c r="F1698" s="575"/>
      <c r="G1698" s="575"/>
      <c r="H1698" s="681"/>
      <c r="I1698" s="681"/>
      <c r="J1698" s="575"/>
      <c r="K1698" s="575"/>
      <c r="L1698" s="680"/>
    </row>
    <row r="1699" spans="1:12" s="567" customFormat="1">
      <c r="E1699" s="679"/>
      <c r="F1699" s="680"/>
      <c r="G1699" s="680"/>
      <c r="H1699" s="680"/>
      <c r="I1699" s="681"/>
      <c r="J1699" s="575"/>
      <c r="K1699" s="575"/>
      <c r="L1699" s="680"/>
    </row>
    <row r="1700" spans="1:12" s="567" customFormat="1">
      <c r="B1700" s="685"/>
      <c r="E1700" s="679"/>
      <c r="H1700" s="680"/>
      <c r="J1700" s="680"/>
      <c r="K1700" s="680"/>
      <c r="L1700" s="680"/>
    </row>
    <row r="1701" spans="1:12" s="567" customFormat="1">
      <c r="E1701" s="679"/>
    </row>
    <row r="1702" spans="1:12" s="567" customFormat="1">
      <c r="E1702" s="679"/>
    </row>
    <row r="1703" spans="1:12" s="567" customFormat="1">
      <c r="E1703" s="679"/>
      <c r="F1703" s="680"/>
      <c r="G1703" s="681"/>
      <c r="L1703" s="680"/>
    </row>
    <row r="1704" spans="1:12" s="567" customFormat="1">
      <c r="E1704" s="679"/>
      <c r="F1704" s="575"/>
      <c r="G1704" s="575"/>
      <c r="H1704" s="575"/>
      <c r="I1704" s="575"/>
      <c r="J1704" s="680"/>
      <c r="L1704" s="680"/>
    </row>
    <row r="1705" spans="1:12" s="567" customFormat="1">
      <c r="E1705" s="679"/>
      <c r="F1705" s="575"/>
      <c r="G1705" s="575"/>
      <c r="H1705" s="680"/>
      <c r="J1705" s="575"/>
      <c r="K1705" s="575"/>
      <c r="L1705" s="681"/>
    </row>
    <row r="1706" spans="1:12" s="567" customFormat="1">
      <c r="E1706" s="679"/>
      <c r="F1706" s="680"/>
      <c r="G1706" s="680"/>
      <c r="H1706" s="680"/>
      <c r="J1706" s="575"/>
      <c r="K1706" s="575"/>
      <c r="L1706" s="680"/>
    </row>
    <row r="1707" spans="1:12" s="567" customFormat="1">
      <c r="E1707" s="679"/>
      <c r="H1707" s="680"/>
      <c r="J1707" s="575"/>
      <c r="K1707" s="575"/>
      <c r="L1707" s="680"/>
    </row>
    <row r="1708" spans="1:12" s="567" customFormat="1">
      <c r="E1708" s="679"/>
      <c r="H1708" s="680"/>
      <c r="J1708" s="575"/>
      <c r="K1708" s="575"/>
      <c r="L1708" s="680"/>
    </row>
    <row r="1709" spans="1:12" s="567" customFormat="1">
      <c r="A1709" s="575"/>
      <c r="B1709" s="575"/>
      <c r="C1709" s="575"/>
      <c r="D1709" s="575"/>
      <c r="E1709" s="575"/>
      <c r="F1709" s="575"/>
      <c r="G1709" s="575"/>
      <c r="H1709" s="575"/>
      <c r="I1709" s="575"/>
      <c r="J1709" s="575"/>
      <c r="K1709" s="575"/>
      <c r="L1709" s="575"/>
    </row>
    <row r="1710" spans="1:12" s="567" customFormat="1">
      <c r="E1710" s="679"/>
      <c r="F1710" s="575"/>
      <c r="G1710" s="575"/>
      <c r="H1710" s="680"/>
      <c r="I1710" s="681"/>
      <c r="J1710" s="575"/>
      <c r="K1710" s="575"/>
      <c r="L1710" s="680"/>
    </row>
    <row r="1711" spans="1:12" s="567" customFormat="1">
      <c r="E1711" s="679"/>
      <c r="F1711" s="575"/>
      <c r="G1711" s="575"/>
      <c r="H1711" s="681"/>
      <c r="I1711" s="681"/>
      <c r="J1711" s="575"/>
      <c r="K1711" s="575"/>
      <c r="L1711" s="680"/>
    </row>
    <row r="1712" spans="1:12" s="567" customFormat="1">
      <c r="E1712" s="679"/>
      <c r="F1712" s="680"/>
      <c r="G1712" s="680"/>
      <c r="H1712" s="680"/>
      <c r="I1712" s="681"/>
      <c r="J1712" s="575"/>
      <c r="K1712" s="575"/>
      <c r="L1712" s="680"/>
    </row>
    <row r="1713" spans="2:12" s="567" customFormat="1">
      <c r="B1713" s="685"/>
      <c r="E1713" s="679"/>
      <c r="H1713" s="680"/>
      <c r="J1713" s="680"/>
      <c r="K1713" s="680"/>
      <c r="L1713" s="680"/>
    </row>
    <row r="1714" spans="2:12" s="567" customFormat="1">
      <c r="E1714" s="679"/>
    </row>
    <row r="1715" spans="2:12" s="567" customFormat="1">
      <c r="E1715" s="679"/>
    </row>
    <row r="1716" spans="2:12" s="567" customFormat="1">
      <c r="E1716" s="679"/>
      <c r="F1716" s="680"/>
      <c r="G1716" s="681"/>
      <c r="L1716" s="680"/>
    </row>
    <row r="1717" spans="2:12" s="567" customFormat="1">
      <c r="E1717" s="679"/>
      <c r="F1717" s="575"/>
      <c r="G1717" s="575"/>
      <c r="H1717" s="575"/>
      <c r="I1717" s="575"/>
      <c r="J1717" s="680"/>
      <c r="L1717" s="680"/>
    </row>
    <row r="1718" spans="2:12" s="567" customFormat="1">
      <c r="E1718" s="679"/>
      <c r="F1718" s="575"/>
      <c r="G1718" s="575"/>
      <c r="H1718" s="680"/>
      <c r="J1718" s="575"/>
      <c r="K1718" s="575"/>
      <c r="L1718" s="681"/>
    </row>
    <row r="1719" spans="2:12" s="567" customFormat="1">
      <c r="E1719" s="679"/>
      <c r="F1719" s="680"/>
      <c r="G1719" s="680"/>
      <c r="H1719" s="680"/>
      <c r="J1719" s="575"/>
      <c r="K1719" s="575"/>
      <c r="L1719" s="680"/>
    </row>
    <row r="1720" spans="2:12" s="567" customFormat="1">
      <c r="E1720" s="679"/>
      <c r="H1720" s="680"/>
      <c r="J1720" s="575"/>
      <c r="K1720" s="575"/>
      <c r="L1720" s="680"/>
    </row>
    <row r="1721" spans="2:12" s="567" customFormat="1">
      <c r="E1721" s="679"/>
      <c r="H1721" s="680"/>
      <c r="J1721" s="575"/>
      <c r="K1721" s="575"/>
      <c r="L1721" s="680"/>
    </row>
    <row r="1722" spans="2:12" s="567" customFormat="1">
      <c r="E1722" s="679"/>
      <c r="F1722" s="575"/>
      <c r="G1722" s="575"/>
      <c r="H1722" s="680"/>
      <c r="I1722" s="681"/>
      <c r="J1722" s="575"/>
      <c r="K1722" s="575"/>
      <c r="L1722" s="680"/>
    </row>
    <row r="1723" spans="2:12" s="567" customFormat="1">
      <c r="E1723" s="679"/>
      <c r="F1723" s="575"/>
      <c r="G1723" s="575"/>
      <c r="H1723" s="681"/>
      <c r="I1723" s="681"/>
      <c r="J1723" s="575"/>
      <c r="K1723" s="575"/>
      <c r="L1723" s="680"/>
    </row>
    <row r="1724" spans="2:12" s="567" customFormat="1">
      <c r="E1724" s="679"/>
      <c r="F1724" s="680"/>
      <c r="G1724" s="680"/>
      <c r="H1724" s="680"/>
      <c r="I1724" s="681"/>
      <c r="J1724" s="575"/>
      <c r="K1724" s="575"/>
      <c r="L1724" s="680"/>
    </row>
    <row r="1725" spans="2:12" s="567" customFormat="1">
      <c r="B1725" s="685"/>
      <c r="E1725" s="679"/>
      <c r="H1725" s="680"/>
      <c r="J1725" s="680"/>
      <c r="K1725" s="680"/>
      <c r="L1725" s="680"/>
    </row>
    <row r="1726" spans="2:12" s="567" customFormat="1">
      <c r="E1726" s="679"/>
    </row>
    <row r="1727" spans="2:12" s="567" customFormat="1">
      <c r="E1727" s="679"/>
    </row>
    <row r="1728" spans="2:12" s="567" customFormat="1">
      <c r="E1728" s="679"/>
      <c r="F1728" s="680"/>
      <c r="G1728" s="681"/>
      <c r="L1728" s="680"/>
    </row>
    <row r="1729" spans="1:12" s="567" customFormat="1">
      <c r="E1729" s="679"/>
      <c r="F1729" s="575"/>
      <c r="G1729" s="575"/>
      <c r="H1729" s="575"/>
      <c r="I1729" s="575"/>
      <c r="J1729" s="680"/>
      <c r="L1729" s="680"/>
    </row>
    <row r="1730" spans="1:12" s="567" customFormat="1">
      <c r="E1730" s="679"/>
      <c r="F1730" s="575"/>
      <c r="G1730" s="575"/>
      <c r="H1730" s="680"/>
      <c r="J1730" s="575"/>
      <c r="K1730" s="575"/>
      <c r="L1730" s="681"/>
    </row>
    <row r="1731" spans="1:12" s="567" customFormat="1">
      <c r="E1731" s="679"/>
      <c r="F1731" s="680"/>
      <c r="G1731" s="680"/>
      <c r="H1731" s="680"/>
      <c r="J1731" s="575"/>
      <c r="K1731" s="575"/>
      <c r="L1731" s="680"/>
    </row>
    <row r="1732" spans="1:12" s="567" customFormat="1">
      <c r="E1732" s="679"/>
      <c r="H1732" s="680"/>
      <c r="J1732" s="575"/>
      <c r="K1732" s="575"/>
      <c r="L1732" s="680"/>
    </row>
    <row r="1733" spans="1:12" s="567" customFormat="1">
      <c r="E1733" s="679"/>
      <c r="H1733" s="680"/>
      <c r="J1733" s="575"/>
      <c r="K1733" s="575"/>
      <c r="L1733" s="680"/>
    </row>
    <row r="1734" spans="1:12" s="567" customFormat="1">
      <c r="E1734" s="679"/>
      <c r="F1734" s="575"/>
      <c r="G1734" s="575"/>
      <c r="H1734" s="680"/>
      <c r="I1734" s="681"/>
      <c r="J1734" s="575"/>
      <c r="K1734" s="575"/>
      <c r="L1734" s="680"/>
    </row>
    <row r="1735" spans="1:12" s="567" customFormat="1">
      <c r="E1735" s="679"/>
      <c r="F1735" s="575"/>
      <c r="G1735" s="575"/>
      <c r="H1735" s="681"/>
      <c r="I1735" s="681"/>
      <c r="J1735" s="575"/>
      <c r="K1735" s="575"/>
      <c r="L1735" s="680"/>
    </row>
    <row r="1736" spans="1:12" s="567" customFormat="1">
      <c r="E1736" s="679"/>
      <c r="F1736" s="680"/>
      <c r="G1736" s="680"/>
      <c r="H1736" s="680"/>
      <c r="I1736" s="681"/>
      <c r="J1736" s="575"/>
      <c r="K1736" s="575"/>
      <c r="L1736" s="680"/>
    </row>
    <row r="1737" spans="1:12" s="567" customFormat="1">
      <c r="B1737" s="685"/>
      <c r="E1737" s="679"/>
      <c r="H1737" s="680"/>
      <c r="J1737" s="680"/>
      <c r="K1737" s="680"/>
      <c r="L1737" s="680"/>
    </row>
    <row r="1738" spans="1:12" s="567" customFormat="1">
      <c r="E1738" s="679"/>
    </row>
    <row r="1739" spans="1:12" s="567" customFormat="1">
      <c r="E1739" s="679"/>
    </row>
    <row r="1740" spans="1:12" s="567" customFormat="1">
      <c r="E1740" s="679"/>
      <c r="F1740" s="680"/>
      <c r="G1740" s="681"/>
      <c r="L1740" s="680"/>
    </row>
    <row r="1741" spans="1:12" s="567" customFormat="1">
      <c r="E1741" s="679"/>
      <c r="F1741" s="575"/>
      <c r="G1741" s="575"/>
      <c r="H1741" s="575"/>
      <c r="I1741" s="575"/>
      <c r="J1741" s="680"/>
      <c r="L1741" s="680"/>
    </row>
    <row r="1742" spans="1:12" s="567" customFormat="1">
      <c r="E1742" s="679"/>
      <c r="F1742" s="575"/>
      <c r="G1742" s="575"/>
      <c r="H1742" s="680"/>
      <c r="J1742" s="575"/>
      <c r="K1742" s="575"/>
      <c r="L1742" s="681"/>
    </row>
    <row r="1743" spans="1:12" s="567" customFormat="1">
      <c r="E1743" s="679"/>
      <c r="F1743" s="680"/>
      <c r="G1743" s="680"/>
      <c r="H1743" s="680"/>
      <c r="J1743" s="575"/>
      <c r="K1743" s="575"/>
      <c r="L1743" s="680"/>
    </row>
    <row r="1744" spans="1:12" s="567" customFormat="1">
      <c r="A1744" s="575"/>
      <c r="B1744" s="575"/>
      <c r="C1744" s="575"/>
      <c r="D1744" s="575"/>
      <c r="E1744" s="575"/>
      <c r="F1744" s="575"/>
      <c r="G1744" s="575"/>
      <c r="H1744" s="575"/>
      <c r="I1744" s="575"/>
      <c r="J1744" s="575"/>
      <c r="K1744" s="575"/>
      <c r="L1744" s="575"/>
    </row>
    <row r="1745" spans="2:12" s="567" customFormat="1">
      <c r="E1745" s="679"/>
      <c r="H1745" s="680"/>
      <c r="J1745" s="575"/>
      <c r="K1745" s="575"/>
      <c r="L1745" s="680"/>
    </row>
    <row r="1746" spans="2:12" s="567" customFormat="1">
      <c r="E1746" s="679"/>
      <c r="H1746" s="680"/>
      <c r="J1746" s="575"/>
      <c r="K1746" s="575"/>
      <c r="L1746" s="680"/>
    </row>
    <row r="1747" spans="2:12" s="567" customFormat="1">
      <c r="E1747" s="679"/>
      <c r="F1747" s="575"/>
      <c r="G1747" s="575"/>
      <c r="H1747" s="680"/>
      <c r="I1747" s="681"/>
      <c r="J1747" s="575"/>
      <c r="K1747" s="575"/>
      <c r="L1747" s="680"/>
    </row>
    <row r="1748" spans="2:12" s="567" customFormat="1">
      <c r="E1748" s="679"/>
      <c r="F1748" s="575"/>
      <c r="G1748" s="575"/>
      <c r="H1748" s="681"/>
      <c r="I1748" s="681"/>
      <c r="J1748" s="575"/>
      <c r="K1748" s="575"/>
      <c r="L1748" s="680"/>
    </row>
    <row r="1749" spans="2:12" s="567" customFormat="1">
      <c r="E1749" s="679"/>
      <c r="F1749" s="680"/>
      <c r="G1749" s="680"/>
      <c r="H1749" s="680"/>
      <c r="I1749" s="681"/>
      <c r="J1749" s="575"/>
      <c r="K1749" s="575"/>
      <c r="L1749" s="680"/>
    </row>
    <row r="1750" spans="2:12" s="567" customFormat="1">
      <c r="B1750" s="685"/>
      <c r="E1750" s="679"/>
      <c r="H1750" s="680"/>
      <c r="J1750" s="680"/>
      <c r="K1750" s="680"/>
      <c r="L1750" s="680"/>
    </row>
    <row r="1751" spans="2:12" s="567" customFormat="1">
      <c r="E1751" s="679"/>
    </row>
    <row r="1752" spans="2:12" s="567" customFormat="1">
      <c r="E1752" s="679"/>
    </row>
    <row r="1753" spans="2:12" s="567" customFormat="1">
      <c r="E1753" s="679"/>
      <c r="F1753" s="680"/>
      <c r="G1753" s="681"/>
      <c r="L1753" s="680"/>
    </row>
    <row r="1754" spans="2:12" s="567" customFormat="1">
      <c r="E1754" s="679"/>
      <c r="F1754" s="575"/>
      <c r="G1754" s="575"/>
      <c r="H1754" s="575"/>
      <c r="I1754" s="575"/>
      <c r="J1754" s="680"/>
      <c r="L1754" s="680"/>
    </row>
    <row r="1755" spans="2:12" s="567" customFormat="1">
      <c r="E1755" s="679"/>
      <c r="F1755" s="575"/>
      <c r="G1755" s="575"/>
      <c r="H1755" s="680"/>
      <c r="J1755" s="575"/>
      <c r="K1755" s="575"/>
      <c r="L1755" s="681"/>
    </row>
    <row r="1756" spans="2:12" s="567" customFormat="1">
      <c r="E1756" s="679"/>
      <c r="F1756" s="680"/>
      <c r="G1756" s="680"/>
      <c r="H1756" s="680"/>
      <c r="J1756" s="575"/>
      <c r="K1756" s="575"/>
      <c r="L1756" s="680"/>
    </row>
    <row r="1757" spans="2:12" s="567" customFormat="1">
      <c r="E1757" s="679"/>
      <c r="H1757" s="680"/>
      <c r="J1757" s="575"/>
      <c r="K1757" s="575"/>
      <c r="L1757" s="680"/>
    </row>
    <row r="1758" spans="2:12" s="567" customFormat="1">
      <c r="E1758" s="679"/>
      <c r="H1758" s="680"/>
      <c r="J1758" s="575"/>
      <c r="K1758" s="575"/>
      <c r="L1758" s="680"/>
    </row>
    <row r="1759" spans="2:12" s="567" customFormat="1">
      <c r="E1759" s="679"/>
      <c r="F1759" s="575"/>
      <c r="G1759" s="575"/>
      <c r="H1759" s="680"/>
      <c r="I1759" s="681"/>
      <c r="J1759" s="575"/>
      <c r="K1759" s="575"/>
      <c r="L1759" s="680"/>
    </row>
    <row r="1760" spans="2:12" s="567" customFormat="1">
      <c r="E1760" s="679"/>
      <c r="F1760" s="575"/>
      <c r="G1760" s="575"/>
      <c r="H1760" s="681"/>
      <c r="I1760" s="681"/>
      <c r="J1760" s="575"/>
      <c r="K1760" s="575"/>
      <c r="L1760" s="680"/>
    </row>
    <row r="1761" spans="2:12" s="567" customFormat="1">
      <c r="E1761" s="679"/>
      <c r="F1761" s="680"/>
      <c r="G1761" s="680"/>
      <c r="H1761" s="680"/>
      <c r="I1761" s="681"/>
      <c r="J1761" s="575"/>
      <c r="K1761" s="575"/>
      <c r="L1761" s="680"/>
    </row>
    <row r="1762" spans="2:12" s="567" customFormat="1">
      <c r="B1762" s="685"/>
      <c r="E1762" s="679"/>
      <c r="H1762" s="680"/>
      <c r="J1762" s="680"/>
      <c r="K1762" s="680"/>
      <c r="L1762" s="680"/>
    </row>
    <row r="1763" spans="2:12" s="567" customFormat="1">
      <c r="E1763" s="679"/>
    </row>
    <row r="1764" spans="2:12" s="567" customFormat="1">
      <c r="E1764" s="679"/>
    </row>
    <row r="1765" spans="2:12" s="567" customFormat="1">
      <c r="E1765" s="679"/>
      <c r="F1765" s="680"/>
      <c r="G1765" s="681"/>
      <c r="L1765" s="680"/>
    </row>
    <row r="1766" spans="2:12" s="567" customFormat="1">
      <c r="E1766" s="679"/>
      <c r="F1766" s="575"/>
      <c r="G1766" s="575"/>
      <c r="H1766" s="575"/>
      <c r="I1766" s="575"/>
      <c r="J1766" s="680"/>
      <c r="L1766" s="680"/>
    </row>
    <row r="1767" spans="2:12" s="567" customFormat="1">
      <c r="E1767" s="679"/>
      <c r="F1767" s="575"/>
      <c r="G1767" s="575"/>
      <c r="H1767" s="680"/>
      <c r="J1767" s="575"/>
      <c r="K1767" s="575"/>
      <c r="L1767" s="681"/>
    </row>
    <row r="1768" spans="2:12" s="567" customFormat="1">
      <c r="E1768" s="679"/>
      <c r="F1768" s="680"/>
      <c r="G1768" s="680"/>
      <c r="H1768" s="680"/>
      <c r="J1768" s="575"/>
      <c r="K1768" s="575"/>
      <c r="L1768" s="680"/>
    </row>
    <row r="1769" spans="2:12" s="567" customFormat="1">
      <c r="E1769" s="679"/>
      <c r="H1769" s="680"/>
      <c r="J1769" s="575"/>
      <c r="K1769" s="575"/>
      <c r="L1769" s="680"/>
    </row>
    <row r="1770" spans="2:12" s="567" customFormat="1">
      <c r="E1770" s="679"/>
      <c r="H1770" s="680"/>
      <c r="J1770" s="575"/>
      <c r="K1770" s="575"/>
      <c r="L1770" s="680"/>
    </row>
    <row r="1771" spans="2:12" s="567" customFormat="1">
      <c r="E1771" s="679"/>
      <c r="F1771" s="575"/>
      <c r="G1771" s="575"/>
      <c r="H1771" s="680"/>
      <c r="I1771" s="681"/>
      <c r="J1771" s="575"/>
      <c r="K1771" s="575"/>
      <c r="L1771" s="680"/>
    </row>
    <row r="1772" spans="2:12" s="567" customFormat="1">
      <c r="E1772" s="679"/>
      <c r="F1772" s="575"/>
      <c r="G1772" s="575"/>
      <c r="H1772" s="681"/>
      <c r="I1772" s="681"/>
      <c r="J1772" s="575"/>
      <c r="K1772" s="575"/>
      <c r="L1772" s="680"/>
    </row>
    <row r="1773" spans="2:12" s="567" customFormat="1">
      <c r="E1773" s="679"/>
      <c r="F1773" s="680"/>
      <c r="G1773" s="680"/>
      <c r="H1773" s="680"/>
      <c r="I1773" s="681"/>
      <c r="J1773" s="575"/>
      <c r="K1773" s="575"/>
      <c r="L1773" s="680"/>
    </row>
    <row r="1774" spans="2:12" s="567" customFormat="1">
      <c r="B1774" s="685"/>
      <c r="E1774" s="679"/>
      <c r="H1774" s="680"/>
      <c r="J1774" s="680"/>
      <c r="K1774" s="680"/>
      <c r="L1774" s="680"/>
    </row>
    <row r="1775" spans="2:12" s="567" customFormat="1">
      <c r="E1775" s="679"/>
    </row>
    <row r="1776" spans="2:12" s="567" customFormat="1">
      <c r="E1776" s="679"/>
    </row>
    <row r="1777" spans="1:12" s="567" customFormat="1">
      <c r="E1777" s="679"/>
      <c r="F1777" s="680"/>
      <c r="G1777" s="681"/>
      <c r="L1777" s="680"/>
    </row>
    <row r="1778" spans="1:12" s="567" customFormat="1">
      <c r="E1778" s="679"/>
      <c r="F1778" s="575"/>
      <c r="G1778" s="575"/>
      <c r="H1778" s="575"/>
      <c r="I1778" s="575"/>
      <c r="J1778" s="680"/>
      <c r="L1778" s="680"/>
    </row>
    <row r="1779" spans="1:12" s="567" customFormat="1">
      <c r="A1779" s="575"/>
      <c r="B1779" s="575"/>
      <c r="C1779" s="575"/>
      <c r="D1779" s="575"/>
      <c r="E1779" s="575"/>
      <c r="F1779" s="575"/>
      <c r="G1779" s="575"/>
      <c r="H1779" s="575"/>
      <c r="I1779" s="575"/>
      <c r="J1779" s="575"/>
      <c r="K1779" s="575"/>
      <c r="L1779" s="575"/>
    </row>
    <row r="1780" spans="1:12" s="567" customFormat="1">
      <c r="E1780" s="679"/>
      <c r="F1780" s="575"/>
      <c r="G1780" s="575"/>
      <c r="H1780" s="680"/>
      <c r="J1780" s="575"/>
      <c r="K1780" s="575"/>
      <c r="L1780" s="681"/>
    </row>
    <row r="1781" spans="1:12" s="567" customFormat="1">
      <c r="E1781" s="679"/>
      <c r="F1781" s="680"/>
      <c r="G1781" s="680"/>
      <c r="H1781" s="680"/>
      <c r="J1781" s="575"/>
      <c r="K1781" s="575"/>
      <c r="L1781" s="680"/>
    </row>
    <row r="1782" spans="1:12" s="567" customFormat="1">
      <c r="E1782" s="679"/>
      <c r="H1782" s="680"/>
      <c r="J1782" s="575"/>
      <c r="K1782" s="575"/>
      <c r="L1782" s="680"/>
    </row>
    <row r="1783" spans="1:12" s="567" customFormat="1">
      <c r="E1783" s="679"/>
      <c r="H1783" s="680"/>
      <c r="J1783" s="575"/>
      <c r="K1783" s="575"/>
      <c r="L1783" s="680"/>
    </row>
    <row r="1784" spans="1:12" s="567" customFormat="1">
      <c r="E1784" s="679"/>
      <c r="F1784" s="575"/>
      <c r="G1784" s="575"/>
      <c r="H1784" s="680"/>
      <c r="I1784" s="681"/>
      <c r="J1784" s="575"/>
      <c r="K1784" s="575"/>
      <c r="L1784" s="680"/>
    </row>
    <row r="1785" spans="1:12" s="567" customFormat="1">
      <c r="E1785" s="679"/>
      <c r="F1785" s="575"/>
      <c r="G1785" s="575"/>
      <c r="H1785" s="681"/>
      <c r="I1785" s="681"/>
      <c r="J1785" s="575"/>
      <c r="K1785" s="575"/>
      <c r="L1785" s="680"/>
    </row>
    <row r="1786" spans="1:12" s="567" customFormat="1">
      <c r="E1786" s="679"/>
      <c r="F1786" s="680"/>
      <c r="G1786" s="680"/>
      <c r="H1786" s="680"/>
      <c r="I1786" s="681"/>
      <c r="J1786" s="575"/>
      <c r="K1786" s="575"/>
      <c r="L1786" s="680"/>
    </row>
    <row r="1787" spans="1:12" s="567" customFormat="1">
      <c r="B1787" s="685"/>
      <c r="E1787" s="679"/>
      <c r="H1787" s="680"/>
      <c r="J1787" s="680"/>
      <c r="K1787" s="680"/>
      <c r="L1787" s="680"/>
    </row>
    <row r="1788" spans="1:12" s="567" customFormat="1">
      <c r="E1788" s="679"/>
    </row>
    <row r="1789" spans="1:12" s="567" customFormat="1">
      <c r="E1789" s="679"/>
    </row>
    <row r="1790" spans="1:12" s="567" customFormat="1">
      <c r="E1790" s="679"/>
      <c r="F1790" s="680"/>
      <c r="G1790" s="681"/>
      <c r="L1790" s="680"/>
    </row>
    <row r="1791" spans="1:12" s="567" customFormat="1">
      <c r="E1791" s="679"/>
      <c r="F1791" s="575"/>
      <c r="G1791" s="575"/>
      <c r="H1791" s="575"/>
      <c r="I1791" s="575"/>
      <c r="J1791" s="680"/>
      <c r="L1791" s="680"/>
    </row>
    <row r="1792" spans="1:12" s="567" customFormat="1">
      <c r="E1792" s="679"/>
      <c r="F1792" s="575"/>
      <c r="G1792" s="575"/>
      <c r="H1792" s="680"/>
      <c r="J1792" s="575"/>
      <c r="K1792" s="575"/>
      <c r="L1792" s="681"/>
    </row>
    <row r="1793" spans="2:12" s="567" customFormat="1">
      <c r="E1793" s="679"/>
      <c r="F1793" s="680"/>
      <c r="G1793" s="680"/>
      <c r="H1793" s="680"/>
      <c r="J1793" s="575"/>
      <c r="K1793" s="575"/>
      <c r="L1793" s="680"/>
    </row>
    <row r="1794" spans="2:12" s="567" customFormat="1">
      <c r="E1794" s="679"/>
      <c r="H1794" s="680"/>
      <c r="J1794" s="575"/>
      <c r="K1794" s="575"/>
      <c r="L1794" s="680"/>
    </row>
    <row r="1795" spans="2:12" s="567" customFormat="1">
      <c r="E1795" s="679"/>
      <c r="H1795" s="680"/>
      <c r="J1795" s="575"/>
      <c r="K1795" s="575"/>
      <c r="L1795" s="680"/>
    </row>
    <row r="1796" spans="2:12" s="567" customFormat="1">
      <c r="E1796" s="679"/>
      <c r="F1796" s="575"/>
      <c r="G1796" s="575"/>
      <c r="H1796" s="680"/>
      <c r="I1796" s="681"/>
      <c r="J1796" s="575"/>
      <c r="K1796" s="575"/>
      <c r="L1796" s="680"/>
    </row>
    <row r="1797" spans="2:12" s="567" customFormat="1">
      <c r="E1797" s="679"/>
      <c r="F1797" s="575"/>
      <c r="G1797" s="575"/>
      <c r="H1797" s="681"/>
      <c r="I1797" s="681"/>
      <c r="J1797" s="575"/>
      <c r="K1797" s="575"/>
      <c r="L1797" s="680"/>
    </row>
    <row r="1798" spans="2:12" s="567" customFormat="1">
      <c r="E1798" s="679"/>
      <c r="F1798" s="680"/>
      <c r="G1798" s="680"/>
      <c r="H1798" s="680"/>
      <c r="I1798" s="681"/>
      <c r="J1798" s="575"/>
      <c r="K1798" s="575"/>
      <c r="L1798" s="680"/>
    </row>
    <row r="1799" spans="2:12" s="567" customFormat="1">
      <c r="B1799" s="685"/>
      <c r="E1799" s="679"/>
      <c r="H1799" s="680"/>
      <c r="J1799" s="680"/>
      <c r="K1799" s="680"/>
      <c r="L1799" s="680"/>
    </row>
    <row r="1800" spans="2:12" s="567" customFormat="1">
      <c r="E1800" s="679"/>
      <c r="F1800" s="680"/>
      <c r="G1800" s="681"/>
      <c r="L1800" s="680"/>
    </row>
    <row r="1801" spans="2:12" s="567" customFormat="1">
      <c r="E1801" s="679"/>
      <c r="F1801" s="575"/>
      <c r="G1801" s="575"/>
      <c r="H1801" s="575"/>
      <c r="I1801" s="575"/>
      <c r="J1801" s="680"/>
      <c r="L1801" s="680"/>
    </row>
    <row r="1802" spans="2:12" s="567" customFormat="1">
      <c r="E1802" s="679"/>
      <c r="F1802" s="680"/>
      <c r="G1802" s="681"/>
      <c r="L1802" s="680"/>
    </row>
    <row r="1803" spans="2:12" s="567" customFormat="1">
      <c r="E1803" s="679"/>
      <c r="F1803" s="575"/>
      <c r="G1803" s="575"/>
      <c r="H1803" s="575"/>
      <c r="I1803" s="575"/>
      <c r="J1803" s="680"/>
      <c r="L1803" s="680"/>
    </row>
    <row r="1804" spans="2:12" s="567" customFormat="1">
      <c r="E1804" s="679"/>
      <c r="F1804" s="575"/>
      <c r="G1804" s="575"/>
      <c r="H1804" s="680"/>
      <c r="J1804" s="575"/>
      <c r="K1804" s="575"/>
      <c r="L1804" s="681"/>
    </row>
    <row r="1805" spans="2:12" s="567" customFormat="1">
      <c r="E1805" s="679"/>
      <c r="F1805" s="680"/>
      <c r="G1805" s="680"/>
      <c r="H1805" s="680"/>
      <c r="J1805" s="575"/>
      <c r="K1805" s="575"/>
      <c r="L1805" s="680"/>
    </row>
    <row r="1806" spans="2:12" s="567" customFormat="1">
      <c r="E1806" s="679"/>
      <c r="H1806" s="680"/>
      <c r="J1806" s="575"/>
      <c r="K1806" s="575"/>
      <c r="L1806" s="680"/>
    </row>
    <row r="1807" spans="2:12" s="567" customFormat="1">
      <c r="E1807" s="679"/>
      <c r="H1807" s="680"/>
      <c r="J1807" s="575"/>
      <c r="K1807" s="575"/>
      <c r="L1807" s="680"/>
    </row>
    <row r="1808" spans="2:12" s="567" customFormat="1">
      <c r="E1808" s="679"/>
      <c r="F1808" s="575"/>
      <c r="G1808" s="575"/>
      <c r="H1808" s="680"/>
      <c r="I1808" s="681"/>
      <c r="J1808" s="575"/>
      <c r="K1808" s="575"/>
      <c r="L1808" s="680"/>
    </row>
    <row r="1809" spans="1:12" s="567" customFormat="1">
      <c r="E1809" s="679"/>
      <c r="F1809" s="575"/>
      <c r="G1809" s="575"/>
      <c r="H1809" s="681"/>
      <c r="I1809" s="681"/>
      <c r="J1809" s="575"/>
      <c r="K1809" s="575"/>
      <c r="L1809" s="680"/>
    </row>
    <row r="1810" spans="1:12" s="567" customFormat="1">
      <c r="E1810" s="679"/>
      <c r="F1810" s="680"/>
      <c r="G1810" s="680"/>
      <c r="H1810" s="680"/>
      <c r="I1810" s="681"/>
      <c r="J1810" s="575"/>
      <c r="K1810" s="575"/>
      <c r="L1810" s="680"/>
    </row>
    <row r="1811" spans="1:12" s="567" customFormat="1">
      <c r="E1811" s="679"/>
      <c r="H1811" s="680"/>
      <c r="J1811" s="680"/>
      <c r="K1811" s="680"/>
      <c r="L1811" s="680"/>
    </row>
    <row r="1812" spans="1:12" s="567" customFormat="1">
      <c r="E1812" s="679"/>
      <c r="F1812" s="680"/>
      <c r="G1812" s="681"/>
      <c r="L1812" s="680"/>
    </row>
    <row r="1813" spans="1:12" s="567" customFormat="1">
      <c r="E1813" s="679"/>
      <c r="F1813" s="575"/>
      <c r="G1813" s="575"/>
      <c r="H1813" s="575"/>
      <c r="I1813" s="575"/>
      <c r="J1813" s="680"/>
      <c r="L1813" s="680"/>
    </row>
    <row r="1814" spans="1:12" s="567" customFormat="1">
      <c r="A1814" s="575"/>
      <c r="B1814" s="575"/>
      <c r="C1814" s="575"/>
      <c r="D1814" s="575"/>
      <c r="E1814" s="575"/>
      <c r="F1814" s="575"/>
      <c r="G1814" s="575"/>
      <c r="H1814" s="575"/>
      <c r="I1814" s="575"/>
      <c r="J1814" s="575"/>
      <c r="K1814" s="575"/>
      <c r="L1814" s="575"/>
    </row>
    <row r="1815" spans="1:12" s="567" customFormat="1">
      <c r="E1815" s="679"/>
      <c r="F1815" s="680"/>
      <c r="G1815" s="681"/>
      <c r="L1815" s="680"/>
    </row>
    <row r="1816" spans="1:12" s="567" customFormat="1">
      <c r="E1816" s="679"/>
      <c r="F1816" s="575"/>
      <c r="G1816" s="575"/>
      <c r="H1816" s="575"/>
      <c r="I1816" s="575"/>
      <c r="J1816" s="680"/>
      <c r="L1816" s="680"/>
    </row>
    <row r="1817" spans="1:12" s="567" customFormat="1">
      <c r="E1817" s="679"/>
      <c r="F1817" s="575"/>
      <c r="G1817" s="575"/>
      <c r="H1817" s="680"/>
      <c r="J1817" s="575"/>
      <c r="K1817" s="575"/>
      <c r="L1817" s="681"/>
    </row>
    <row r="1818" spans="1:12" s="567" customFormat="1">
      <c r="E1818" s="679"/>
      <c r="F1818" s="680"/>
      <c r="G1818" s="680"/>
      <c r="H1818" s="680"/>
      <c r="J1818" s="575"/>
      <c r="K1818" s="575"/>
      <c r="L1818" s="680"/>
    </row>
    <row r="1819" spans="1:12" s="567" customFormat="1">
      <c r="E1819" s="679"/>
      <c r="H1819" s="680"/>
      <c r="J1819" s="575"/>
      <c r="K1819" s="575"/>
      <c r="L1819" s="680"/>
    </row>
    <row r="1820" spans="1:12" s="567" customFormat="1">
      <c r="E1820" s="679"/>
      <c r="H1820" s="680"/>
      <c r="J1820" s="575"/>
      <c r="K1820" s="575"/>
      <c r="L1820" s="680"/>
    </row>
    <row r="1821" spans="1:12" s="567" customFormat="1">
      <c r="E1821" s="679"/>
      <c r="F1821" s="575"/>
      <c r="G1821" s="575"/>
      <c r="H1821" s="680"/>
      <c r="I1821" s="681"/>
      <c r="J1821" s="575"/>
      <c r="K1821" s="575"/>
      <c r="L1821" s="680"/>
    </row>
    <row r="1822" spans="1:12" s="567" customFormat="1">
      <c r="E1822" s="679"/>
      <c r="F1822" s="575"/>
      <c r="G1822" s="575"/>
      <c r="H1822" s="681"/>
      <c r="I1822" s="681"/>
      <c r="J1822" s="575"/>
      <c r="K1822" s="575"/>
      <c r="L1822" s="680"/>
    </row>
    <row r="1823" spans="1:12" s="567" customFormat="1">
      <c r="E1823" s="679"/>
      <c r="F1823" s="680"/>
      <c r="G1823" s="680"/>
      <c r="H1823" s="680"/>
      <c r="I1823" s="681"/>
      <c r="J1823" s="575"/>
      <c r="K1823" s="575"/>
      <c r="L1823" s="680"/>
    </row>
    <row r="1824" spans="1:12" s="567" customFormat="1">
      <c r="E1824" s="679"/>
      <c r="H1824" s="680"/>
      <c r="J1824" s="680"/>
      <c r="K1824" s="680"/>
      <c r="L1824" s="680"/>
    </row>
    <row r="1825" spans="2:12" s="567" customFormat="1">
      <c r="E1825" s="679"/>
    </row>
    <row r="1826" spans="2:12" s="567" customFormat="1">
      <c r="E1826" s="679"/>
    </row>
    <row r="1827" spans="2:12" s="567" customFormat="1">
      <c r="E1827" s="679"/>
      <c r="F1827" s="680"/>
      <c r="G1827" s="681"/>
      <c r="L1827" s="680"/>
    </row>
    <row r="1828" spans="2:12" s="567" customFormat="1">
      <c r="E1828" s="679"/>
      <c r="F1828" s="575"/>
      <c r="G1828" s="575"/>
      <c r="H1828" s="575"/>
      <c r="I1828" s="575"/>
      <c r="J1828" s="680"/>
      <c r="L1828" s="680"/>
    </row>
    <row r="1829" spans="2:12" s="567" customFormat="1">
      <c r="E1829" s="679"/>
      <c r="F1829" s="575"/>
      <c r="G1829" s="575"/>
      <c r="H1829" s="680"/>
      <c r="J1829" s="575"/>
      <c r="K1829" s="575"/>
      <c r="L1829" s="681"/>
    </row>
    <row r="1830" spans="2:12" s="567" customFormat="1">
      <c r="E1830" s="679"/>
      <c r="F1830" s="680"/>
      <c r="G1830" s="680"/>
      <c r="H1830" s="680"/>
      <c r="J1830" s="575"/>
      <c r="K1830" s="575"/>
      <c r="L1830" s="680"/>
    </row>
    <row r="1831" spans="2:12" s="567" customFormat="1">
      <c r="E1831" s="679"/>
      <c r="H1831" s="680"/>
      <c r="J1831" s="575"/>
      <c r="K1831" s="575"/>
      <c r="L1831" s="680"/>
    </row>
    <row r="1832" spans="2:12" s="567" customFormat="1">
      <c r="E1832" s="679"/>
      <c r="H1832" s="680"/>
      <c r="J1832" s="575"/>
      <c r="K1832" s="575"/>
      <c r="L1832" s="680"/>
    </row>
    <row r="1833" spans="2:12" s="567" customFormat="1">
      <c r="E1833" s="679"/>
      <c r="F1833" s="575"/>
      <c r="G1833" s="575"/>
      <c r="H1833" s="680"/>
      <c r="I1833" s="681"/>
      <c r="J1833" s="575"/>
      <c r="K1833" s="575"/>
      <c r="L1833" s="680"/>
    </row>
    <row r="1834" spans="2:12" s="567" customFormat="1">
      <c r="E1834" s="679"/>
      <c r="F1834" s="575"/>
      <c r="G1834" s="575"/>
      <c r="H1834" s="681"/>
      <c r="I1834" s="681"/>
      <c r="J1834" s="575"/>
      <c r="K1834" s="575"/>
      <c r="L1834" s="680"/>
    </row>
    <row r="1835" spans="2:12" s="567" customFormat="1">
      <c r="E1835" s="679"/>
      <c r="F1835" s="680"/>
      <c r="G1835" s="680"/>
      <c r="H1835" s="680"/>
      <c r="I1835" s="681"/>
      <c r="J1835" s="575"/>
      <c r="K1835" s="575"/>
      <c r="L1835" s="680"/>
    </row>
    <row r="1836" spans="2:12" s="567" customFormat="1">
      <c r="B1836" s="685"/>
      <c r="E1836" s="679"/>
      <c r="H1836" s="680"/>
      <c r="J1836" s="680"/>
      <c r="K1836" s="680"/>
      <c r="L1836" s="680"/>
    </row>
    <row r="1837" spans="2:12" s="567" customFormat="1">
      <c r="E1837" s="679"/>
    </row>
    <row r="1838" spans="2:12" s="567" customFormat="1">
      <c r="E1838" s="679"/>
    </row>
    <row r="1839" spans="2:12" s="567" customFormat="1">
      <c r="E1839" s="679"/>
      <c r="F1839" s="680"/>
      <c r="G1839" s="681"/>
      <c r="L1839" s="680"/>
    </row>
    <row r="1840" spans="2:12" s="567" customFormat="1">
      <c r="E1840" s="679"/>
      <c r="F1840" s="575"/>
      <c r="G1840" s="575"/>
      <c r="H1840" s="575"/>
      <c r="I1840" s="575"/>
      <c r="J1840" s="680"/>
      <c r="L1840" s="680"/>
    </row>
    <row r="1841" spans="1:12" s="567" customFormat="1">
      <c r="E1841" s="679"/>
      <c r="F1841" s="575"/>
      <c r="G1841" s="575"/>
      <c r="H1841" s="680"/>
      <c r="J1841" s="575"/>
      <c r="K1841" s="575"/>
      <c r="L1841" s="681"/>
    </row>
    <row r="1842" spans="1:12" s="567" customFormat="1">
      <c r="E1842" s="679"/>
      <c r="F1842" s="680"/>
      <c r="G1842" s="680"/>
      <c r="H1842" s="680"/>
      <c r="J1842" s="575"/>
      <c r="K1842" s="575"/>
      <c r="L1842" s="680"/>
    </row>
    <row r="1843" spans="1:12" s="567" customFormat="1">
      <c r="E1843" s="679"/>
      <c r="H1843" s="680"/>
      <c r="J1843" s="575"/>
      <c r="K1843" s="575"/>
      <c r="L1843" s="680"/>
    </row>
    <row r="1844" spans="1:12" s="567" customFormat="1">
      <c r="E1844" s="679"/>
      <c r="H1844" s="680"/>
      <c r="J1844" s="575"/>
      <c r="K1844" s="575"/>
      <c r="L1844" s="680"/>
    </row>
    <row r="1845" spans="1:12" s="567" customFormat="1">
      <c r="E1845" s="679"/>
      <c r="F1845" s="575"/>
      <c r="G1845" s="575"/>
      <c r="H1845" s="680"/>
      <c r="I1845" s="681"/>
      <c r="J1845" s="575"/>
      <c r="K1845" s="575"/>
      <c r="L1845" s="680"/>
    </row>
    <row r="1846" spans="1:12" s="567" customFormat="1">
      <c r="E1846" s="679"/>
      <c r="F1846" s="575"/>
      <c r="G1846" s="575"/>
      <c r="H1846" s="681"/>
      <c r="I1846" s="681"/>
      <c r="J1846" s="575"/>
      <c r="K1846" s="575"/>
      <c r="L1846" s="680"/>
    </row>
    <row r="1847" spans="1:12" s="567" customFormat="1">
      <c r="E1847" s="679"/>
      <c r="F1847" s="680"/>
      <c r="G1847" s="680"/>
      <c r="H1847" s="680"/>
      <c r="I1847" s="681"/>
      <c r="J1847" s="575"/>
      <c r="K1847" s="575"/>
      <c r="L1847" s="680"/>
    </row>
    <row r="1848" spans="1:12" s="567" customFormat="1">
      <c r="B1848" s="685"/>
      <c r="E1848" s="679"/>
      <c r="H1848" s="680"/>
      <c r="J1848" s="680"/>
      <c r="K1848" s="680"/>
      <c r="L1848" s="680"/>
    </row>
    <row r="1849" spans="1:12" s="567" customFormat="1">
      <c r="A1849" s="575"/>
      <c r="B1849" s="575"/>
      <c r="C1849" s="575"/>
      <c r="D1849" s="575"/>
      <c r="E1849" s="575"/>
      <c r="F1849" s="575"/>
      <c r="G1849" s="575"/>
      <c r="H1849" s="575"/>
      <c r="I1849" s="575"/>
      <c r="J1849" s="575"/>
      <c r="K1849" s="575"/>
      <c r="L1849" s="575"/>
    </row>
    <row r="1850" spans="1:12" s="567" customFormat="1">
      <c r="E1850" s="679"/>
    </row>
    <row r="1851" spans="1:12" s="567" customFormat="1">
      <c r="E1851" s="679"/>
    </row>
    <row r="1852" spans="1:12" s="567" customFormat="1">
      <c r="E1852" s="679"/>
      <c r="F1852" s="680"/>
      <c r="G1852" s="681"/>
      <c r="L1852" s="680"/>
    </row>
    <row r="1853" spans="1:12" s="567" customFormat="1">
      <c r="E1853" s="679"/>
      <c r="F1853" s="575"/>
      <c r="G1853" s="575"/>
      <c r="H1853" s="575"/>
      <c r="I1853" s="575"/>
      <c r="J1853" s="680"/>
      <c r="L1853" s="680"/>
    </row>
    <row r="1854" spans="1:12" s="567" customFormat="1">
      <c r="E1854" s="679"/>
      <c r="F1854" s="575"/>
      <c r="G1854" s="575"/>
      <c r="H1854" s="680"/>
      <c r="J1854" s="575"/>
      <c r="K1854" s="575"/>
      <c r="L1854" s="681"/>
    </row>
    <row r="1855" spans="1:12" s="567" customFormat="1">
      <c r="E1855" s="679"/>
      <c r="F1855" s="680"/>
      <c r="G1855" s="680"/>
      <c r="H1855" s="680"/>
      <c r="J1855" s="575"/>
      <c r="K1855" s="575"/>
      <c r="L1855" s="680"/>
    </row>
    <row r="1856" spans="1:12" s="567" customFormat="1">
      <c r="E1856" s="679"/>
      <c r="H1856" s="680"/>
      <c r="J1856" s="575"/>
      <c r="K1856" s="575"/>
      <c r="L1856" s="680"/>
    </row>
    <row r="1857" spans="2:12" s="567" customFormat="1">
      <c r="E1857" s="679"/>
      <c r="H1857" s="680"/>
      <c r="J1857" s="575"/>
      <c r="K1857" s="575"/>
      <c r="L1857" s="680"/>
    </row>
    <row r="1858" spans="2:12" s="567" customFormat="1">
      <c r="E1858" s="679"/>
      <c r="F1858" s="575"/>
      <c r="G1858" s="575"/>
      <c r="H1858" s="680"/>
      <c r="I1858" s="681"/>
      <c r="J1858" s="575"/>
      <c r="K1858" s="575"/>
      <c r="L1858" s="680"/>
    </row>
    <row r="1859" spans="2:12" s="567" customFormat="1">
      <c r="E1859" s="679"/>
      <c r="F1859" s="575"/>
      <c r="G1859" s="575"/>
      <c r="H1859" s="681"/>
      <c r="I1859" s="681"/>
      <c r="J1859" s="575"/>
      <c r="K1859" s="575"/>
      <c r="L1859" s="680"/>
    </row>
    <row r="1860" spans="2:12" s="567" customFormat="1">
      <c r="E1860" s="679"/>
      <c r="F1860" s="680"/>
      <c r="G1860" s="680"/>
      <c r="H1860" s="680"/>
      <c r="I1860" s="681"/>
      <c r="J1860" s="575"/>
      <c r="K1860" s="575"/>
      <c r="L1860" s="680"/>
    </row>
    <row r="1861" spans="2:12" s="567" customFormat="1">
      <c r="B1861" s="685"/>
      <c r="E1861" s="679"/>
      <c r="H1861" s="680"/>
      <c r="J1861" s="680"/>
      <c r="K1861" s="680"/>
      <c r="L1861" s="680"/>
    </row>
    <row r="1862" spans="2:12" s="567" customFormat="1">
      <c r="E1862" s="679"/>
    </row>
    <row r="1863" spans="2:12" s="567" customFormat="1">
      <c r="E1863" s="679"/>
    </row>
    <row r="1864" spans="2:12" s="567" customFormat="1">
      <c r="E1864" s="679"/>
      <c r="F1864" s="680"/>
      <c r="G1864" s="681"/>
      <c r="L1864" s="680"/>
    </row>
    <row r="1865" spans="2:12" s="567" customFormat="1">
      <c r="E1865" s="679"/>
      <c r="F1865" s="575"/>
      <c r="G1865" s="575"/>
      <c r="H1865" s="575"/>
      <c r="I1865" s="575"/>
      <c r="J1865" s="680"/>
      <c r="L1865" s="680"/>
    </row>
    <row r="1866" spans="2:12" s="567" customFormat="1">
      <c r="E1866" s="679"/>
      <c r="F1866" s="575"/>
      <c r="G1866" s="575"/>
      <c r="H1866" s="680"/>
      <c r="J1866" s="575"/>
      <c r="K1866" s="575"/>
      <c r="L1866" s="681"/>
    </row>
    <row r="1867" spans="2:12" s="567" customFormat="1">
      <c r="E1867" s="679"/>
      <c r="F1867" s="680"/>
      <c r="G1867" s="680"/>
      <c r="H1867" s="680"/>
      <c r="J1867" s="575"/>
      <c r="K1867" s="575"/>
      <c r="L1867" s="680"/>
    </row>
    <row r="1868" spans="2:12" s="567" customFormat="1">
      <c r="E1868" s="679"/>
      <c r="H1868" s="680"/>
      <c r="J1868" s="575"/>
      <c r="K1868" s="575"/>
      <c r="L1868" s="680"/>
    </row>
    <row r="1869" spans="2:12" s="567" customFormat="1">
      <c r="E1869" s="679"/>
      <c r="H1869" s="680"/>
      <c r="J1869" s="575"/>
      <c r="K1869" s="575"/>
      <c r="L1869" s="680"/>
    </row>
    <row r="1870" spans="2:12" s="567" customFormat="1">
      <c r="E1870" s="679"/>
      <c r="F1870" s="575"/>
      <c r="G1870" s="575"/>
      <c r="H1870" s="680"/>
      <c r="I1870" s="681"/>
      <c r="J1870" s="575"/>
      <c r="K1870" s="575"/>
      <c r="L1870" s="680"/>
    </row>
    <row r="1871" spans="2:12" s="567" customFormat="1">
      <c r="E1871" s="679"/>
      <c r="F1871" s="575"/>
      <c r="G1871" s="575"/>
      <c r="H1871" s="681"/>
      <c r="I1871" s="681"/>
      <c r="J1871" s="575"/>
      <c r="K1871" s="575"/>
      <c r="L1871" s="680"/>
    </row>
    <row r="1872" spans="2:12" s="567" customFormat="1">
      <c r="E1872" s="679"/>
      <c r="F1872" s="680"/>
      <c r="G1872" s="680"/>
      <c r="H1872" s="680"/>
      <c r="I1872" s="681"/>
      <c r="J1872" s="575"/>
      <c r="K1872" s="575"/>
      <c r="L1872" s="680"/>
    </row>
    <row r="1873" spans="1:12" s="567" customFormat="1">
      <c r="B1873" s="685"/>
      <c r="E1873" s="679"/>
      <c r="H1873" s="680"/>
      <c r="J1873" s="680"/>
      <c r="K1873" s="680"/>
      <c r="L1873" s="680"/>
    </row>
    <row r="1874" spans="1:12" s="567" customFormat="1">
      <c r="E1874" s="679"/>
    </row>
    <row r="1875" spans="1:12" s="567" customFormat="1">
      <c r="E1875" s="679"/>
    </row>
    <row r="1876" spans="1:12" s="567" customFormat="1">
      <c r="E1876" s="679"/>
      <c r="F1876" s="680"/>
      <c r="G1876" s="681"/>
      <c r="L1876" s="680"/>
    </row>
    <row r="1877" spans="1:12" s="567" customFormat="1">
      <c r="E1877" s="679"/>
      <c r="F1877" s="575"/>
      <c r="G1877" s="575"/>
      <c r="H1877" s="575"/>
      <c r="I1877" s="575"/>
      <c r="J1877" s="680"/>
      <c r="L1877" s="680"/>
    </row>
    <row r="1878" spans="1:12" s="567" customFormat="1">
      <c r="E1878" s="679"/>
      <c r="F1878" s="575"/>
      <c r="G1878" s="575"/>
      <c r="H1878" s="680"/>
      <c r="J1878" s="575"/>
      <c r="K1878" s="575"/>
      <c r="L1878" s="681"/>
    </row>
    <row r="1879" spans="1:12" s="567" customFormat="1">
      <c r="E1879" s="679"/>
      <c r="F1879" s="680"/>
      <c r="G1879" s="680"/>
      <c r="H1879" s="680"/>
      <c r="J1879" s="575"/>
      <c r="K1879" s="575"/>
      <c r="L1879" s="680"/>
    </row>
    <row r="1880" spans="1:12" s="567" customFormat="1">
      <c r="E1880" s="679"/>
      <c r="H1880" s="680"/>
      <c r="J1880" s="575"/>
      <c r="K1880" s="575"/>
      <c r="L1880" s="680"/>
    </row>
    <row r="1881" spans="1:12" s="567" customFormat="1">
      <c r="E1881" s="679"/>
      <c r="H1881" s="680"/>
      <c r="J1881" s="575"/>
      <c r="K1881" s="575"/>
      <c r="L1881" s="680"/>
    </row>
    <row r="1882" spans="1:12" s="567" customFormat="1">
      <c r="E1882" s="679"/>
      <c r="F1882" s="575"/>
      <c r="G1882" s="575"/>
      <c r="H1882" s="680"/>
      <c r="I1882" s="681"/>
      <c r="J1882" s="575"/>
      <c r="K1882" s="575"/>
      <c r="L1882" s="680"/>
    </row>
    <row r="1883" spans="1:12" s="567" customFormat="1">
      <c r="E1883" s="679"/>
      <c r="F1883" s="575"/>
      <c r="G1883" s="575"/>
      <c r="H1883" s="681"/>
      <c r="I1883" s="681"/>
      <c r="J1883" s="575"/>
      <c r="K1883" s="575"/>
      <c r="L1883" s="680"/>
    </row>
    <row r="1884" spans="1:12" s="567" customFormat="1">
      <c r="A1884" s="575"/>
      <c r="B1884" s="575"/>
      <c r="C1884" s="575"/>
      <c r="D1884" s="575"/>
      <c r="E1884" s="575"/>
      <c r="F1884" s="575"/>
      <c r="G1884" s="575"/>
      <c r="H1884" s="575"/>
      <c r="I1884" s="575"/>
      <c r="J1884" s="575"/>
      <c r="K1884" s="575"/>
      <c r="L1884" s="575"/>
    </row>
    <row r="1885" spans="1:12" s="567" customFormat="1">
      <c r="E1885" s="679"/>
      <c r="F1885" s="680"/>
      <c r="G1885" s="680"/>
      <c r="H1885" s="680"/>
      <c r="I1885" s="681"/>
      <c r="J1885" s="575"/>
      <c r="K1885" s="575"/>
      <c r="L1885" s="680"/>
    </row>
    <row r="1886" spans="1:12" s="567" customFormat="1">
      <c r="B1886" s="685"/>
      <c r="E1886" s="679"/>
      <c r="H1886" s="680"/>
      <c r="J1886" s="680"/>
      <c r="K1886" s="680"/>
      <c r="L1886" s="680"/>
    </row>
    <row r="1887" spans="1:12" s="567" customFormat="1">
      <c r="E1887" s="679"/>
    </row>
    <row r="1888" spans="1:12" s="567" customFormat="1">
      <c r="E1888" s="679"/>
    </row>
    <row r="1889" spans="2:12" s="567" customFormat="1">
      <c r="E1889" s="679"/>
      <c r="F1889" s="680"/>
      <c r="G1889" s="681"/>
      <c r="L1889" s="680"/>
    </row>
    <row r="1890" spans="2:12" s="567" customFormat="1">
      <c r="E1890" s="679"/>
      <c r="F1890" s="575"/>
      <c r="G1890" s="575"/>
      <c r="H1890" s="575"/>
      <c r="I1890" s="575"/>
      <c r="J1890" s="680"/>
      <c r="L1890" s="680"/>
    </row>
    <row r="1891" spans="2:12" s="567" customFormat="1">
      <c r="E1891" s="679"/>
      <c r="F1891" s="575"/>
      <c r="G1891" s="575"/>
      <c r="H1891" s="680"/>
      <c r="J1891" s="575"/>
      <c r="K1891" s="575"/>
      <c r="L1891" s="681"/>
    </row>
    <row r="1892" spans="2:12" s="567" customFormat="1">
      <c r="E1892" s="679"/>
      <c r="F1892" s="680"/>
      <c r="G1892" s="680"/>
      <c r="H1892" s="680"/>
      <c r="J1892" s="575"/>
      <c r="K1892" s="575"/>
      <c r="L1892" s="680"/>
    </row>
    <row r="1893" spans="2:12" s="567" customFormat="1">
      <c r="E1893" s="679"/>
      <c r="H1893" s="680"/>
      <c r="J1893" s="575"/>
      <c r="K1893" s="575"/>
      <c r="L1893" s="680"/>
    </row>
    <row r="1894" spans="2:12" s="567" customFormat="1">
      <c r="E1894" s="679"/>
      <c r="H1894" s="680"/>
      <c r="J1894" s="575"/>
      <c r="K1894" s="575"/>
      <c r="L1894" s="680"/>
    </row>
    <row r="1895" spans="2:12" s="567" customFormat="1">
      <c r="E1895" s="679"/>
      <c r="F1895" s="575"/>
      <c r="G1895" s="575"/>
      <c r="H1895" s="680"/>
      <c r="I1895" s="681"/>
      <c r="J1895" s="575"/>
      <c r="K1895" s="575"/>
      <c r="L1895" s="680"/>
    </row>
    <row r="1896" spans="2:12" s="567" customFormat="1">
      <c r="E1896" s="679"/>
      <c r="F1896" s="575"/>
      <c r="G1896" s="575"/>
      <c r="H1896" s="681"/>
      <c r="I1896" s="681"/>
      <c r="J1896" s="575"/>
      <c r="K1896" s="575"/>
      <c r="L1896" s="680"/>
    </row>
    <row r="1897" spans="2:12" s="567" customFormat="1">
      <c r="E1897" s="679"/>
      <c r="F1897" s="680"/>
      <c r="G1897" s="680"/>
      <c r="H1897" s="680"/>
      <c r="I1897" s="681"/>
      <c r="J1897" s="575"/>
      <c r="K1897" s="575"/>
      <c r="L1897" s="680"/>
    </row>
    <row r="1898" spans="2:12" s="567" customFormat="1">
      <c r="B1898" s="685"/>
      <c r="E1898" s="679"/>
      <c r="H1898" s="680"/>
      <c r="J1898" s="680"/>
      <c r="K1898" s="680"/>
      <c r="L1898" s="680"/>
    </row>
    <row r="1899" spans="2:12" s="567" customFormat="1">
      <c r="E1899" s="679"/>
      <c r="F1899" s="680"/>
      <c r="G1899" s="681"/>
      <c r="L1899" s="680"/>
    </row>
    <row r="1900" spans="2:12" s="567" customFormat="1">
      <c r="E1900" s="679"/>
      <c r="F1900" s="575"/>
      <c r="G1900" s="575"/>
      <c r="H1900" s="575"/>
      <c r="I1900" s="575"/>
      <c r="J1900" s="680"/>
      <c r="L1900" s="680"/>
    </row>
    <row r="1901" spans="2:12" s="567" customFormat="1">
      <c r="E1901" s="679"/>
      <c r="F1901" s="680"/>
      <c r="G1901" s="681"/>
      <c r="L1901" s="680"/>
    </row>
    <row r="1902" spans="2:12" s="567" customFormat="1">
      <c r="E1902" s="679"/>
      <c r="F1902" s="575"/>
      <c r="G1902" s="575"/>
      <c r="H1902" s="575"/>
      <c r="I1902" s="575"/>
      <c r="J1902" s="680"/>
      <c r="L1902" s="680"/>
    </row>
    <row r="1903" spans="2:12" s="567" customFormat="1">
      <c r="E1903" s="679"/>
      <c r="F1903" s="575"/>
      <c r="G1903" s="575"/>
      <c r="H1903" s="680"/>
      <c r="J1903" s="575"/>
      <c r="K1903" s="575"/>
      <c r="L1903" s="681"/>
    </row>
    <row r="1904" spans="2:12" s="567" customFormat="1">
      <c r="E1904" s="679"/>
      <c r="F1904" s="680"/>
      <c r="G1904" s="680"/>
      <c r="H1904" s="680"/>
      <c r="J1904" s="575"/>
      <c r="K1904" s="575"/>
      <c r="L1904" s="680"/>
    </row>
    <row r="1905" spans="1:12" s="567" customFormat="1">
      <c r="E1905" s="679"/>
      <c r="H1905" s="680"/>
      <c r="J1905" s="575"/>
      <c r="K1905" s="575"/>
      <c r="L1905" s="680"/>
    </row>
    <row r="1906" spans="1:12" s="567" customFormat="1">
      <c r="E1906" s="679"/>
      <c r="H1906" s="680"/>
      <c r="J1906" s="575"/>
      <c r="K1906" s="575"/>
      <c r="L1906" s="680"/>
    </row>
    <row r="1907" spans="1:12" s="567" customFormat="1">
      <c r="E1907" s="679"/>
      <c r="F1907" s="575"/>
      <c r="G1907" s="575"/>
      <c r="H1907" s="680"/>
      <c r="I1907" s="681"/>
      <c r="J1907" s="575"/>
      <c r="K1907" s="575"/>
      <c r="L1907" s="680"/>
    </row>
    <row r="1908" spans="1:12" s="567" customFormat="1">
      <c r="E1908" s="679"/>
      <c r="F1908" s="575"/>
      <c r="G1908" s="575"/>
      <c r="H1908" s="681"/>
      <c r="I1908" s="681"/>
      <c r="J1908" s="575"/>
      <c r="K1908" s="575"/>
      <c r="L1908" s="680"/>
    </row>
    <row r="1909" spans="1:12" s="567" customFormat="1">
      <c r="E1909" s="679"/>
      <c r="F1909" s="680"/>
      <c r="G1909" s="680"/>
      <c r="H1909" s="680"/>
      <c r="I1909" s="681"/>
      <c r="J1909" s="575"/>
      <c r="K1909" s="575"/>
      <c r="L1909" s="680"/>
    </row>
    <row r="1910" spans="1:12" s="567" customFormat="1">
      <c r="E1910" s="679"/>
      <c r="H1910" s="680"/>
      <c r="J1910" s="680"/>
      <c r="K1910" s="680"/>
      <c r="L1910" s="680"/>
    </row>
    <row r="1911" spans="1:12" s="567" customFormat="1">
      <c r="E1911" s="679"/>
      <c r="F1911" s="680"/>
      <c r="G1911" s="681"/>
      <c r="L1911" s="680"/>
    </row>
    <row r="1912" spans="1:12" s="567" customFormat="1">
      <c r="E1912" s="679"/>
      <c r="F1912" s="575"/>
      <c r="G1912" s="575"/>
      <c r="H1912" s="575"/>
      <c r="I1912" s="575"/>
      <c r="J1912" s="680"/>
      <c r="L1912" s="680"/>
    </row>
    <row r="1913" spans="1:12" s="567" customFormat="1">
      <c r="E1913" s="679"/>
      <c r="F1913" s="680"/>
      <c r="G1913" s="681"/>
      <c r="L1913" s="680"/>
    </row>
    <row r="1914" spans="1:12" s="567" customFormat="1">
      <c r="E1914" s="679"/>
      <c r="F1914" s="575"/>
      <c r="G1914" s="575"/>
      <c r="H1914" s="575"/>
      <c r="I1914" s="575"/>
      <c r="J1914" s="680"/>
      <c r="L1914" s="680"/>
    </row>
    <row r="1915" spans="1:12" s="567" customFormat="1">
      <c r="E1915" s="679"/>
      <c r="F1915" s="575"/>
      <c r="G1915" s="575"/>
      <c r="H1915" s="680"/>
      <c r="J1915" s="575"/>
      <c r="K1915" s="575"/>
      <c r="L1915" s="681"/>
    </row>
    <row r="1916" spans="1:12" s="567" customFormat="1">
      <c r="E1916" s="679"/>
      <c r="F1916" s="680"/>
      <c r="G1916" s="680"/>
      <c r="H1916" s="680"/>
      <c r="J1916" s="575"/>
      <c r="K1916" s="575"/>
      <c r="L1916" s="680"/>
    </row>
    <row r="1917" spans="1:12" s="567" customFormat="1">
      <c r="E1917" s="679"/>
      <c r="H1917" s="680"/>
      <c r="J1917" s="575"/>
      <c r="K1917" s="575"/>
      <c r="L1917" s="680"/>
    </row>
    <row r="1918" spans="1:12" s="567" customFormat="1">
      <c r="E1918" s="679"/>
      <c r="H1918" s="680"/>
      <c r="J1918" s="575"/>
      <c r="K1918" s="575"/>
      <c r="L1918" s="680"/>
    </row>
    <row r="1919" spans="1:12" s="567" customFormat="1">
      <c r="A1919" s="575"/>
      <c r="B1919" s="575"/>
      <c r="C1919" s="575"/>
      <c r="D1919" s="575"/>
      <c r="E1919" s="575"/>
      <c r="F1919" s="575"/>
      <c r="G1919" s="575"/>
      <c r="H1919" s="575"/>
      <c r="I1919" s="575"/>
      <c r="J1919" s="575"/>
      <c r="K1919" s="575"/>
      <c r="L1919" s="575"/>
    </row>
    <row r="1920" spans="1:12" s="567" customFormat="1">
      <c r="E1920" s="679"/>
      <c r="F1920" s="575"/>
      <c r="G1920" s="575"/>
      <c r="H1920" s="680"/>
      <c r="I1920" s="681"/>
      <c r="J1920" s="575"/>
      <c r="K1920" s="575"/>
      <c r="L1920" s="680"/>
    </row>
    <row r="1921" spans="5:12" s="567" customFormat="1">
      <c r="E1921" s="679"/>
      <c r="F1921" s="575"/>
      <c r="G1921" s="575"/>
      <c r="H1921" s="681"/>
      <c r="I1921" s="681"/>
      <c r="J1921" s="575"/>
      <c r="K1921" s="575"/>
      <c r="L1921" s="680"/>
    </row>
    <row r="1922" spans="5:12" s="567" customFormat="1">
      <c r="E1922" s="679"/>
      <c r="F1922" s="680"/>
      <c r="G1922" s="680"/>
      <c r="H1922" s="680"/>
      <c r="I1922" s="681"/>
      <c r="J1922" s="575"/>
      <c r="K1922" s="575"/>
      <c r="L1922" s="680"/>
    </row>
    <row r="1923" spans="5:12" s="567" customFormat="1">
      <c r="E1923" s="679"/>
      <c r="H1923" s="680"/>
      <c r="J1923" s="680"/>
      <c r="K1923" s="680"/>
      <c r="L1923" s="680"/>
    </row>
    <row r="1924" spans="5:12" s="567" customFormat="1">
      <c r="E1924" s="679"/>
      <c r="F1924" s="680"/>
      <c r="G1924" s="681"/>
      <c r="L1924" s="680"/>
    </row>
    <row r="1925" spans="5:12" s="567" customFormat="1">
      <c r="E1925" s="679"/>
      <c r="F1925" s="575"/>
      <c r="G1925" s="575"/>
      <c r="H1925" s="575"/>
      <c r="I1925" s="575"/>
      <c r="J1925" s="680"/>
      <c r="L1925" s="680"/>
    </row>
    <row r="1926" spans="5:12" s="567" customFormat="1">
      <c r="E1926" s="679"/>
      <c r="F1926" s="680"/>
      <c r="G1926" s="681"/>
      <c r="L1926" s="680"/>
    </row>
    <row r="1927" spans="5:12" s="567" customFormat="1">
      <c r="E1927" s="679"/>
      <c r="F1927" s="575"/>
      <c r="G1927" s="575"/>
      <c r="H1927" s="575"/>
      <c r="I1927" s="575"/>
      <c r="J1927" s="680"/>
      <c r="L1927" s="680"/>
    </row>
    <row r="1928" spans="5:12" s="567" customFormat="1">
      <c r="E1928" s="679"/>
      <c r="F1928" s="575"/>
      <c r="G1928" s="575"/>
      <c r="H1928" s="680"/>
      <c r="J1928" s="575"/>
      <c r="K1928" s="575"/>
      <c r="L1928" s="681"/>
    </row>
    <row r="1929" spans="5:12" s="567" customFormat="1">
      <c r="E1929" s="679"/>
      <c r="F1929" s="680"/>
      <c r="G1929" s="680"/>
      <c r="H1929" s="680"/>
      <c r="J1929" s="575"/>
      <c r="K1929" s="575"/>
      <c r="L1929" s="680"/>
    </row>
    <row r="1930" spans="5:12" s="567" customFormat="1">
      <c r="E1930" s="679"/>
      <c r="H1930" s="680"/>
      <c r="J1930" s="575"/>
      <c r="K1930" s="575"/>
      <c r="L1930" s="680"/>
    </row>
    <row r="1931" spans="5:12" s="567" customFormat="1">
      <c r="E1931" s="679"/>
      <c r="H1931" s="680"/>
      <c r="J1931" s="575"/>
      <c r="K1931" s="575"/>
      <c r="L1931" s="680"/>
    </row>
    <row r="1932" spans="5:12" s="567" customFormat="1">
      <c r="E1932" s="679"/>
      <c r="F1932" s="575"/>
      <c r="G1932" s="575"/>
      <c r="H1932" s="680"/>
      <c r="I1932" s="681"/>
      <c r="J1932" s="575"/>
      <c r="K1932" s="575"/>
      <c r="L1932" s="680"/>
    </row>
    <row r="1933" spans="5:12" s="567" customFormat="1">
      <c r="E1933" s="679"/>
      <c r="F1933" s="575"/>
      <c r="G1933" s="575"/>
      <c r="H1933" s="681"/>
      <c r="I1933" s="681"/>
      <c r="J1933" s="575"/>
      <c r="K1933" s="575"/>
      <c r="L1933" s="680"/>
    </row>
    <row r="1934" spans="5:12" s="567" customFormat="1">
      <c r="E1934" s="679"/>
      <c r="F1934" s="680"/>
      <c r="G1934" s="680"/>
      <c r="H1934" s="680"/>
      <c r="I1934" s="681"/>
      <c r="J1934" s="575"/>
      <c r="K1934" s="575"/>
      <c r="L1934" s="680"/>
    </row>
    <row r="1935" spans="5:12" s="567" customFormat="1">
      <c r="E1935" s="679"/>
      <c r="H1935" s="680"/>
      <c r="J1935" s="680"/>
      <c r="K1935" s="680"/>
      <c r="L1935" s="680"/>
    </row>
    <row r="1936" spans="5:12" s="567" customFormat="1">
      <c r="E1936" s="679"/>
      <c r="F1936" s="680"/>
      <c r="G1936" s="681"/>
      <c r="L1936" s="680"/>
    </row>
    <row r="1937" spans="5:12" s="567" customFormat="1">
      <c r="E1937" s="679"/>
      <c r="F1937" s="575"/>
      <c r="G1937" s="575"/>
      <c r="H1937" s="575"/>
      <c r="I1937" s="575"/>
      <c r="J1937" s="680"/>
      <c r="L1937" s="680"/>
    </row>
    <row r="1938" spans="5:12" s="567" customFormat="1">
      <c r="E1938" s="679"/>
      <c r="F1938" s="680"/>
      <c r="G1938" s="681"/>
      <c r="L1938" s="680"/>
    </row>
    <row r="1939" spans="5:12" s="567" customFormat="1">
      <c r="E1939" s="679"/>
      <c r="F1939" s="575"/>
      <c r="G1939" s="575"/>
      <c r="H1939" s="575"/>
      <c r="I1939" s="575"/>
      <c r="J1939" s="680"/>
      <c r="L1939" s="680"/>
    </row>
    <row r="1940" spans="5:12" s="567" customFormat="1">
      <c r="E1940" s="679"/>
      <c r="F1940" s="575"/>
      <c r="G1940" s="575"/>
      <c r="H1940" s="680"/>
      <c r="J1940" s="575"/>
      <c r="K1940" s="575"/>
      <c r="L1940" s="681"/>
    </row>
    <row r="1941" spans="5:12" s="567" customFormat="1">
      <c r="E1941" s="679"/>
      <c r="F1941" s="680"/>
      <c r="G1941" s="680"/>
      <c r="H1941" s="680"/>
      <c r="J1941" s="575"/>
      <c r="K1941" s="575"/>
      <c r="L1941" s="680"/>
    </row>
    <row r="1942" spans="5:12" s="567" customFormat="1">
      <c r="E1942" s="679"/>
      <c r="H1942" s="680"/>
      <c r="J1942" s="575"/>
      <c r="K1942" s="575"/>
      <c r="L1942" s="680"/>
    </row>
    <row r="1943" spans="5:12" s="567" customFormat="1">
      <c r="E1943" s="679"/>
      <c r="H1943" s="680"/>
      <c r="J1943" s="575"/>
      <c r="K1943" s="575"/>
      <c r="L1943" s="680"/>
    </row>
    <row r="1944" spans="5:12" s="567" customFormat="1">
      <c r="E1944" s="679"/>
      <c r="F1944" s="575"/>
      <c r="G1944" s="575"/>
      <c r="H1944" s="680"/>
      <c r="I1944" s="681"/>
      <c r="J1944" s="575"/>
      <c r="K1944" s="575"/>
      <c r="L1944" s="680"/>
    </row>
    <row r="1945" spans="5:12" s="567" customFormat="1">
      <c r="E1945" s="679"/>
      <c r="F1945" s="575"/>
      <c r="G1945" s="575"/>
      <c r="H1945" s="681"/>
      <c r="I1945" s="681"/>
      <c r="J1945" s="575"/>
      <c r="K1945" s="575"/>
      <c r="L1945" s="680"/>
    </row>
    <row r="1946" spans="5:12" s="567" customFormat="1">
      <c r="E1946" s="679"/>
      <c r="F1946" s="680"/>
      <c r="G1946" s="680"/>
      <c r="H1946" s="680"/>
      <c r="I1946" s="681"/>
      <c r="J1946" s="575"/>
      <c r="K1946" s="575"/>
      <c r="L1946" s="680"/>
    </row>
    <row r="1947" spans="5:12" s="567" customFormat="1">
      <c r="E1947" s="679"/>
      <c r="H1947" s="680"/>
      <c r="J1947" s="680"/>
      <c r="K1947" s="680"/>
      <c r="L1947" s="680"/>
    </row>
    <row r="1948" spans="5:12" s="567" customFormat="1">
      <c r="E1948" s="679"/>
      <c r="F1948" s="680"/>
      <c r="G1948" s="681"/>
      <c r="L1948" s="680"/>
    </row>
    <row r="1949" spans="5:12" s="567" customFormat="1">
      <c r="E1949" s="679"/>
      <c r="F1949" s="575"/>
      <c r="G1949" s="575"/>
      <c r="H1949" s="575"/>
      <c r="I1949" s="575"/>
      <c r="J1949" s="680"/>
      <c r="L1949" s="680"/>
    </row>
    <row r="1950" spans="5:12" s="567" customFormat="1">
      <c r="E1950" s="679"/>
      <c r="F1950" s="680"/>
      <c r="G1950" s="681"/>
      <c r="L1950" s="680"/>
    </row>
    <row r="1951" spans="5:12" s="567" customFormat="1">
      <c r="E1951" s="679"/>
      <c r="F1951" s="575"/>
      <c r="G1951" s="575"/>
      <c r="H1951" s="575"/>
      <c r="I1951" s="575"/>
      <c r="J1951" s="680"/>
      <c r="L1951" s="680"/>
    </row>
    <row r="1952" spans="5:12" s="567" customFormat="1">
      <c r="E1952" s="679"/>
      <c r="F1952" s="575"/>
      <c r="G1952" s="575"/>
      <c r="H1952" s="680"/>
      <c r="J1952" s="575"/>
      <c r="K1952" s="575"/>
      <c r="L1952" s="681"/>
    </row>
    <row r="1953" spans="1:12" s="567" customFormat="1">
      <c r="E1953" s="679"/>
      <c r="F1953" s="680"/>
      <c r="G1953" s="680"/>
      <c r="H1953" s="680"/>
      <c r="J1953" s="575"/>
      <c r="K1953" s="575"/>
      <c r="L1953" s="680"/>
    </row>
    <row r="1954" spans="1:12" s="567" customFormat="1">
      <c r="A1954" s="575"/>
      <c r="B1954" s="575"/>
      <c r="C1954" s="575"/>
      <c r="D1954" s="575"/>
      <c r="E1954" s="575"/>
      <c r="F1954" s="575"/>
      <c r="G1954" s="575"/>
      <c r="H1954" s="575"/>
      <c r="I1954" s="575"/>
      <c r="J1954" s="575"/>
      <c r="K1954" s="575"/>
      <c r="L1954" s="575"/>
    </row>
    <row r="1955" spans="1:12" s="567" customFormat="1">
      <c r="E1955" s="679"/>
      <c r="H1955" s="680"/>
      <c r="J1955" s="575"/>
      <c r="K1955" s="575"/>
      <c r="L1955" s="680"/>
    </row>
    <row r="1956" spans="1:12" s="567" customFormat="1">
      <c r="E1956" s="679"/>
      <c r="H1956" s="680"/>
      <c r="J1956" s="575"/>
      <c r="K1956" s="575"/>
      <c r="L1956" s="680"/>
    </row>
    <row r="1957" spans="1:12" s="567" customFormat="1">
      <c r="E1957" s="679"/>
      <c r="F1957" s="575"/>
      <c r="G1957" s="575"/>
      <c r="H1957" s="680"/>
      <c r="I1957" s="681"/>
      <c r="J1957" s="575"/>
      <c r="K1957" s="575"/>
      <c r="L1957" s="680"/>
    </row>
    <row r="1958" spans="1:12" s="567" customFormat="1">
      <c r="E1958" s="679"/>
      <c r="F1958" s="575"/>
      <c r="G1958" s="575"/>
      <c r="H1958" s="681"/>
      <c r="I1958" s="681"/>
      <c r="J1958" s="575"/>
      <c r="K1958" s="575"/>
      <c r="L1958" s="680"/>
    </row>
    <row r="1959" spans="1:12" s="567" customFormat="1">
      <c r="E1959" s="679"/>
      <c r="F1959" s="680"/>
      <c r="G1959" s="680"/>
      <c r="H1959" s="680"/>
      <c r="I1959" s="681"/>
      <c r="J1959" s="575"/>
      <c r="K1959" s="575"/>
      <c r="L1959" s="680"/>
    </row>
    <row r="1960" spans="1:12" s="567" customFormat="1">
      <c r="E1960" s="679"/>
      <c r="H1960" s="680"/>
      <c r="J1960" s="680"/>
      <c r="K1960" s="680"/>
      <c r="L1960" s="680"/>
    </row>
    <row r="1961" spans="1:12" s="567" customFormat="1">
      <c r="E1961" s="679"/>
      <c r="F1961" s="680"/>
      <c r="G1961" s="681"/>
      <c r="L1961" s="680"/>
    </row>
    <row r="1962" spans="1:12" s="567" customFormat="1">
      <c r="E1962" s="679"/>
      <c r="F1962" s="575"/>
      <c r="G1962" s="575"/>
      <c r="H1962" s="575"/>
      <c r="I1962" s="575"/>
      <c r="J1962" s="680"/>
      <c r="L1962" s="680"/>
    </row>
    <row r="1963" spans="1:12" s="567" customFormat="1">
      <c r="E1963" s="679"/>
      <c r="F1963" s="680"/>
      <c r="G1963" s="681"/>
      <c r="L1963" s="680"/>
    </row>
    <row r="1964" spans="1:12" s="567" customFormat="1">
      <c r="E1964" s="679"/>
      <c r="F1964" s="575"/>
      <c r="G1964" s="575"/>
      <c r="H1964" s="575"/>
      <c r="I1964" s="575"/>
      <c r="J1964" s="680"/>
      <c r="L1964" s="680"/>
    </row>
    <row r="1965" spans="1:12" s="567" customFormat="1">
      <c r="E1965" s="679"/>
      <c r="F1965" s="575"/>
      <c r="G1965" s="575"/>
      <c r="H1965" s="680"/>
      <c r="J1965" s="575"/>
      <c r="K1965" s="575"/>
      <c r="L1965" s="681"/>
    </row>
    <row r="1966" spans="1:12" s="567" customFormat="1">
      <c r="E1966" s="679"/>
      <c r="F1966" s="680"/>
      <c r="G1966" s="680"/>
      <c r="H1966" s="680"/>
      <c r="J1966" s="575"/>
      <c r="K1966" s="575"/>
      <c r="L1966" s="680"/>
    </row>
    <row r="1967" spans="1:12" s="567" customFormat="1">
      <c r="E1967" s="679"/>
      <c r="H1967" s="680"/>
      <c r="J1967" s="575"/>
      <c r="K1967" s="575"/>
      <c r="L1967" s="680"/>
    </row>
    <row r="1968" spans="1:12" s="567" customFormat="1">
      <c r="E1968" s="679"/>
      <c r="H1968" s="680"/>
      <c r="J1968" s="575"/>
      <c r="K1968" s="575"/>
      <c r="L1968" s="680"/>
    </row>
    <row r="1969" spans="2:12" s="567" customFormat="1">
      <c r="E1969" s="679"/>
      <c r="F1969" s="575"/>
      <c r="G1969" s="575"/>
      <c r="H1969" s="680"/>
      <c r="I1969" s="681"/>
      <c r="J1969" s="575"/>
      <c r="K1969" s="575"/>
      <c r="L1969" s="680"/>
    </row>
    <row r="1970" spans="2:12" s="567" customFormat="1">
      <c r="E1970" s="679"/>
      <c r="F1970" s="575"/>
      <c r="G1970" s="575"/>
      <c r="H1970" s="681"/>
      <c r="I1970" s="681"/>
      <c r="J1970" s="575"/>
      <c r="K1970" s="575"/>
      <c r="L1970" s="680"/>
    </row>
    <row r="1971" spans="2:12" s="567" customFormat="1">
      <c r="E1971" s="679"/>
      <c r="F1971" s="680"/>
      <c r="G1971" s="680"/>
      <c r="H1971" s="680"/>
      <c r="I1971" s="681"/>
      <c r="J1971" s="575"/>
      <c r="K1971" s="575"/>
      <c r="L1971" s="680"/>
    </row>
    <row r="1972" spans="2:12" s="567" customFormat="1">
      <c r="E1972" s="679"/>
      <c r="H1972" s="680"/>
      <c r="J1972" s="680"/>
      <c r="K1972" s="680"/>
      <c r="L1972" s="680"/>
    </row>
    <row r="1973" spans="2:12" s="567" customFormat="1">
      <c r="E1973" s="679"/>
    </row>
    <row r="1974" spans="2:12" s="567" customFormat="1">
      <c r="E1974" s="679"/>
    </row>
    <row r="1975" spans="2:12" s="567" customFormat="1">
      <c r="E1975" s="679"/>
      <c r="F1975" s="680"/>
      <c r="G1975" s="681"/>
      <c r="L1975" s="680"/>
    </row>
    <row r="1976" spans="2:12" s="567" customFormat="1">
      <c r="E1976" s="679"/>
      <c r="F1976" s="575"/>
      <c r="G1976" s="575"/>
      <c r="H1976" s="575"/>
      <c r="I1976" s="575"/>
      <c r="J1976" s="680"/>
      <c r="L1976" s="680"/>
    </row>
    <row r="1977" spans="2:12" s="567" customFormat="1">
      <c r="E1977" s="679"/>
      <c r="F1977" s="575"/>
      <c r="G1977" s="575"/>
      <c r="H1977" s="680"/>
      <c r="J1977" s="575"/>
      <c r="K1977" s="575"/>
      <c r="L1977" s="681"/>
    </row>
    <row r="1978" spans="2:12" s="567" customFormat="1">
      <c r="E1978" s="679"/>
      <c r="F1978" s="680"/>
      <c r="G1978" s="680"/>
      <c r="H1978" s="680"/>
      <c r="J1978" s="575"/>
      <c r="K1978" s="575"/>
      <c r="L1978" s="680"/>
    </row>
    <row r="1979" spans="2:12" s="567" customFormat="1">
      <c r="E1979" s="679"/>
      <c r="H1979" s="680"/>
      <c r="J1979" s="575"/>
      <c r="K1979" s="575"/>
      <c r="L1979" s="680"/>
    </row>
    <row r="1980" spans="2:12" s="567" customFormat="1">
      <c r="E1980" s="679"/>
      <c r="H1980" s="680"/>
      <c r="J1980" s="575"/>
      <c r="K1980" s="575"/>
      <c r="L1980" s="680"/>
    </row>
    <row r="1981" spans="2:12" s="567" customFormat="1">
      <c r="E1981" s="679"/>
      <c r="F1981" s="575"/>
      <c r="G1981" s="575"/>
      <c r="H1981" s="680"/>
      <c r="I1981" s="681"/>
      <c r="J1981" s="575"/>
      <c r="K1981" s="575"/>
      <c r="L1981" s="680"/>
    </row>
    <row r="1982" spans="2:12" s="567" customFormat="1">
      <c r="E1982" s="679"/>
      <c r="F1982" s="575"/>
      <c r="G1982" s="575"/>
      <c r="H1982" s="681"/>
      <c r="I1982" s="681"/>
      <c r="J1982" s="575"/>
      <c r="K1982" s="575"/>
      <c r="L1982" s="680"/>
    </row>
    <row r="1983" spans="2:12" s="567" customFormat="1">
      <c r="E1983" s="679"/>
      <c r="F1983" s="680"/>
      <c r="G1983" s="680"/>
      <c r="H1983" s="680"/>
      <c r="I1983" s="681"/>
      <c r="J1983" s="575"/>
      <c r="K1983" s="575"/>
      <c r="L1983" s="680"/>
    </row>
    <row r="1984" spans="2:12" s="567" customFormat="1">
      <c r="B1984" s="685"/>
      <c r="E1984" s="679"/>
      <c r="H1984" s="680"/>
      <c r="J1984" s="680"/>
      <c r="K1984" s="680"/>
      <c r="L1984" s="680"/>
    </row>
    <row r="1985" spans="1:12" s="567" customFormat="1">
      <c r="E1985" s="679"/>
    </row>
    <row r="1986" spans="1:12" s="567" customFormat="1">
      <c r="E1986" s="679"/>
    </row>
    <row r="1987" spans="1:12" s="567" customFormat="1">
      <c r="E1987" s="679"/>
      <c r="F1987" s="680"/>
      <c r="G1987" s="681"/>
      <c r="L1987" s="680"/>
    </row>
    <row r="1988" spans="1:12" s="567" customFormat="1">
      <c r="E1988" s="679"/>
      <c r="F1988" s="575"/>
      <c r="G1988" s="575"/>
      <c r="H1988" s="575"/>
      <c r="I1988" s="575"/>
      <c r="J1988" s="680"/>
      <c r="L1988" s="680"/>
    </row>
    <row r="1989" spans="1:12" s="567" customFormat="1">
      <c r="A1989" s="575"/>
      <c r="B1989" s="575"/>
      <c r="C1989" s="575"/>
      <c r="D1989" s="575"/>
      <c r="E1989" s="575"/>
      <c r="F1989" s="575"/>
      <c r="G1989" s="575"/>
      <c r="H1989" s="575"/>
      <c r="I1989" s="575"/>
      <c r="J1989" s="575"/>
      <c r="K1989" s="575"/>
      <c r="L1989" s="575"/>
    </row>
    <row r="1990" spans="1:12" s="567" customFormat="1">
      <c r="E1990" s="679"/>
      <c r="F1990" s="575"/>
      <c r="G1990" s="575"/>
      <c r="H1990" s="680"/>
      <c r="J1990" s="575"/>
      <c r="K1990" s="575"/>
      <c r="L1990" s="681"/>
    </row>
    <row r="1991" spans="1:12" s="567" customFormat="1">
      <c r="E1991" s="679"/>
      <c r="F1991" s="680"/>
      <c r="G1991" s="680"/>
      <c r="H1991" s="680"/>
      <c r="J1991" s="575"/>
      <c r="K1991" s="575"/>
      <c r="L1991" s="680"/>
    </row>
    <row r="1992" spans="1:12" s="567" customFormat="1">
      <c r="E1992" s="679"/>
      <c r="H1992" s="680"/>
      <c r="J1992" s="575"/>
      <c r="K1992" s="575"/>
      <c r="L1992" s="680"/>
    </row>
    <row r="1993" spans="1:12" s="567" customFormat="1">
      <c r="E1993" s="679"/>
      <c r="H1993" s="680"/>
      <c r="J1993" s="575"/>
      <c r="K1993" s="575"/>
      <c r="L1993" s="680"/>
    </row>
    <row r="1994" spans="1:12" s="567" customFormat="1">
      <c r="E1994" s="679"/>
      <c r="F1994" s="575"/>
      <c r="G1994" s="575"/>
      <c r="H1994" s="680"/>
      <c r="I1994" s="681"/>
      <c r="J1994" s="575"/>
      <c r="K1994" s="575"/>
      <c r="L1994" s="680"/>
    </row>
    <row r="1995" spans="1:12" s="567" customFormat="1">
      <c r="E1995" s="679"/>
      <c r="F1995" s="575"/>
      <c r="G1995" s="575"/>
      <c r="H1995" s="681"/>
      <c r="I1995" s="681"/>
      <c r="J1995" s="575"/>
      <c r="K1995" s="575"/>
      <c r="L1995" s="680"/>
    </row>
    <row r="1996" spans="1:12" s="567" customFormat="1">
      <c r="E1996" s="679"/>
      <c r="F1996" s="680"/>
      <c r="G1996" s="680"/>
      <c r="H1996" s="680"/>
      <c r="I1996" s="681"/>
      <c r="J1996" s="575"/>
      <c r="K1996" s="575"/>
      <c r="L1996" s="680"/>
    </row>
    <row r="1997" spans="1:12" s="567" customFormat="1">
      <c r="B1997" s="685"/>
      <c r="E1997" s="679"/>
      <c r="H1997" s="680"/>
      <c r="J1997" s="680"/>
      <c r="K1997" s="680"/>
      <c r="L1997" s="680"/>
    </row>
    <row r="1998" spans="1:12" s="567" customFormat="1">
      <c r="B1998" s="685"/>
      <c r="E1998" s="679"/>
      <c r="H1998" s="680"/>
      <c r="J1998" s="680"/>
      <c r="K1998" s="680"/>
      <c r="L1998" s="680"/>
    </row>
    <row r="1999" spans="1:12" s="567" customFormat="1">
      <c r="B1999" s="685"/>
      <c r="E1999" s="679"/>
      <c r="H1999" s="680"/>
      <c r="J1999" s="680"/>
      <c r="K1999" s="680"/>
      <c r="L1999" s="680"/>
    </row>
    <row r="2000" spans="1:12" s="567" customFormat="1">
      <c r="E2000" s="679"/>
    </row>
    <row r="2001" spans="2:12" s="567" customFormat="1">
      <c r="E2001" s="679"/>
      <c r="F2001" s="680"/>
      <c r="G2001" s="681"/>
      <c r="L2001" s="680"/>
    </row>
    <row r="2002" spans="2:12" s="567" customFormat="1">
      <c r="E2002" s="679"/>
      <c r="F2002" s="680"/>
      <c r="G2002" s="681"/>
      <c r="L2002" s="680"/>
    </row>
    <row r="2003" spans="2:12" s="567" customFormat="1">
      <c r="E2003" s="679"/>
      <c r="F2003" s="575"/>
      <c r="G2003" s="575"/>
      <c r="H2003" s="575"/>
      <c r="I2003" s="575"/>
      <c r="J2003" s="680"/>
      <c r="L2003" s="680"/>
    </row>
    <row r="2004" spans="2:12" s="567" customFormat="1">
      <c r="E2004" s="679"/>
      <c r="F2004" s="575"/>
      <c r="G2004" s="575"/>
      <c r="H2004" s="680"/>
      <c r="J2004" s="575"/>
      <c r="K2004" s="575"/>
      <c r="L2004" s="681"/>
    </row>
    <row r="2005" spans="2:12" s="567" customFormat="1">
      <c r="E2005" s="679"/>
      <c r="F2005" s="680"/>
      <c r="G2005" s="680"/>
      <c r="H2005" s="680"/>
      <c r="J2005" s="575"/>
      <c r="K2005" s="575"/>
      <c r="L2005" s="680"/>
    </row>
    <row r="2006" spans="2:12" s="567" customFormat="1">
      <c r="E2006" s="679"/>
      <c r="H2006" s="680"/>
      <c r="J2006" s="575"/>
      <c r="K2006" s="575"/>
      <c r="L2006" s="680"/>
    </row>
    <row r="2007" spans="2:12" s="567" customFormat="1">
      <c r="E2007" s="679"/>
      <c r="H2007" s="680"/>
      <c r="J2007" s="575"/>
      <c r="K2007" s="575"/>
      <c r="L2007" s="680"/>
    </row>
    <row r="2008" spans="2:12" s="567" customFormat="1">
      <c r="E2008" s="679"/>
      <c r="F2008" s="575"/>
      <c r="G2008" s="575"/>
      <c r="H2008" s="680"/>
      <c r="I2008" s="681"/>
      <c r="J2008" s="575"/>
      <c r="K2008" s="575"/>
      <c r="L2008" s="680"/>
    </row>
    <row r="2009" spans="2:12" s="567" customFormat="1">
      <c r="E2009" s="679"/>
      <c r="F2009" s="575"/>
      <c r="G2009" s="575"/>
      <c r="H2009" s="681"/>
      <c r="I2009" s="681"/>
      <c r="J2009" s="575"/>
      <c r="K2009" s="575"/>
      <c r="L2009" s="680"/>
    </row>
    <row r="2010" spans="2:12" s="567" customFormat="1">
      <c r="E2010" s="679"/>
      <c r="F2010" s="680"/>
      <c r="G2010" s="680"/>
      <c r="H2010" s="680"/>
      <c r="I2010" s="681"/>
      <c r="J2010" s="575"/>
      <c r="K2010" s="575"/>
      <c r="L2010" s="680"/>
    </row>
    <row r="2011" spans="2:12" s="567" customFormat="1">
      <c r="B2011" s="685"/>
      <c r="E2011" s="679"/>
      <c r="H2011" s="680"/>
      <c r="J2011" s="680"/>
      <c r="K2011" s="680"/>
      <c r="L2011" s="680"/>
    </row>
    <row r="2012" spans="2:12" s="567" customFormat="1">
      <c r="E2012" s="679"/>
    </row>
    <row r="2013" spans="2:12" s="567" customFormat="1">
      <c r="E2013" s="679"/>
      <c r="F2013" s="680"/>
      <c r="G2013" s="681"/>
      <c r="L2013" s="680"/>
    </row>
    <row r="2014" spans="2:12" s="567" customFormat="1">
      <c r="E2014" s="679"/>
      <c r="F2014" s="680"/>
      <c r="G2014" s="681"/>
      <c r="L2014" s="680"/>
    </row>
    <row r="2015" spans="2:12" s="567" customFormat="1">
      <c r="E2015" s="679"/>
      <c r="F2015" s="575"/>
      <c r="G2015" s="575"/>
      <c r="H2015" s="575"/>
      <c r="I2015" s="575"/>
      <c r="J2015" s="680"/>
      <c r="L2015" s="680"/>
    </row>
    <row r="2016" spans="2:12" s="567" customFormat="1">
      <c r="E2016" s="679"/>
      <c r="F2016" s="575"/>
      <c r="G2016" s="575"/>
      <c r="H2016" s="680"/>
      <c r="J2016" s="575"/>
      <c r="K2016" s="575"/>
      <c r="L2016" s="681"/>
    </row>
    <row r="2017" spans="1:12" s="567" customFormat="1">
      <c r="E2017" s="679"/>
      <c r="F2017" s="680"/>
      <c r="G2017" s="680"/>
      <c r="H2017" s="680"/>
      <c r="J2017" s="575"/>
      <c r="K2017" s="575"/>
      <c r="L2017" s="680"/>
    </row>
    <row r="2018" spans="1:12" s="567" customFormat="1">
      <c r="E2018" s="679"/>
      <c r="H2018" s="680"/>
      <c r="J2018" s="575"/>
      <c r="K2018" s="575"/>
      <c r="L2018" s="680"/>
    </row>
    <row r="2019" spans="1:12" s="567" customFormat="1">
      <c r="E2019" s="679"/>
      <c r="H2019" s="680"/>
      <c r="J2019" s="575"/>
      <c r="K2019" s="575"/>
      <c r="L2019" s="680"/>
    </row>
    <row r="2020" spans="1:12" s="567" customFormat="1">
      <c r="E2020" s="679"/>
      <c r="F2020" s="575"/>
      <c r="G2020" s="575"/>
      <c r="H2020" s="680"/>
      <c r="I2020" s="681"/>
      <c r="J2020" s="575"/>
      <c r="K2020" s="575"/>
      <c r="L2020" s="680"/>
    </row>
    <row r="2021" spans="1:12" s="567" customFormat="1">
      <c r="E2021" s="679"/>
      <c r="F2021" s="575"/>
      <c r="G2021" s="575"/>
      <c r="H2021" s="681"/>
      <c r="I2021" s="681"/>
      <c r="J2021" s="575"/>
      <c r="K2021" s="575"/>
      <c r="L2021" s="680"/>
    </row>
    <row r="2022" spans="1:12" s="567" customFormat="1">
      <c r="E2022" s="679"/>
      <c r="F2022" s="680"/>
      <c r="G2022" s="680"/>
      <c r="H2022" s="680"/>
      <c r="I2022" s="681"/>
      <c r="J2022" s="575"/>
      <c r="K2022" s="575"/>
      <c r="L2022" s="680"/>
    </row>
    <row r="2023" spans="1:12" s="567" customFormat="1">
      <c r="B2023" s="685"/>
      <c r="E2023" s="679"/>
      <c r="H2023" s="680"/>
      <c r="J2023" s="680"/>
      <c r="K2023" s="680"/>
      <c r="L2023" s="680"/>
    </row>
    <row r="2024" spans="1:12" s="567" customFormat="1">
      <c r="A2024" s="575"/>
      <c r="B2024" s="575"/>
      <c r="C2024" s="575"/>
      <c r="D2024" s="575"/>
      <c r="E2024" s="575"/>
      <c r="F2024" s="575"/>
      <c r="G2024" s="575"/>
      <c r="H2024" s="575"/>
      <c r="I2024" s="575"/>
      <c r="J2024" s="575"/>
      <c r="K2024" s="575"/>
      <c r="L2024" s="575"/>
    </row>
    <row r="2025" spans="1:12" s="567" customFormat="1">
      <c r="E2025" s="679"/>
    </row>
    <row r="2026" spans="1:12" s="567" customFormat="1">
      <c r="E2026" s="679"/>
      <c r="F2026" s="680"/>
      <c r="G2026" s="681"/>
      <c r="L2026" s="680"/>
    </row>
    <row r="2027" spans="1:12" s="567" customFormat="1">
      <c r="E2027" s="679"/>
      <c r="F2027" s="680"/>
      <c r="G2027" s="681"/>
      <c r="L2027" s="680"/>
    </row>
    <row r="2028" spans="1:12" s="567" customFormat="1">
      <c r="E2028" s="679"/>
      <c r="F2028" s="575"/>
      <c r="G2028" s="575"/>
      <c r="H2028" s="575"/>
      <c r="I2028" s="575"/>
      <c r="J2028" s="680"/>
      <c r="L2028" s="680"/>
    </row>
    <row r="2029" spans="1:12" s="567" customFormat="1">
      <c r="E2029" s="679"/>
      <c r="F2029" s="575"/>
      <c r="G2029" s="575"/>
      <c r="H2029" s="680"/>
      <c r="J2029" s="575"/>
      <c r="K2029" s="575"/>
      <c r="L2029" s="681"/>
    </row>
    <row r="2030" spans="1:12" s="567" customFormat="1">
      <c r="E2030" s="679"/>
      <c r="F2030" s="680"/>
      <c r="G2030" s="680"/>
      <c r="H2030" s="680"/>
      <c r="J2030" s="575"/>
      <c r="K2030" s="575"/>
      <c r="L2030" s="680"/>
    </row>
    <row r="2031" spans="1:12" s="567" customFormat="1">
      <c r="E2031" s="679"/>
      <c r="H2031" s="680"/>
      <c r="J2031" s="575"/>
      <c r="K2031" s="575"/>
      <c r="L2031" s="680"/>
    </row>
    <row r="2032" spans="1:12" s="567" customFormat="1">
      <c r="E2032" s="679"/>
      <c r="H2032" s="680"/>
      <c r="J2032" s="575"/>
      <c r="K2032" s="575"/>
      <c r="L2032" s="680"/>
    </row>
    <row r="2033" spans="2:12" s="567" customFormat="1">
      <c r="E2033" s="679"/>
      <c r="F2033" s="575"/>
      <c r="G2033" s="575"/>
      <c r="H2033" s="680"/>
      <c r="I2033" s="681"/>
      <c r="J2033" s="575"/>
      <c r="K2033" s="575"/>
      <c r="L2033" s="680"/>
    </row>
    <row r="2034" spans="2:12" s="567" customFormat="1">
      <c r="E2034" s="679"/>
      <c r="F2034" s="575"/>
      <c r="G2034" s="575"/>
      <c r="H2034" s="681"/>
      <c r="I2034" s="681"/>
      <c r="J2034" s="575"/>
      <c r="K2034" s="575"/>
      <c r="L2034" s="680"/>
    </row>
    <row r="2035" spans="2:12" s="567" customFormat="1">
      <c r="E2035" s="679"/>
      <c r="F2035" s="680"/>
      <c r="G2035" s="680"/>
      <c r="H2035" s="680"/>
      <c r="I2035" s="681"/>
      <c r="J2035" s="575"/>
      <c r="K2035" s="575"/>
      <c r="L2035" s="680"/>
    </row>
    <row r="2036" spans="2:12" s="567" customFormat="1">
      <c r="B2036" s="685"/>
      <c r="E2036" s="679"/>
      <c r="H2036" s="680"/>
      <c r="J2036" s="680"/>
      <c r="K2036" s="680"/>
      <c r="L2036" s="680"/>
    </row>
    <row r="2037" spans="2:12" s="567" customFormat="1">
      <c r="E2037" s="679"/>
    </row>
    <row r="2038" spans="2:12" s="567" customFormat="1">
      <c r="E2038" s="679"/>
      <c r="F2038" s="680"/>
      <c r="G2038" s="681"/>
      <c r="L2038" s="680"/>
    </row>
    <row r="2039" spans="2:12" s="567" customFormat="1">
      <c r="E2039" s="679"/>
      <c r="F2039" s="680"/>
      <c r="G2039" s="681"/>
      <c r="L2039" s="680"/>
    </row>
    <row r="2040" spans="2:12" s="567" customFormat="1">
      <c r="E2040" s="679"/>
      <c r="F2040" s="575"/>
      <c r="G2040" s="575"/>
      <c r="H2040" s="575"/>
      <c r="I2040" s="575"/>
      <c r="J2040" s="680"/>
      <c r="L2040" s="680"/>
    </row>
    <row r="2041" spans="2:12" s="567" customFormat="1">
      <c r="E2041" s="679"/>
      <c r="F2041" s="575"/>
      <c r="G2041" s="575"/>
      <c r="H2041" s="680"/>
      <c r="J2041" s="575"/>
      <c r="K2041" s="575"/>
      <c r="L2041" s="681"/>
    </row>
    <row r="2042" spans="2:12" s="567" customFormat="1">
      <c r="E2042" s="679"/>
      <c r="F2042" s="680"/>
      <c r="G2042" s="680"/>
      <c r="H2042" s="680"/>
      <c r="J2042" s="575"/>
      <c r="K2042" s="575"/>
      <c r="L2042" s="680"/>
    </row>
    <row r="2043" spans="2:12" s="567" customFormat="1">
      <c r="E2043" s="679"/>
      <c r="H2043" s="680"/>
      <c r="J2043" s="575"/>
      <c r="K2043" s="575"/>
      <c r="L2043" s="680"/>
    </row>
    <row r="2044" spans="2:12" s="567" customFormat="1">
      <c r="E2044" s="679"/>
      <c r="H2044" s="680"/>
      <c r="J2044" s="575"/>
      <c r="K2044" s="575"/>
      <c r="L2044" s="680"/>
    </row>
    <row r="2045" spans="2:12" s="567" customFormat="1">
      <c r="E2045" s="679"/>
      <c r="F2045" s="575"/>
      <c r="G2045" s="575"/>
      <c r="H2045" s="680"/>
      <c r="I2045" s="681"/>
      <c r="J2045" s="575"/>
      <c r="K2045" s="575"/>
      <c r="L2045" s="680"/>
    </row>
    <row r="2046" spans="2:12" s="567" customFormat="1">
      <c r="E2046" s="679"/>
      <c r="F2046" s="575"/>
      <c r="G2046" s="575"/>
      <c r="H2046" s="681"/>
      <c r="I2046" s="681"/>
      <c r="J2046" s="575"/>
      <c r="K2046" s="575"/>
      <c r="L2046" s="680"/>
    </row>
    <row r="2047" spans="2:12" s="567" customFormat="1">
      <c r="E2047" s="679"/>
      <c r="F2047" s="680"/>
      <c r="G2047" s="680"/>
      <c r="H2047" s="680"/>
      <c r="I2047" s="681"/>
      <c r="J2047" s="575"/>
      <c r="K2047" s="575"/>
      <c r="L2047" s="680"/>
    </row>
    <row r="2048" spans="2:12" s="567" customFormat="1">
      <c r="B2048" s="685"/>
      <c r="E2048" s="679"/>
      <c r="H2048" s="680"/>
      <c r="J2048" s="680"/>
      <c r="K2048" s="680"/>
      <c r="L2048" s="680"/>
    </row>
    <row r="2049" spans="1:12" s="567" customFormat="1">
      <c r="E2049" s="679"/>
    </row>
    <row r="2050" spans="1:12" s="567" customFormat="1">
      <c r="E2050" s="679"/>
    </row>
    <row r="2051" spans="1:12" s="567" customFormat="1">
      <c r="E2051" s="679"/>
      <c r="F2051" s="680"/>
      <c r="G2051" s="681"/>
      <c r="L2051" s="680"/>
    </row>
    <row r="2052" spans="1:12" s="567" customFormat="1">
      <c r="E2052" s="679"/>
      <c r="F2052" s="575"/>
      <c r="G2052" s="575"/>
      <c r="H2052" s="575"/>
      <c r="I2052" s="575"/>
      <c r="J2052" s="680"/>
      <c r="L2052" s="680"/>
    </row>
    <row r="2053" spans="1:12" s="567" customFormat="1">
      <c r="E2053" s="679"/>
      <c r="F2053" s="575"/>
      <c r="G2053" s="575"/>
      <c r="H2053" s="680"/>
      <c r="J2053" s="575"/>
      <c r="K2053" s="575"/>
      <c r="L2053" s="681"/>
    </row>
    <row r="2054" spans="1:12" s="567" customFormat="1">
      <c r="E2054" s="679"/>
      <c r="F2054" s="680"/>
      <c r="G2054" s="680"/>
      <c r="H2054" s="680"/>
      <c r="J2054" s="575"/>
      <c r="K2054" s="575"/>
      <c r="L2054" s="680"/>
    </row>
    <row r="2055" spans="1:12" s="567" customFormat="1">
      <c r="E2055" s="679"/>
      <c r="H2055" s="680"/>
      <c r="J2055" s="575"/>
      <c r="K2055" s="575"/>
      <c r="L2055" s="680"/>
    </row>
    <row r="2056" spans="1:12" s="567" customFormat="1">
      <c r="E2056" s="679"/>
      <c r="H2056" s="680"/>
      <c r="J2056" s="575"/>
      <c r="K2056" s="575"/>
      <c r="L2056" s="680"/>
    </row>
    <row r="2057" spans="1:12" s="567" customFormat="1">
      <c r="E2057" s="679"/>
      <c r="F2057" s="575"/>
      <c r="G2057" s="575"/>
      <c r="H2057" s="680"/>
      <c r="I2057" s="681"/>
      <c r="J2057" s="575"/>
      <c r="K2057" s="575"/>
      <c r="L2057" s="680"/>
    </row>
    <row r="2058" spans="1:12" s="567" customFormat="1">
      <c r="E2058" s="679"/>
      <c r="F2058" s="575"/>
      <c r="G2058" s="575"/>
      <c r="H2058" s="681"/>
      <c r="I2058" s="681"/>
      <c r="J2058" s="575"/>
      <c r="K2058" s="575"/>
      <c r="L2058" s="680"/>
    </row>
    <row r="2059" spans="1:12" s="567" customFormat="1">
      <c r="A2059" s="575"/>
      <c r="B2059" s="575"/>
      <c r="C2059" s="575"/>
      <c r="D2059" s="575"/>
      <c r="E2059" s="575"/>
      <c r="F2059" s="575"/>
      <c r="G2059" s="575"/>
      <c r="H2059" s="575"/>
      <c r="I2059" s="575"/>
      <c r="J2059" s="575"/>
      <c r="K2059" s="575"/>
      <c r="L2059" s="575"/>
    </row>
    <row r="2060" spans="1:12" s="567" customFormat="1">
      <c r="E2060" s="679"/>
      <c r="F2060" s="680"/>
      <c r="G2060" s="680"/>
      <c r="H2060" s="680"/>
      <c r="I2060" s="681"/>
      <c r="J2060" s="575"/>
      <c r="K2060" s="575"/>
      <c r="L2060" s="680"/>
    </row>
    <row r="2061" spans="1:12" s="567" customFormat="1">
      <c r="B2061" s="685"/>
      <c r="E2061" s="679"/>
      <c r="H2061" s="680"/>
      <c r="J2061" s="680"/>
      <c r="K2061" s="680"/>
      <c r="L2061" s="680"/>
    </row>
    <row r="2062" spans="1:12" s="567" customFormat="1">
      <c r="E2062" s="679"/>
    </row>
    <row r="2063" spans="1:12" s="567" customFormat="1">
      <c r="E2063" s="679"/>
    </row>
    <row r="2064" spans="1:12" s="567" customFormat="1">
      <c r="E2064" s="679"/>
      <c r="F2064" s="680"/>
      <c r="G2064" s="681"/>
      <c r="L2064" s="680"/>
    </row>
    <row r="2065" spans="2:12" s="567" customFormat="1">
      <c r="E2065" s="679"/>
      <c r="F2065" s="575"/>
      <c r="G2065" s="575"/>
      <c r="H2065" s="575"/>
      <c r="I2065" s="575"/>
      <c r="J2065" s="680"/>
      <c r="L2065" s="680"/>
    </row>
    <row r="2066" spans="2:12" s="567" customFormat="1">
      <c r="E2066" s="679"/>
      <c r="F2066" s="575"/>
      <c r="G2066" s="575"/>
      <c r="H2066" s="680"/>
      <c r="J2066" s="575"/>
      <c r="K2066" s="575"/>
      <c r="L2066" s="681"/>
    </row>
    <row r="2067" spans="2:12" s="567" customFormat="1">
      <c r="E2067" s="679"/>
      <c r="F2067" s="680"/>
      <c r="G2067" s="680"/>
      <c r="H2067" s="680"/>
      <c r="J2067" s="575"/>
      <c r="K2067" s="575"/>
      <c r="L2067" s="680"/>
    </row>
    <row r="2068" spans="2:12" s="567" customFormat="1">
      <c r="E2068" s="679"/>
      <c r="H2068" s="680"/>
      <c r="J2068" s="575"/>
      <c r="K2068" s="575"/>
      <c r="L2068" s="680"/>
    </row>
    <row r="2069" spans="2:12" s="567" customFormat="1">
      <c r="E2069" s="679"/>
      <c r="H2069" s="680"/>
      <c r="J2069" s="575"/>
      <c r="K2069" s="575"/>
      <c r="L2069" s="680"/>
    </row>
    <row r="2070" spans="2:12" s="567" customFormat="1">
      <c r="E2070" s="679"/>
      <c r="F2070" s="575"/>
      <c r="G2070" s="575"/>
      <c r="H2070" s="680"/>
      <c r="I2070" s="681"/>
      <c r="J2070" s="575"/>
      <c r="K2070" s="575"/>
      <c r="L2070" s="680"/>
    </row>
    <row r="2071" spans="2:12" s="567" customFormat="1">
      <c r="E2071" s="679"/>
      <c r="F2071" s="575"/>
      <c r="G2071" s="575"/>
      <c r="H2071" s="681"/>
      <c r="I2071" s="681"/>
      <c r="J2071" s="575"/>
      <c r="K2071" s="575"/>
      <c r="L2071" s="680"/>
    </row>
    <row r="2072" spans="2:12" s="567" customFormat="1">
      <c r="E2072" s="679"/>
      <c r="F2072" s="680"/>
      <c r="G2072" s="680"/>
      <c r="H2072" s="680"/>
      <c r="I2072" s="681"/>
      <c r="J2072" s="575"/>
      <c r="K2072" s="575"/>
      <c r="L2072" s="680"/>
    </row>
    <row r="2073" spans="2:12" s="567" customFormat="1">
      <c r="B2073" s="685"/>
      <c r="E2073" s="679"/>
      <c r="H2073" s="680"/>
      <c r="J2073" s="680"/>
      <c r="K2073" s="680"/>
      <c r="L2073" s="680"/>
    </row>
    <row r="2074" spans="2:12" s="567" customFormat="1">
      <c r="E2074" s="679"/>
    </row>
    <row r="2075" spans="2:12" s="567" customFormat="1">
      <c r="E2075" s="679"/>
      <c r="F2075" s="680"/>
      <c r="G2075" s="681"/>
      <c r="L2075" s="680"/>
    </row>
    <row r="2076" spans="2:12" s="567" customFormat="1">
      <c r="E2076" s="679"/>
      <c r="F2076" s="680"/>
      <c r="G2076" s="681"/>
      <c r="L2076" s="680"/>
    </row>
    <row r="2077" spans="2:12" s="567" customFormat="1">
      <c r="E2077" s="679"/>
      <c r="F2077" s="575"/>
      <c r="G2077" s="575"/>
      <c r="H2077" s="575"/>
      <c r="I2077" s="575"/>
      <c r="J2077" s="680"/>
      <c r="L2077" s="680"/>
    </row>
    <row r="2078" spans="2:12" s="567" customFormat="1">
      <c r="E2078" s="679"/>
      <c r="F2078" s="575"/>
      <c r="G2078" s="575"/>
      <c r="H2078" s="680"/>
      <c r="J2078" s="575"/>
      <c r="K2078" s="575"/>
      <c r="L2078" s="681"/>
    </row>
    <row r="2079" spans="2:12" s="567" customFormat="1">
      <c r="E2079" s="679"/>
      <c r="F2079" s="680"/>
      <c r="G2079" s="680"/>
      <c r="H2079" s="680"/>
      <c r="J2079" s="575"/>
      <c r="K2079" s="575"/>
      <c r="L2079" s="680"/>
    </row>
    <row r="2080" spans="2:12" s="567" customFormat="1">
      <c r="E2080" s="679"/>
      <c r="H2080" s="680"/>
      <c r="J2080" s="575"/>
      <c r="K2080" s="575"/>
      <c r="L2080" s="680"/>
    </row>
    <row r="2081" spans="1:12" s="567" customFormat="1">
      <c r="E2081" s="679"/>
      <c r="H2081" s="680"/>
      <c r="J2081" s="575"/>
      <c r="K2081" s="575"/>
      <c r="L2081" s="680"/>
    </row>
    <row r="2082" spans="1:12" s="567" customFormat="1">
      <c r="E2082" s="679"/>
      <c r="F2082" s="575"/>
      <c r="G2082" s="575"/>
      <c r="H2082" s="680"/>
      <c r="I2082" s="681"/>
      <c r="J2082" s="575"/>
      <c r="K2082" s="575"/>
      <c r="L2082" s="680"/>
    </row>
    <row r="2083" spans="1:12" s="567" customFormat="1">
      <c r="E2083" s="679"/>
      <c r="F2083" s="575"/>
      <c r="G2083" s="575"/>
      <c r="H2083" s="681"/>
      <c r="I2083" s="681"/>
      <c r="J2083" s="575"/>
      <c r="K2083" s="575"/>
      <c r="L2083" s="680"/>
    </row>
    <row r="2084" spans="1:12" s="567" customFormat="1">
      <c r="E2084" s="679"/>
      <c r="F2084" s="680"/>
      <c r="G2084" s="680"/>
      <c r="H2084" s="680"/>
      <c r="I2084" s="681"/>
      <c r="J2084" s="575"/>
      <c r="K2084" s="575"/>
      <c r="L2084" s="680"/>
    </row>
    <row r="2085" spans="1:12" s="567" customFormat="1">
      <c r="B2085" s="685"/>
      <c r="E2085" s="679"/>
      <c r="H2085" s="680"/>
      <c r="J2085" s="680"/>
      <c r="K2085" s="680"/>
      <c r="L2085" s="680"/>
    </row>
    <row r="2086" spans="1:12" s="567" customFormat="1">
      <c r="E2086" s="679"/>
    </row>
    <row r="2087" spans="1:12" s="567" customFormat="1">
      <c r="E2087" s="679"/>
    </row>
    <row r="2088" spans="1:12" s="567" customFormat="1">
      <c r="E2088" s="679"/>
      <c r="F2088" s="680"/>
      <c r="G2088" s="681"/>
      <c r="L2088" s="680"/>
    </row>
    <row r="2089" spans="1:12" s="567" customFormat="1">
      <c r="E2089" s="679"/>
      <c r="F2089" s="575"/>
      <c r="G2089" s="575"/>
      <c r="H2089" s="575"/>
      <c r="I2089" s="575"/>
      <c r="J2089" s="680"/>
      <c r="L2089" s="680"/>
    </row>
    <row r="2090" spans="1:12" s="567" customFormat="1">
      <c r="E2090" s="679"/>
      <c r="F2090" s="575"/>
      <c r="G2090" s="575"/>
      <c r="H2090" s="680"/>
      <c r="J2090" s="575"/>
      <c r="K2090" s="575"/>
      <c r="L2090" s="681"/>
    </row>
    <row r="2091" spans="1:12" s="567" customFormat="1">
      <c r="E2091" s="679"/>
      <c r="F2091" s="680"/>
      <c r="G2091" s="680"/>
      <c r="H2091" s="680"/>
      <c r="J2091" s="575"/>
      <c r="K2091" s="575"/>
      <c r="L2091" s="680"/>
    </row>
    <row r="2092" spans="1:12" s="567" customFormat="1">
      <c r="E2092" s="679"/>
      <c r="H2092" s="680"/>
      <c r="J2092" s="575"/>
      <c r="K2092" s="575"/>
      <c r="L2092" s="680"/>
    </row>
    <row r="2093" spans="1:12" s="567" customFormat="1">
      <c r="E2093" s="679"/>
      <c r="H2093" s="680"/>
      <c r="J2093" s="575"/>
      <c r="K2093" s="575"/>
      <c r="L2093" s="680"/>
    </row>
    <row r="2094" spans="1:12" s="567" customFormat="1">
      <c r="A2094" s="575"/>
      <c r="B2094" s="575"/>
      <c r="C2094" s="575"/>
      <c r="D2094" s="575"/>
      <c r="E2094" s="575"/>
      <c r="F2094" s="575"/>
      <c r="G2094" s="575"/>
      <c r="H2094" s="575"/>
      <c r="I2094" s="575"/>
      <c r="J2094" s="575"/>
      <c r="K2094" s="575"/>
      <c r="L2094" s="575"/>
    </row>
    <row r="2095" spans="1:12" s="567" customFormat="1">
      <c r="E2095" s="679"/>
      <c r="F2095" s="575"/>
      <c r="G2095" s="575"/>
      <c r="H2095" s="680"/>
      <c r="I2095" s="681"/>
      <c r="J2095" s="575"/>
      <c r="K2095" s="575"/>
      <c r="L2095" s="680"/>
    </row>
    <row r="2096" spans="1:12" s="567" customFormat="1">
      <c r="E2096" s="679"/>
      <c r="F2096" s="575"/>
      <c r="G2096" s="575"/>
      <c r="H2096" s="681"/>
      <c r="I2096" s="681"/>
      <c r="J2096" s="575"/>
      <c r="K2096" s="575"/>
      <c r="L2096" s="680"/>
    </row>
    <row r="2097" spans="2:12" s="567" customFormat="1">
      <c r="E2097" s="679"/>
      <c r="F2097" s="680"/>
      <c r="G2097" s="680"/>
      <c r="H2097" s="680"/>
      <c r="I2097" s="681"/>
      <c r="J2097" s="575"/>
      <c r="K2097" s="575"/>
      <c r="L2097" s="680"/>
    </row>
    <row r="2098" spans="2:12" s="567" customFormat="1">
      <c r="B2098" s="685"/>
      <c r="E2098" s="679"/>
      <c r="H2098" s="680"/>
      <c r="J2098" s="680"/>
      <c r="K2098" s="680"/>
      <c r="L2098" s="680"/>
    </row>
    <row r="2099" spans="2:12" s="567" customFormat="1">
      <c r="E2099" s="679"/>
    </row>
    <row r="2100" spans="2:12" s="567" customFormat="1">
      <c r="E2100" s="679"/>
      <c r="F2100" s="680"/>
      <c r="G2100" s="681"/>
      <c r="L2100" s="680"/>
    </row>
    <row r="2101" spans="2:12" s="567" customFormat="1">
      <c r="E2101" s="679"/>
      <c r="F2101" s="680"/>
      <c r="G2101" s="681"/>
      <c r="L2101" s="680"/>
    </row>
    <row r="2102" spans="2:12" s="567" customFormat="1">
      <c r="E2102" s="679"/>
      <c r="F2102" s="575"/>
      <c r="G2102" s="575"/>
      <c r="H2102" s="575"/>
      <c r="I2102" s="575"/>
      <c r="J2102" s="680"/>
      <c r="L2102" s="680"/>
    </row>
    <row r="2103" spans="2:12" s="567" customFormat="1">
      <c r="E2103" s="679"/>
      <c r="F2103" s="575"/>
      <c r="G2103" s="575"/>
      <c r="H2103" s="680"/>
      <c r="J2103" s="575"/>
      <c r="K2103" s="575"/>
      <c r="L2103" s="681"/>
    </row>
    <row r="2104" spans="2:12" s="567" customFormat="1">
      <c r="E2104" s="679"/>
      <c r="F2104" s="680"/>
      <c r="G2104" s="680"/>
      <c r="H2104" s="680"/>
      <c r="J2104" s="575"/>
      <c r="K2104" s="575"/>
      <c r="L2104" s="680"/>
    </row>
    <row r="2105" spans="2:12" s="567" customFormat="1">
      <c r="E2105" s="679"/>
      <c r="H2105" s="680"/>
      <c r="J2105" s="575"/>
      <c r="K2105" s="575"/>
      <c r="L2105" s="680"/>
    </row>
    <row r="2106" spans="2:12" s="567" customFormat="1">
      <c r="E2106" s="679"/>
      <c r="H2106" s="680"/>
      <c r="J2106" s="575"/>
      <c r="K2106" s="575"/>
      <c r="L2106" s="680"/>
    </row>
    <row r="2107" spans="2:12" s="567" customFormat="1">
      <c r="E2107" s="679"/>
      <c r="F2107" s="575"/>
      <c r="G2107" s="575"/>
      <c r="H2107" s="680"/>
      <c r="I2107" s="681"/>
      <c r="J2107" s="575"/>
      <c r="K2107" s="575"/>
      <c r="L2107" s="680"/>
    </row>
    <row r="2108" spans="2:12" s="567" customFormat="1">
      <c r="E2108" s="679"/>
      <c r="F2108" s="575"/>
      <c r="G2108" s="575"/>
      <c r="H2108" s="681"/>
      <c r="I2108" s="681"/>
      <c r="J2108" s="575"/>
      <c r="K2108" s="575"/>
      <c r="L2108" s="680"/>
    </row>
    <row r="2109" spans="2:12" s="567" customFormat="1">
      <c r="E2109" s="679"/>
      <c r="F2109" s="680"/>
      <c r="G2109" s="680"/>
      <c r="H2109" s="680"/>
      <c r="I2109" s="681"/>
      <c r="J2109" s="575"/>
      <c r="K2109" s="575"/>
      <c r="L2109" s="680"/>
    </row>
    <row r="2110" spans="2:12" s="567" customFormat="1">
      <c r="B2110" s="685"/>
      <c r="E2110" s="679"/>
      <c r="H2110" s="680"/>
      <c r="J2110" s="680"/>
      <c r="K2110" s="680"/>
      <c r="L2110" s="680"/>
    </row>
    <row r="2111" spans="2:12" s="567" customFormat="1">
      <c r="E2111" s="679"/>
    </row>
    <row r="2112" spans="2:12" s="567" customFormat="1">
      <c r="E2112" s="679"/>
      <c r="F2112" s="680"/>
      <c r="G2112" s="681"/>
      <c r="L2112" s="680"/>
    </row>
    <row r="2113" spans="2:12" s="567" customFormat="1">
      <c r="E2113" s="679"/>
      <c r="F2113" s="680"/>
      <c r="G2113" s="681"/>
      <c r="L2113" s="680"/>
    </row>
    <row r="2114" spans="2:12" s="567" customFormat="1">
      <c r="E2114" s="679"/>
      <c r="F2114" s="575"/>
      <c r="G2114" s="575"/>
      <c r="H2114" s="575"/>
      <c r="I2114" s="575"/>
      <c r="J2114" s="680"/>
      <c r="L2114" s="680"/>
    </row>
    <row r="2115" spans="2:12" s="567" customFormat="1">
      <c r="E2115" s="679"/>
      <c r="F2115" s="575"/>
      <c r="G2115" s="575"/>
      <c r="H2115" s="680"/>
      <c r="J2115" s="575"/>
      <c r="K2115" s="575"/>
      <c r="L2115" s="681"/>
    </row>
    <row r="2116" spans="2:12" s="567" customFormat="1">
      <c r="E2116" s="679"/>
      <c r="F2116" s="680"/>
      <c r="G2116" s="680"/>
      <c r="H2116" s="680"/>
      <c r="J2116" s="575"/>
      <c r="K2116" s="575"/>
      <c r="L2116" s="680"/>
    </row>
    <row r="2117" spans="2:12" s="567" customFormat="1">
      <c r="E2117" s="679"/>
      <c r="H2117" s="680"/>
      <c r="J2117" s="575"/>
      <c r="K2117" s="575"/>
      <c r="L2117" s="680"/>
    </row>
    <row r="2118" spans="2:12" s="567" customFormat="1">
      <c r="E2118" s="679"/>
      <c r="H2118" s="680"/>
      <c r="J2118" s="575"/>
      <c r="K2118" s="575"/>
      <c r="L2118" s="680"/>
    </row>
    <row r="2119" spans="2:12" s="567" customFormat="1">
      <c r="E2119" s="679"/>
      <c r="F2119" s="575"/>
      <c r="G2119" s="575"/>
      <c r="H2119" s="680"/>
      <c r="I2119" s="681"/>
      <c r="J2119" s="575"/>
      <c r="K2119" s="575"/>
      <c r="L2119" s="680"/>
    </row>
    <row r="2120" spans="2:12" s="567" customFormat="1">
      <c r="E2120" s="679"/>
      <c r="F2120" s="575"/>
      <c r="G2120" s="575"/>
      <c r="H2120" s="681"/>
      <c r="I2120" s="681"/>
      <c r="J2120" s="575"/>
      <c r="K2120" s="575"/>
      <c r="L2120" s="680"/>
    </row>
    <row r="2121" spans="2:12" s="567" customFormat="1">
      <c r="E2121" s="679"/>
      <c r="F2121" s="680"/>
      <c r="G2121" s="680"/>
      <c r="H2121" s="680"/>
      <c r="I2121" s="681"/>
      <c r="J2121" s="575"/>
      <c r="K2121" s="575"/>
      <c r="L2121" s="680"/>
    </row>
    <row r="2122" spans="2:12" s="567" customFormat="1">
      <c r="B2122" s="685"/>
      <c r="E2122" s="679"/>
      <c r="H2122" s="680"/>
      <c r="J2122" s="680"/>
      <c r="K2122" s="680"/>
      <c r="L2122" s="680"/>
    </row>
    <row r="2123" spans="2:12" s="567" customFormat="1">
      <c r="E2123" s="679"/>
    </row>
    <row r="2124" spans="2:12" s="567" customFormat="1">
      <c r="E2124" s="679"/>
      <c r="F2124" s="680"/>
      <c r="G2124" s="681"/>
      <c r="L2124" s="680"/>
    </row>
    <row r="2125" spans="2:12" s="567" customFormat="1">
      <c r="E2125" s="679"/>
      <c r="F2125" s="680"/>
      <c r="G2125" s="681"/>
      <c r="L2125" s="680"/>
    </row>
    <row r="2126" spans="2:12" s="567" customFormat="1">
      <c r="E2126" s="679"/>
      <c r="F2126" s="575"/>
      <c r="G2126" s="575"/>
      <c r="H2126" s="575"/>
      <c r="I2126" s="575"/>
      <c r="J2126" s="680"/>
      <c r="L2126" s="680"/>
    </row>
    <row r="2127" spans="2:12" s="567" customFormat="1">
      <c r="E2127" s="679"/>
      <c r="F2127" s="575"/>
      <c r="G2127" s="575"/>
      <c r="H2127" s="680"/>
      <c r="J2127" s="575"/>
      <c r="K2127" s="575"/>
      <c r="L2127" s="681"/>
    </row>
    <row r="2128" spans="2:12" s="567" customFormat="1">
      <c r="E2128" s="679"/>
      <c r="F2128" s="680"/>
      <c r="G2128" s="680"/>
      <c r="H2128" s="680"/>
      <c r="J2128" s="575"/>
      <c r="K2128" s="575"/>
      <c r="L2128" s="680"/>
    </row>
    <row r="2129" spans="1:12" s="567" customFormat="1">
      <c r="A2129" s="575"/>
      <c r="B2129" s="575"/>
      <c r="C2129" s="575"/>
      <c r="D2129" s="575"/>
      <c r="E2129" s="575"/>
      <c r="F2129" s="575"/>
      <c r="G2129" s="575"/>
      <c r="H2129" s="575"/>
      <c r="I2129" s="575"/>
      <c r="J2129" s="575"/>
      <c r="K2129" s="575"/>
      <c r="L2129" s="575"/>
    </row>
    <row r="2130" spans="1:12" s="567" customFormat="1">
      <c r="E2130" s="679"/>
      <c r="H2130" s="680"/>
      <c r="J2130" s="575"/>
      <c r="K2130" s="575"/>
      <c r="L2130" s="680"/>
    </row>
    <row r="2131" spans="1:12" s="567" customFormat="1">
      <c r="E2131" s="679"/>
      <c r="H2131" s="680"/>
      <c r="J2131" s="575"/>
      <c r="K2131" s="575"/>
      <c r="L2131" s="680"/>
    </row>
    <row r="2132" spans="1:12" s="567" customFormat="1">
      <c r="E2132" s="679"/>
      <c r="F2132" s="575"/>
      <c r="G2132" s="575"/>
      <c r="H2132" s="680"/>
      <c r="I2132" s="681"/>
      <c r="J2132" s="575"/>
      <c r="K2132" s="575"/>
      <c r="L2132" s="680"/>
    </row>
    <row r="2133" spans="1:12" s="567" customFormat="1">
      <c r="E2133" s="679"/>
      <c r="F2133" s="575"/>
      <c r="G2133" s="575"/>
      <c r="H2133" s="681"/>
      <c r="I2133" s="681"/>
      <c r="J2133" s="575"/>
      <c r="K2133" s="575"/>
      <c r="L2133" s="680"/>
    </row>
    <row r="2134" spans="1:12" s="567" customFormat="1">
      <c r="E2134" s="679"/>
      <c r="F2134" s="680"/>
      <c r="G2134" s="680"/>
      <c r="H2134" s="680"/>
      <c r="I2134" s="681"/>
      <c r="J2134" s="575"/>
      <c r="K2134" s="575"/>
      <c r="L2134" s="680"/>
    </row>
    <row r="2135" spans="1:12" s="567" customFormat="1">
      <c r="B2135" s="685"/>
      <c r="E2135" s="679"/>
      <c r="H2135" s="680"/>
      <c r="J2135" s="680"/>
      <c r="K2135" s="680"/>
      <c r="L2135" s="680"/>
    </row>
    <row r="2136" spans="1:12" s="567" customFormat="1">
      <c r="E2136" s="679"/>
    </row>
    <row r="2137" spans="1:12" s="567" customFormat="1">
      <c r="E2137" s="679"/>
      <c r="F2137" s="680"/>
      <c r="G2137" s="681"/>
      <c r="L2137" s="680"/>
    </row>
    <row r="2138" spans="1:12" s="567" customFormat="1">
      <c r="E2138" s="679"/>
      <c r="F2138" s="680"/>
      <c r="G2138" s="681"/>
      <c r="L2138" s="680"/>
    </row>
    <row r="2139" spans="1:12" s="567" customFormat="1">
      <c r="E2139" s="679"/>
      <c r="F2139" s="575"/>
      <c r="G2139" s="575"/>
      <c r="H2139" s="575"/>
      <c r="I2139" s="575"/>
      <c r="J2139" s="680"/>
      <c r="L2139" s="680"/>
    </row>
    <row r="2140" spans="1:12" s="567" customFormat="1">
      <c r="E2140" s="679"/>
      <c r="F2140" s="575"/>
      <c r="G2140" s="575"/>
      <c r="H2140" s="680"/>
      <c r="J2140" s="575"/>
      <c r="K2140" s="575"/>
      <c r="L2140" s="681"/>
    </row>
    <row r="2141" spans="1:12" s="567" customFormat="1">
      <c r="E2141" s="679"/>
      <c r="F2141" s="680"/>
      <c r="G2141" s="680"/>
      <c r="H2141" s="680"/>
      <c r="J2141" s="575"/>
      <c r="K2141" s="575"/>
      <c r="L2141" s="680"/>
    </row>
    <row r="2142" spans="1:12" s="567" customFormat="1">
      <c r="E2142" s="679"/>
      <c r="H2142" s="680"/>
      <c r="J2142" s="575"/>
      <c r="K2142" s="575"/>
      <c r="L2142" s="680"/>
    </row>
    <row r="2143" spans="1:12" s="567" customFormat="1">
      <c r="E2143" s="679"/>
      <c r="H2143" s="680"/>
      <c r="J2143" s="575"/>
      <c r="K2143" s="575"/>
      <c r="L2143" s="680"/>
    </row>
    <row r="2144" spans="1:12" s="567" customFormat="1">
      <c r="E2144" s="679"/>
      <c r="F2144" s="575"/>
      <c r="G2144" s="575"/>
      <c r="H2144" s="680"/>
      <c r="I2144" s="681"/>
      <c r="J2144" s="575"/>
      <c r="K2144" s="575"/>
      <c r="L2144" s="680"/>
    </row>
    <row r="2145" spans="2:12" s="567" customFormat="1">
      <c r="E2145" s="679"/>
      <c r="F2145" s="575"/>
      <c r="G2145" s="575"/>
      <c r="H2145" s="681"/>
      <c r="I2145" s="681"/>
      <c r="J2145" s="575"/>
      <c r="K2145" s="575"/>
      <c r="L2145" s="680"/>
    </row>
    <row r="2146" spans="2:12" s="567" customFormat="1">
      <c r="E2146" s="679"/>
      <c r="F2146" s="680"/>
      <c r="G2146" s="680"/>
      <c r="H2146" s="680"/>
      <c r="I2146" s="681"/>
      <c r="J2146" s="575"/>
      <c r="K2146" s="575"/>
      <c r="L2146" s="680"/>
    </row>
    <row r="2147" spans="2:12" s="567" customFormat="1">
      <c r="B2147" s="685"/>
      <c r="E2147" s="679"/>
      <c r="H2147" s="680"/>
      <c r="J2147" s="680"/>
      <c r="K2147" s="680"/>
      <c r="L2147" s="680"/>
    </row>
    <row r="2148" spans="2:12" s="567" customFormat="1">
      <c r="E2148" s="679"/>
    </row>
    <row r="2149" spans="2:12" s="567" customFormat="1">
      <c r="E2149" s="679"/>
      <c r="F2149" s="680"/>
      <c r="G2149" s="681"/>
      <c r="L2149" s="680"/>
    </row>
    <row r="2150" spans="2:12" s="567" customFormat="1">
      <c r="E2150" s="679"/>
      <c r="F2150" s="680"/>
      <c r="G2150" s="681"/>
      <c r="L2150" s="680"/>
    </row>
    <row r="2151" spans="2:12" s="567" customFormat="1">
      <c r="E2151" s="679"/>
      <c r="F2151" s="575"/>
      <c r="G2151" s="575"/>
      <c r="H2151" s="575"/>
      <c r="I2151" s="575"/>
      <c r="J2151" s="680"/>
      <c r="L2151" s="680"/>
    </row>
    <row r="2152" spans="2:12" s="567" customFormat="1">
      <c r="E2152" s="679"/>
      <c r="F2152" s="575"/>
      <c r="G2152" s="575"/>
      <c r="H2152" s="680"/>
      <c r="J2152" s="575"/>
      <c r="K2152" s="575"/>
      <c r="L2152" s="681"/>
    </row>
    <row r="2153" spans="2:12" s="567" customFormat="1">
      <c r="E2153" s="679"/>
      <c r="F2153" s="680"/>
      <c r="G2153" s="680"/>
      <c r="H2153" s="680"/>
      <c r="J2153" s="575"/>
      <c r="K2153" s="575"/>
      <c r="L2153" s="680"/>
    </row>
    <row r="2154" spans="2:12" s="567" customFormat="1">
      <c r="E2154" s="679"/>
      <c r="H2154" s="680"/>
      <c r="J2154" s="575"/>
      <c r="K2154" s="575"/>
      <c r="L2154" s="680"/>
    </row>
    <row r="2155" spans="2:12" s="567" customFormat="1">
      <c r="E2155" s="679"/>
      <c r="H2155" s="680"/>
      <c r="J2155" s="575"/>
      <c r="K2155" s="575"/>
      <c r="L2155" s="680"/>
    </row>
    <row r="2156" spans="2:12" s="567" customFormat="1">
      <c r="E2156" s="679"/>
      <c r="F2156" s="575"/>
      <c r="G2156" s="575"/>
      <c r="H2156" s="680"/>
      <c r="I2156" s="681"/>
      <c r="J2156" s="575"/>
      <c r="K2156" s="575"/>
      <c r="L2156" s="680"/>
    </row>
    <row r="2157" spans="2:12" s="567" customFormat="1">
      <c r="E2157" s="679"/>
      <c r="F2157" s="575"/>
      <c r="G2157" s="575"/>
      <c r="H2157" s="681"/>
      <c r="I2157" s="681"/>
      <c r="J2157" s="575"/>
      <c r="K2157" s="575"/>
      <c r="L2157" s="680"/>
    </row>
    <row r="2158" spans="2:12" s="567" customFormat="1">
      <c r="E2158" s="679"/>
      <c r="F2158" s="680"/>
      <c r="G2158" s="680"/>
      <c r="H2158" s="680"/>
      <c r="I2158" s="681"/>
      <c r="J2158" s="575"/>
      <c r="K2158" s="575"/>
      <c r="L2158" s="680"/>
    </row>
    <row r="2159" spans="2:12" s="567" customFormat="1">
      <c r="B2159" s="685"/>
      <c r="E2159" s="679"/>
      <c r="H2159" s="680"/>
      <c r="J2159" s="680"/>
      <c r="K2159" s="680"/>
      <c r="L2159" s="680"/>
    </row>
    <row r="2160" spans="2:12" s="567" customFormat="1">
      <c r="E2160" s="679"/>
    </row>
    <row r="2161" spans="1:12" s="567" customFormat="1">
      <c r="E2161" s="679"/>
      <c r="F2161" s="680"/>
      <c r="G2161" s="681"/>
      <c r="L2161" s="680"/>
    </row>
    <row r="2162" spans="1:12" s="567" customFormat="1">
      <c r="E2162" s="679"/>
      <c r="F2162" s="680"/>
      <c r="G2162" s="681"/>
      <c r="L2162" s="680"/>
    </row>
    <row r="2163" spans="1:12" s="567" customFormat="1">
      <c r="E2163" s="679"/>
      <c r="F2163" s="575"/>
      <c r="G2163" s="575"/>
      <c r="H2163" s="575"/>
      <c r="I2163" s="575"/>
      <c r="J2163" s="680"/>
      <c r="L2163" s="680"/>
    </row>
    <row r="2164" spans="1:12" s="567" customFormat="1">
      <c r="A2164" s="575"/>
      <c r="B2164" s="575"/>
      <c r="C2164" s="575"/>
      <c r="D2164" s="575"/>
      <c r="E2164" s="575"/>
      <c r="F2164" s="575"/>
      <c r="G2164" s="575"/>
      <c r="H2164" s="575"/>
      <c r="I2164" s="575"/>
      <c r="J2164" s="575"/>
      <c r="K2164" s="575"/>
      <c r="L2164" s="575"/>
    </row>
    <row r="2165" spans="1:12" s="567" customFormat="1">
      <c r="E2165" s="679"/>
      <c r="F2165" s="575"/>
      <c r="G2165" s="575"/>
      <c r="H2165" s="680"/>
      <c r="J2165" s="575"/>
      <c r="K2165" s="575"/>
      <c r="L2165" s="681"/>
    </row>
    <row r="2166" spans="1:12" s="567" customFormat="1">
      <c r="E2166" s="679"/>
      <c r="F2166" s="680"/>
      <c r="G2166" s="680"/>
      <c r="H2166" s="680"/>
      <c r="J2166" s="575"/>
      <c r="K2166" s="575"/>
      <c r="L2166" s="680"/>
    </row>
    <row r="2167" spans="1:12" s="567" customFormat="1">
      <c r="E2167" s="679"/>
      <c r="H2167" s="680"/>
      <c r="J2167" s="575"/>
      <c r="K2167" s="575"/>
      <c r="L2167" s="680"/>
    </row>
    <row r="2168" spans="1:12" s="567" customFormat="1">
      <c r="E2168" s="679"/>
      <c r="H2168" s="680"/>
      <c r="J2168" s="575"/>
      <c r="K2168" s="575"/>
      <c r="L2168" s="680"/>
    </row>
    <row r="2169" spans="1:12" s="567" customFormat="1">
      <c r="E2169" s="679"/>
      <c r="F2169" s="575"/>
      <c r="G2169" s="575"/>
      <c r="H2169" s="680"/>
      <c r="I2169" s="681"/>
      <c r="J2169" s="575"/>
      <c r="K2169" s="575"/>
      <c r="L2169" s="680"/>
    </row>
    <row r="2170" spans="1:12" s="567" customFormat="1">
      <c r="E2170" s="679"/>
      <c r="F2170" s="575"/>
      <c r="G2170" s="575"/>
      <c r="H2170" s="681"/>
      <c r="I2170" s="681"/>
      <c r="J2170" s="575"/>
      <c r="K2170" s="575"/>
      <c r="L2170" s="680"/>
    </row>
    <row r="2171" spans="1:12" s="567" customFormat="1">
      <c r="E2171" s="679"/>
      <c r="F2171" s="680"/>
      <c r="G2171" s="680"/>
      <c r="H2171" s="680"/>
      <c r="I2171" s="681"/>
      <c r="J2171" s="575"/>
      <c r="K2171" s="575"/>
      <c r="L2171" s="680"/>
    </row>
    <row r="2172" spans="1:12" s="567" customFormat="1">
      <c r="B2172" s="685"/>
      <c r="E2172" s="679"/>
      <c r="H2172" s="680"/>
      <c r="J2172" s="680"/>
      <c r="K2172" s="680"/>
      <c r="L2172" s="680"/>
    </row>
    <row r="2173" spans="1:12" s="567" customFormat="1">
      <c r="E2173" s="679"/>
    </row>
    <row r="2174" spans="1:12" s="567" customFormat="1">
      <c r="E2174" s="679"/>
    </row>
    <row r="2175" spans="1:12" s="567" customFormat="1">
      <c r="E2175" s="679"/>
      <c r="F2175" s="680"/>
      <c r="G2175" s="681"/>
      <c r="L2175" s="680"/>
    </row>
    <row r="2176" spans="1:12" s="567" customFormat="1">
      <c r="E2176" s="679"/>
      <c r="F2176" s="575"/>
      <c r="G2176" s="575"/>
      <c r="H2176" s="575"/>
      <c r="I2176" s="575"/>
      <c r="J2176" s="680"/>
      <c r="L2176" s="680"/>
    </row>
    <row r="2177" spans="2:12" s="567" customFormat="1">
      <c r="E2177" s="679"/>
      <c r="F2177" s="575"/>
      <c r="G2177" s="575"/>
      <c r="H2177" s="680"/>
      <c r="J2177" s="575"/>
      <c r="K2177" s="575"/>
      <c r="L2177" s="681"/>
    </row>
    <row r="2178" spans="2:12" s="567" customFormat="1">
      <c r="E2178" s="679"/>
      <c r="F2178" s="680"/>
      <c r="G2178" s="680"/>
      <c r="H2178" s="680"/>
      <c r="J2178" s="575"/>
      <c r="K2178" s="575"/>
      <c r="L2178" s="680"/>
    </row>
    <row r="2179" spans="2:12" s="567" customFormat="1">
      <c r="E2179" s="679"/>
      <c r="H2179" s="680"/>
      <c r="J2179" s="575"/>
      <c r="K2179" s="575"/>
      <c r="L2179" s="680"/>
    </row>
    <row r="2180" spans="2:12" s="567" customFormat="1">
      <c r="E2180" s="679"/>
      <c r="H2180" s="680"/>
      <c r="J2180" s="575"/>
      <c r="K2180" s="575"/>
      <c r="L2180" s="680"/>
    </row>
    <row r="2181" spans="2:12" s="567" customFormat="1">
      <c r="E2181" s="679"/>
      <c r="F2181" s="575"/>
      <c r="G2181" s="575"/>
      <c r="H2181" s="680"/>
      <c r="I2181" s="681"/>
      <c r="J2181" s="575"/>
      <c r="K2181" s="575"/>
      <c r="L2181" s="680"/>
    </row>
    <row r="2182" spans="2:12" s="567" customFormat="1">
      <c r="E2182" s="679"/>
      <c r="F2182" s="575"/>
      <c r="G2182" s="575"/>
      <c r="H2182" s="681"/>
      <c r="I2182" s="681"/>
      <c r="J2182" s="575"/>
      <c r="K2182" s="575"/>
      <c r="L2182" s="680"/>
    </row>
    <row r="2183" spans="2:12" s="567" customFormat="1">
      <c r="E2183" s="679"/>
      <c r="F2183" s="680"/>
      <c r="G2183" s="680"/>
      <c r="H2183" s="680"/>
      <c r="I2183" s="681"/>
      <c r="J2183" s="575"/>
      <c r="K2183" s="575"/>
      <c r="L2183" s="680"/>
    </row>
    <row r="2184" spans="2:12" s="567" customFormat="1">
      <c r="B2184" s="685"/>
      <c r="E2184" s="679"/>
      <c r="H2184" s="680"/>
      <c r="J2184" s="680"/>
      <c r="K2184" s="680"/>
      <c r="L2184" s="680"/>
    </row>
    <row r="2185" spans="2:12" s="567" customFormat="1">
      <c r="E2185" s="679"/>
    </row>
    <row r="2186" spans="2:12" s="567" customFormat="1">
      <c r="E2186" s="679"/>
    </row>
    <row r="2187" spans="2:12" s="567" customFormat="1">
      <c r="E2187" s="679"/>
      <c r="F2187" s="680"/>
      <c r="G2187" s="681"/>
      <c r="L2187" s="680"/>
    </row>
    <row r="2188" spans="2:12" s="567" customFormat="1">
      <c r="E2188" s="679"/>
      <c r="F2188" s="575"/>
      <c r="G2188" s="575"/>
      <c r="H2188" s="575"/>
      <c r="I2188" s="575"/>
      <c r="J2188" s="680"/>
      <c r="L2188" s="680"/>
    </row>
    <row r="2189" spans="2:12" s="567" customFormat="1">
      <c r="E2189" s="679"/>
      <c r="F2189" s="575"/>
      <c r="G2189" s="575"/>
      <c r="H2189" s="680"/>
      <c r="J2189" s="575"/>
      <c r="K2189" s="575"/>
      <c r="L2189" s="681"/>
    </row>
    <row r="2190" spans="2:12" s="567" customFormat="1">
      <c r="E2190" s="679"/>
      <c r="F2190" s="680"/>
      <c r="G2190" s="680"/>
      <c r="H2190" s="680"/>
      <c r="J2190" s="575"/>
      <c r="K2190" s="575"/>
      <c r="L2190" s="680"/>
    </row>
    <row r="2191" spans="2:12" s="567" customFormat="1">
      <c r="E2191" s="679"/>
      <c r="H2191" s="680"/>
      <c r="J2191" s="575"/>
      <c r="K2191" s="575"/>
      <c r="L2191" s="680"/>
    </row>
    <row r="2192" spans="2:12" s="567" customFormat="1">
      <c r="E2192" s="679"/>
      <c r="H2192" s="680"/>
      <c r="J2192" s="575"/>
      <c r="K2192" s="575"/>
      <c r="L2192" s="680"/>
    </row>
    <row r="2193" spans="1:12" s="567" customFormat="1">
      <c r="E2193" s="679"/>
      <c r="F2193" s="575"/>
      <c r="G2193" s="575"/>
      <c r="H2193" s="680"/>
      <c r="I2193" s="681"/>
      <c r="J2193" s="575"/>
      <c r="K2193" s="575"/>
      <c r="L2193" s="680"/>
    </row>
    <row r="2194" spans="1:12" s="567" customFormat="1">
      <c r="E2194" s="679"/>
      <c r="F2194" s="575"/>
      <c r="G2194" s="575"/>
      <c r="H2194" s="681"/>
      <c r="I2194" s="681"/>
      <c r="J2194" s="575"/>
      <c r="K2194" s="575"/>
      <c r="L2194" s="680"/>
    </row>
    <row r="2195" spans="1:12" s="567" customFormat="1">
      <c r="E2195" s="679"/>
      <c r="F2195" s="680"/>
      <c r="G2195" s="680"/>
      <c r="H2195" s="680"/>
      <c r="I2195" s="681"/>
      <c r="J2195" s="575"/>
      <c r="K2195" s="575"/>
      <c r="L2195" s="680"/>
    </row>
    <row r="2196" spans="1:12" s="567" customFormat="1">
      <c r="B2196" s="685"/>
      <c r="E2196" s="679"/>
      <c r="H2196" s="680"/>
      <c r="J2196" s="680"/>
      <c r="K2196" s="680"/>
      <c r="L2196" s="680"/>
    </row>
    <row r="2197" spans="1:12" s="567" customFormat="1">
      <c r="E2197" s="679"/>
    </row>
    <row r="2198" spans="1:12" s="567" customFormat="1">
      <c r="E2198" s="679"/>
    </row>
    <row r="2199" spans="1:12" s="567" customFormat="1">
      <c r="A2199" s="575"/>
      <c r="B2199" s="575"/>
      <c r="C2199" s="575"/>
      <c r="D2199" s="575"/>
      <c r="E2199" s="575"/>
      <c r="F2199" s="575"/>
      <c r="G2199" s="575"/>
      <c r="H2199" s="575"/>
      <c r="I2199" s="575"/>
      <c r="J2199" s="575"/>
      <c r="K2199" s="575"/>
      <c r="L2199" s="575"/>
    </row>
    <row r="2200" spans="1:12" s="567" customFormat="1">
      <c r="E2200" s="679"/>
      <c r="F2200" s="680"/>
      <c r="G2200" s="681"/>
      <c r="L2200" s="680"/>
    </row>
    <row r="2201" spans="1:12" s="567" customFormat="1">
      <c r="E2201" s="679"/>
      <c r="F2201" s="575"/>
      <c r="G2201" s="575"/>
      <c r="H2201" s="575"/>
      <c r="I2201" s="575"/>
      <c r="J2201" s="680"/>
      <c r="L2201" s="680"/>
    </row>
    <row r="2202" spans="1:12" s="567" customFormat="1">
      <c r="E2202" s="679"/>
      <c r="F2202" s="575"/>
      <c r="G2202" s="575"/>
      <c r="H2202" s="680"/>
      <c r="J2202" s="575"/>
      <c r="K2202" s="575"/>
      <c r="L2202" s="681"/>
    </row>
    <row r="2203" spans="1:12" s="567" customFormat="1">
      <c r="E2203" s="679"/>
      <c r="F2203" s="680"/>
      <c r="G2203" s="680"/>
      <c r="H2203" s="680"/>
      <c r="J2203" s="575"/>
      <c r="K2203" s="575"/>
      <c r="L2203" s="680"/>
    </row>
    <row r="2204" spans="1:12" s="567" customFormat="1">
      <c r="E2204" s="679"/>
      <c r="H2204" s="680"/>
      <c r="J2204" s="575"/>
      <c r="K2204" s="575"/>
      <c r="L2204" s="680"/>
    </row>
    <row r="2205" spans="1:12" s="567" customFormat="1">
      <c r="E2205" s="679"/>
      <c r="H2205" s="680"/>
      <c r="J2205" s="575"/>
      <c r="K2205" s="575"/>
      <c r="L2205" s="680"/>
    </row>
    <row r="2206" spans="1:12" s="567" customFormat="1">
      <c r="E2206" s="679"/>
      <c r="F2206" s="575"/>
      <c r="G2206" s="575"/>
      <c r="H2206" s="680"/>
      <c r="I2206" s="681"/>
      <c r="J2206" s="575"/>
      <c r="K2206" s="575"/>
      <c r="L2206" s="680"/>
    </row>
    <row r="2207" spans="1:12" s="567" customFormat="1">
      <c r="E2207" s="679"/>
      <c r="F2207" s="575"/>
      <c r="G2207" s="575"/>
      <c r="H2207" s="681"/>
      <c r="I2207" s="681"/>
      <c r="J2207" s="575"/>
      <c r="K2207" s="575"/>
      <c r="L2207" s="680"/>
    </row>
    <row r="2208" spans="1:12" s="567" customFormat="1">
      <c r="E2208" s="679"/>
      <c r="F2208" s="680"/>
      <c r="G2208" s="680"/>
      <c r="H2208" s="680"/>
      <c r="I2208" s="681"/>
      <c r="J2208" s="575"/>
      <c r="K2208" s="575"/>
      <c r="L2208" s="680"/>
    </row>
    <row r="2209" spans="2:12" s="567" customFormat="1">
      <c r="B2209" s="685"/>
      <c r="E2209" s="679"/>
      <c r="H2209" s="680"/>
      <c r="J2209" s="680"/>
      <c r="K2209" s="680"/>
      <c r="L2209" s="680"/>
    </row>
    <row r="2210" spans="2:12" s="567" customFormat="1">
      <c r="E2210" s="679"/>
    </row>
    <row r="2211" spans="2:12" s="567" customFormat="1">
      <c r="E2211" s="679"/>
      <c r="F2211" s="680"/>
      <c r="G2211" s="681"/>
      <c r="L2211" s="680"/>
    </row>
    <row r="2212" spans="2:12" s="567" customFormat="1">
      <c r="E2212" s="679"/>
      <c r="F2212" s="680"/>
      <c r="G2212" s="681"/>
      <c r="L2212" s="680"/>
    </row>
    <row r="2213" spans="2:12" s="567" customFormat="1">
      <c r="E2213" s="679"/>
      <c r="F2213" s="575"/>
      <c r="G2213" s="575"/>
      <c r="H2213" s="575"/>
      <c r="I2213" s="575"/>
      <c r="J2213" s="680"/>
      <c r="L2213" s="680"/>
    </row>
    <row r="2214" spans="2:12" s="567" customFormat="1">
      <c r="E2214" s="679"/>
      <c r="F2214" s="575"/>
      <c r="G2214" s="575"/>
      <c r="H2214" s="680"/>
      <c r="J2214" s="575"/>
      <c r="K2214" s="575"/>
      <c r="L2214" s="681"/>
    </row>
    <row r="2215" spans="2:12" s="567" customFormat="1">
      <c r="E2215" s="679"/>
      <c r="F2215" s="680"/>
      <c r="G2215" s="680"/>
      <c r="H2215" s="680"/>
      <c r="J2215" s="575"/>
      <c r="K2215" s="575"/>
      <c r="L2215" s="680"/>
    </row>
    <row r="2216" spans="2:12" s="567" customFormat="1">
      <c r="E2216" s="679"/>
      <c r="H2216" s="680"/>
      <c r="J2216" s="575"/>
      <c r="K2216" s="575"/>
      <c r="L2216" s="680"/>
    </row>
    <row r="2217" spans="2:12" s="567" customFormat="1">
      <c r="E2217" s="679"/>
      <c r="H2217" s="680"/>
      <c r="J2217" s="575"/>
      <c r="K2217" s="575"/>
      <c r="L2217" s="680"/>
    </row>
    <row r="2218" spans="2:12" s="567" customFormat="1">
      <c r="E2218" s="679"/>
      <c r="F2218" s="575"/>
      <c r="G2218" s="575"/>
      <c r="H2218" s="680"/>
      <c r="I2218" s="681"/>
      <c r="J2218" s="575"/>
      <c r="K2218" s="575"/>
      <c r="L2218" s="680"/>
    </row>
    <row r="2219" spans="2:12" s="567" customFormat="1">
      <c r="E2219" s="679"/>
      <c r="F2219" s="575"/>
      <c r="G2219" s="575"/>
      <c r="H2219" s="681"/>
      <c r="I2219" s="681"/>
      <c r="J2219" s="575"/>
      <c r="K2219" s="575"/>
      <c r="L2219" s="680"/>
    </row>
    <row r="2220" spans="2:12" s="567" customFormat="1">
      <c r="E2220" s="679"/>
      <c r="F2220" s="680"/>
      <c r="G2220" s="680"/>
      <c r="H2220" s="680"/>
      <c r="I2220" s="681"/>
      <c r="J2220" s="575"/>
      <c r="K2220" s="575"/>
      <c r="L2220" s="680"/>
    </row>
    <row r="2221" spans="2:12" s="567" customFormat="1">
      <c r="B2221" s="685"/>
      <c r="E2221" s="679"/>
      <c r="H2221" s="680"/>
      <c r="J2221" s="680"/>
      <c r="K2221" s="680"/>
      <c r="L2221" s="680"/>
    </row>
    <row r="2222" spans="2:12" s="567" customFormat="1">
      <c r="E2222" s="679"/>
    </row>
    <row r="2223" spans="2:12" s="567" customFormat="1">
      <c r="E2223" s="679"/>
      <c r="F2223" s="680"/>
      <c r="G2223" s="681"/>
      <c r="L2223" s="680"/>
    </row>
    <row r="2224" spans="2:12" s="567" customFormat="1">
      <c r="E2224" s="679"/>
      <c r="F2224" s="680"/>
      <c r="G2224" s="681"/>
      <c r="L2224" s="680"/>
    </row>
    <row r="2225" spans="1:12" s="567" customFormat="1">
      <c r="E2225" s="679"/>
      <c r="F2225" s="575"/>
      <c r="G2225" s="575"/>
      <c r="H2225" s="575"/>
      <c r="I2225" s="575"/>
      <c r="J2225" s="680"/>
      <c r="L2225" s="680"/>
    </row>
    <row r="2226" spans="1:12" s="567" customFormat="1">
      <c r="E2226" s="679"/>
      <c r="F2226" s="575"/>
      <c r="G2226" s="575"/>
      <c r="H2226" s="680"/>
      <c r="J2226" s="575"/>
      <c r="K2226" s="575"/>
      <c r="L2226" s="681"/>
    </row>
    <row r="2227" spans="1:12" s="567" customFormat="1">
      <c r="E2227" s="679"/>
      <c r="F2227" s="680"/>
      <c r="G2227" s="680"/>
      <c r="H2227" s="680"/>
      <c r="J2227" s="575"/>
      <c r="K2227" s="575"/>
      <c r="L2227" s="680"/>
    </row>
    <row r="2228" spans="1:12" s="567" customFormat="1">
      <c r="E2228" s="679"/>
      <c r="H2228" s="680"/>
      <c r="J2228" s="575"/>
      <c r="K2228" s="575"/>
      <c r="L2228" s="680"/>
    </row>
    <row r="2229" spans="1:12" s="567" customFormat="1">
      <c r="E2229" s="679"/>
      <c r="H2229" s="680"/>
      <c r="J2229" s="575"/>
      <c r="K2229" s="575"/>
      <c r="L2229" s="680"/>
    </row>
    <row r="2230" spans="1:12" s="567" customFormat="1">
      <c r="E2230" s="679"/>
      <c r="F2230" s="575"/>
      <c r="G2230" s="575"/>
      <c r="H2230" s="680"/>
      <c r="I2230" s="681"/>
      <c r="J2230" s="575"/>
      <c r="K2230" s="575"/>
      <c r="L2230" s="680"/>
    </row>
    <row r="2231" spans="1:12" s="567" customFormat="1">
      <c r="E2231" s="679"/>
      <c r="F2231" s="575"/>
      <c r="G2231" s="575"/>
      <c r="H2231" s="681"/>
      <c r="I2231" s="681"/>
      <c r="J2231" s="575"/>
      <c r="K2231" s="575"/>
      <c r="L2231" s="680"/>
    </row>
    <row r="2232" spans="1:12" s="567" customFormat="1">
      <c r="E2232" s="679"/>
      <c r="F2232" s="680"/>
      <c r="G2232" s="680"/>
      <c r="H2232" s="680"/>
      <c r="I2232" s="681"/>
      <c r="J2232" s="575"/>
      <c r="K2232" s="575"/>
      <c r="L2232" s="680"/>
    </row>
    <row r="2233" spans="1:12" s="567" customFormat="1">
      <c r="B2233" s="685"/>
      <c r="E2233" s="679"/>
      <c r="H2233" s="680"/>
      <c r="J2233" s="680"/>
      <c r="K2233" s="680"/>
      <c r="L2233" s="680"/>
    </row>
    <row r="2234" spans="1:12" s="567" customFormat="1">
      <c r="A2234" s="575"/>
      <c r="B2234" s="575"/>
      <c r="C2234" s="575"/>
      <c r="D2234" s="575"/>
      <c r="E2234" s="575"/>
      <c r="F2234" s="575"/>
      <c r="G2234" s="575"/>
      <c r="H2234" s="575"/>
      <c r="I2234" s="575"/>
      <c r="J2234" s="575"/>
      <c r="K2234" s="575"/>
      <c r="L2234" s="575"/>
    </row>
    <row r="2235" spans="1:12" s="567" customFormat="1">
      <c r="E2235" s="679"/>
    </row>
    <row r="2236" spans="1:12" s="567" customFormat="1">
      <c r="E2236" s="679"/>
      <c r="F2236" s="680"/>
      <c r="G2236" s="681"/>
      <c r="L2236" s="680"/>
    </row>
    <row r="2237" spans="1:12" s="567" customFormat="1">
      <c r="E2237" s="679"/>
      <c r="F2237" s="680"/>
      <c r="G2237" s="681"/>
      <c r="L2237" s="680"/>
    </row>
    <row r="2238" spans="1:12" s="567" customFormat="1">
      <c r="E2238" s="679"/>
      <c r="F2238" s="575"/>
      <c r="G2238" s="575"/>
      <c r="H2238" s="575"/>
      <c r="I2238" s="575"/>
      <c r="J2238" s="680"/>
      <c r="L2238" s="680"/>
    </row>
    <row r="2239" spans="1:12" s="567" customFormat="1">
      <c r="E2239" s="679"/>
      <c r="F2239" s="575"/>
      <c r="G2239" s="575"/>
      <c r="H2239" s="680"/>
      <c r="J2239" s="575"/>
      <c r="K2239" s="575"/>
      <c r="L2239" s="681"/>
    </row>
    <row r="2240" spans="1:12" s="567" customFormat="1">
      <c r="E2240" s="679"/>
      <c r="F2240" s="680"/>
      <c r="G2240" s="680"/>
      <c r="H2240" s="680"/>
      <c r="J2240" s="575"/>
      <c r="K2240" s="575"/>
      <c r="L2240" s="680"/>
    </row>
    <row r="2241" spans="2:12" s="567" customFormat="1">
      <c r="E2241" s="679"/>
      <c r="H2241" s="680"/>
      <c r="J2241" s="575"/>
      <c r="K2241" s="575"/>
      <c r="L2241" s="680"/>
    </row>
    <row r="2242" spans="2:12" s="567" customFormat="1">
      <c r="E2242" s="679"/>
      <c r="H2242" s="680"/>
      <c r="J2242" s="575"/>
      <c r="K2242" s="575"/>
      <c r="L2242" s="680"/>
    </row>
    <row r="2243" spans="2:12" s="567" customFormat="1">
      <c r="E2243" s="679"/>
      <c r="F2243" s="575"/>
      <c r="G2243" s="575"/>
      <c r="H2243" s="680"/>
      <c r="I2243" s="681"/>
      <c r="J2243" s="575"/>
      <c r="K2243" s="575"/>
      <c r="L2243" s="680"/>
    </row>
    <row r="2244" spans="2:12" s="567" customFormat="1">
      <c r="E2244" s="679"/>
      <c r="F2244" s="575"/>
      <c r="G2244" s="575"/>
      <c r="H2244" s="681"/>
      <c r="I2244" s="681"/>
      <c r="J2244" s="575"/>
      <c r="K2244" s="575"/>
      <c r="L2244" s="680"/>
    </row>
    <row r="2245" spans="2:12" s="567" customFormat="1">
      <c r="E2245" s="679"/>
      <c r="F2245" s="680"/>
      <c r="G2245" s="680"/>
      <c r="H2245" s="680"/>
      <c r="I2245" s="681"/>
      <c r="J2245" s="575"/>
      <c r="K2245" s="575"/>
      <c r="L2245" s="680"/>
    </row>
    <row r="2246" spans="2:12" s="567" customFormat="1">
      <c r="B2246" s="685"/>
      <c r="E2246" s="679"/>
      <c r="H2246" s="680"/>
      <c r="J2246" s="680"/>
      <c r="K2246" s="680"/>
      <c r="L2246" s="680"/>
    </row>
    <row r="2247" spans="2:12" s="567" customFormat="1">
      <c r="E2247" s="679"/>
    </row>
    <row r="2248" spans="2:12" s="567" customFormat="1">
      <c r="E2248" s="679"/>
      <c r="F2248" s="680"/>
      <c r="G2248" s="681"/>
      <c r="L2248" s="680"/>
    </row>
    <row r="2249" spans="2:12" s="567" customFormat="1">
      <c r="E2249" s="679"/>
      <c r="F2249" s="680"/>
      <c r="G2249" s="681"/>
      <c r="L2249" s="680"/>
    </row>
    <row r="2250" spans="2:12" s="567" customFormat="1">
      <c r="E2250" s="679"/>
      <c r="F2250" s="575"/>
      <c r="G2250" s="575"/>
      <c r="H2250" s="575"/>
      <c r="I2250" s="575"/>
      <c r="J2250" s="680"/>
      <c r="L2250" s="680"/>
    </row>
    <row r="2251" spans="2:12" s="567" customFormat="1">
      <c r="E2251" s="679"/>
      <c r="F2251" s="575"/>
      <c r="G2251" s="575"/>
      <c r="H2251" s="680"/>
      <c r="J2251" s="575"/>
      <c r="K2251" s="575"/>
      <c r="L2251" s="681"/>
    </row>
    <row r="2252" spans="2:12" s="567" customFormat="1">
      <c r="E2252" s="679"/>
      <c r="F2252" s="680"/>
      <c r="G2252" s="680"/>
      <c r="H2252" s="680"/>
      <c r="J2252" s="575"/>
      <c r="K2252" s="575"/>
      <c r="L2252" s="680"/>
    </row>
    <row r="2253" spans="2:12" s="567" customFormat="1">
      <c r="E2253" s="679"/>
      <c r="H2253" s="680"/>
      <c r="J2253" s="575"/>
      <c r="K2253" s="575"/>
      <c r="L2253" s="680"/>
    </row>
    <row r="2254" spans="2:12" s="567" customFormat="1">
      <c r="E2254" s="679"/>
      <c r="H2254" s="680"/>
      <c r="J2254" s="575"/>
      <c r="K2254" s="575"/>
      <c r="L2254" s="680"/>
    </row>
    <row r="2255" spans="2:12" s="567" customFormat="1">
      <c r="E2255" s="679"/>
      <c r="F2255" s="575"/>
      <c r="G2255" s="575"/>
      <c r="H2255" s="680"/>
      <c r="I2255" s="681"/>
      <c r="J2255" s="575"/>
      <c r="K2255" s="575"/>
      <c r="L2255" s="680"/>
    </row>
    <row r="2256" spans="2:12" s="567" customFormat="1">
      <c r="E2256" s="679"/>
      <c r="F2256" s="575"/>
      <c r="G2256" s="575"/>
      <c r="H2256" s="681"/>
      <c r="I2256" s="681"/>
      <c r="J2256" s="575"/>
      <c r="K2256" s="575"/>
      <c r="L2256" s="680"/>
    </row>
    <row r="2257" spans="1:12" s="567" customFormat="1">
      <c r="E2257" s="679"/>
      <c r="F2257" s="680"/>
      <c r="G2257" s="680"/>
      <c r="H2257" s="680"/>
      <c r="I2257" s="681"/>
      <c r="J2257" s="575"/>
      <c r="K2257" s="575"/>
      <c r="L2257" s="680"/>
    </row>
    <row r="2258" spans="1:12" s="567" customFormat="1">
      <c r="B2258" s="685"/>
      <c r="E2258" s="679"/>
      <c r="H2258" s="680"/>
      <c r="J2258" s="680"/>
      <c r="K2258" s="680"/>
      <c r="L2258" s="680"/>
    </row>
    <row r="2259" spans="1:12" s="567" customFormat="1">
      <c r="E2259" s="679"/>
    </row>
    <row r="2260" spans="1:12" s="567" customFormat="1">
      <c r="E2260" s="679"/>
      <c r="F2260" s="680"/>
      <c r="G2260" s="681"/>
      <c r="L2260" s="680"/>
    </row>
    <row r="2261" spans="1:12" s="567" customFormat="1">
      <c r="E2261" s="679"/>
      <c r="F2261" s="680"/>
      <c r="G2261" s="681"/>
      <c r="L2261" s="680"/>
    </row>
    <row r="2262" spans="1:12" s="567" customFormat="1">
      <c r="E2262" s="679"/>
      <c r="F2262" s="575"/>
      <c r="G2262" s="575"/>
      <c r="H2262" s="575"/>
      <c r="I2262" s="575"/>
      <c r="J2262" s="680"/>
      <c r="L2262" s="680"/>
    </row>
    <row r="2263" spans="1:12" s="567" customFormat="1">
      <c r="E2263" s="679"/>
      <c r="F2263" s="575"/>
      <c r="G2263" s="575"/>
      <c r="H2263" s="680"/>
      <c r="J2263" s="575"/>
      <c r="K2263" s="575"/>
      <c r="L2263" s="681"/>
    </row>
    <row r="2264" spans="1:12" s="567" customFormat="1">
      <c r="E2264" s="679"/>
      <c r="F2264" s="680"/>
      <c r="G2264" s="680"/>
      <c r="H2264" s="680"/>
      <c r="J2264" s="575"/>
      <c r="K2264" s="575"/>
      <c r="L2264" s="680"/>
    </row>
    <row r="2265" spans="1:12" s="567" customFormat="1">
      <c r="E2265" s="679"/>
      <c r="H2265" s="680"/>
      <c r="J2265" s="575"/>
      <c r="K2265" s="575"/>
      <c r="L2265" s="680"/>
    </row>
    <row r="2266" spans="1:12" s="567" customFormat="1">
      <c r="E2266" s="679"/>
      <c r="H2266" s="680"/>
      <c r="J2266" s="575"/>
      <c r="K2266" s="575"/>
      <c r="L2266" s="680"/>
    </row>
    <row r="2267" spans="1:12" s="567" customFormat="1">
      <c r="E2267" s="679"/>
      <c r="F2267" s="575"/>
      <c r="G2267" s="575"/>
      <c r="H2267" s="680"/>
      <c r="I2267" s="681"/>
      <c r="J2267" s="575"/>
      <c r="K2267" s="575"/>
      <c r="L2267" s="680"/>
    </row>
    <row r="2268" spans="1:12" s="567" customFormat="1">
      <c r="E2268" s="679"/>
      <c r="F2268" s="575"/>
      <c r="G2268" s="575"/>
      <c r="H2268" s="681"/>
      <c r="I2268" s="681"/>
      <c r="J2268" s="575"/>
      <c r="K2268" s="575"/>
      <c r="L2268" s="680"/>
    </row>
    <row r="2269" spans="1:12" s="567" customFormat="1">
      <c r="A2269" s="575"/>
      <c r="B2269" s="575"/>
      <c r="C2269" s="575"/>
      <c r="D2269" s="575"/>
      <c r="E2269" s="575"/>
      <c r="F2269" s="575"/>
      <c r="G2269" s="575"/>
      <c r="H2269" s="575"/>
      <c r="I2269" s="575"/>
      <c r="J2269" s="575"/>
      <c r="K2269" s="575"/>
      <c r="L2269" s="575"/>
    </row>
    <row r="2270" spans="1:12" s="567" customFormat="1">
      <c r="E2270" s="679"/>
      <c r="F2270" s="680"/>
      <c r="G2270" s="680"/>
      <c r="H2270" s="680"/>
      <c r="I2270" s="681"/>
      <c r="J2270" s="575"/>
      <c r="K2270" s="575"/>
      <c r="L2270" s="680"/>
    </row>
    <row r="2271" spans="1:12" s="567" customFormat="1">
      <c r="B2271" s="685"/>
      <c r="E2271" s="679"/>
      <c r="H2271" s="680"/>
      <c r="J2271" s="680"/>
      <c r="K2271" s="680"/>
      <c r="L2271" s="680"/>
    </row>
    <row r="2272" spans="1:12" s="567" customFormat="1">
      <c r="E2272" s="679"/>
    </row>
    <row r="2273" spans="2:12" s="567" customFormat="1">
      <c r="E2273" s="679"/>
    </row>
    <row r="2274" spans="2:12" s="567" customFormat="1">
      <c r="E2274" s="679"/>
      <c r="F2274" s="680"/>
      <c r="G2274" s="681"/>
      <c r="L2274" s="680"/>
    </row>
    <row r="2275" spans="2:12" s="567" customFormat="1">
      <c r="E2275" s="679"/>
      <c r="F2275" s="575"/>
      <c r="G2275" s="575"/>
      <c r="H2275" s="575"/>
      <c r="I2275" s="575"/>
      <c r="J2275" s="680"/>
      <c r="L2275" s="680"/>
    </row>
    <row r="2276" spans="2:12" s="567" customFormat="1">
      <c r="E2276" s="679"/>
      <c r="F2276" s="575"/>
      <c r="G2276" s="575"/>
      <c r="H2276" s="680"/>
      <c r="J2276" s="575"/>
      <c r="K2276" s="575"/>
      <c r="L2276" s="681"/>
    </row>
    <row r="2277" spans="2:12" s="567" customFormat="1">
      <c r="E2277" s="679"/>
      <c r="F2277" s="680"/>
      <c r="G2277" s="680"/>
      <c r="H2277" s="680"/>
      <c r="J2277" s="575"/>
      <c r="K2277" s="575"/>
      <c r="L2277" s="680"/>
    </row>
    <row r="2278" spans="2:12" s="567" customFormat="1">
      <c r="E2278" s="679"/>
      <c r="H2278" s="680"/>
      <c r="J2278" s="575"/>
      <c r="K2278" s="575"/>
      <c r="L2278" s="680"/>
    </row>
    <row r="2279" spans="2:12" s="567" customFormat="1">
      <c r="E2279" s="679"/>
      <c r="H2279" s="680"/>
      <c r="J2279" s="575"/>
      <c r="K2279" s="575"/>
      <c r="L2279" s="680"/>
    </row>
    <row r="2280" spans="2:12" s="567" customFormat="1">
      <c r="E2280" s="679"/>
      <c r="F2280" s="575"/>
      <c r="G2280" s="575"/>
      <c r="H2280" s="680"/>
      <c r="I2280" s="681"/>
      <c r="J2280" s="575"/>
      <c r="K2280" s="575"/>
      <c r="L2280" s="680"/>
    </row>
    <row r="2281" spans="2:12" s="567" customFormat="1">
      <c r="E2281" s="679"/>
      <c r="F2281" s="575"/>
      <c r="G2281" s="575"/>
      <c r="H2281" s="681"/>
      <c r="I2281" s="681"/>
      <c r="J2281" s="575"/>
      <c r="K2281" s="575"/>
      <c r="L2281" s="680"/>
    </row>
    <row r="2282" spans="2:12" s="567" customFormat="1">
      <c r="E2282" s="679"/>
      <c r="F2282" s="680"/>
      <c r="G2282" s="680"/>
      <c r="H2282" s="680"/>
      <c r="I2282" s="681"/>
      <c r="J2282" s="575"/>
      <c r="K2282" s="575"/>
      <c r="L2282" s="680"/>
    </row>
    <row r="2283" spans="2:12" s="567" customFormat="1">
      <c r="B2283" s="685"/>
      <c r="E2283" s="679"/>
      <c r="H2283" s="680"/>
      <c r="J2283" s="680"/>
      <c r="K2283" s="680"/>
      <c r="L2283" s="680"/>
    </row>
    <row r="2284" spans="2:12" s="567" customFormat="1">
      <c r="E2284" s="679"/>
    </row>
    <row r="2285" spans="2:12" s="567" customFormat="1">
      <c r="E2285" s="679"/>
    </row>
    <row r="2286" spans="2:12" s="567" customFormat="1">
      <c r="E2286" s="679"/>
      <c r="F2286" s="680"/>
      <c r="G2286" s="681"/>
      <c r="L2286" s="680"/>
    </row>
    <row r="2287" spans="2:12" s="567" customFormat="1">
      <c r="E2287" s="679"/>
      <c r="F2287" s="575"/>
      <c r="G2287" s="575"/>
      <c r="H2287" s="575"/>
      <c r="I2287" s="575"/>
      <c r="J2287" s="680"/>
      <c r="L2287" s="680"/>
    </row>
    <row r="2288" spans="2:12" s="567" customFormat="1">
      <c r="E2288" s="679"/>
      <c r="F2288" s="575"/>
      <c r="G2288" s="575"/>
      <c r="H2288" s="680"/>
      <c r="J2288" s="575"/>
      <c r="K2288" s="575"/>
      <c r="L2288" s="681"/>
    </row>
    <row r="2289" spans="1:12" s="567" customFormat="1">
      <c r="E2289" s="679"/>
      <c r="F2289" s="680"/>
      <c r="G2289" s="680"/>
      <c r="H2289" s="680"/>
      <c r="J2289" s="575"/>
      <c r="K2289" s="575"/>
      <c r="L2289" s="680"/>
    </row>
    <row r="2290" spans="1:12" s="567" customFormat="1">
      <c r="E2290" s="679"/>
      <c r="H2290" s="680"/>
      <c r="J2290" s="575"/>
      <c r="K2290" s="575"/>
      <c r="L2290" s="680"/>
    </row>
    <row r="2291" spans="1:12" s="567" customFormat="1">
      <c r="E2291" s="679"/>
      <c r="H2291" s="680"/>
      <c r="J2291" s="575"/>
      <c r="K2291" s="575"/>
      <c r="L2291" s="680"/>
    </row>
    <row r="2292" spans="1:12" s="567" customFormat="1">
      <c r="E2292" s="679"/>
      <c r="F2292" s="575"/>
      <c r="G2292" s="575"/>
      <c r="H2292" s="680"/>
      <c r="I2292" s="681"/>
      <c r="J2292" s="575"/>
      <c r="K2292" s="575"/>
      <c r="L2292" s="680"/>
    </row>
    <row r="2293" spans="1:12" s="567" customFormat="1">
      <c r="E2293" s="679"/>
      <c r="F2293" s="575"/>
      <c r="G2293" s="575"/>
      <c r="H2293" s="681"/>
      <c r="I2293" s="681"/>
      <c r="J2293" s="575"/>
      <c r="K2293" s="575"/>
      <c r="L2293" s="680"/>
    </row>
    <row r="2294" spans="1:12" s="567" customFormat="1">
      <c r="E2294" s="679"/>
      <c r="F2294" s="680"/>
      <c r="G2294" s="680"/>
      <c r="H2294" s="680"/>
      <c r="I2294" s="681"/>
      <c r="J2294" s="575"/>
      <c r="K2294" s="575"/>
      <c r="L2294" s="680"/>
    </row>
    <row r="2295" spans="1:12" s="567" customFormat="1">
      <c r="B2295" s="685"/>
      <c r="E2295" s="679"/>
      <c r="H2295" s="680"/>
      <c r="J2295" s="680"/>
      <c r="K2295" s="680"/>
      <c r="L2295" s="680"/>
    </row>
    <row r="2296" spans="1:12" s="567" customFormat="1">
      <c r="E2296" s="679"/>
    </row>
    <row r="2297" spans="1:12" s="567" customFormat="1">
      <c r="E2297" s="679"/>
    </row>
    <row r="2298" spans="1:12" s="567" customFormat="1">
      <c r="E2298" s="679"/>
      <c r="F2298" s="680"/>
      <c r="G2298" s="681"/>
      <c r="L2298" s="680"/>
    </row>
    <row r="2299" spans="1:12" s="567" customFormat="1">
      <c r="E2299" s="679"/>
      <c r="F2299" s="575"/>
      <c r="G2299" s="575"/>
      <c r="H2299" s="575"/>
      <c r="I2299" s="575"/>
      <c r="J2299" s="680"/>
      <c r="L2299" s="680"/>
    </row>
    <row r="2300" spans="1:12" s="567" customFormat="1">
      <c r="E2300" s="679"/>
      <c r="F2300" s="575"/>
      <c r="G2300" s="575"/>
      <c r="H2300" s="680"/>
      <c r="J2300" s="575"/>
      <c r="K2300" s="575"/>
      <c r="L2300" s="681"/>
    </row>
    <row r="2301" spans="1:12" s="567" customFormat="1">
      <c r="E2301" s="679"/>
      <c r="F2301" s="680"/>
      <c r="G2301" s="680"/>
      <c r="H2301" s="680"/>
      <c r="J2301" s="575"/>
      <c r="K2301" s="575"/>
      <c r="L2301" s="680"/>
    </row>
    <row r="2302" spans="1:12" s="567" customFormat="1">
      <c r="E2302" s="679"/>
      <c r="H2302" s="680"/>
      <c r="J2302" s="575"/>
      <c r="K2302" s="575"/>
      <c r="L2302" s="680"/>
    </row>
    <row r="2303" spans="1:12" s="567" customFormat="1">
      <c r="E2303" s="679"/>
      <c r="H2303" s="680"/>
      <c r="J2303" s="575"/>
      <c r="K2303" s="575"/>
      <c r="L2303" s="680"/>
    </row>
    <row r="2304" spans="1:12" s="567" customFormat="1">
      <c r="A2304" s="575"/>
      <c r="B2304" s="575"/>
      <c r="C2304" s="575"/>
      <c r="D2304" s="575"/>
      <c r="E2304" s="575"/>
      <c r="F2304" s="575"/>
      <c r="G2304" s="575"/>
      <c r="H2304" s="575"/>
      <c r="I2304" s="575"/>
      <c r="J2304" s="575"/>
      <c r="K2304" s="575"/>
      <c r="L2304" s="575"/>
    </row>
    <row r="2305" spans="2:12" s="567" customFormat="1">
      <c r="E2305" s="679"/>
      <c r="F2305" s="575"/>
      <c r="G2305" s="575"/>
      <c r="H2305" s="680"/>
      <c r="I2305" s="681"/>
      <c r="J2305" s="575"/>
      <c r="K2305" s="575"/>
      <c r="L2305" s="680"/>
    </row>
    <row r="2306" spans="2:12" s="567" customFormat="1">
      <c r="E2306" s="679"/>
      <c r="F2306" s="575"/>
      <c r="G2306" s="575"/>
      <c r="H2306" s="681"/>
      <c r="I2306" s="681"/>
      <c r="J2306" s="575"/>
      <c r="K2306" s="575"/>
      <c r="L2306" s="680"/>
    </row>
    <row r="2307" spans="2:12" s="567" customFormat="1">
      <c r="E2307" s="679"/>
      <c r="F2307" s="680"/>
      <c r="G2307" s="680"/>
      <c r="H2307" s="680"/>
      <c r="I2307" s="681"/>
      <c r="J2307" s="575"/>
      <c r="K2307" s="575"/>
      <c r="L2307" s="680"/>
    </row>
    <row r="2308" spans="2:12" s="567" customFormat="1">
      <c r="B2308" s="685"/>
      <c r="E2308" s="679"/>
      <c r="H2308" s="680"/>
      <c r="J2308" s="680"/>
      <c r="K2308" s="680"/>
      <c r="L2308" s="680"/>
    </row>
    <row r="2309" spans="2:12" s="567" customFormat="1">
      <c r="E2309" s="679"/>
    </row>
    <row r="2310" spans="2:12" s="567" customFormat="1">
      <c r="E2310" s="679"/>
    </row>
    <row r="2311" spans="2:12" s="567" customFormat="1">
      <c r="E2311" s="679"/>
      <c r="F2311" s="680"/>
      <c r="G2311" s="681"/>
      <c r="L2311" s="680"/>
    </row>
    <row r="2312" spans="2:12" s="567" customFormat="1">
      <c r="E2312" s="679"/>
      <c r="F2312" s="575"/>
      <c r="G2312" s="575"/>
      <c r="H2312" s="575"/>
      <c r="I2312" s="575"/>
      <c r="J2312" s="680"/>
      <c r="L2312" s="680"/>
    </row>
    <row r="2313" spans="2:12" s="567" customFormat="1">
      <c r="E2313" s="679"/>
      <c r="F2313" s="575"/>
      <c r="G2313" s="575"/>
      <c r="H2313" s="680"/>
      <c r="J2313" s="575"/>
      <c r="K2313" s="575"/>
      <c r="L2313" s="681"/>
    </row>
    <row r="2314" spans="2:12" s="567" customFormat="1">
      <c r="E2314" s="679"/>
      <c r="F2314" s="680"/>
      <c r="G2314" s="680"/>
      <c r="H2314" s="680"/>
      <c r="J2314" s="575"/>
      <c r="K2314" s="575"/>
      <c r="L2314" s="680"/>
    </row>
    <row r="2315" spans="2:12" s="567" customFormat="1">
      <c r="E2315" s="679"/>
      <c r="H2315" s="680"/>
      <c r="J2315" s="575"/>
      <c r="K2315" s="575"/>
      <c r="L2315" s="680"/>
    </row>
    <row r="2316" spans="2:12" s="567" customFormat="1">
      <c r="E2316" s="679"/>
      <c r="H2316" s="680"/>
      <c r="J2316" s="575"/>
      <c r="K2316" s="575"/>
      <c r="L2316" s="680"/>
    </row>
    <row r="2317" spans="2:12" s="567" customFormat="1">
      <c r="E2317" s="679"/>
      <c r="F2317" s="575"/>
      <c r="G2317" s="575"/>
      <c r="H2317" s="680"/>
      <c r="I2317" s="681"/>
      <c r="J2317" s="575"/>
      <c r="K2317" s="575"/>
      <c r="L2317" s="680"/>
    </row>
    <row r="2318" spans="2:12" s="567" customFormat="1">
      <c r="E2318" s="679"/>
      <c r="F2318" s="575"/>
      <c r="G2318" s="575"/>
      <c r="H2318" s="681"/>
      <c r="I2318" s="681"/>
      <c r="J2318" s="575"/>
      <c r="K2318" s="575"/>
      <c r="L2318" s="680"/>
    </row>
    <row r="2319" spans="2:12" s="567" customFormat="1">
      <c r="E2319" s="679"/>
      <c r="F2319" s="680"/>
      <c r="G2319" s="680"/>
      <c r="H2319" s="680"/>
      <c r="I2319" s="681"/>
      <c r="J2319" s="575"/>
      <c r="K2319" s="575"/>
      <c r="L2319" s="680"/>
    </row>
    <row r="2320" spans="2:12" s="567" customFormat="1">
      <c r="B2320" s="685"/>
      <c r="E2320" s="679"/>
      <c r="H2320" s="680"/>
      <c r="J2320" s="680"/>
      <c r="K2320" s="680"/>
      <c r="L2320" s="680"/>
    </row>
    <row r="2321" spans="2:12" s="567" customFormat="1">
      <c r="E2321" s="679"/>
    </row>
    <row r="2322" spans="2:12" s="567" customFormat="1">
      <c r="E2322" s="679"/>
    </row>
    <row r="2323" spans="2:12" s="567" customFormat="1">
      <c r="E2323" s="679"/>
      <c r="F2323" s="680"/>
      <c r="G2323" s="681"/>
      <c r="L2323" s="680"/>
    </row>
    <row r="2324" spans="2:12" s="567" customFormat="1">
      <c r="E2324" s="679"/>
      <c r="F2324" s="575"/>
      <c r="G2324" s="575"/>
      <c r="H2324" s="575"/>
      <c r="I2324" s="575"/>
      <c r="J2324" s="680"/>
      <c r="L2324" s="680"/>
    </row>
    <row r="2325" spans="2:12" s="567" customFormat="1">
      <c r="E2325" s="679"/>
      <c r="F2325" s="575"/>
      <c r="G2325" s="575"/>
      <c r="H2325" s="680"/>
      <c r="J2325" s="575"/>
      <c r="K2325" s="575"/>
      <c r="L2325" s="681"/>
    </row>
    <row r="2326" spans="2:12" s="567" customFormat="1">
      <c r="E2326" s="679"/>
      <c r="F2326" s="680"/>
      <c r="G2326" s="680"/>
      <c r="H2326" s="680"/>
      <c r="J2326" s="575"/>
      <c r="K2326" s="575"/>
      <c r="L2326" s="680"/>
    </row>
    <row r="2327" spans="2:12" s="567" customFormat="1">
      <c r="E2327" s="679"/>
      <c r="H2327" s="680"/>
      <c r="J2327" s="575"/>
      <c r="K2327" s="575"/>
      <c r="L2327" s="680"/>
    </row>
    <row r="2328" spans="2:12" s="567" customFormat="1">
      <c r="E2328" s="679"/>
      <c r="H2328" s="680"/>
      <c r="J2328" s="575"/>
      <c r="K2328" s="575"/>
      <c r="L2328" s="680"/>
    </row>
    <row r="2329" spans="2:12" s="567" customFormat="1">
      <c r="E2329" s="679"/>
      <c r="F2329" s="575"/>
      <c r="G2329" s="575"/>
      <c r="H2329" s="680"/>
      <c r="I2329" s="681"/>
      <c r="J2329" s="575"/>
      <c r="K2329" s="575"/>
      <c r="L2329" s="680"/>
    </row>
    <row r="2330" spans="2:12" s="567" customFormat="1">
      <c r="E2330" s="679"/>
      <c r="F2330" s="575"/>
      <c r="G2330" s="575"/>
      <c r="H2330" s="681"/>
      <c r="I2330" s="681"/>
      <c r="J2330" s="575"/>
      <c r="K2330" s="575"/>
      <c r="L2330" s="680"/>
    </row>
    <row r="2331" spans="2:12" s="567" customFormat="1">
      <c r="E2331" s="679"/>
      <c r="F2331" s="680"/>
      <c r="G2331" s="680"/>
      <c r="H2331" s="680"/>
      <c r="I2331" s="681"/>
      <c r="J2331" s="575"/>
      <c r="K2331" s="575"/>
      <c r="L2331" s="680"/>
    </row>
    <row r="2332" spans="2:12" s="567" customFormat="1">
      <c r="B2332" s="685"/>
      <c r="E2332" s="679"/>
      <c r="H2332" s="680"/>
      <c r="J2332" s="680"/>
      <c r="K2332" s="680"/>
      <c r="L2332" s="680"/>
    </row>
    <row r="2333" spans="2:12" s="567" customFormat="1">
      <c r="E2333" s="679"/>
    </row>
    <row r="2334" spans="2:12" s="567" customFormat="1">
      <c r="E2334" s="679"/>
    </row>
    <row r="2335" spans="2:12" s="567" customFormat="1">
      <c r="E2335" s="679"/>
      <c r="F2335" s="680"/>
      <c r="G2335" s="681"/>
      <c r="L2335" s="680"/>
    </row>
    <row r="2336" spans="2:12" s="567" customFormat="1">
      <c r="E2336" s="679"/>
      <c r="F2336" s="575"/>
      <c r="G2336" s="575"/>
      <c r="H2336" s="575"/>
      <c r="I2336" s="575"/>
      <c r="J2336" s="680"/>
      <c r="L2336" s="680"/>
    </row>
    <row r="2337" spans="1:12" s="567" customFormat="1">
      <c r="E2337" s="679"/>
      <c r="F2337" s="575"/>
      <c r="G2337" s="575"/>
      <c r="H2337" s="680"/>
      <c r="J2337" s="575"/>
      <c r="K2337" s="575"/>
      <c r="L2337" s="681"/>
    </row>
    <row r="2338" spans="1:12" s="567" customFormat="1">
      <c r="E2338" s="679"/>
      <c r="F2338" s="680"/>
      <c r="G2338" s="680"/>
      <c r="H2338" s="680"/>
      <c r="J2338" s="575"/>
      <c r="K2338" s="575"/>
      <c r="L2338" s="680"/>
    </row>
    <row r="2339" spans="1:12" s="567" customFormat="1">
      <c r="A2339" s="575"/>
      <c r="B2339" s="575"/>
      <c r="C2339" s="575"/>
      <c r="D2339" s="575"/>
      <c r="E2339" s="575"/>
      <c r="F2339" s="575"/>
      <c r="G2339" s="575"/>
      <c r="H2339" s="575"/>
      <c r="I2339" s="575"/>
      <c r="J2339" s="575"/>
      <c r="K2339" s="575"/>
      <c r="L2339" s="575"/>
    </row>
    <row r="2340" spans="1:12" s="567" customFormat="1">
      <c r="E2340" s="679"/>
      <c r="H2340" s="680"/>
      <c r="J2340" s="575"/>
      <c r="K2340" s="575"/>
      <c r="L2340" s="680"/>
    </row>
    <row r="2341" spans="1:12" s="567" customFormat="1">
      <c r="E2341" s="679"/>
      <c r="H2341" s="680"/>
      <c r="J2341" s="575"/>
      <c r="K2341" s="575"/>
      <c r="L2341" s="680"/>
    </row>
    <row r="2342" spans="1:12" s="567" customFormat="1">
      <c r="E2342" s="679"/>
      <c r="F2342" s="575"/>
      <c r="G2342" s="575"/>
      <c r="H2342" s="680"/>
      <c r="I2342" s="681"/>
      <c r="J2342" s="575"/>
      <c r="K2342" s="575"/>
      <c r="L2342" s="680"/>
    </row>
    <row r="2343" spans="1:12" s="567" customFormat="1">
      <c r="E2343" s="679"/>
      <c r="F2343" s="575"/>
      <c r="G2343" s="575"/>
      <c r="H2343" s="681"/>
      <c r="I2343" s="681"/>
      <c r="J2343" s="575"/>
      <c r="K2343" s="575"/>
      <c r="L2343" s="680"/>
    </row>
    <row r="2344" spans="1:12" s="567" customFormat="1">
      <c r="E2344" s="679"/>
      <c r="F2344" s="680"/>
      <c r="G2344" s="680"/>
      <c r="H2344" s="680"/>
      <c r="I2344" s="681"/>
      <c r="J2344" s="575"/>
      <c r="K2344" s="575"/>
      <c r="L2344" s="680"/>
    </row>
    <row r="2345" spans="1:12" s="567" customFormat="1">
      <c r="B2345" s="685"/>
      <c r="E2345" s="679"/>
      <c r="H2345" s="680"/>
      <c r="J2345" s="680"/>
      <c r="K2345" s="680"/>
      <c r="L2345" s="680"/>
    </row>
    <row r="2346" spans="1:12" s="567" customFormat="1">
      <c r="E2346" s="679"/>
    </row>
    <row r="2347" spans="1:12" s="567" customFormat="1">
      <c r="E2347" s="679"/>
    </row>
    <row r="2348" spans="1:12" s="567" customFormat="1">
      <c r="E2348" s="679"/>
      <c r="F2348" s="680"/>
      <c r="G2348" s="681"/>
      <c r="L2348" s="680"/>
    </row>
    <row r="2349" spans="1:12" s="567" customFormat="1">
      <c r="E2349" s="679"/>
      <c r="F2349" s="575"/>
      <c r="G2349" s="575"/>
      <c r="H2349" s="575"/>
      <c r="I2349" s="575"/>
      <c r="J2349" s="680"/>
      <c r="L2349" s="680"/>
    </row>
    <row r="2350" spans="1:12" s="567" customFormat="1">
      <c r="E2350" s="679"/>
      <c r="F2350" s="575"/>
      <c r="G2350" s="575"/>
      <c r="H2350" s="680"/>
      <c r="J2350" s="575"/>
      <c r="K2350" s="575"/>
      <c r="L2350" s="681"/>
    </row>
    <row r="2351" spans="1:12" s="567" customFormat="1">
      <c r="E2351" s="679"/>
      <c r="F2351" s="680"/>
      <c r="G2351" s="680"/>
      <c r="H2351" s="680"/>
      <c r="J2351" s="575"/>
      <c r="K2351" s="575"/>
      <c r="L2351" s="680"/>
    </row>
    <row r="2352" spans="1:12" s="567" customFormat="1">
      <c r="E2352" s="679"/>
      <c r="H2352" s="680"/>
      <c r="J2352" s="575"/>
      <c r="K2352" s="575"/>
      <c r="L2352" s="680"/>
    </row>
    <row r="2353" spans="2:12" s="567" customFormat="1">
      <c r="E2353" s="679"/>
      <c r="H2353" s="680"/>
      <c r="J2353" s="575"/>
      <c r="K2353" s="575"/>
      <c r="L2353" s="680"/>
    </row>
    <row r="2354" spans="2:12" s="567" customFormat="1">
      <c r="E2354" s="679"/>
      <c r="F2354" s="575"/>
      <c r="G2354" s="575"/>
      <c r="H2354" s="680"/>
      <c r="I2354" s="681"/>
      <c r="J2354" s="575"/>
      <c r="K2354" s="575"/>
      <c r="L2354" s="680"/>
    </row>
    <row r="2355" spans="2:12" s="567" customFormat="1">
      <c r="E2355" s="679"/>
      <c r="F2355" s="575"/>
      <c r="G2355" s="575"/>
      <c r="H2355" s="681"/>
      <c r="I2355" s="681"/>
      <c r="J2355" s="575"/>
      <c r="K2355" s="575"/>
      <c r="L2355" s="680"/>
    </row>
    <row r="2356" spans="2:12" s="567" customFormat="1">
      <c r="E2356" s="679"/>
      <c r="F2356" s="680"/>
      <c r="G2356" s="680"/>
      <c r="H2356" s="680"/>
      <c r="I2356" s="681"/>
      <c r="J2356" s="575"/>
      <c r="K2356" s="575"/>
      <c r="L2356" s="680"/>
    </row>
    <row r="2357" spans="2:12" s="567" customFormat="1">
      <c r="B2357" s="685"/>
      <c r="E2357" s="679"/>
      <c r="H2357" s="680"/>
      <c r="J2357" s="680"/>
      <c r="K2357" s="680"/>
      <c r="L2357" s="680"/>
    </row>
    <row r="2358" spans="2:12" s="567" customFormat="1">
      <c r="E2358" s="679"/>
    </row>
    <row r="2359" spans="2:12" s="567" customFormat="1">
      <c r="E2359" s="679"/>
    </row>
    <row r="2360" spans="2:12" s="567" customFormat="1">
      <c r="E2360" s="679"/>
      <c r="F2360" s="680"/>
      <c r="G2360" s="681"/>
      <c r="L2360" s="680"/>
    </row>
    <row r="2361" spans="2:12" s="567" customFormat="1">
      <c r="E2361" s="679"/>
      <c r="F2361" s="575"/>
      <c r="G2361" s="575"/>
      <c r="H2361" s="575"/>
      <c r="I2361" s="575"/>
      <c r="J2361" s="680"/>
      <c r="L2361" s="680"/>
    </row>
    <row r="2362" spans="2:12" s="567" customFormat="1">
      <c r="E2362" s="679"/>
      <c r="F2362" s="575"/>
      <c r="G2362" s="575"/>
      <c r="H2362" s="680"/>
      <c r="J2362" s="575"/>
      <c r="K2362" s="575"/>
      <c r="L2362" s="681"/>
    </row>
    <row r="2363" spans="2:12" s="567" customFormat="1">
      <c r="E2363" s="679"/>
      <c r="F2363" s="680"/>
      <c r="G2363" s="680"/>
      <c r="H2363" s="680"/>
      <c r="J2363" s="575"/>
      <c r="K2363" s="575"/>
      <c r="L2363" s="680"/>
    </row>
    <row r="2364" spans="2:12" s="567" customFormat="1">
      <c r="E2364" s="679"/>
      <c r="H2364" s="680"/>
      <c r="J2364" s="575"/>
      <c r="K2364" s="575"/>
      <c r="L2364" s="680"/>
    </row>
    <row r="2365" spans="2:12" s="567" customFormat="1">
      <c r="E2365" s="679"/>
      <c r="H2365" s="680"/>
      <c r="J2365" s="575"/>
      <c r="K2365" s="575"/>
      <c r="L2365" s="680"/>
    </row>
    <row r="2366" spans="2:12" s="567" customFormat="1">
      <c r="E2366" s="679"/>
      <c r="F2366" s="575"/>
      <c r="G2366" s="575"/>
      <c r="H2366" s="680"/>
      <c r="I2366" s="681"/>
      <c r="J2366" s="575"/>
      <c r="K2366" s="575"/>
      <c r="L2366" s="680"/>
    </row>
    <row r="2367" spans="2:12" s="567" customFormat="1">
      <c r="E2367" s="679"/>
      <c r="F2367" s="575"/>
      <c r="G2367" s="575"/>
      <c r="H2367" s="681"/>
      <c r="I2367" s="681"/>
      <c r="J2367" s="575"/>
      <c r="K2367" s="575"/>
      <c r="L2367" s="680"/>
    </row>
    <row r="2368" spans="2:12" s="567" customFormat="1">
      <c r="E2368" s="679"/>
      <c r="F2368" s="680"/>
      <c r="G2368" s="680"/>
      <c r="H2368" s="680"/>
      <c r="I2368" s="681"/>
      <c r="J2368" s="575"/>
      <c r="K2368" s="575"/>
      <c r="L2368" s="680"/>
    </row>
    <row r="2369" spans="1:12" s="567" customFormat="1">
      <c r="B2369" s="685"/>
      <c r="E2369" s="679"/>
      <c r="H2369" s="680"/>
      <c r="J2369" s="680"/>
      <c r="K2369" s="680"/>
      <c r="L2369" s="680"/>
    </row>
    <row r="2370" spans="1:12" s="567" customFormat="1">
      <c r="E2370" s="679"/>
    </row>
    <row r="2371" spans="1:12" s="567" customFormat="1">
      <c r="E2371" s="679"/>
    </row>
    <row r="2372" spans="1:12" s="567" customFormat="1">
      <c r="E2372" s="679"/>
      <c r="F2372" s="680"/>
      <c r="G2372" s="681"/>
      <c r="L2372" s="680"/>
    </row>
    <row r="2373" spans="1:12" s="567" customFormat="1">
      <c r="E2373" s="679"/>
      <c r="F2373" s="575"/>
      <c r="G2373" s="575"/>
      <c r="H2373" s="575"/>
      <c r="I2373" s="575"/>
      <c r="J2373" s="680"/>
      <c r="L2373" s="680"/>
    </row>
    <row r="2374" spans="1:12" s="567" customFormat="1">
      <c r="A2374" s="575"/>
      <c r="B2374" s="575"/>
      <c r="C2374" s="575"/>
      <c r="D2374" s="575"/>
      <c r="E2374" s="575"/>
      <c r="F2374" s="575"/>
      <c r="G2374" s="575"/>
      <c r="H2374" s="575"/>
      <c r="I2374" s="575"/>
      <c r="J2374" s="575"/>
      <c r="K2374" s="575"/>
      <c r="L2374" s="575"/>
    </row>
    <row r="2375" spans="1:12" s="567" customFormat="1">
      <c r="E2375" s="679"/>
      <c r="F2375" s="575"/>
      <c r="G2375" s="575"/>
      <c r="H2375" s="680"/>
      <c r="J2375" s="575"/>
      <c r="K2375" s="575"/>
      <c r="L2375" s="681"/>
    </row>
    <row r="2376" spans="1:12" s="567" customFormat="1">
      <c r="E2376" s="679"/>
      <c r="F2376" s="680"/>
      <c r="G2376" s="680"/>
      <c r="H2376" s="680"/>
      <c r="J2376" s="575"/>
      <c r="K2376" s="575"/>
      <c r="L2376" s="680"/>
    </row>
    <row r="2377" spans="1:12" s="567" customFormat="1">
      <c r="E2377" s="679"/>
      <c r="H2377" s="680"/>
      <c r="J2377" s="575"/>
      <c r="K2377" s="575"/>
      <c r="L2377" s="680"/>
    </row>
    <row r="2378" spans="1:12" s="567" customFormat="1">
      <c r="E2378" s="679"/>
      <c r="H2378" s="680"/>
      <c r="J2378" s="575"/>
      <c r="K2378" s="575"/>
      <c r="L2378" s="680"/>
    </row>
    <row r="2379" spans="1:12" s="567" customFormat="1">
      <c r="E2379" s="679"/>
      <c r="F2379" s="575"/>
      <c r="G2379" s="575"/>
      <c r="H2379" s="680"/>
      <c r="I2379" s="681"/>
      <c r="J2379" s="575"/>
      <c r="K2379" s="575"/>
      <c r="L2379" s="680"/>
    </row>
    <row r="2380" spans="1:12" s="567" customFormat="1">
      <c r="E2380" s="679"/>
      <c r="F2380" s="575"/>
      <c r="G2380" s="575"/>
      <c r="H2380" s="681"/>
      <c r="I2380" s="681"/>
      <c r="J2380" s="575"/>
      <c r="K2380" s="575"/>
      <c r="L2380" s="680"/>
    </row>
    <row r="2381" spans="1:12" s="567" customFormat="1">
      <c r="E2381" s="679"/>
      <c r="F2381" s="680"/>
      <c r="G2381" s="680"/>
      <c r="H2381" s="680"/>
      <c r="I2381" s="681"/>
      <c r="J2381" s="575"/>
      <c r="K2381" s="575"/>
      <c r="L2381" s="680"/>
    </row>
    <row r="2382" spans="1:12" s="567" customFormat="1">
      <c r="B2382" s="685"/>
      <c r="E2382" s="679"/>
      <c r="H2382" s="680"/>
      <c r="J2382" s="680"/>
      <c r="K2382" s="680"/>
      <c r="L2382" s="680"/>
    </row>
    <row r="2383" spans="1:12" s="567" customFormat="1">
      <c r="E2383" s="679"/>
    </row>
    <row r="2384" spans="1:12" s="567" customFormat="1">
      <c r="E2384" s="679"/>
    </row>
    <row r="2385" spans="2:12" s="567" customFormat="1">
      <c r="E2385" s="679"/>
      <c r="F2385" s="680"/>
      <c r="G2385" s="681"/>
      <c r="L2385" s="680"/>
    </row>
    <row r="2386" spans="2:12" s="567" customFormat="1">
      <c r="E2386" s="679"/>
      <c r="F2386" s="575"/>
      <c r="G2386" s="575"/>
      <c r="H2386" s="575"/>
      <c r="I2386" s="575"/>
      <c r="J2386" s="680"/>
      <c r="L2386" s="680"/>
    </row>
    <row r="2387" spans="2:12" s="567" customFormat="1">
      <c r="E2387" s="679"/>
      <c r="F2387" s="575"/>
      <c r="G2387" s="575"/>
      <c r="H2387" s="680"/>
      <c r="J2387" s="575"/>
      <c r="K2387" s="575"/>
      <c r="L2387" s="681"/>
    </row>
    <row r="2388" spans="2:12" s="567" customFormat="1">
      <c r="E2388" s="679"/>
      <c r="F2388" s="680"/>
      <c r="G2388" s="680"/>
      <c r="H2388" s="680"/>
      <c r="J2388" s="575"/>
      <c r="K2388" s="575"/>
      <c r="L2388" s="680"/>
    </row>
    <row r="2389" spans="2:12" s="567" customFormat="1">
      <c r="E2389" s="679"/>
      <c r="H2389" s="680"/>
      <c r="J2389" s="575"/>
      <c r="K2389" s="575"/>
      <c r="L2389" s="680"/>
    </row>
    <row r="2390" spans="2:12" s="567" customFormat="1">
      <c r="E2390" s="679"/>
      <c r="H2390" s="680"/>
      <c r="J2390" s="575"/>
      <c r="K2390" s="575"/>
      <c r="L2390" s="680"/>
    </row>
    <row r="2391" spans="2:12" s="567" customFormat="1">
      <c r="E2391" s="679"/>
      <c r="F2391" s="575"/>
      <c r="G2391" s="575"/>
      <c r="H2391" s="680"/>
      <c r="I2391" s="681"/>
      <c r="J2391" s="575"/>
      <c r="K2391" s="575"/>
      <c r="L2391" s="680"/>
    </row>
    <row r="2392" spans="2:12" s="567" customFormat="1">
      <c r="E2392" s="679"/>
      <c r="F2392" s="575"/>
      <c r="G2392" s="575"/>
      <c r="H2392" s="681"/>
      <c r="I2392" s="681"/>
      <c r="J2392" s="575"/>
      <c r="K2392" s="575"/>
      <c r="L2392" s="680"/>
    </row>
    <row r="2393" spans="2:12" s="567" customFormat="1">
      <c r="E2393" s="679"/>
      <c r="F2393" s="680"/>
      <c r="G2393" s="680"/>
      <c r="H2393" s="680"/>
      <c r="I2393" s="681"/>
      <c r="J2393" s="575"/>
      <c r="K2393" s="575"/>
      <c r="L2393" s="680"/>
    </row>
    <row r="2394" spans="2:12" s="567" customFormat="1">
      <c r="B2394" s="685"/>
      <c r="E2394" s="679"/>
      <c r="H2394" s="680"/>
      <c r="J2394" s="680"/>
      <c r="K2394" s="680"/>
      <c r="L2394" s="680"/>
    </row>
    <row r="2395" spans="2:12" s="567" customFormat="1">
      <c r="E2395" s="679"/>
    </row>
    <row r="2396" spans="2:12" s="567" customFormat="1">
      <c r="E2396" s="679"/>
    </row>
    <row r="2397" spans="2:12" s="567" customFormat="1">
      <c r="E2397" s="679"/>
      <c r="F2397" s="680"/>
      <c r="G2397" s="681"/>
      <c r="L2397" s="680"/>
    </row>
    <row r="2398" spans="2:12" s="567" customFormat="1">
      <c r="E2398" s="679"/>
      <c r="F2398" s="575"/>
      <c r="G2398" s="575"/>
      <c r="H2398" s="575"/>
      <c r="I2398" s="575"/>
      <c r="J2398" s="680"/>
      <c r="L2398" s="680"/>
    </row>
    <row r="2399" spans="2:12" s="567" customFormat="1">
      <c r="E2399" s="679"/>
      <c r="F2399" s="575"/>
      <c r="G2399" s="575"/>
      <c r="H2399" s="680"/>
      <c r="J2399" s="575"/>
      <c r="K2399" s="575"/>
      <c r="L2399" s="681"/>
    </row>
    <row r="2400" spans="2:12" s="567" customFormat="1">
      <c r="E2400" s="679"/>
      <c r="F2400" s="680"/>
      <c r="G2400" s="680"/>
      <c r="H2400" s="680"/>
      <c r="J2400" s="575"/>
      <c r="K2400" s="575"/>
      <c r="L2400" s="680"/>
    </row>
    <row r="2401" spans="1:12" s="567" customFormat="1">
      <c r="E2401" s="679"/>
      <c r="H2401" s="680"/>
      <c r="J2401" s="575"/>
      <c r="K2401" s="575"/>
      <c r="L2401" s="680"/>
    </row>
    <row r="2402" spans="1:12" s="567" customFormat="1">
      <c r="E2402" s="679"/>
      <c r="H2402" s="680"/>
      <c r="J2402" s="575"/>
      <c r="K2402" s="575"/>
      <c r="L2402" s="680"/>
    </row>
    <row r="2403" spans="1:12" s="567" customFormat="1">
      <c r="E2403" s="679"/>
      <c r="F2403" s="575"/>
      <c r="G2403" s="575"/>
      <c r="H2403" s="680"/>
      <c r="I2403" s="681"/>
      <c r="J2403" s="575"/>
      <c r="K2403" s="575"/>
      <c r="L2403" s="680"/>
    </row>
    <row r="2404" spans="1:12" s="567" customFormat="1">
      <c r="E2404" s="679"/>
      <c r="F2404" s="575"/>
      <c r="G2404" s="575"/>
      <c r="H2404" s="681"/>
      <c r="I2404" s="681"/>
      <c r="J2404" s="575"/>
      <c r="K2404" s="575"/>
      <c r="L2404" s="680"/>
    </row>
    <row r="2405" spans="1:12" s="567" customFormat="1">
      <c r="E2405" s="679"/>
      <c r="F2405" s="680"/>
      <c r="G2405" s="680"/>
      <c r="H2405" s="680"/>
      <c r="I2405" s="681"/>
      <c r="J2405" s="575"/>
      <c r="K2405" s="575"/>
      <c r="L2405" s="680"/>
    </row>
    <row r="2406" spans="1:12" s="567" customFormat="1">
      <c r="B2406" s="685"/>
      <c r="E2406" s="679"/>
      <c r="H2406" s="680"/>
      <c r="J2406" s="680"/>
      <c r="K2406" s="680"/>
      <c r="L2406" s="680"/>
    </row>
    <row r="2407" spans="1:12" s="567" customFormat="1"/>
    <row r="2408" spans="1:12" s="567" customFormat="1"/>
    <row r="2409" spans="1:12" s="567" customFormat="1">
      <c r="A2409" s="575"/>
      <c r="B2409" s="575"/>
      <c r="C2409" s="575"/>
      <c r="D2409" s="575"/>
      <c r="E2409" s="575"/>
      <c r="F2409" s="575"/>
      <c r="G2409" s="575"/>
      <c r="H2409" s="575"/>
      <c r="I2409" s="575"/>
      <c r="J2409" s="575"/>
      <c r="K2409" s="575"/>
      <c r="L2409" s="575"/>
    </row>
    <row r="2410" spans="1:12" s="567" customFormat="1">
      <c r="E2410" s="679"/>
    </row>
    <row r="2411" spans="1:12" s="567" customFormat="1">
      <c r="E2411" s="679"/>
    </row>
    <row r="2412" spans="1:12" s="567" customFormat="1">
      <c r="E2412" s="679"/>
      <c r="F2412" s="680"/>
      <c r="G2412" s="681"/>
      <c r="L2412" s="680"/>
    </row>
    <row r="2413" spans="1:12" s="567" customFormat="1">
      <c r="E2413" s="679"/>
      <c r="F2413" s="575"/>
      <c r="G2413" s="575"/>
      <c r="H2413" s="575"/>
      <c r="I2413" s="575"/>
      <c r="J2413" s="680"/>
      <c r="L2413" s="680"/>
    </row>
    <row r="2414" spans="1:12" s="567" customFormat="1">
      <c r="E2414" s="679"/>
      <c r="F2414" s="575"/>
      <c r="G2414" s="575"/>
      <c r="H2414" s="680"/>
      <c r="J2414" s="575"/>
      <c r="K2414" s="575"/>
      <c r="L2414" s="681"/>
    </row>
    <row r="2415" spans="1:12" s="567" customFormat="1">
      <c r="E2415" s="679"/>
      <c r="F2415" s="680"/>
      <c r="G2415" s="680"/>
      <c r="H2415" s="680"/>
      <c r="J2415" s="575"/>
      <c r="K2415" s="575"/>
      <c r="L2415" s="680"/>
    </row>
    <row r="2416" spans="1:12" s="567" customFormat="1">
      <c r="E2416" s="679"/>
      <c r="H2416" s="680"/>
      <c r="J2416" s="575"/>
      <c r="K2416" s="575"/>
      <c r="L2416" s="680"/>
    </row>
    <row r="2417" spans="2:12" s="567" customFormat="1">
      <c r="E2417" s="679"/>
      <c r="H2417" s="680"/>
      <c r="J2417" s="575"/>
      <c r="K2417" s="575"/>
      <c r="L2417" s="680"/>
    </row>
    <row r="2418" spans="2:12" s="567" customFormat="1">
      <c r="E2418" s="679"/>
      <c r="F2418" s="575"/>
      <c r="G2418" s="575"/>
      <c r="H2418" s="680"/>
      <c r="I2418" s="681"/>
      <c r="J2418" s="575"/>
      <c r="K2418" s="575"/>
      <c r="L2418" s="680"/>
    </row>
    <row r="2419" spans="2:12" s="567" customFormat="1">
      <c r="E2419" s="679"/>
      <c r="F2419" s="575"/>
      <c r="G2419" s="575"/>
      <c r="H2419" s="681"/>
      <c r="I2419" s="681"/>
      <c r="J2419" s="575"/>
      <c r="K2419" s="575"/>
      <c r="L2419" s="680"/>
    </row>
    <row r="2420" spans="2:12" s="567" customFormat="1">
      <c r="E2420" s="679"/>
      <c r="F2420" s="680"/>
      <c r="G2420" s="680"/>
      <c r="H2420" s="680"/>
      <c r="I2420" s="681"/>
      <c r="J2420" s="575"/>
      <c r="K2420" s="575"/>
      <c r="L2420" s="680"/>
    </row>
    <row r="2421" spans="2:12" s="567" customFormat="1">
      <c r="B2421" s="685"/>
      <c r="E2421" s="679"/>
      <c r="H2421" s="680"/>
      <c r="J2421" s="680"/>
      <c r="K2421" s="680"/>
      <c r="L2421" s="680"/>
    </row>
    <row r="2422" spans="2:12" s="567" customFormat="1">
      <c r="E2422" s="679"/>
    </row>
    <row r="2423" spans="2:12" s="567" customFormat="1">
      <c r="E2423" s="679"/>
    </row>
    <row r="2424" spans="2:12" s="567" customFormat="1">
      <c r="E2424" s="679"/>
      <c r="F2424" s="680"/>
      <c r="G2424" s="681"/>
      <c r="L2424" s="680"/>
    </row>
    <row r="2425" spans="2:12" s="567" customFormat="1">
      <c r="E2425" s="679"/>
      <c r="F2425" s="575"/>
      <c r="G2425" s="575"/>
      <c r="H2425" s="575"/>
      <c r="I2425" s="575"/>
      <c r="J2425" s="680"/>
      <c r="L2425" s="680"/>
    </row>
    <row r="2426" spans="2:12" s="567" customFormat="1">
      <c r="E2426" s="679"/>
      <c r="F2426" s="575"/>
      <c r="G2426" s="575"/>
      <c r="H2426" s="680"/>
      <c r="J2426" s="575"/>
      <c r="K2426" s="575"/>
      <c r="L2426" s="681"/>
    </row>
    <row r="2427" spans="2:12" s="567" customFormat="1">
      <c r="E2427" s="679"/>
      <c r="F2427" s="680"/>
      <c r="G2427" s="680"/>
      <c r="H2427" s="680"/>
      <c r="J2427" s="575"/>
      <c r="K2427" s="575"/>
      <c r="L2427" s="680"/>
    </row>
    <row r="2428" spans="2:12" s="567" customFormat="1">
      <c r="E2428" s="679"/>
      <c r="H2428" s="680"/>
      <c r="J2428" s="575"/>
      <c r="K2428" s="575"/>
      <c r="L2428" s="680"/>
    </row>
    <row r="2429" spans="2:12" s="567" customFormat="1">
      <c r="E2429" s="679"/>
      <c r="H2429" s="680"/>
      <c r="J2429" s="575"/>
      <c r="K2429" s="575"/>
      <c r="L2429" s="680"/>
    </row>
    <row r="2430" spans="2:12" s="567" customFormat="1">
      <c r="E2430" s="679"/>
      <c r="F2430" s="575"/>
      <c r="G2430" s="575"/>
      <c r="H2430" s="680"/>
      <c r="I2430" s="681"/>
      <c r="J2430" s="575"/>
      <c r="K2430" s="575"/>
      <c r="L2430" s="680"/>
    </row>
    <row r="2431" spans="2:12" s="567" customFormat="1">
      <c r="E2431" s="679"/>
      <c r="F2431" s="575"/>
      <c r="G2431" s="575"/>
      <c r="H2431" s="681"/>
      <c r="I2431" s="681"/>
      <c r="J2431" s="575"/>
      <c r="K2431" s="575"/>
      <c r="L2431" s="680"/>
    </row>
    <row r="2432" spans="2:12" s="567" customFormat="1">
      <c r="E2432" s="679"/>
      <c r="F2432" s="680"/>
      <c r="G2432" s="680"/>
      <c r="H2432" s="680"/>
      <c r="I2432" s="681"/>
      <c r="J2432" s="575"/>
      <c r="K2432" s="575"/>
      <c r="L2432" s="680"/>
    </row>
    <row r="2433" spans="1:12" s="567" customFormat="1">
      <c r="B2433" s="685"/>
      <c r="E2433" s="679"/>
      <c r="H2433" s="680"/>
      <c r="J2433" s="680"/>
      <c r="K2433" s="680"/>
      <c r="L2433" s="680"/>
    </row>
    <row r="2434" spans="1:12" s="567" customFormat="1">
      <c r="E2434" s="679"/>
    </row>
    <row r="2435" spans="1:12" s="567" customFormat="1">
      <c r="E2435" s="679"/>
    </row>
    <row r="2436" spans="1:12" s="567" customFormat="1">
      <c r="E2436" s="679"/>
      <c r="F2436" s="680"/>
      <c r="G2436" s="681"/>
      <c r="L2436" s="680"/>
    </row>
    <row r="2437" spans="1:12" s="567" customFormat="1">
      <c r="E2437" s="679"/>
      <c r="F2437" s="575"/>
      <c r="G2437" s="575"/>
      <c r="H2437" s="575"/>
      <c r="I2437" s="575"/>
      <c r="J2437" s="680"/>
      <c r="L2437" s="680"/>
    </row>
    <row r="2438" spans="1:12" s="567" customFormat="1">
      <c r="E2438" s="679"/>
      <c r="F2438" s="575"/>
      <c r="G2438" s="575"/>
      <c r="H2438" s="680"/>
      <c r="J2438" s="575"/>
      <c r="K2438" s="575"/>
      <c r="L2438" s="681"/>
    </row>
    <row r="2439" spans="1:12" s="567" customFormat="1">
      <c r="E2439" s="679"/>
      <c r="F2439" s="680"/>
      <c r="G2439" s="680"/>
      <c r="H2439" s="680"/>
      <c r="J2439" s="575"/>
      <c r="K2439" s="575"/>
      <c r="L2439" s="680"/>
    </row>
    <row r="2440" spans="1:12" s="567" customFormat="1">
      <c r="E2440" s="679"/>
      <c r="H2440" s="680"/>
      <c r="J2440" s="575"/>
      <c r="K2440" s="575"/>
      <c r="L2440" s="680"/>
    </row>
    <row r="2441" spans="1:12" s="567" customFormat="1">
      <c r="E2441" s="679"/>
      <c r="H2441" s="680"/>
      <c r="J2441" s="575"/>
      <c r="K2441" s="575"/>
      <c r="L2441" s="680"/>
    </row>
    <row r="2442" spans="1:12" s="567" customFormat="1">
      <c r="E2442" s="679"/>
      <c r="F2442" s="575"/>
      <c r="G2442" s="575"/>
      <c r="H2442" s="680"/>
      <c r="I2442" s="681"/>
      <c r="J2442" s="575"/>
      <c r="K2442" s="575"/>
      <c r="L2442" s="680"/>
    </row>
    <row r="2443" spans="1:12" s="567" customFormat="1">
      <c r="E2443" s="679"/>
      <c r="F2443" s="575"/>
      <c r="G2443" s="575"/>
      <c r="H2443" s="681"/>
      <c r="I2443" s="681"/>
      <c r="J2443" s="575"/>
      <c r="K2443" s="575"/>
      <c r="L2443" s="680"/>
    </row>
    <row r="2444" spans="1:12" s="567" customFormat="1">
      <c r="A2444" s="575"/>
      <c r="B2444" s="575"/>
      <c r="C2444" s="575"/>
      <c r="D2444" s="575"/>
      <c r="E2444" s="575"/>
      <c r="F2444" s="575"/>
      <c r="G2444" s="575"/>
      <c r="H2444" s="575"/>
      <c r="I2444" s="575"/>
      <c r="J2444" s="575"/>
      <c r="K2444" s="575"/>
      <c r="L2444" s="575"/>
    </row>
    <row r="2445" spans="1:12" s="567" customFormat="1">
      <c r="E2445" s="679"/>
      <c r="F2445" s="680"/>
      <c r="G2445" s="680"/>
      <c r="H2445" s="680"/>
      <c r="I2445" s="681"/>
      <c r="J2445" s="575"/>
      <c r="K2445" s="575"/>
      <c r="L2445" s="680"/>
    </row>
    <row r="2446" spans="1:12" s="567" customFormat="1">
      <c r="B2446" s="685"/>
      <c r="E2446" s="679"/>
      <c r="H2446" s="680"/>
      <c r="J2446" s="680"/>
      <c r="K2446" s="680"/>
      <c r="L2446" s="680"/>
    </row>
    <row r="2447" spans="1:12" s="567" customFormat="1">
      <c r="E2447" s="679"/>
    </row>
    <row r="2448" spans="1:12" s="567" customFormat="1">
      <c r="E2448" s="679"/>
    </row>
    <row r="2449" spans="2:12" s="567" customFormat="1">
      <c r="E2449" s="679"/>
      <c r="F2449" s="680"/>
      <c r="G2449" s="681"/>
      <c r="L2449" s="680"/>
    </row>
    <row r="2450" spans="2:12" s="567" customFormat="1">
      <c r="E2450" s="679"/>
      <c r="F2450" s="575"/>
      <c r="G2450" s="575"/>
      <c r="H2450" s="575"/>
      <c r="I2450" s="575"/>
      <c r="J2450" s="680"/>
      <c r="L2450" s="680"/>
    </row>
    <row r="2451" spans="2:12" s="567" customFormat="1">
      <c r="E2451" s="679"/>
      <c r="F2451" s="575"/>
      <c r="G2451" s="575"/>
      <c r="H2451" s="680"/>
      <c r="J2451" s="575"/>
      <c r="K2451" s="575"/>
      <c r="L2451" s="681"/>
    </row>
    <row r="2452" spans="2:12" s="567" customFormat="1">
      <c r="E2452" s="679"/>
      <c r="F2452" s="680"/>
      <c r="G2452" s="680"/>
      <c r="H2452" s="680"/>
      <c r="J2452" s="575"/>
      <c r="K2452" s="575"/>
      <c r="L2452" s="680"/>
    </row>
    <row r="2453" spans="2:12" s="567" customFormat="1">
      <c r="E2453" s="679"/>
      <c r="H2453" s="680"/>
      <c r="J2453" s="575"/>
      <c r="K2453" s="575"/>
      <c r="L2453" s="680"/>
    </row>
    <row r="2454" spans="2:12" s="567" customFormat="1">
      <c r="E2454" s="679"/>
      <c r="H2454" s="680"/>
      <c r="J2454" s="575"/>
      <c r="K2454" s="575"/>
      <c r="L2454" s="680"/>
    </row>
    <row r="2455" spans="2:12" s="567" customFormat="1">
      <c r="E2455" s="679"/>
      <c r="F2455" s="575"/>
      <c r="G2455" s="575"/>
      <c r="H2455" s="680"/>
      <c r="I2455" s="681"/>
      <c r="J2455" s="575"/>
      <c r="K2455" s="575"/>
      <c r="L2455" s="680"/>
    </row>
    <row r="2456" spans="2:12" s="567" customFormat="1">
      <c r="E2456" s="679"/>
      <c r="F2456" s="575"/>
      <c r="G2456" s="575"/>
      <c r="H2456" s="681"/>
      <c r="I2456" s="681"/>
      <c r="J2456" s="575"/>
      <c r="K2456" s="575"/>
      <c r="L2456" s="680"/>
    </row>
    <row r="2457" spans="2:12" s="567" customFormat="1">
      <c r="E2457" s="679"/>
      <c r="F2457" s="680"/>
      <c r="G2457" s="680"/>
      <c r="H2457" s="680"/>
      <c r="I2457" s="681"/>
      <c r="J2457" s="575"/>
      <c r="K2457" s="575"/>
      <c r="L2457" s="680"/>
    </row>
    <row r="2458" spans="2:12" s="567" customFormat="1">
      <c r="B2458" s="685"/>
      <c r="E2458" s="679"/>
      <c r="H2458" s="680"/>
      <c r="J2458" s="680"/>
      <c r="K2458" s="680"/>
      <c r="L2458" s="680"/>
    </row>
    <row r="2459" spans="2:12" s="567" customFormat="1">
      <c r="E2459" s="679"/>
    </row>
    <row r="2460" spans="2:12" s="567" customFormat="1">
      <c r="E2460" s="679"/>
    </row>
    <row r="2461" spans="2:12" s="567" customFormat="1">
      <c r="E2461" s="679"/>
      <c r="F2461" s="680"/>
      <c r="G2461" s="681"/>
      <c r="L2461" s="680"/>
    </row>
    <row r="2462" spans="2:12" s="567" customFormat="1">
      <c r="E2462" s="679"/>
      <c r="F2462" s="575"/>
      <c r="G2462" s="575"/>
      <c r="H2462" s="575"/>
      <c r="I2462" s="575"/>
      <c r="J2462" s="680"/>
      <c r="L2462" s="680"/>
    </row>
    <row r="2463" spans="2:12" s="567" customFormat="1">
      <c r="E2463" s="679"/>
      <c r="F2463" s="575"/>
      <c r="G2463" s="575"/>
      <c r="H2463" s="680"/>
      <c r="J2463" s="575"/>
      <c r="K2463" s="575"/>
      <c r="L2463" s="681"/>
    </row>
    <row r="2464" spans="2:12" s="567" customFormat="1">
      <c r="E2464" s="679"/>
      <c r="F2464" s="680"/>
      <c r="G2464" s="680"/>
      <c r="H2464" s="680"/>
      <c r="J2464" s="575"/>
      <c r="K2464" s="575"/>
      <c r="L2464" s="680"/>
    </row>
    <row r="2465" spans="1:12" s="567" customFormat="1">
      <c r="E2465" s="679"/>
      <c r="H2465" s="680"/>
      <c r="J2465" s="575"/>
      <c r="K2465" s="575"/>
      <c r="L2465" s="680"/>
    </row>
    <row r="2466" spans="1:12" s="567" customFormat="1">
      <c r="E2466" s="679"/>
      <c r="H2466" s="680"/>
      <c r="J2466" s="575"/>
      <c r="K2466" s="575"/>
      <c r="L2466" s="680"/>
    </row>
    <row r="2467" spans="1:12" s="567" customFormat="1">
      <c r="E2467" s="679"/>
      <c r="F2467" s="575"/>
      <c r="G2467" s="575"/>
      <c r="H2467" s="680"/>
      <c r="I2467" s="681"/>
      <c r="J2467" s="575"/>
      <c r="K2467" s="575"/>
      <c r="L2467" s="680"/>
    </row>
    <row r="2468" spans="1:12" s="567" customFormat="1">
      <c r="E2468" s="679"/>
      <c r="F2468" s="575"/>
      <c r="G2468" s="575"/>
      <c r="H2468" s="681"/>
      <c r="I2468" s="681"/>
      <c r="J2468" s="575"/>
      <c r="K2468" s="575"/>
      <c r="L2468" s="680"/>
    </row>
    <row r="2469" spans="1:12" s="567" customFormat="1">
      <c r="E2469" s="679"/>
      <c r="F2469" s="680"/>
      <c r="G2469" s="680"/>
      <c r="H2469" s="680"/>
      <c r="I2469" s="681"/>
      <c r="J2469" s="575"/>
      <c r="K2469" s="575"/>
      <c r="L2469" s="680"/>
    </row>
    <row r="2470" spans="1:12" s="567" customFormat="1">
      <c r="B2470" s="685"/>
      <c r="E2470" s="679"/>
      <c r="H2470" s="680"/>
      <c r="J2470" s="680"/>
      <c r="K2470" s="680"/>
      <c r="L2470" s="680"/>
    </row>
    <row r="2471" spans="1:12" s="567" customFormat="1">
      <c r="E2471" s="679"/>
    </row>
    <row r="2472" spans="1:12" s="567" customFormat="1">
      <c r="E2472" s="679"/>
    </row>
    <row r="2473" spans="1:12" s="567" customFormat="1">
      <c r="E2473" s="679"/>
      <c r="F2473" s="680"/>
      <c r="G2473" s="681"/>
      <c r="L2473" s="680"/>
    </row>
    <row r="2474" spans="1:12" s="567" customFormat="1">
      <c r="E2474" s="679"/>
      <c r="F2474" s="575"/>
      <c r="G2474" s="575"/>
      <c r="H2474" s="575"/>
      <c r="I2474" s="575"/>
      <c r="J2474" s="680"/>
      <c r="L2474" s="680"/>
    </row>
    <row r="2475" spans="1:12" s="567" customFormat="1">
      <c r="E2475" s="679"/>
      <c r="F2475" s="575"/>
      <c r="G2475" s="575"/>
      <c r="H2475" s="680"/>
      <c r="J2475" s="575"/>
      <c r="K2475" s="575"/>
      <c r="L2475" s="681"/>
    </row>
    <row r="2476" spans="1:12" s="567" customFormat="1">
      <c r="E2476" s="679"/>
      <c r="F2476" s="680"/>
      <c r="G2476" s="680"/>
      <c r="H2476" s="680"/>
      <c r="J2476" s="575"/>
      <c r="K2476" s="575"/>
      <c r="L2476" s="680"/>
    </row>
    <row r="2477" spans="1:12" s="567" customFormat="1">
      <c r="E2477" s="679"/>
      <c r="H2477" s="680"/>
      <c r="J2477" s="575"/>
      <c r="K2477" s="575"/>
      <c r="L2477" s="680"/>
    </row>
    <row r="2478" spans="1:12" s="567" customFormat="1">
      <c r="E2478" s="679"/>
      <c r="H2478" s="680"/>
      <c r="J2478" s="575"/>
      <c r="K2478" s="575"/>
      <c r="L2478" s="680"/>
    </row>
    <row r="2479" spans="1:12" s="567" customFormat="1">
      <c r="A2479" s="575"/>
      <c r="B2479" s="575"/>
      <c r="C2479" s="575"/>
      <c r="D2479" s="575"/>
      <c r="E2479" s="575"/>
      <c r="F2479" s="575"/>
      <c r="G2479" s="575"/>
      <c r="H2479" s="575"/>
      <c r="I2479" s="575"/>
      <c r="J2479" s="575"/>
      <c r="K2479" s="575"/>
      <c r="L2479" s="575"/>
    </row>
    <row r="2480" spans="1:12" s="567" customFormat="1">
      <c r="E2480" s="679"/>
      <c r="F2480" s="575"/>
      <c r="G2480" s="575"/>
      <c r="H2480" s="680"/>
      <c r="I2480" s="681"/>
      <c r="J2480" s="575"/>
      <c r="K2480" s="575"/>
      <c r="L2480" s="680"/>
    </row>
    <row r="2481" spans="2:12" s="567" customFormat="1">
      <c r="E2481" s="679"/>
      <c r="F2481" s="575"/>
      <c r="G2481" s="575"/>
      <c r="H2481" s="681"/>
      <c r="I2481" s="681"/>
      <c r="J2481" s="575"/>
      <c r="K2481" s="575"/>
      <c r="L2481" s="680"/>
    </row>
    <row r="2482" spans="2:12" s="567" customFormat="1">
      <c r="E2482" s="679"/>
      <c r="F2482" s="680"/>
      <c r="G2482" s="680"/>
      <c r="H2482" s="680"/>
      <c r="I2482" s="681"/>
      <c r="J2482" s="575"/>
      <c r="K2482" s="575"/>
      <c r="L2482" s="680"/>
    </row>
    <row r="2483" spans="2:12" s="567" customFormat="1">
      <c r="B2483" s="685"/>
      <c r="E2483" s="679"/>
      <c r="H2483" s="680"/>
      <c r="J2483" s="680"/>
      <c r="K2483" s="680"/>
      <c r="L2483" s="680"/>
    </row>
    <row r="2484" spans="2:12" s="567" customFormat="1">
      <c r="E2484" s="679"/>
    </row>
    <row r="2485" spans="2:12" s="567" customFormat="1">
      <c r="E2485" s="679"/>
    </row>
    <row r="2486" spans="2:12" s="567" customFormat="1">
      <c r="E2486" s="679"/>
      <c r="F2486" s="680"/>
      <c r="G2486" s="681"/>
      <c r="L2486" s="680"/>
    </row>
    <row r="2487" spans="2:12" s="567" customFormat="1">
      <c r="E2487" s="679"/>
      <c r="F2487" s="575"/>
      <c r="G2487" s="575"/>
      <c r="H2487" s="575"/>
      <c r="I2487" s="575"/>
      <c r="J2487" s="680"/>
      <c r="L2487" s="680"/>
    </row>
    <row r="2488" spans="2:12" s="567" customFormat="1">
      <c r="E2488" s="679"/>
      <c r="F2488" s="575"/>
      <c r="G2488" s="575"/>
      <c r="H2488" s="680"/>
      <c r="J2488" s="575"/>
      <c r="K2488" s="575"/>
      <c r="L2488" s="681"/>
    </row>
    <row r="2489" spans="2:12" s="567" customFormat="1">
      <c r="E2489" s="679"/>
      <c r="F2489" s="680"/>
      <c r="G2489" s="680"/>
      <c r="H2489" s="680"/>
      <c r="J2489" s="575"/>
      <c r="K2489" s="575"/>
      <c r="L2489" s="680"/>
    </row>
    <row r="2490" spans="2:12" s="567" customFormat="1">
      <c r="E2490" s="679"/>
      <c r="H2490" s="680"/>
      <c r="J2490" s="575"/>
      <c r="K2490" s="575"/>
      <c r="L2490" s="680"/>
    </row>
    <row r="2491" spans="2:12" s="567" customFormat="1">
      <c r="E2491" s="679"/>
      <c r="H2491" s="680"/>
      <c r="J2491" s="575"/>
      <c r="K2491" s="575"/>
      <c r="L2491" s="680"/>
    </row>
    <row r="2492" spans="2:12" s="567" customFormat="1">
      <c r="E2492" s="679"/>
      <c r="F2492" s="575"/>
      <c r="G2492" s="575"/>
      <c r="H2492" s="680"/>
      <c r="I2492" s="681"/>
      <c r="J2492" s="575"/>
      <c r="K2492" s="575"/>
      <c r="L2492" s="680"/>
    </row>
    <row r="2493" spans="2:12" s="567" customFormat="1">
      <c r="E2493" s="679"/>
      <c r="F2493" s="575"/>
      <c r="G2493" s="575"/>
      <c r="H2493" s="681"/>
      <c r="I2493" s="681"/>
      <c r="J2493" s="575"/>
      <c r="K2493" s="575"/>
      <c r="L2493" s="680"/>
    </row>
    <row r="2494" spans="2:12" s="567" customFormat="1">
      <c r="E2494" s="679"/>
      <c r="F2494" s="680"/>
      <c r="G2494" s="680"/>
      <c r="H2494" s="680"/>
      <c r="I2494" s="681"/>
      <c r="J2494" s="575"/>
      <c r="K2494" s="575"/>
      <c r="L2494" s="680"/>
    </row>
    <row r="2495" spans="2:12" s="567" customFormat="1">
      <c r="B2495" s="685"/>
      <c r="E2495" s="679"/>
      <c r="H2495" s="680"/>
      <c r="J2495" s="680"/>
      <c r="K2495" s="680"/>
      <c r="L2495" s="680"/>
    </row>
    <row r="2496" spans="2:12" s="567" customFormat="1">
      <c r="E2496" s="679"/>
    </row>
    <row r="2497" spans="2:12" s="567" customFormat="1">
      <c r="E2497" s="679"/>
    </row>
    <row r="2498" spans="2:12" s="567" customFormat="1">
      <c r="E2498" s="679"/>
      <c r="F2498" s="680"/>
      <c r="G2498" s="681"/>
      <c r="L2498" s="680"/>
    </row>
    <row r="2499" spans="2:12" s="567" customFormat="1">
      <c r="E2499" s="679"/>
      <c r="F2499" s="575"/>
      <c r="G2499" s="575"/>
      <c r="H2499" s="575"/>
      <c r="I2499" s="575"/>
      <c r="J2499" s="680"/>
      <c r="L2499" s="680"/>
    </row>
    <row r="2500" spans="2:12" s="567" customFormat="1">
      <c r="E2500" s="679"/>
      <c r="F2500" s="575"/>
      <c r="G2500" s="575"/>
      <c r="H2500" s="680"/>
      <c r="J2500" s="575"/>
      <c r="K2500" s="575"/>
      <c r="L2500" s="681"/>
    </row>
    <row r="2501" spans="2:12" s="567" customFormat="1">
      <c r="E2501" s="679"/>
      <c r="F2501" s="680"/>
      <c r="G2501" s="680"/>
      <c r="H2501" s="680"/>
      <c r="J2501" s="575"/>
      <c r="K2501" s="575"/>
      <c r="L2501" s="680"/>
    </row>
    <row r="2502" spans="2:12" s="567" customFormat="1">
      <c r="E2502" s="679"/>
      <c r="H2502" s="680"/>
      <c r="J2502" s="575"/>
      <c r="K2502" s="575"/>
      <c r="L2502" s="680"/>
    </row>
    <row r="2503" spans="2:12" s="567" customFormat="1">
      <c r="E2503" s="679"/>
      <c r="H2503" s="680"/>
      <c r="J2503" s="575"/>
      <c r="K2503" s="575"/>
      <c r="L2503" s="680"/>
    </row>
    <row r="2504" spans="2:12" s="567" customFormat="1">
      <c r="E2504" s="679"/>
      <c r="F2504" s="575"/>
      <c r="G2504" s="575"/>
      <c r="H2504" s="680"/>
      <c r="I2504" s="681"/>
      <c r="J2504" s="575"/>
      <c r="K2504" s="575"/>
      <c r="L2504" s="680"/>
    </row>
    <row r="2505" spans="2:12" s="567" customFormat="1">
      <c r="E2505" s="679"/>
      <c r="F2505" s="575"/>
      <c r="G2505" s="575"/>
      <c r="H2505" s="681"/>
      <c r="I2505" s="681"/>
      <c r="J2505" s="575"/>
      <c r="K2505" s="575"/>
      <c r="L2505" s="680"/>
    </row>
    <row r="2506" spans="2:12" s="567" customFormat="1">
      <c r="E2506" s="679"/>
      <c r="F2506" s="680"/>
      <c r="G2506" s="680"/>
      <c r="H2506" s="680"/>
      <c r="I2506" s="681"/>
      <c r="J2506" s="575"/>
      <c r="K2506" s="575"/>
      <c r="L2506" s="680"/>
    </row>
    <row r="2507" spans="2:12" s="567" customFormat="1">
      <c r="B2507" s="685"/>
      <c r="E2507" s="679"/>
      <c r="H2507" s="680"/>
      <c r="J2507" s="680"/>
      <c r="K2507" s="680"/>
      <c r="L2507" s="680"/>
    </row>
    <row r="2508" spans="2:12" s="567" customFormat="1">
      <c r="E2508" s="679"/>
    </row>
    <row r="2509" spans="2:12" s="567" customFormat="1">
      <c r="E2509" s="679"/>
    </row>
    <row r="2510" spans="2:12" s="567" customFormat="1">
      <c r="E2510" s="679"/>
      <c r="F2510" s="680"/>
      <c r="G2510" s="681"/>
      <c r="L2510" s="680"/>
    </row>
    <row r="2511" spans="2:12" s="567" customFormat="1">
      <c r="E2511" s="679"/>
      <c r="F2511" s="575"/>
      <c r="G2511" s="575"/>
      <c r="H2511" s="575"/>
      <c r="I2511" s="575"/>
      <c r="J2511" s="680"/>
      <c r="L2511" s="680"/>
    </row>
    <row r="2512" spans="2:12" s="567" customFormat="1">
      <c r="E2512" s="679"/>
      <c r="F2512" s="575"/>
      <c r="G2512" s="575"/>
      <c r="H2512" s="680"/>
      <c r="J2512" s="575"/>
      <c r="K2512" s="575"/>
      <c r="L2512" s="681"/>
    </row>
    <row r="2513" spans="1:12" s="567" customFormat="1">
      <c r="E2513" s="679"/>
      <c r="F2513" s="680"/>
      <c r="G2513" s="680"/>
      <c r="H2513" s="680"/>
      <c r="J2513" s="575"/>
      <c r="K2513" s="575"/>
      <c r="L2513" s="680"/>
    </row>
    <row r="2514" spans="1:12" s="567" customFormat="1">
      <c r="A2514" s="575"/>
      <c r="B2514" s="575"/>
      <c r="C2514" s="575"/>
      <c r="D2514" s="575"/>
      <c r="E2514" s="575"/>
      <c r="F2514" s="575"/>
      <c r="G2514" s="575"/>
      <c r="H2514" s="575"/>
      <c r="I2514" s="575"/>
      <c r="J2514" s="575"/>
      <c r="K2514" s="575"/>
      <c r="L2514" s="575"/>
    </row>
    <row r="2515" spans="1:12" s="567" customFormat="1">
      <c r="E2515" s="679"/>
      <c r="H2515" s="680"/>
      <c r="J2515" s="575"/>
      <c r="K2515" s="575"/>
      <c r="L2515" s="680"/>
    </row>
    <row r="2516" spans="1:12" s="567" customFormat="1">
      <c r="E2516" s="679"/>
      <c r="H2516" s="680"/>
      <c r="J2516" s="575"/>
      <c r="K2516" s="575"/>
      <c r="L2516" s="680"/>
    </row>
    <row r="2517" spans="1:12" s="567" customFormat="1">
      <c r="E2517" s="679"/>
      <c r="F2517" s="575"/>
      <c r="G2517" s="575"/>
      <c r="H2517" s="680"/>
      <c r="I2517" s="681"/>
      <c r="J2517" s="575"/>
      <c r="K2517" s="575"/>
      <c r="L2517" s="680"/>
    </row>
    <row r="2518" spans="1:12" s="567" customFormat="1">
      <c r="E2518" s="679"/>
      <c r="F2518" s="575"/>
      <c r="G2518" s="575"/>
      <c r="H2518" s="681"/>
      <c r="I2518" s="681"/>
      <c r="J2518" s="575"/>
      <c r="K2518" s="575"/>
      <c r="L2518" s="680"/>
    </row>
    <row r="2519" spans="1:12" s="567" customFormat="1">
      <c r="E2519" s="679"/>
      <c r="F2519" s="680"/>
      <c r="G2519" s="680"/>
      <c r="H2519" s="680"/>
      <c r="I2519" s="681"/>
      <c r="J2519" s="575"/>
      <c r="K2519" s="575"/>
      <c r="L2519" s="680"/>
    </row>
    <row r="2520" spans="1:12" s="567" customFormat="1">
      <c r="B2520" s="685"/>
      <c r="E2520" s="679"/>
      <c r="H2520" s="680"/>
      <c r="J2520" s="680"/>
      <c r="K2520" s="680"/>
      <c r="L2520" s="680"/>
    </row>
    <row r="2521" spans="1:12" s="567" customFormat="1">
      <c r="E2521" s="679"/>
    </row>
    <row r="2522" spans="1:12" s="567" customFormat="1">
      <c r="E2522" s="679"/>
    </row>
    <row r="2523" spans="1:12" s="567" customFormat="1">
      <c r="E2523" s="679"/>
      <c r="F2523" s="680"/>
      <c r="G2523" s="681"/>
      <c r="L2523" s="680"/>
    </row>
    <row r="2524" spans="1:12" s="567" customFormat="1">
      <c r="E2524" s="679"/>
      <c r="F2524" s="575"/>
      <c r="G2524" s="575"/>
      <c r="H2524" s="575"/>
      <c r="I2524" s="575"/>
      <c r="J2524" s="680"/>
      <c r="L2524" s="680"/>
    </row>
    <row r="2525" spans="1:12" s="567" customFormat="1">
      <c r="E2525" s="679"/>
      <c r="F2525" s="575"/>
      <c r="G2525" s="575"/>
      <c r="H2525" s="680"/>
      <c r="J2525" s="575"/>
      <c r="K2525" s="575"/>
      <c r="L2525" s="681"/>
    </row>
    <row r="2526" spans="1:12" s="567" customFormat="1">
      <c r="E2526" s="679"/>
      <c r="F2526" s="680"/>
      <c r="G2526" s="680"/>
      <c r="H2526" s="680"/>
      <c r="J2526" s="575"/>
      <c r="K2526" s="575"/>
      <c r="L2526" s="680"/>
    </row>
    <row r="2527" spans="1:12" s="567" customFormat="1">
      <c r="E2527" s="679"/>
      <c r="H2527" s="680"/>
      <c r="J2527" s="575"/>
      <c r="K2527" s="575"/>
      <c r="L2527" s="680"/>
    </row>
    <row r="2528" spans="1:12" s="567" customFormat="1">
      <c r="E2528" s="679"/>
      <c r="H2528" s="680"/>
      <c r="J2528" s="575"/>
      <c r="K2528" s="575"/>
      <c r="L2528" s="680"/>
    </row>
    <row r="2529" spans="2:12" s="567" customFormat="1">
      <c r="E2529" s="679"/>
      <c r="F2529" s="575"/>
      <c r="G2529" s="575"/>
      <c r="H2529" s="680"/>
      <c r="I2529" s="681"/>
      <c r="J2529" s="575"/>
      <c r="K2529" s="575"/>
      <c r="L2529" s="680"/>
    </row>
    <row r="2530" spans="2:12" s="567" customFormat="1">
      <c r="E2530" s="679"/>
      <c r="F2530" s="575"/>
      <c r="G2530" s="575"/>
      <c r="H2530" s="681"/>
      <c r="I2530" s="681"/>
      <c r="J2530" s="575"/>
      <c r="K2530" s="575"/>
      <c r="L2530" s="680"/>
    </row>
    <row r="2531" spans="2:12" s="567" customFormat="1">
      <c r="E2531" s="679"/>
      <c r="F2531" s="680"/>
      <c r="G2531" s="680"/>
      <c r="H2531" s="680"/>
      <c r="I2531" s="681"/>
      <c r="J2531" s="575"/>
      <c r="K2531" s="575"/>
      <c r="L2531" s="680"/>
    </row>
    <row r="2532" spans="2:12" s="567" customFormat="1">
      <c r="B2532" s="685"/>
      <c r="E2532" s="679"/>
      <c r="H2532" s="680"/>
      <c r="J2532" s="680"/>
      <c r="K2532" s="680"/>
      <c r="L2532" s="680"/>
    </row>
    <row r="2533" spans="2:12" s="567" customFormat="1">
      <c r="E2533" s="679"/>
    </row>
    <row r="2534" spans="2:12" s="567" customFormat="1">
      <c r="E2534" s="679"/>
    </row>
    <row r="2535" spans="2:12" s="567" customFormat="1">
      <c r="E2535" s="679"/>
      <c r="F2535" s="680"/>
      <c r="G2535" s="681"/>
      <c r="L2535" s="680"/>
    </row>
    <row r="2536" spans="2:12" s="567" customFormat="1">
      <c r="E2536" s="679"/>
      <c r="F2536" s="575"/>
      <c r="G2536" s="575"/>
      <c r="H2536" s="575"/>
      <c r="I2536" s="575"/>
      <c r="J2536" s="680"/>
      <c r="L2536" s="680"/>
    </row>
    <row r="2537" spans="2:12" s="567" customFormat="1">
      <c r="E2537" s="679"/>
      <c r="F2537" s="575"/>
      <c r="G2537" s="575"/>
      <c r="H2537" s="680"/>
      <c r="J2537" s="575"/>
      <c r="K2537" s="575"/>
      <c r="L2537" s="681"/>
    </row>
    <row r="2538" spans="2:12" s="567" customFormat="1">
      <c r="E2538" s="679"/>
      <c r="F2538" s="680"/>
      <c r="G2538" s="680"/>
      <c r="H2538" s="680"/>
      <c r="J2538" s="575"/>
      <c r="K2538" s="575"/>
      <c r="L2538" s="680"/>
    </row>
    <row r="2539" spans="2:12" s="567" customFormat="1">
      <c r="E2539" s="679"/>
      <c r="H2539" s="680"/>
      <c r="J2539" s="575"/>
      <c r="K2539" s="575"/>
      <c r="L2539" s="680"/>
    </row>
    <row r="2540" spans="2:12" s="567" customFormat="1">
      <c r="E2540" s="679"/>
      <c r="H2540" s="680"/>
      <c r="J2540" s="575"/>
      <c r="K2540" s="575"/>
      <c r="L2540" s="680"/>
    </row>
    <row r="2541" spans="2:12" s="567" customFormat="1">
      <c r="E2541" s="679"/>
      <c r="F2541" s="575"/>
      <c r="G2541" s="575"/>
      <c r="H2541" s="680"/>
      <c r="I2541" s="681"/>
      <c r="J2541" s="575"/>
      <c r="K2541" s="575"/>
      <c r="L2541" s="680"/>
    </row>
    <row r="2542" spans="2:12" s="567" customFormat="1">
      <c r="E2542" s="679"/>
      <c r="F2542" s="575"/>
      <c r="G2542" s="575"/>
      <c r="H2542" s="681"/>
      <c r="I2542" s="681"/>
      <c r="J2542" s="575"/>
      <c r="K2542" s="575"/>
      <c r="L2542" s="680"/>
    </row>
    <row r="2543" spans="2:12" s="567" customFormat="1">
      <c r="E2543" s="679"/>
      <c r="F2543" s="680"/>
      <c r="G2543" s="680"/>
      <c r="H2543" s="680"/>
      <c r="I2543" s="681"/>
      <c r="J2543" s="575"/>
      <c r="K2543" s="575"/>
      <c r="L2543" s="680"/>
    </row>
    <row r="2544" spans="2:12" s="567" customFormat="1">
      <c r="B2544" s="685"/>
      <c r="E2544" s="679"/>
      <c r="H2544" s="680"/>
      <c r="J2544" s="680"/>
      <c r="K2544" s="680"/>
      <c r="L2544" s="680"/>
    </row>
    <row r="2545" spans="1:12" s="567" customFormat="1">
      <c r="E2545" s="679"/>
    </row>
    <row r="2546" spans="1:12" s="567" customFormat="1">
      <c r="E2546" s="679"/>
    </row>
    <row r="2547" spans="1:12" s="567" customFormat="1">
      <c r="E2547" s="679"/>
      <c r="F2547" s="680"/>
      <c r="G2547" s="681"/>
      <c r="L2547" s="680"/>
    </row>
    <row r="2548" spans="1:12" s="567" customFormat="1">
      <c r="E2548" s="679"/>
      <c r="F2548" s="575"/>
      <c r="G2548" s="575"/>
      <c r="H2548" s="575"/>
      <c r="I2548" s="575"/>
      <c r="J2548" s="680"/>
      <c r="L2548" s="680"/>
    </row>
    <row r="2549" spans="1:12" s="567" customFormat="1">
      <c r="A2549" s="575"/>
      <c r="B2549" s="575"/>
      <c r="C2549" s="575"/>
      <c r="D2549" s="575"/>
      <c r="E2549" s="575"/>
      <c r="F2549" s="575"/>
      <c r="G2549" s="575"/>
      <c r="H2549" s="575"/>
      <c r="I2549" s="575"/>
      <c r="J2549" s="575"/>
      <c r="K2549" s="575"/>
      <c r="L2549" s="575"/>
    </row>
    <row r="2550" spans="1:12" s="567" customFormat="1">
      <c r="E2550" s="679"/>
      <c r="F2550" s="575"/>
      <c r="G2550" s="575"/>
      <c r="H2550" s="680"/>
      <c r="J2550" s="575"/>
      <c r="K2550" s="575"/>
      <c r="L2550" s="681"/>
    </row>
    <row r="2551" spans="1:12" s="567" customFormat="1">
      <c r="E2551" s="679"/>
      <c r="F2551" s="680"/>
      <c r="G2551" s="680"/>
      <c r="H2551" s="680"/>
      <c r="J2551" s="575"/>
      <c r="K2551" s="575"/>
      <c r="L2551" s="680"/>
    </row>
    <row r="2552" spans="1:12" s="567" customFormat="1">
      <c r="E2552" s="679"/>
      <c r="H2552" s="680"/>
      <c r="J2552" s="575"/>
      <c r="K2552" s="575"/>
      <c r="L2552" s="680"/>
    </row>
    <row r="2553" spans="1:12" s="567" customFormat="1">
      <c r="E2553" s="679"/>
      <c r="H2553" s="680"/>
      <c r="J2553" s="575"/>
      <c r="K2553" s="575"/>
      <c r="L2553" s="680"/>
    </row>
    <row r="2554" spans="1:12" s="567" customFormat="1">
      <c r="E2554" s="679"/>
      <c r="F2554" s="575"/>
      <c r="G2554" s="575"/>
      <c r="H2554" s="680"/>
      <c r="I2554" s="681"/>
      <c r="J2554" s="575"/>
      <c r="K2554" s="575"/>
      <c r="L2554" s="680"/>
    </row>
    <row r="2555" spans="1:12" s="567" customFormat="1">
      <c r="E2555" s="679"/>
      <c r="F2555" s="575"/>
      <c r="G2555" s="575"/>
      <c r="H2555" s="681"/>
      <c r="I2555" s="681"/>
      <c r="J2555" s="575"/>
      <c r="K2555" s="575"/>
      <c r="L2555" s="680"/>
    </row>
    <row r="2556" spans="1:12" s="567" customFormat="1">
      <c r="E2556" s="679"/>
      <c r="F2556" s="680"/>
      <c r="G2556" s="680"/>
      <c r="H2556" s="680"/>
      <c r="I2556" s="681"/>
      <c r="J2556" s="575"/>
      <c r="K2556" s="575"/>
      <c r="L2556" s="680"/>
    </row>
    <row r="2557" spans="1:12" s="567" customFormat="1">
      <c r="B2557" s="685"/>
      <c r="E2557" s="679"/>
      <c r="H2557" s="680"/>
      <c r="J2557" s="680"/>
      <c r="K2557" s="680"/>
      <c r="L2557" s="680"/>
    </row>
    <row r="2558" spans="1:12" s="567" customFormat="1">
      <c r="E2558" s="679"/>
    </row>
    <row r="2559" spans="1:12" s="567" customFormat="1">
      <c r="E2559" s="679"/>
    </row>
    <row r="2560" spans="1:12" s="567" customFormat="1">
      <c r="E2560" s="679"/>
      <c r="F2560" s="680"/>
      <c r="G2560" s="681"/>
      <c r="L2560" s="680"/>
    </row>
    <row r="2561" spans="2:12" s="567" customFormat="1">
      <c r="E2561" s="679"/>
      <c r="F2561" s="575"/>
      <c r="G2561" s="575"/>
      <c r="H2561" s="575"/>
      <c r="I2561" s="575"/>
      <c r="J2561" s="680"/>
      <c r="L2561" s="680"/>
    </row>
    <row r="2562" spans="2:12" s="567" customFormat="1">
      <c r="E2562" s="679"/>
      <c r="F2562" s="575"/>
      <c r="G2562" s="575"/>
      <c r="H2562" s="680"/>
      <c r="J2562" s="575"/>
      <c r="K2562" s="575"/>
      <c r="L2562" s="681"/>
    </row>
    <row r="2563" spans="2:12" s="567" customFormat="1">
      <c r="E2563" s="679"/>
      <c r="F2563" s="680"/>
      <c r="G2563" s="680"/>
      <c r="H2563" s="680"/>
      <c r="J2563" s="575"/>
      <c r="K2563" s="575"/>
      <c r="L2563" s="680"/>
    </row>
    <row r="2564" spans="2:12" s="567" customFormat="1">
      <c r="E2564" s="679"/>
      <c r="H2564" s="680"/>
      <c r="J2564" s="575"/>
      <c r="K2564" s="575"/>
      <c r="L2564" s="680"/>
    </row>
    <row r="2565" spans="2:12" s="567" customFormat="1">
      <c r="E2565" s="679"/>
      <c r="H2565" s="680"/>
      <c r="J2565" s="575"/>
      <c r="K2565" s="575"/>
      <c r="L2565" s="680"/>
    </row>
    <row r="2566" spans="2:12" s="567" customFormat="1">
      <c r="E2566" s="679"/>
      <c r="F2566" s="575"/>
      <c r="G2566" s="575"/>
      <c r="H2566" s="680"/>
      <c r="I2566" s="681"/>
      <c r="J2566" s="575"/>
      <c r="K2566" s="575"/>
      <c r="L2566" s="680"/>
    </row>
    <row r="2567" spans="2:12" s="567" customFormat="1">
      <c r="E2567" s="679"/>
      <c r="F2567" s="575"/>
      <c r="G2567" s="575"/>
      <c r="H2567" s="681"/>
      <c r="I2567" s="681"/>
      <c r="J2567" s="575"/>
      <c r="K2567" s="575"/>
      <c r="L2567" s="680"/>
    </row>
    <row r="2568" spans="2:12" s="567" customFormat="1">
      <c r="E2568" s="679"/>
      <c r="F2568" s="680"/>
      <c r="G2568" s="680"/>
      <c r="H2568" s="680"/>
      <c r="I2568" s="681"/>
      <c r="J2568" s="575"/>
      <c r="K2568" s="575"/>
      <c r="L2568" s="680"/>
    </row>
    <row r="2569" spans="2:12" s="567" customFormat="1">
      <c r="B2569" s="685"/>
      <c r="E2569" s="679"/>
      <c r="H2569" s="680"/>
      <c r="J2569" s="680"/>
      <c r="K2569" s="680"/>
      <c r="L2569" s="680"/>
    </row>
    <row r="2570" spans="2:12" s="567" customFormat="1">
      <c r="E2570" s="679"/>
    </row>
    <row r="2571" spans="2:12" s="567" customFormat="1">
      <c r="E2571" s="679"/>
      <c r="F2571" s="680"/>
      <c r="G2571" s="681"/>
      <c r="L2571" s="680"/>
    </row>
    <row r="2572" spans="2:12" s="567" customFormat="1">
      <c r="E2572" s="679"/>
      <c r="F2572" s="680"/>
      <c r="G2572" s="681"/>
      <c r="L2572" s="680"/>
    </row>
    <row r="2573" spans="2:12" s="567" customFormat="1">
      <c r="E2573" s="679"/>
      <c r="F2573" s="575"/>
      <c r="G2573" s="575"/>
      <c r="H2573" s="575"/>
      <c r="I2573" s="575"/>
      <c r="J2573" s="680"/>
      <c r="L2573" s="680"/>
    </row>
    <row r="2574" spans="2:12" s="567" customFormat="1">
      <c r="E2574" s="679"/>
      <c r="F2574" s="575"/>
      <c r="G2574" s="575"/>
      <c r="H2574" s="680"/>
      <c r="J2574" s="575"/>
      <c r="K2574" s="575"/>
      <c r="L2574" s="681"/>
    </row>
    <row r="2575" spans="2:12" s="567" customFormat="1">
      <c r="E2575" s="679"/>
      <c r="F2575" s="680"/>
      <c r="G2575" s="680"/>
      <c r="H2575" s="680"/>
      <c r="J2575" s="575"/>
      <c r="K2575" s="575"/>
      <c r="L2575" s="680"/>
    </row>
    <row r="2576" spans="2:12" s="567" customFormat="1">
      <c r="E2576" s="679"/>
      <c r="H2576" s="680"/>
      <c r="J2576" s="575"/>
      <c r="K2576" s="575"/>
      <c r="L2576" s="680"/>
    </row>
    <row r="2577" spans="1:12" s="567" customFormat="1">
      <c r="E2577" s="679"/>
      <c r="H2577" s="680"/>
      <c r="J2577" s="575"/>
      <c r="K2577" s="575"/>
      <c r="L2577" s="680"/>
    </row>
    <row r="2578" spans="1:12" s="567" customFormat="1">
      <c r="E2578" s="679"/>
      <c r="F2578" s="575"/>
      <c r="G2578" s="575"/>
      <c r="H2578" s="680"/>
      <c r="I2578" s="681"/>
      <c r="J2578" s="575"/>
      <c r="K2578" s="575"/>
      <c r="L2578" s="680"/>
    </row>
    <row r="2579" spans="1:12" s="567" customFormat="1">
      <c r="E2579" s="679"/>
      <c r="F2579" s="575"/>
      <c r="G2579" s="575"/>
      <c r="H2579" s="681"/>
      <c r="I2579" s="681"/>
      <c r="J2579" s="575"/>
      <c r="K2579" s="575"/>
      <c r="L2579" s="680"/>
    </row>
    <row r="2580" spans="1:12" s="567" customFormat="1">
      <c r="E2580" s="679"/>
      <c r="F2580" s="680"/>
      <c r="G2580" s="680"/>
      <c r="H2580" s="680"/>
      <c r="I2580" s="681"/>
      <c r="J2580" s="575"/>
      <c r="K2580" s="575"/>
      <c r="L2580" s="680"/>
    </row>
    <row r="2581" spans="1:12" s="567" customFormat="1">
      <c r="B2581" s="685"/>
      <c r="E2581" s="679"/>
      <c r="H2581" s="680"/>
      <c r="J2581" s="680"/>
      <c r="K2581" s="680"/>
      <c r="L2581" s="680"/>
    </row>
    <row r="2582" spans="1:12" s="567" customFormat="1">
      <c r="E2582" s="679"/>
    </row>
    <row r="2583" spans="1:12" s="567" customFormat="1">
      <c r="E2583" s="679"/>
      <c r="F2583" s="680"/>
      <c r="G2583" s="681"/>
      <c r="L2583" s="680"/>
    </row>
    <row r="2584" spans="1:12" s="567" customFormat="1">
      <c r="A2584" s="575"/>
      <c r="B2584" s="575"/>
      <c r="C2584" s="575"/>
      <c r="D2584" s="575"/>
      <c r="E2584" s="575"/>
      <c r="F2584" s="575"/>
      <c r="G2584" s="575"/>
      <c r="H2584" s="575"/>
      <c r="I2584" s="575"/>
      <c r="J2584" s="575"/>
      <c r="K2584" s="575"/>
      <c r="L2584" s="575"/>
    </row>
    <row r="2585" spans="1:12" s="567" customFormat="1">
      <c r="E2585" s="679"/>
      <c r="F2585" s="680"/>
      <c r="G2585" s="681"/>
      <c r="L2585" s="680"/>
    </row>
    <row r="2586" spans="1:12" s="567" customFormat="1">
      <c r="E2586" s="679"/>
      <c r="F2586" s="575"/>
      <c r="G2586" s="575"/>
      <c r="H2586" s="575"/>
      <c r="I2586" s="575"/>
      <c r="J2586" s="680"/>
      <c r="L2586" s="680"/>
    </row>
    <row r="2587" spans="1:12" s="567" customFormat="1">
      <c r="E2587" s="679"/>
      <c r="F2587" s="575"/>
      <c r="G2587" s="575"/>
      <c r="H2587" s="680"/>
      <c r="J2587" s="575"/>
      <c r="K2587" s="575"/>
      <c r="L2587" s="681"/>
    </row>
    <row r="2588" spans="1:12" s="567" customFormat="1">
      <c r="E2588" s="679"/>
      <c r="F2588" s="680"/>
      <c r="G2588" s="680"/>
      <c r="H2588" s="680"/>
      <c r="J2588" s="575"/>
      <c r="K2588" s="575"/>
      <c r="L2588" s="680"/>
    </row>
    <row r="2589" spans="1:12" s="567" customFormat="1">
      <c r="E2589" s="679"/>
      <c r="H2589" s="680"/>
      <c r="J2589" s="575"/>
      <c r="K2589" s="575"/>
      <c r="L2589" s="680"/>
    </row>
    <row r="2590" spans="1:12" s="567" customFormat="1">
      <c r="E2590" s="679"/>
      <c r="H2590" s="680"/>
      <c r="J2590" s="575"/>
      <c r="K2590" s="575"/>
      <c r="L2590" s="680"/>
    </row>
    <row r="2591" spans="1:12" s="567" customFormat="1">
      <c r="E2591" s="679"/>
      <c r="F2591" s="575"/>
      <c r="G2591" s="575"/>
      <c r="H2591" s="680"/>
      <c r="I2591" s="681"/>
      <c r="J2591" s="575"/>
      <c r="K2591" s="575"/>
      <c r="L2591" s="680"/>
    </row>
    <row r="2592" spans="1:12" s="567" customFormat="1">
      <c r="E2592" s="679"/>
      <c r="F2592" s="575"/>
      <c r="G2592" s="575"/>
      <c r="H2592" s="681"/>
      <c r="I2592" s="681"/>
      <c r="J2592" s="575"/>
      <c r="K2592" s="575"/>
      <c r="L2592" s="680"/>
    </row>
    <row r="2593" spans="2:12" s="567" customFormat="1">
      <c r="E2593" s="679"/>
      <c r="F2593" s="680"/>
      <c r="G2593" s="680"/>
      <c r="H2593" s="680"/>
      <c r="I2593" s="681"/>
      <c r="J2593" s="575"/>
      <c r="K2593" s="575"/>
      <c r="L2593" s="680"/>
    </row>
    <row r="2594" spans="2:12" s="567" customFormat="1">
      <c r="B2594" s="685"/>
      <c r="E2594" s="679"/>
      <c r="H2594" s="680"/>
      <c r="J2594" s="680"/>
      <c r="K2594" s="680"/>
      <c r="L2594" s="680"/>
    </row>
    <row r="2595" spans="2:12" s="567" customFormat="1">
      <c r="E2595" s="679"/>
    </row>
    <row r="2596" spans="2:12" s="567" customFormat="1">
      <c r="E2596" s="679"/>
    </row>
    <row r="2597" spans="2:12" s="567" customFormat="1">
      <c r="E2597" s="679"/>
      <c r="F2597" s="680"/>
      <c r="G2597" s="681"/>
      <c r="L2597" s="680"/>
    </row>
    <row r="2598" spans="2:12" s="567" customFormat="1">
      <c r="E2598" s="679"/>
      <c r="F2598" s="575"/>
      <c r="G2598" s="575"/>
      <c r="H2598" s="575"/>
      <c r="I2598" s="575"/>
      <c r="J2598" s="680"/>
      <c r="L2598" s="680"/>
    </row>
    <row r="2599" spans="2:12" s="567" customFormat="1">
      <c r="E2599" s="679"/>
      <c r="F2599" s="575"/>
      <c r="G2599" s="575"/>
      <c r="H2599" s="680"/>
      <c r="J2599" s="575"/>
      <c r="K2599" s="575"/>
      <c r="L2599" s="681"/>
    </row>
    <row r="2600" spans="2:12" s="567" customFormat="1">
      <c r="E2600" s="679"/>
      <c r="F2600" s="680"/>
      <c r="G2600" s="680"/>
      <c r="H2600" s="680"/>
      <c r="J2600" s="575"/>
      <c r="K2600" s="575"/>
      <c r="L2600" s="680"/>
    </row>
    <row r="2601" spans="2:12" s="567" customFormat="1">
      <c r="E2601" s="679"/>
      <c r="H2601" s="680"/>
      <c r="J2601" s="575"/>
      <c r="K2601" s="575"/>
      <c r="L2601" s="680"/>
    </row>
    <row r="2602" spans="2:12" s="567" customFormat="1">
      <c r="E2602" s="679"/>
      <c r="H2602" s="680"/>
      <c r="J2602" s="575"/>
      <c r="K2602" s="575"/>
      <c r="L2602" s="680"/>
    </row>
    <row r="2603" spans="2:12" s="567" customFormat="1">
      <c r="E2603" s="679"/>
      <c r="F2603" s="575"/>
      <c r="G2603" s="575"/>
      <c r="H2603" s="680"/>
      <c r="I2603" s="681"/>
      <c r="J2603" s="575"/>
      <c r="K2603" s="575"/>
      <c r="L2603" s="680"/>
    </row>
    <row r="2604" spans="2:12" s="567" customFormat="1">
      <c r="E2604" s="679"/>
      <c r="F2604" s="575"/>
      <c r="G2604" s="575"/>
      <c r="H2604" s="681"/>
      <c r="I2604" s="681"/>
      <c r="J2604" s="575"/>
      <c r="K2604" s="575"/>
      <c r="L2604" s="680"/>
    </row>
    <row r="2605" spans="2:12" s="567" customFormat="1">
      <c r="E2605" s="679"/>
      <c r="F2605" s="680"/>
      <c r="G2605" s="680"/>
      <c r="H2605" s="680"/>
      <c r="I2605" s="681"/>
      <c r="J2605" s="575"/>
      <c r="K2605" s="575"/>
      <c r="L2605" s="680"/>
    </row>
    <row r="2606" spans="2:12" s="567" customFormat="1">
      <c r="B2606" s="685"/>
      <c r="E2606" s="679"/>
      <c r="H2606" s="680"/>
      <c r="J2606" s="680"/>
      <c r="K2606" s="680"/>
      <c r="L2606" s="680"/>
    </row>
    <row r="2607" spans="2:12" s="567" customFormat="1">
      <c r="E2607" s="679"/>
    </row>
    <row r="2608" spans="2:12" s="567" customFormat="1">
      <c r="E2608" s="679"/>
      <c r="F2608" s="680"/>
      <c r="G2608" s="681"/>
      <c r="L2608" s="680"/>
    </row>
    <row r="2609" spans="1:12" s="567" customFormat="1">
      <c r="E2609" s="679"/>
      <c r="F2609" s="680"/>
      <c r="G2609" s="681"/>
      <c r="L2609" s="680"/>
    </row>
    <row r="2610" spans="1:12" s="567" customFormat="1">
      <c r="E2610" s="679"/>
      <c r="F2610" s="575"/>
      <c r="G2610" s="575"/>
      <c r="H2610" s="575"/>
      <c r="I2610" s="575"/>
      <c r="J2610" s="680"/>
      <c r="L2610" s="680"/>
    </row>
    <row r="2611" spans="1:12" s="567" customFormat="1">
      <c r="E2611" s="679"/>
      <c r="F2611" s="575"/>
      <c r="G2611" s="575"/>
      <c r="H2611" s="680"/>
      <c r="J2611" s="575"/>
      <c r="K2611" s="575"/>
      <c r="L2611" s="681"/>
    </row>
    <row r="2612" spans="1:12" s="567" customFormat="1">
      <c r="E2612" s="679"/>
      <c r="F2612" s="680"/>
      <c r="G2612" s="680"/>
      <c r="H2612" s="680"/>
      <c r="J2612" s="575"/>
      <c r="K2612" s="575"/>
      <c r="L2612" s="680"/>
    </row>
    <row r="2613" spans="1:12" s="567" customFormat="1">
      <c r="E2613" s="679"/>
      <c r="H2613" s="680"/>
      <c r="J2613" s="575"/>
      <c r="K2613" s="575"/>
      <c r="L2613" s="680"/>
    </row>
    <row r="2614" spans="1:12" s="567" customFormat="1">
      <c r="E2614" s="679"/>
      <c r="H2614" s="680"/>
      <c r="J2614" s="575"/>
      <c r="K2614" s="575"/>
      <c r="L2614" s="680"/>
    </row>
    <row r="2615" spans="1:12" s="567" customFormat="1">
      <c r="E2615" s="679"/>
      <c r="F2615" s="575"/>
      <c r="G2615" s="575"/>
      <c r="H2615" s="680"/>
      <c r="I2615" s="681"/>
      <c r="J2615" s="575"/>
      <c r="K2615" s="575"/>
      <c r="L2615" s="680"/>
    </row>
    <row r="2616" spans="1:12" s="567" customFormat="1">
      <c r="E2616" s="679"/>
      <c r="F2616" s="575"/>
      <c r="G2616" s="575"/>
      <c r="H2616" s="681"/>
      <c r="I2616" s="681"/>
      <c r="J2616" s="575"/>
      <c r="K2616" s="575"/>
      <c r="L2616" s="680"/>
    </row>
    <row r="2617" spans="1:12" s="567" customFormat="1">
      <c r="E2617" s="679"/>
      <c r="F2617" s="680"/>
      <c r="G2617" s="680"/>
      <c r="H2617" s="680"/>
      <c r="I2617" s="681"/>
      <c r="J2617" s="575"/>
      <c r="K2617" s="575"/>
      <c r="L2617" s="680"/>
    </row>
    <row r="2618" spans="1:12" s="567" customFormat="1">
      <c r="B2618" s="685"/>
      <c r="E2618" s="679"/>
      <c r="H2618" s="680"/>
      <c r="J2618" s="680"/>
      <c r="K2618" s="680"/>
      <c r="L2618" s="680"/>
    </row>
    <row r="2619" spans="1:12" s="567" customFormat="1">
      <c r="A2619" s="575"/>
      <c r="B2619" s="575"/>
      <c r="C2619" s="575"/>
      <c r="D2619" s="575"/>
      <c r="E2619" s="575"/>
      <c r="F2619" s="575"/>
      <c r="G2619" s="575"/>
      <c r="H2619" s="575"/>
      <c r="I2619" s="575"/>
      <c r="J2619" s="575"/>
      <c r="K2619" s="575"/>
      <c r="L2619" s="575"/>
    </row>
    <row r="2620" spans="1:12" s="567" customFormat="1">
      <c r="E2620" s="679"/>
    </row>
    <row r="2621" spans="1:12" s="567" customFormat="1">
      <c r="E2621" s="679"/>
      <c r="F2621" s="680"/>
      <c r="G2621" s="681"/>
      <c r="L2621" s="680"/>
    </row>
    <row r="2622" spans="1:12" s="567" customFormat="1">
      <c r="E2622" s="679"/>
      <c r="F2622" s="680"/>
      <c r="G2622" s="681"/>
      <c r="L2622" s="680"/>
    </row>
    <row r="2623" spans="1:12" s="567" customFormat="1">
      <c r="E2623" s="679"/>
      <c r="F2623" s="575"/>
      <c r="G2623" s="575"/>
      <c r="H2623" s="575"/>
      <c r="I2623" s="575"/>
      <c r="J2623" s="680"/>
      <c r="L2623" s="680"/>
    </row>
    <row r="2624" spans="1:12" s="567" customFormat="1">
      <c r="E2624" s="679"/>
      <c r="F2624" s="575"/>
      <c r="G2624" s="575"/>
      <c r="H2624" s="680"/>
      <c r="J2624" s="575"/>
      <c r="K2624" s="575"/>
      <c r="L2624" s="681"/>
    </row>
    <row r="2625" spans="2:12" s="567" customFormat="1">
      <c r="E2625" s="679"/>
      <c r="F2625" s="680"/>
      <c r="G2625" s="680"/>
      <c r="H2625" s="680"/>
      <c r="J2625" s="575"/>
      <c r="K2625" s="575"/>
      <c r="L2625" s="680"/>
    </row>
    <row r="2626" spans="2:12" s="567" customFormat="1">
      <c r="E2626" s="679"/>
      <c r="H2626" s="680"/>
      <c r="J2626" s="575"/>
      <c r="K2626" s="575"/>
      <c r="L2626" s="680"/>
    </row>
    <row r="2627" spans="2:12" s="567" customFormat="1">
      <c r="E2627" s="679"/>
      <c r="H2627" s="680"/>
      <c r="J2627" s="575"/>
      <c r="K2627" s="575"/>
      <c r="L2627" s="680"/>
    </row>
    <row r="2628" spans="2:12" s="567" customFormat="1">
      <c r="E2628" s="679"/>
      <c r="F2628" s="575"/>
      <c r="G2628" s="575"/>
      <c r="H2628" s="680"/>
      <c r="I2628" s="681"/>
      <c r="J2628" s="575"/>
      <c r="K2628" s="575"/>
      <c r="L2628" s="680"/>
    </row>
    <row r="2629" spans="2:12" s="567" customFormat="1">
      <c r="E2629" s="679"/>
      <c r="F2629" s="575"/>
      <c r="G2629" s="575"/>
      <c r="H2629" s="681"/>
      <c r="I2629" s="681"/>
      <c r="J2629" s="575"/>
      <c r="K2629" s="575"/>
      <c r="L2629" s="680"/>
    </row>
    <row r="2630" spans="2:12" s="567" customFormat="1">
      <c r="E2630" s="679"/>
      <c r="F2630" s="680"/>
      <c r="G2630" s="680"/>
      <c r="H2630" s="680"/>
      <c r="I2630" s="681"/>
      <c r="J2630" s="575"/>
      <c r="K2630" s="575"/>
      <c r="L2630" s="680"/>
    </row>
    <row r="2631" spans="2:12" s="567" customFormat="1">
      <c r="B2631" s="685"/>
      <c r="E2631" s="679"/>
      <c r="H2631" s="680"/>
      <c r="J2631" s="680"/>
      <c r="K2631" s="680"/>
      <c r="L2631" s="680"/>
    </row>
    <row r="2632" spans="2:12" s="567" customFormat="1">
      <c r="E2632" s="679"/>
    </row>
    <row r="2633" spans="2:12" s="567" customFormat="1">
      <c r="E2633" s="679"/>
      <c r="F2633" s="680"/>
      <c r="G2633" s="681"/>
      <c r="L2633" s="680"/>
    </row>
    <row r="2634" spans="2:12" s="567" customFormat="1">
      <c r="E2634" s="679"/>
      <c r="F2634" s="680"/>
      <c r="G2634" s="681"/>
      <c r="L2634" s="680"/>
    </row>
    <row r="2635" spans="2:12" s="567" customFormat="1">
      <c r="E2635" s="679"/>
      <c r="F2635" s="575"/>
      <c r="G2635" s="575"/>
      <c r="H2635" s="575"/>
      <c r="I2635" s="575"/>
      <c r="J2635" s="680"/>
      <c r="L2635" s="680"/>
    </row>
    <row r="2636" spans="2:12" s="567" customFormat="1">
      <c r="E2636" s="679"/>
      <c r="F2636" s="575"/>
      <c r="G2636" s="575"/>
      <c r="H2636" s="680"/>
      <c r="J2636" s="575"/>
      <c r="K2636" s="575"/>
      <c r="L2636" s="681"/>
    </row>
    <row r="2637" spans="2:12" s="567" customFormat="1">
      <c r="E2637" s="679"/>
      <c r="F2637" s="680"/>
      <c r="G2637" s="680"/>
      <c r="H2637" s="680"/>
      <c r="J2637" s="575"/>
      <c r="K2637" s="575"/>
      <c r="L2637" s="680"/>
    </row>
    <row r="2638" spans="2:12" s="567" customFormat="1">
      <c r="E2638" s="679"/>
      <c r="H2638" s="680"/>
      <c r="J2638" s="575"/>
      <c r="K2638" s="575"/>
      <c r="L2638" s="680"/>
    </row>
    <row r="2639" spans="2:12" s="567" customFormat="1">
      <c r="E2639" s="679"/>
      <c r="H2639" s="680"/>
      <c r="J2639" s="575"/>
      <c r="K2639" s="575"/>
      <c r="L2639" s="680"/>
    </row>
    <row r="2640" spans="2:12" s="567" customFormat="1">
      <c r="E2640" s="679"/>
      <c r="F2640" s="575"/>
      <c r="G2640" s="575"/>
      <c r="H2640" s="680"/>
      <c r="I2640" s="681"/>
      <c r="J2640" s="575"/>
      <c r="K2640" s="575"/>
      <c r="L2640" s="680"/>
    </row>
    <row r="2641" spans="1:12" s="567" customFormat="1">
      <c r="E2641" s="679"/>
      <c r="F2641" s="575"/>
      <c r="G2641" s="575"/>
      <c r="H2641" s="681"/>
      <c r="I2641" s="681"/>
      <c r="J2641" s="575"/>
      <c r="K2641" s="575"/>
      <c r="L2641" s="680"/>
    </row>
    <row r="2642" spans="1:12" s="567" customFormat="1">
      <c r="E2642" s="679"/>
      <c r="F2642" s="680"/>
      <c r="G2642" s="680"/>
      <c r="H2642" s="680"/>
      <c r="I2642" s="681"/>
      <c r="J2642" s="575"/>
      <c r="K2642" s="575"/>
      <c r="L2642" s="680"/>
    </row>
    <row r="2643" spans="1:12" s="567" customFormat="1">
      <c r="B2643" s="685"/>
      <c r="E2643" s="679"/>
      <c r="H2643" s="680"/>
      <c r="J2643" s="680"/>
      <c r="K2643" s="680"/>
      <c r="L2643" s="680"/>
    </row>
    <row r="2644" spans="1:12" s="567" customFormat="1">
      <c r="E2644" s="679"/>
    </row>
    <row r="2645" spans="1:12" s="567" customFormat="1">
      <c r="E2645" s="679"/>
      <c r="F2645" s="680"/>
      <c r="G2645" s="681"/>
      <c r="L2645" s="680"/>
    </row>
    <row r="2646" spans="1:12" s="567" customFormat="1">
      <c r="E2646" s="679"/>
      <c r="F2646" s="680"/>
      <c r="G2646" s="681"/>
      <c r="L2646" s="680"/>
    </row>
    <row r="2647" spans="1:12" s="567" customFormat="1">
      <c r="E2647" s="679"/>
      <c r="F2647" s="575"/>
      <c r="G2647" s="575"/>
      <c r="H2647" s="575"/>
      <c r="I2647" s="575"/>
      <c r="J2647" s="680"/>
      <c r="L2647" s="680"/>
    </row>
    <row r="2648" spans="1:12" s="567" customFormat="1">
      <c r="E2648" s="679"/>
      <c r="F2648" s="575"/>
      <c r="G2648" s="575"/>
      <c r="H2648" s="680"/>
      <c r="J2648" s="575"/>
      <c r="K2648" s="575"/>
      <c r="L2648" s="681"/>
    </row>
    <row r="2649" spans="1:12" s="567" customFormat="1">
      <c r="E2649" s="679"/>
      <c r="F2649" s="680"/>
      <c r="G2649" s="680"/>
      <c r="H2649" s="680"/>
      <c r="J2649" s="575"/>
      <c r="K2649" s="575"/>
      <c r="L2649" s="680"/>
    </row>
    <row r="2650" spans="1:12" s="567" customFormat="1">
      <c r="E2650" s="679"/>
      <c r="H2650" s="680"/>
      <c r="J2650" s="575"/>
      <c r="K2650" s="575"/>
      <c r="L2650" s="680"/>
    </row>
    <row r="2651" spans="1:12" s="567" customFormat="1">
      <c r="E2651" s="679"/>
      <c r="H2651" s="680"/>
      <c r="J2651" s="575"/>
      <c r="K2651" s="575"/>
      <c r="L2651" s="680"/>
    </row>
    <row r="2652" spans="1:12" s="567" customFormat="1">
      <c r="E2652" s="679"/>
      <c r="F2652" s="575"/>
      <c r="G2652" s="575"/>
      <c r="H2652" s="680"/>
      <c r="I2652" s="681"/>
      <c r="J2652" s="575"/>
      <c r="K2652" s="575"/>
      <c r="L2652" s="680"/>
    </row>
    <row r="2653" spans="1:12" s="567" customFormat="1">
      <c r="E2653" s="679"/>
      <c r="F2653" s="575"/>
      <c r="G2653" s="575"/>
      <c r="H2653" s="681"/>
      <c r="I2653" s="681"/>
      <c r="J2653" s="575"/>
      <c r="K2653" s="575"/>
      <c r="L2653" s="680"/>
    </row>
    <row r="2654" spans="1:12" s="567" customFormat="1">
      <c r="A2654" s="575"/>
      <c r="B2654" s="575"/>
      <c r="C2654" s="575"/>
      <c r="D2654" s="575"/>
      <c r="E2654" s="575"/>
      <c r="F2654" s="575"/>
      <c r="G2654" s="575"/>
      <c r="H2654" s="575"/>
      <c r="I2654" s="575"/>
      <c r="J2654" s="575"/>
      <c r="K2654" s="575"/>
      <c r="L2654" s="575"/>
    </row>
    <row r="2655" spans="1:12" s="567" customFormat="1">
      <c r="E2655" s="679"/>
      <c r="F2655" s="680"/>
      <c r="G2655" s="680"/>
      <c r="H2655" s="680"/>
      <c r="I2655" s="681"/>
      <c r="J2655" s="575"/>
      <c r="K2655" s="575"/>
      <c r="L2655" s="680"/>
    </row>
    <row r="2656" spans="1:12" s="567" customFormat="1">
      <c r="B2656" s="685"/>
      <c r="E2656" s="679"/>
      <c r="H2656" s="680"/>
      <c r="J2656" s="680"/>
      <c r="K2656" s="680"/>
      <c r="L2656" s="680"/>
    </row>
    <row r="2657" spans="2:12" s="567" customFormat="1">
      <c r="E2657" s="679"/>
    </row>
    <row r="2658" spans="2:12" s="567" customFormat="1">
      <c r="E2658" s="679"/>
      <c r="F2658" s="680"/>
      <c r="G2658" s="681"/>
      <c r="L2658" s="680"/>
    </row>
    <row r="2659" spans="2:12" s="567" customFormat="1">
      <c r="E2659" s="679"/>
      <c r="F2659" s="680"/>
      <c r="G2659" s="681"/>
      <c r="L2659" s="680"/>
    </row>
    <row r="2660" spans="2:12" s="567" customFormat="1">
      <c r="E2660" s="679"/>
      <c r="F2660" s="575"/>
      <c r="G2660" s="575"/>
      <c r="H2660" s="575"/>
      <c r="I2660" s="575"/>
      <c r="J2660" s="680"/>
      <c r="L2660" s="680"/>
    </row>
    <row r="2661" spans="2:12" s="567" customFormat="1">
      <c r="E2661" s="679"/>
      <c r="F2661" s="575"/>
      <c r="G2661" s="575"/>
      <c r="H2661" s="680"/>
      <c r="J2661" s="575"/>
      <c r="K2661" s="575"/>
      <c r="L2661" s="681"/>
    </row>
    <row r="2662" spans="2:12" s="567" customFormat="1">
      <c r="E2662" s="679"/>
      <c r="F2662" s="680"/>
      <c r="G2662" s="680"/>
      <c r="H2662" s="680"/>
      <c r="J2662" s="575"/>
      <c r="K2662" s="575"/>
      <c r="L2662" s="680"/>
    </row>
    <row r="2663" spans="2:12" s="567" customFormat="1">
      <c r="E2663" s="679"/>
      <c r="H2663" s="680"/>
      <c r="J2663" s="575"/>
      <c r="K2663" s="575"/>
      <c r="L2663" s="680"/>
    </row>
    <row r="2664" spans="2:12" s="567" customFormat="1">
      <c r="E2664" s="679"/>
      <c r="H2664" s="680"/>
      <c r="J2664" s="575"/>
      <c r="K2664" s="575"/>
      <c r="L2664" s="680"/>
    </row>
    <row r="2665" spans="2:12" s="567" customFormat="1">
      <c r="E2665" s="679"/>
      <c r="F2665" s="575"/>
      <c r="G2665" s="575"/>
      <c r="H2665" s="680"/>
      <c r="I2665" s="681"/>
      <c r="J2665" s="575"/>
      <c r="K2665" s="575"/>
      <c r="L2665" s="680"/>
    </row>
    <row r="2666" spans="2:12" s="567" customFormat="1">
      <c r="E2666" s="679"/>
      <c r="F2666" s="575"/>
      <c r="G2666" s="575"/>
      <c r="H2666" s="681"/>
      <c r="I2666" s="681"/>
      <c r="J2666" s="575"/>
      <c r="K2666" s="575"/>
      <c r="L2666" s="680"/>
    </row>
    <row r="2667" spans="2:12" s="567" customFormat="1">
      <c r="E2667" s="679"/>
      <c r="F2667" s="680"/>
      <c r="G2667" s="680"/>
      <c r="H2667" s="680"/>
      <c r="I2667" s="681"/>
      <c r="J2667" s="575"/>
      <c r="K2667" s="575"/>
      <c r="L2667" s="680"/>
    </row>
    <row r="2668" spans="2:12" s="567" customFormat="1">
      <c r="B2668" s="685"/>
      <c r="E2668" s="679"/>
      <c r="H2668" s="680"/>
      <c r="J2668" s="680"/>
      <c r="K2668" s="680"/>
      <c r="L2668" s="680"/>
    </row>
    <row r="2669" spans="2:12" s="567" customFormat="1">
      <c r="E2669" s="679"/>
    </row>
    <row r="2670" spans="2:12" s="567" customFormat="1">
      <c r="E2670" s="679"/>
      <c r="F2670" s="680"/>
      <c r="G2670" s="681"/>
      <c r="L2670" s="680"/>
    </row>
    <row r="2671" spans="2:12" s="567" customFormat="1">
      <c r="E2671" s="679"/>
      <c r="F2671" s="680"/>
      <c r="G2671" s="681"/>
      <c r="L2671" s="680"/>
    </row>
    <row r="2672" spans="2:12" s="567" customFormat="1">
      <c r="E2672" s="679"/>
      <c r="F2672" s="575"/>
      <c r="G2672" s="575"/>
      <c r="H2672" s="575"/>
      <c r="I2672" s="575"/>
      <c r="J2672" s="680"/>
      <c r="L2672" s="680"/>
    </row>
    <row r="2673" spans="2:12" s="567" customFormat="1">
      <c r="E2673" s="679"/>
      <c r="F2673" s="575"/>
      <c r="G2673" s="575"/>
      <c r="H2673" s="680"/>
      <c r="J2673" s="575"/>
      <c r="K2673" s="575"/>
      <c r="L2673" s="681"/>
    </row>
    <row r="2674" spans="2:12" s="567" customFormat="1">
      <c r="E2674" s="679"/>
      <c r="F2674" s="680"/>
      <c r="G2674" s="680"/>
      <c r="H2674" s="680"/>
      <c r="J2674" s="575"/>
      <c r="K2674" s="575"/>
      <c r="L2674" s="680"/>
    </row>
    <row r="2675" spans="2:12" s="567" customFormat="1">
      <c r="E2675" s="679"/>
      <c r="H2675" s="680"/>
      <c r="J2675" s="575"/>
      <c r="K2675" s="575"/>
      <c r="L2675" s="680"/>
    </row>
    <row r="2676" spans="2:12" s="567" customFormat="1">
      <c r="E2676" s="679"/>
      <c r="H2676" s="680"/>
      <c r="J2676" s="575"/>
      <c r="K2676" s="575"/>
      <c r="L2676" s="680"/>
    </row>
    <row r="2677" spans="2:12" s="567" customFormat="1">
      <c r="E2677" s="679"/>
      <c r="F2677" s="575"/>
      <c r="G2677" s="575"/>
      <c r="H2677" s="680"/>
      <c r="I2677" s="681"/>
      <c r="J2677" s="575"/>
      <c r="K2677" s="575"/>
      <c r="L2677" s="680"/>
    </row>
    <row r="2678" spans="2:12" s="567" customFormat="1">
      <c r="E2678" s="679"/>
      <c r="F2678" s="575"/>
      <c r="G2678" s="575"/>
      <c r="H2678" s="681"/>
      <c r="I2678" s="681"/>
      <c r="J2678" s="575"/>
      <c r="K2678" s="575"/>
      <c r="L2678" s="680"/>
    </row>
    <row r="2679" spans="2:12" s="567" customFormat="1">
      <c r="E2679" s="679"/>
      <c r="F2679" s="680"/>
      <c r="G2679" s="680"/>
      <c r="H2679" s="680"/>
      <c r="I2679" s="681"/>
      <c r="J2679" s="575"/>
      <c r="K2679" s="575"/>
      <c r="L2679" s="680"/>
    </row>
    <row r="2680" spans="2:12" s="567" customFormat="1">
      <c r="B2680" s="685"/>
      <c r="E2680" s="679"/>
      <c r="H2680" s="680"/>
      <c r="J2680" s="680"/>
      <c r="K2680" s="680"/>
      <c r="L2680" s="680"/>
    </row>
    <row r="2681" spans="2:12" s="567" customFormat="1">
      <c r="E2681" s="679"/>
    </row>
    <row r="2682" spans="2:12" s="567" customFormat="1">
      <c r="E2682" s="679"/>
      <c r="F2682" s="680"/>
      <c r="G2682" s="681"/>
      <c r="L2682" s="680"/>
    </row>
    <row r="2683" spans="2:12" s="567" customFormat="1">
      <c r="E2683" s="679"/>
      <c r="F2683" s="680"/>
      <c r="G2683" s="681"/>
      <c r="L2683" s="680"/>
    </row>
    <row r="2684" spans="2:12" s="567" customFormat="1">
      <c r="E2684" s="679"/>
      <c r="F2684" s="575"/>
      <c r="G2684" s="575"/>
      <c r="H2684" s="575"/>
      <c r="I2684" s="575"/>
      <c r="J2684" s="680"/>
      <c r="L2684" s="680"/>
    </row>
    <row r="2685" spans="2:12" s="567" customFormat="1">
      <c r="E2685" s="679"/>
      <c r="F2685" s="575"/>
      <c r="G2685" s="575"/>
      <c r="H2685" s="680"/>
      <c r="J2685" s="575"/>
      <c r="K2685" s="575"/>
      <c r="L2685" s="681"/>
    </row>
    <row r="2686" spans="2:12" s="567" customFormat="1">
      <c r="E2686" s="679"/>
      <c r="F2686" s="680"/>
      <c r="G2686" s="680"/>
      <c r="H2686" s="680"/>
      <c r="J2686" s="575"/>
      <c r="K2686" s="575"/>
      <c r="L2686" s="680"/>
    </row>
    <row r="2687" spans="2:12" s="567" customFormat="1">
      <c r="E2687" s="679"/>
      <c r="H2687" s="680"/>
      <c r="J2687" s="575"/>
      <c r="K2687" s="575"/>
      <c r="L2687" s="680"/>
    </row>
    <row r="2688" spans="2:12" s="567" customFormat="1">
      <c r="E2688" s="679"/>
      <c r="H2688" s="680"/>
      <c r="J2688" s="575"/>
      <c r="K2688" s="575"/>
      <c r="L2688" s="680"/>
    </row>
    <row r="2689" spans="1:12" s="567" customFormat="1">
      <c r="A2689" s="575"/>
      <c r="B2689" s="575"/>
      <c r="C2689" s="575"/>
      <c r="D2689" s="575"/>
      <c r="E2689" s="575"/>
      <c r="F2689" s="575"/>
      <c r="G2689" s="575"/>
      <c r="H2689" s="575"/>
      <c r="I2689" s="575"/>
      <c r="J2689" s="575"/>
      <c r="K2689" s="575"/>
      <c r="L2689" s="575"/>
    </row>
    <row r="2690" spans="1:12" s="567" customFormat="1">
      <c r="E2690" s="679"/>
      <c r="F2690" s="575"/>
      <c r="G2690" s="575"/>
      <c r="H2690" s="680"/>
      <c r="I2690" s="681"/>
      <c r="J2690" s="575"/>
      <c r="K2690" s="575"/>
      <c r="L2690" s="680"/>
    </row>
    <row r="2691" spans="1:12" s="567" customFormat="1">
      <c r="E2691" s="679"/>
      <c r="F2691" s="575"/>
      <c r="G2691" s="575"/>
      <c r="H2691" s="681"/>
      <c r="I2691" s="681"/>
      <c r="J2691" s="575"/>
      <c r="K2691" s="575"/>
      <c r="L2691" s="680"/>
    </row>
    <row r="2692" spans="1:12" s="567" customFormat="1">
      <c r="E2692" s="679"/>
      <c r="F2692" s="680"/>
      <c r="G2692" s="680"/>
      <c r="H2692" s="680"/>
      <c r="I2692" s="681"/>
      <c r="J2692" s="575"/>
      <c r="K2692" s="575"/>
      <c r="L2692" s="680"/>
    </row>
    <row r="2693" spans="1:12" s="567" customFormat="1">
      <c r="B2693" s="685"/>
      <c r="E2693" s="679"/>
      <c r="H2693" s="680"/>
      <c r="J2693" s="680"/>
      <c r="K2693" s="680"/>
      <c r="L2693" s="680"/>
    </row>
    <row r="2694" spans="1:12" s="567" customFormat="1">
      <c r="E2694" s="679"/>
    </row>
    <row r="2695" spans="1:12" s="567" customFormat="1">
      <c r="E2695" s="679"/>
      <c r="F2695" s="680"/>
      <c r="G2695" s="681"/>
      <c r="L2695" s="680"/>
    </row>
    <row r="2696" spans="1:12" s="567" customFormat="1">
      <c r="E2696" s="679"/>
      <c r="F2696" s="680"/>
      <c r="G2696" s="681"/>
      <c r="L2696" s="680"/>
    </row>
    <row r="2697" spans="1:12" s="567" customFormat="1">
      <c r="E2697" s="679"/>
      <c r="F2697" s="575"/>
      <c r="G2697" s="575"/>
      <c r="H2697" s="575"/>
      <c r="I2697" s="575"/>
      <c r="J2697" s="680"/>
      <c r="L2697" s="680"/>
    </row>
    <row r="2698" spans="1:12" s="567" customFormat="1">
      <c r="E2698" s="679"/>
      <c r="F2698" s="575"/>
      <c r="G2698" s="575"/>
      <c r="H2698" s="680"/>
      <c r="J2698" s="575"/>
      <c r="K2698" s="575"/>
      <c r="L2698" s="681"/>
    </row>
    <row r="2699" spans="1:12" s="567" customFormat="1">
      <c r="E2699" s="679"/>
      <c r="F2699" s="680"/>
      <c r="G2699" s="680"/>
      <c r="H2699" s="680"/>
      <c r="J2699" s="575"/>
      <c r="K2699" s="575"/>
      <c r="L2699" s="680"/>
    </row>
    <row r="2700" spans="1:12" s="567" customFormat="1">
      <c r="E2700" s="679"/>
      <c r="H2700" s="680"/>
      <c r="J2700" s="575"/>
      <c r="K2700" s="575"/>
      <c r="L2700" s="680"/>
    </row>
    <row r="2701" spans="1:12" s="567" customFormat="1">
      <c r="E2701" s="679"/>
      <c r="H2701" s="680"/>
      <c r="J2701" s="575"/>
      <c r="K2701" s="575"/>
      <c r="L2701" s="680"/>
    </row>
    <row r="2702" spans="1:12" s="567" customFormat="1">
      <c r="E2702" s="679"/>
      <c r="F2702" s="575"/>
      <c r="G2702" s="575"/>
      <c r="H2702" s="680"/>
      <c r="I2702" s="681"/>
      <c r="J2702" s="575"/>
      <c r="K2702" s="575"/>
      <c r="L2702" s="680"/>
    </row>
    <row r="2703" spans="1:12" s="567" customFormat="1">
      <c r="E2703" s="679"/>
      <c r="F2703" s="575"/>
      <c r="G2703" s="575"/>
      <c r="H2703" s="681"/>
      <c r="I2703" s="681"/>
      <c r="J2703" s="575"/>
      <c r="K2703" s="575"/>
      <c r="L2703" s="680"/>
    </row>
    <row r="2704" spans="1:12" s="567" customFormat="1">
      <c r="E2704" s="679"/>
      <c r="F2704" s="680"/>
      <c r="G2704" s="680"/>
      <c r="H2704" s="680"/>
      <c r="I2704" s="681"/>
      <c r="J2704" s="575"/>
      <c r="K2704" s="575"/>
      <c r="L2704" s="680"/>
    </row>
    <row r="2705" spans="2:12" s="567" customFormat="1">
      <c r="B2705" s="685"/>
      <c r="E2705" s="679"/>
      <c r="H2705" s="680"/>
      <c r="J2705" s="680"/>
      <c r="K2705" s="680"/>
      <c r="L2705" s="680"/>
    </row>
    <row r="2706" spans="2:12" s="567" customFormat="1">
      <c r="E2706" s="679"/>
    </row>
    <row r="2707" spans="2:12" s="567" customFormat="1">
      <c r="E2707" s="679"/>
      <c r="F2707" s="680"/>
      <c r="G2707" s="681"/>
      <c r="L2707" s="680"/>
    </row>
    <row r="2708" spans="2:12" s="567" customFormat="1">
      <c r="E2708" s="679"/>
      <c r="F2708" s="680"/>
      <c r="G2708" s="681"/>
      <c r="L2708" s="680"/>
    </row>
    <row r="2709" spans="2:12" s="567" customFormat="1">
      <c r="E2709" s="679"/>
      <c r="F2709" s="575"/>
      <c r="G2709" s="575"/>
      <c r="H2709" s="575"/>
      <c r="I2709" s="575"/>
      <c r="J2709" s="680"/>
      <c r="L2709" s="680"/>
    </row>
    <row r="2710" spans="2:12" s="567" customFormat="1">
      <c r="E2710" s="679"/>
      <c r="F2710" s="575"/>
      <c r="G2710" s="575"/>
      <c r="H2710" s="680"/>
      <c r="J2710" s="575"/>
      <c r="K2710" s="575"/>
      <c r="L2710" s="681"/>
    </row>
    <row r="2711" spans="2:12" s="567" customFormat="1">
      <c r="E2711" s="679"/>
      <c r="F2711" s="680"/>
      <c r="G2711" s="680"/>
      <c r="H2711" s="680"/>
      <c r="J2711" s="575"/>
      <c r="K2711" s="575"/>
      <c r="L2711" s="680"/>
    </row>
    <row r="2712" spans="2:12" s="567" customFormat="1">
      <c r="E2712" s="679"/>
      <c r="H2712" s="680"/>
      <c r="J2712" s="575"/>
      <c r="K2712" s="575"/>
      <c r="L2712" s="680"/>
    </row>
    <row r="2713" spans="2:12" s="567" customFormat="1">
      <c r="E2713" s="679"/>
      <c r="H2713" s="680"/>
      <c r="J2713" s="575"/>
      <c r="K2713" s="575"/>
      <c r="L2713" s="680"/>
    </row>
    <row r="2714" spans="2:12" s="567" customFormat="1">
      <c r="E2714" s="679"/>
      <c r="F2714" s="575"/>
      <c r="G2714" s="575"/>
      <c r="H2714" s="680"/>
      <c r="I2714" s="681"/>
      <c r="J2714" s="575"/>
      <c r="K2714" s="575"/>
      <c r="L2714" s="680"/>
    </row>
    <row r="2715" spans="2:12" s="567" customFormat="1">
      <c r="E2715" s="679"/>
      <c r="F2715" s="575"/>
      <c r="G2715" s="575"/>
      <c r="H2715" s="681"/>
      <c r="I2715" s="681"/>
      <c r="J2715" s="575"/>
      <c r="K2715" s="575"/>
      <c r="L2715" s="680"/>
    </row>
    <row r="2716" spans="2:12" s="567" customFormat="1">
      <c r="E2716" s="679"/>
      <c r="F2716" s="680"/>
      <c r="G2716" s="680"/>
      <c r="H2716" s="680"/>
      <c r="I2716" s="681"/>
      <c r="J2716" s="575"/>
      <c r="K2716" s="575"/>
      <c r="L2716" s="680"/>
    </row>
    <row r="2717" spans="2:12" s="567" customFormat="1">
      <c r="B2717" s="685"/>
      <c r="E2717" s="679"/>
      <c r="H2717" s="680"/>
      <c r="J2717" s="680"/>
      <c r="K2717" s="680"/>
      <c r="L2717" s="680"/>
    </row>
    <row r="2718" spans="2:12" s="567" customFormat="1">
      <c r="E2718" s="679"/>
    </row>
    <row r="2719" spans="2:12" s="567" customFormat="1">
      <c r="E2719" s="679"/>
      <c r="F2719" s="680"/>
      <c r="G2719" s="681"/>
      <c r="L2719" s="680"/>
    </row>
    <row r="2720" spans="2:12" s="567" customFormat="1">
      <c r="E2720" s="679"/>
      <c r="F2720" s="680"/>
      <c r="G2720" s="681"/>
      <c r="L2720" s="680"/>
    </row>
    <row r="2721" spans="1:12" s="567" customFormat="1">
      <c r="E2721" s="679"/>
      <c r="F2721" s="575"/>
      <c r="G2721" s="575"/>
      <c r="H2721" s="575"/>
      <c r="I2721" s="575"/>
      <c r="J2721" s="680"/>
      <c r="L2721" s="680"/>
    </row>
    <row r="2722" spans="1:12" s="567" customFormat="1">
      <c r="E2722" s="679"/>
      <c r="F2722" s="575"/>
      <c r="G2722" s="575"/>
      <c r="H2722" s="680"/>
      <c r="J2722" s="575"/>
      <c r="K2722" s="575"/>
      <c r="L2722" s="681"/>
    </row>
    <row r="2723" spans="1:12" s="567" customFormat="1">
      <c r="E2723" s="679"/>
      <c r="F2723" s="680"/>
      <c r="G2723" s="680"/>
      <c r="H2723" s="680"/>
      <c r="J2723" s="575"/>
      <c r="K2723" s="575"/>
      <c r="L2723" s="680"/>
    </row>
    <row r="2724" spans="1:12" s="567" customFormat="1">
      <c r="A2724" s="575"/>
      <c r="B2724" s="575"/>
      <c r="C2724" s="575"/>
      <c r="D2724" s="575"/>
      <c r="E2724" s="575"/>
      <c r="F2724" s="575"/>
      <c r="G2724" s="575"/>
      <c r="H2724" s="575"/>
      <c r="I2724" s="575"/>
      <c r="J2724" s="575"/>
      <c r="K2724" s="575"/>
      <c r="L2724" s="575"/>
    </row>
    <row r="2725" spans="1:12" s="567" customFormat="1">
      <c r="E2725" s="679"/>
      <c r="H2725" s="680"/>
      <c r="J2725" s="575"/>
      <c r="K2725" s="575"/>
      <c r="L2725" s="680"/>
    </row>
    <row r="2726" spans="1:12" s="567" customFormat="1">
      <c r="E2726" s="679"/>
      <c r="H2726" s="680"/>
      <c r="J2726" s="575"/>
      <c r="K2726" s="575"/>
      <c r="L2726" s="680"/>
    </row>
    <row r="2727" spans="1:12" s="567" customFormat="1">
      <c r="E2727" s="679"/>
      <c r="F2727" s="575"/>
      <c r="G2727" s="575"/>
      <c r="H2727" s="680"/>
      <c r="I2727" s="681"/>
      <c r="J2727" s="575"/>
      <c r="K2727" s="575"/>
      <c r="L2727" s="680"/>
    </row>
    <row r="2728" spans="1:12" s="567" customFormat="1">
      <c r="E2728" s="679"/>
      <c r="F2728" s="575"/>
      <c r="G2728" s="575"/>
      <c r="H2728" s="681"/>
      <c r="I2728" s="681"/>
      <c r="J2728" s="575"/>
      <c r="K2728" s="575"/>
      <c r="L2728" s="680"/>
    </row>
    <row r="2729" spans="1:12" s="567" customFormat="1">
      <c r="E2729" s="679"/>
      <c r="F2729" s="680"/>
      <c r="G2729" s="680"/>
      <c r="H2729" s="680"/>
      <c r="I2729" s="681"/>
      <c r="J2729" s="575"/>
      <c r="K2729" s="575"/>
      <c r="L2729" s="680"/>
    </row>
    <row r="2730" spans="1:12" s="567" customFormat="1">
      <c r="B2730" s="685"/>
      <c r="E2730" s="679"/>
      <c r="H2730" s="680"/>
      <c r="J2730" s="680"/>
      <c r="K2730" s="680"/>
      <c r="L2730" s="680"/>
    </row>
    <row r="2731" spans="1:12" s="567" customFormat="1">
      <c r="E2731" s="679"/>
    </row>
    <row r="2732" spans="1:12" s="567" customFormat="1">
      <c r="E2732" s="679"/>
      <c r="F2732" s="680"/>
      <c r="G2732" s="681"/>
      <c r="L2732" s="680"/>
    </row>
    <row r="2733" spans="1:12" s="567" customFormat="1">
      <c r="E2733" s="679"/>
      <c r="F2733" s="680"/>
      <c r="G2733" s="681"/>
      <c r="L2733" s="680"/>
    </row>
    <row r="2734" spans="1:12" s="567" customFormat="1">
      <c r="E2734" s="679"/>
      <c r="F2734" s="575"/>
      <c r="G2734" s="575"/>
      <c r="H2734" s="575"/>
      <c r="I2734" s="575"/>
      <c r="J2734" s="680"/>
      <c r="L2734" s="680"/>
    </row>
    <row r="2735" spans="1:12" s="567" customFormat="1">
      <c r="E2735" s="679"/>
      <c r="F2735" s="575"/>
      <c r="G2735" s="575"/>
      <c r="H2735" s="680"/>
      <c r="J2735" s="575"/>
      <c r="K2735" s="575"/>
      <c r="L2735" s="681"/>
    </row>
    <row r="2736" spans="1:12" s="567" customFormat="1">
      <c r="E2736" s="679"/>
      <c r="F2736" s="680"/>
      <c r="G2736" s="680"/>
      <c r="H2736" s="680"/>
      <c r="J2736" s="575"/>
      <c r="K2736" s="575"/>
      <c r="L2736" s="680"/>
    </row>
    <row r="2737" spans="2:12" s="567" customFormat="1">
      <c r="E2737" s="679"/>
      <c r="H2737" s="680"/>
      <c r="J2737" s="575"/>
      <c r="K2737" s="575"/>
      <c r="L2737" s="680"/>
    </row>
    <row r="2738" spans="2:12" s="567" customFormat="1">
      <c r="E2738" s="679"/>
      <c r="H2738" s="680"/>
      <c r="J2738" s="575"/>
      <c r="K2738" s="575"/>
      <c r="L2738" s="680"/>
    </row>
    <row r="2739" spans="2:12" s="567" customFormat="1">
      <c r="E2739" s="679"/>
      <c r="F2739" s="575"/>
      <c r="G2739" s="575"/>
      <c r="H2739" s="680"/>
      <c r="I2739" s="681"/>
      <c r="J2739" s="575"/>
      <c r="K2739" s="575"/>
      <c r="L2739" s="680"/>
    </row>
    <row r="2740" spans="2:12" s="567" customFormat="1">
      <c r="E2740" s="679"/>
      <c r="F2740" s="575"/>
      <c r="G2740" s="575"/>
      <c r="H2740" s="681"/>
      <c r="I2740" s="681"/>
      <c r="J2740" s="575"/>
      <c r="K2740" s="575"/>
      <c r="L2740" s="680"/>
    </row>
    <row r="2741" spans="2:12" s="567" customFormat="1">
      <c r="E2741" s="679"/>
      <c r="F2741" s="680"/>
      <c r="G2741" s="680"/>
      <c r="H2741" s="680"/>
      <c r="I2741" s="681"/>
      <c r="J2741" s="575"/>
      <c r="K2741" s="575"/>
      <c r="L2741" s="680"/>
    </row>
    <row r="2742" spans="2:12" s="567" customFormat="1">
      <c r="B2742" s="685"/>
      <c r="E2742" s="679"/>
      <c r="H2742" s="680"/>
      <c r="J2742" s="680"/>
      <c r="K2742" s="680"/>
      <c r="L2742" s="680"/>
    </row>
    <row r="2743" spans="2:12" s="567" customFormat="1">
      <c r="E2743" s="679"/>
    </row>
    <row r="2744" spans="2:12" s="567" customFormat="1">
      <c r="E2744" s="679"/>
    </row>
    <row r="2745" spans="2:12" s="567" customFormat="1">
      <c r="E2745" s="679"/>
      <c r="F2745" s="680"/>
      <c r="G2745" s="681"/>
      <c r="L2745" s="680"/>
    </row>
    <row r="2746" spans="2:12" s="567" customFormat="1">
      <c r="E2746" s="679"/>
      <c r="F2746" s="575"/>
      <c r="G2746" s="575"/>
      <c r="H2746" s="575"/>
      <c r="I2746" s="575"/>
      <c r="J2746" s="680"/>
      <c r="L2746" s="680"/>
    </row>
    <row r="2747" spans="2:12" s="567" customFormat="1">
      <c r="E2747" s="679"/>
      <c r="F2747" s="575"/>
      <c r="G2747" s="575"/>
      <c r="H2747" s="680"/>
      <c r="J2747" s="575"/>
      <c r="K2747" s="575"/>
      <c r="L2747" s="681"/>
    </row>
    <row r="2748" spans="2:12" s="567" customFormat="1">
      <c r="E2748" s="679"/>
      <c r="F2748" s="680"/>
      <c r="G2748" s="680"/>
      <c r="H2748" s="680"/>
      <c r="J2748" s="575"/>
      <c r="K2748" s="575"/>
      <c r="L2748" s="680"/>
    </row>
    <row r="2749" spans="2:12" s="567" customFormat="1">
      <c r="E2749" s="679"/>
      <c r="H2749" s="680"/>
      <c r="J2749" s="575"/>
      <c r="K2749" s="575"/>
      <c r="L2749" s="680"/>
    </row>
    <row r="2750" spans="2:12" s="567" customFormat="1">
      <c r="E2750" s="679"/>
      <c r="H2750" s="680"/>
      <c r="J2750" s="575"/>
      <c r="K2750" s="575"/>
      <c r="L2750" s="680"/>
    </row>
    <row r="2751" spans="2:12" s="567" customFormat="1">
      <c r="E2751" s="679"/>
      <c r="F2751" s="575"/>
      <c r="G2751" s="575"/>
      <c r="H2751" s="680"/>
      <c r="I2751" s="681"/>
      <c r="J2751" s="575"/>
      <c r="K2751" s="575"/>
      <c r="L2751" s="680"/>
    </row>
    <row r="2752" spans="2:12" s="567" customFormat="1">
      <c r="E2752" s="679"/>
      <c r="F2752" s="575"/>
      <c r="G2752" s="575"/>
      <c r="H2752" s="681"/>
      <c r="I2752" s="681"/>
      <c r="J2752" s="575"/>
      <c r="K2752" s="575"/>
      <c r="L2752" s="680"/>
    </row>
    <row r="2753" spans="1:12" s="567" customFormat="1">
      <c r="E2753" s="679"/>
      <c r="F2753" s="680"/>
      <c r="G2753" s="680"/>
      <c r="H2753" s="680"/>
      <c r="I2753" s="681"/>
      <c r="J2753" s="575"/>
      <c r="K2753" s="575"/>
      <c r="L2753" s="680"/>
    </row>
    <row r="2754" spans="1:12" s="567" customFormat="1">
      <c r="B2754" s="685"/>
      <c r="E2754" s="679"/>
      <c r="H2754" s="680"/>
      <c r="J2754" s="680"/>
      <c r="K2754" s="680"/>
      <c r="L2754" s="680"/>
    </row>
    <row r="2755" spans="1:12" s="567" customFormat="1">
      <c r="E2755" s="679"/>
    </row>
    <row r="2756" spans="1:12" s="567" customFormat="1">
      <c r="E2756" s="679"/>
      <c r="F2756" s="680"/>
      <c r="G2756" s="681"/>
      <c r="L2756" s="680"/>
    </row>
    <row r="2757" spans="1:12" s="567" customFormat="1">
      <c r="E2757" s="679"/>
      <c r="F2757" s="680"/>
      <c r="G2757" s="681"/>
      <c r="L2757" s="680"/>
    </row>
    <row r="2758" spans="1:12" s="567" customFormat="1">
      <c r="E2758" s="679"/>
      <c r="F2758" s="575"/>
      <c r="G2758" s="575"/>
      <c r="H2758" s="575"/>
      <c r="I2758" s="575"/>
      <c r="J2758" s="680"/>
      <c r="L2758" s="680"/>
    </row>
    <row r="2759" spans="1:12" s="567" customFormat="1">
      <c r="A2759" s="575"/>
      <c r="B2759" s="575"/>
      <c r="C2759" s="575"/>
      <c r="D2759" s="575"/>
      <c r="E2759" s="575"/>
      <c r="F2759" s="575"/>
      <c r="G2759" s="575"/>
      <c r="H2759" s="575"/>
      <c r="I2759" s="575"/>
      <c r="J2759" s="575"/>
      <c r="K2759" s="575"/>
      <c r="L2759" s="575"/>
    </row>
    <row r="2760" spans="1:12" s="567" customFormat="1">
      <c r="E2760" s="679"/>
      <c r="F2760" s="575"/>
      <c r="G2760" s="575"/>
      <c r="H2760" s="680"/>
      <c r="J2760" s="575"/>
      <c r="K2760" s="575"/>
      <c r="L2760" s="681"/>
    </row>
    <row r="2761" spans="1:12" s="567" customFormat="1">
      <c r="E2761" s="679"/>
      <c r="F2761" s="680"/>
      <c r="G2761" s="680"/>
      <c r="H2761" s="680"/>
      <c r="J2761" s="575"/>
      <c r="K2761" s="575"/>
      <c r="L2761" s="680"/>
    </row>
    <row r="2762" spans="1:12" s="567" customFormat="1">
      <c r="E2762" s="679"/>
      <c r="H2762" s="680"/>
      <c r="J2762" s="575"/>
      <c r="K2762" s="575"/>
      <c r="L2762" s="680"/>
    </row>
    <row r="2763" spans="1:12" s="567" customFormat="1">
      <c r="E2763" s="679"/>
      <c r="H2763" s="680"/>
      <c r="J2763" s="575"/>
      <c r="K2763" s="575"/>
      <c r="L2763" s="680"/>
    </row>
    <row r="2764" spans="1:12" s="567" customFormat="1">
      <c r="E2764" s="679"/>
      <c r="F2764" s="575"/>
      <c r="G2764" s="575"/>
      <c r="H2764" s="680"/>
      <c r="I2764" s="681"/>
      <c r="J2764" s="575"/>
      <c r="K2764" s="575"/>
      <c r="L2764" s="680"/>
    </row>
    <row r="2765" spans="1:12" s="567" customFormat="1">
      <c r="E2765" s="679"/>
      <c r="F2765" s="575"/>
      <c r="G2765" s="575"/>
      <c r="H2765" s="681"/>
      <c r="I2765" s="681"/>
      <c r="J2765" s="575"/>
      <c r="K2765" s="575"/>
      <c r="L2765" s="680"/>
    </row>
    <row r="2766" spans="1:12" s="567" customFormat="1">
      <c r="E2766" s="679"/>
      <c r="F2766" s="680"/>
      <c r="G2766" s="680"/>
      <c r="H2766" s="680"/>
      <c r="I2766" s="681"/>
      <c r="J2766" s="575"/>
      <c r="K2766" s="575"/>
      <c r="L2766" s="680"/>
    </row>
    <row r="2767" spans="1:12" s="567" customFormat="1">
      <c r="B2767" s="685"/>
      <c r="E2767" s="679"/>
      <c r="H2767" s="680"/>
      <c r="J2767" s="680"/>
      <c r="K2767" s="680"/>
      <c r="L2767" s="680"/>
    </row>
    <row r="2768" spans="1:12" s="567" customFormat="1" ht="15.75" customHeight="1">
      <c r="E2768" s="679"/>
    </row>
    <row r="2769" spans="2:12" s="567" customFormat="1">
      <c r="E2769" s="679"/>
      <c r="F2769" s="680"/>
      <c r="G2769" s="681"/>
      <c r="L2769" s="680"/>
    </row>
    <row r="2770" spans="2:12" s="567" customFormat="1">
      <c r="E2770" s="679"/>
      <c r="F2770" s="680"/>
      <c r="G2770" s="681"/>
      <c r="L2770" s="680"/>
    </row>
    <row r="2771" spans="2:12" s="567" customFormat="1">
      <c r="E2771" s="679"/>
      <c r="F2771" s="575"/>
      <c r="G2771" s="575"/>
      <c r="H2771" s="575"/>
      <c r="I2771" s="575"/>
      <c r="J2771" s="680"/>
      <c r="L2771" s="680"/>
    </row>
    <row r="2772" spans="2:12" s="567" customFormat="1">
      <c r="E2772" s="679"/>
      <c r="F2772" s="575"/>
      <c r="G2772" s="575"/>
      <c r="H2772" s="680"/>
      <c r="J2772" s="575"/>
      <c r="K2772" s="575"/>
      <c r="L2772" s="681"/>
    </row>
    <row r="2773" spans="2:12" s="567" customFormat="1">
      <c r="E2773" s="679"/>
      <c r="F2773" s="680"/>
      <c r="G2773" s="680"/>
      <c r="H2773" s="680"/>
      <c r="J2773" s="575"/>
      <c r="K2773" s="575"/>
      <c r="L2773" s="680"/>
    </row>
    <row r="2774" spans="2:12" s="567" customFormat="1">
      <c r="E2774" s="679"/>
      <c r="H2774" s="680"/>
      <c r="J2774" s="575"/>
      <c r="K2774" s="575"/>
      <c r="L2774" s="680"/>
    </row>
    <row r="2775" spans="2:12" s="567" customFormat="1">
      <c r="E2775" s="679"/>
      <c r="H2775" s="680"/>
      <c r="J2775" s="575"/>
      <c r="K2775" s="575"/>
      <c r="L2775" s="680"/>
    </row>
    <row r="2776" spans="2:12" s="567" customFormat="1">
      <c r="E2776" s="679"/>
      <c r="F2776" s="575"/>
      <c r="G2776" s="575"/>
      <c r="H2776" s="680"/>
      <c r="I2776" s="681"/>
      <c r="J2776" s="575"/>
      <c r="K2776" s="575"/>
      <c r="L2776" s="680"/>
    </row>
    <row r="2777" spans="2:12" s="567" customFormat="1">
      <c r="E2777" s="679"/>
      <c r="F2777" s="575"/>
      <c r="G2777" s="575"/>
      <c r="H2777" s="681"/>
      <c r="I2777" s="681"/>
      <c r="J2777" s="575"/>
      <c r="K2777" s="575"/>
      <c r="L2777" s="680"/>
    </row>
    <row r="2778" spans="2:12" s="567" customFormat="1">
      <c r="E2778" s="679"/>
      <c r="F2778" s="680"/>
      <c r="G2778" s="680"/>
      <c r="H2778" s="680"/>
      <c r="I2778" s="681"/>
      <c r="J2778" s="575"/>
      <c r="K2778" s="575"/>
      <c r="L2778" s="680"/>
    </row>
    <row r="2779" spans="2:12" s="567" customFormat="1">
      <c r="B2779" s="685"/>
      <c r="E2779" s="679"/>
      <c r="H2779" s="680"/>
      <c r="J2779" s="680"/>
      <c r="K2779" s="680"/>
      <c r="L2779" s="680"/>
    </row>
    <row r="2780" spans="2:12" s="567" customFormat="1" ht="16.5" customHeight="1">
      <c r="E2780" s="679"/>
    </row>
    <row r="2781" spans="2:12" s="567" customFormat="1">
      <c r="E2781" s="679"/>
      <c r="F2781" s="680"/>
      <c r="G2781" s="681"/>
      <c r="L2781" s="680"/>
    </row>
    <row r="2782" spans="2:12" s="567" customFormat="1">
      <c r="E2782" s="679"/>
      <c r="F2782" s="680"/>
      <c r="G2782" s="681"/>
      <c r="L2782" s="680"/>
    </row>
    <row r="2783" spans="2:12" s="567" customFormat="1">
      <c r="E2783" s="679"/>
      <c r="F2783" s="575"/>
      <c r="G2783" s="575"/>
      <c r="H2783" s="575"/>
      <c r="I2783" s="575"/>
      <c r="J2783" s="680"/>
      <c r="L2783" s="680"/>
    </row>
    <row r="2784" spans="2:12" s="567" customFormat="1">
      <c r="E2784" s="679"/>
      <c r="F2784" s="575"/>
      <c r="G2784" s="575"/>
      <c r="H2784" s="680"/>
      <c r="J2784" s="575"/>
      <c r="K2784" s="575"/>
      <c r="L2784" s="681"/>
    </row>
    <row r="2785" spans="1:12" s="567" customFormat="1">
      <c r="E2785" s="679"/>
      <c r="F2785" s="680"/>
      <c r="G2785" s="680"/>
      <c r="H2785" s="680"/>
      <c r="J2785" s="575"/>
      <c r="K2785" s="575"/>
      <c r="L2785" s="680"/>
    </row>
    <row r="2786" spans="1:12" s="567" customFormat="1">
      <c r="E2786" s="679"/>
      <c r="H2786" s="680"/>
      <c r="J2786" s="575"/>
      <c r="K2786" s="575"/>
      <c r="L2786" s="680"/>
    </row>
    <row r="2787" spans="1:12" s="567" customFormat="1">
      <c r="E2787" s="679"/>
      <c r="H2787" s="680"/>
      <c r="J2787" s="575"/>
      <c r="K2787" s="575"/>
      <c r="L2787" s="680"/>
    </row>
    <row r="2788" spans="1:12" s="567" customFormat="1">
      <c r="E2788" s="679"/>
      <c r="F2788" s="575"/>
      <c r="G2788" s="575"/>
      <c r="H2788" s="680"/>
      <c r="I2788" s="681"/>
      <c r="J2788" s="575"/>
      <c r="K2788" s="575"/>
      <c r="L2788" s="680"/>
    </row>
    <row r="2789" spans="1:12" s="567" customFormat="1">
      <c r="E2789" s="679"/>
      <c r="F2789" s="575"/>
      <c r="G2789" s="575"/>
      <c r="H2789" s="681"/>
      <c r="I2789" s="681"/>
      <c r="J2789" s="575"/>
      <c r="K2789" s="575"/>
      <c r="L2789" s="680"/>
    </row>
    <row r="2790" spans="1:12" s="567" customFormat="1">
      <c r="E2790" s="679"/>
      <c r="F2790" s="680"/>
      <c r="G2790" s="680"/>
      <c r="H2790" s="680"/>
      <c r="I2790" s="681"/>
      <c r="J2790" s="575"/>
      <c r="K2790" s="575"/>
      <c r="L2790" s="680"/>
    </row>
    <row r="2791" spans="1:12" s="567" customFormat="1">
      <c r="B2791" s="685"/>
      <c r="E2791" s="679"/>
      <c r="H2791" s="680"/>
      <c r="J2791" s="680"/>
      <c r="K2791" s="680"/>
      <c r="L2791" s="680"/>
    </row>
    <row r="2792" spans="1:12" s="567" customFormat="1"/>
    <row r="2793" spans="1:12" s="567" customFormat="1"/>
    <row r="2794" spans="1:12" s="567" customFormat="1">
      <c r="A2794" s="575"/>
      <c r="B2794" s="575"/>
      <c r="C2794" s="575"/>
      <c r="D2794" s="575"/>
      <c r="E2794" s="575"/>
      <c r="F2794" s="575"/>
      <c r="G2794" s="575"/>
      <c r="H2794" s="575"/>
      <c r="I2794" s="575"/>
      <c r="J2794" s="575"/>
      <c r="K2794" s="575"/>
      <c r="L2794" s="575"/>
    </row>
    <row r="2795" spans="1:12" s="567" customFormat="1" ht="16.5" customHeight="1">
      <c r="E2795" s="679"/>
    </row>
    <row r="2796" spans="1:12" s="567" customFormat="1">
      <c r="E2796" s="679"/>
      <c r="F2796" s="680"/>
      <c r="G2796" s="681"/>
      <c r="L2796" s="680"/>
    </row>
    <row r="2797" spans="1:12" s="567" customFormat="1">
      <c r="E2797" s="679"/>
      <c r="F2797" s="680"/>
      <c r="G2797" s="681"/>
      <c r="L2797" s="680"/>
    </row>
    <row r="2798" spans="1:12" s="567" customFormat="1">
      <c r="E2798" s="679"/>
      <c r="F2798" s="575"/>
      <c r="G2798" s="575"/>
      <c r="H2798" s="575"/>
      <c r="I2798" s="575"/>
      <c r="J2798" s="680"/>
      <c r="L2798" s="680"/>
    </row>
    <row r="2799" spans="1:12" s="567" customFormat="1">
      <c r="E2799" s="679"/>
      <c r="F2799" s="575"/>
      <c r="G2799" s="575"/>
      <c r="H2799" s="680"/>
      <c r="J2799" s="575"/>
      <c r="K2799" s="575"/>
      <c r="L2799" s="681"/>
    </row>
    <row r="2800" spans="1:12" s="567" customFormat="1">
      <c r="E2800" s="679"/>
      <c r="F2800" s="680"/>
      <c r="G2800" s="680"/>
      <c r="H2800" s="680"/>
      <c r="J2800" s="575"/>
      <c r="K2800" s="575"/>
      <c r="L2800" s="680"/>
    </row>
    <row r="2801" spans="2:12" s="567" customFormat="1">
      <c r="E2801" s="679"/>
      <c r="H2801" s="680"/>
      <c r="J2801" s="575"/>
      <c r="K2801" s="575"/>
      <c r="L2801" s="680"/>
    </row>
    <row r="2802" spans="2:12" s="567" customFormat="1">
      <c r="E2802" s="679"/>
      <c r="H2802" s="680"/>
      <c r="J2802" s="575"/>
      <c r="K2802" s="575"/>
      <c r="L2802" s="680"/>
    </row>
    <row r="2803" spans="2:12" s="567" customFormat="1">
      <c r="E2803" s="679"/>
      <c r="F2803" s="575"/>
      <c r="G2803" s="575"/>
      <c r="H2803" s="680"/>
      <c r="I2803" s="681"/>
      <c r="J2803" s="575"/>
      <c r="K2803" s="575"/>
      <c r="L2803" s="680"/>
    </row>
    <row r="2804" spans="2:12" s="567" customFormat="1">
      <c r="E2804" s="679"/>
      <c r="F2804" s="575"/>
      <c r="G2804" s="575"/>
      <c r="H2804" s="681"/>
      <c r="I2804" s="681"/>
      <c r="J2804" s="575"/>
      <c r="K2804" s="575"/>
      <c r="L2804" s="680"/>
    </row>
    <row r="2805" spans="2:12" s="567" customFormat="1">
      <c r="E2805" s="679"/>
      <c r="F2805" s="680"/>
      <c r="G2805" s="680"/>
      <c r="H2805" s="680"/>
      <c r="I2805" s="681"/>
      <c r="J2805" s="575"/>
      <c r="K2805" s="575"/>
      <c r="L2805" s="680"/>
    </row>
    <row r="2806" spans="2:12" s="567" customFormat="1">
      <c r="B2806" s="685"/>
      <c r="E2806" s="679"/>
      <c r="H2806" s="680"/>
      <c r="J2806" s="680"/>
      <c r="K2806" s="680"/>
      <c r="L2806" s="680"/>
    </row>
    <row r="2807" spans="2:12" s="567" customFormat="1" ht="16.5" customHeight="1">
      <c r="E2807" s="679"/>
    </row>
    <row r="2808" spans="2:12" s="567" customFormat="1">
      <c r="E2808" s="679"/>
      <c r="F2808" s="680"/>
      <c r="G2808" s="681"/>
      <c r="L2808" s="680"/>
    </row>
    <row r="2809" spans="2:12" s="567" customFormat="1">
      <c r="E2809" s="679"/>
      <c r="F2809" s="680"/>
      <c r="G2809" s="681"/>
      <c r="L2809" s="680"/>
    </row>
    <row r="2810" spans="2:12" s="567" customFormat="1">
      <c r="E2810" s="679"/>
      <c r="F2810" s="575"/>
      <c r="G2810" s="575"/>
      <c r="H2810" s="575"/>
      <c r="I2810" s="575"/>
      <c r="J2810" s="680"/>
      <c r="L2810" s="680"/>
    </row>
    <row r="2811" spans="2:12" s="567" customFormat="1">
      <c r="E2811" s="679"/>
      <c r="F2811" s="575"/>
      <c r="G2811" s="575"/>
      <c r="H2811" s="680"/>
      <c r="J2811" s="575"/>
      <c r="K2811" s="575"/>
      <c r="L2811" s="681"/>
    </row>
    <row r="2812" spans="2:12" s="567" customFormat="1">
      <c r="E2812" s="679"/>
      <c r="F2812" s="680"/>
      <c r="G2812" s="680"/>
      <c r="H2812" s="680"/>
      <c r="J2812" s="575"/>
      <c r="K2812" s="575"/>
      <c r="L2812" s="680"/>
    </row>
    <row r="2813" spans="2:12" s="567" customFormat="1">
      <c r="E2813" s="679"/>
      <c r="H2813" s="680"/>
      <c r="J2813" s="575"/>
      <c r="K2813" s="575"/>
      <c r="L2813" s="680"/>
    </row>
    <row r="2814" spans="2:12" s="567" customFormat="1">
      <c r="E2814" s="679"/>
      <c r="H2814" s="680"/>
      <c r="J2814" s="575"/>
      <c r="K2814" s="575"/>
      <c r="L2814" s="680"/>
    </row>
    <row r="2815" spans="2:12" s="567" customFormat="1">
      <c r="E2815" s="679"/>
      <c r="F2815" s="575"/>
      <c r="G2815" s="575"/>
      <c r="H2815" s="680"/>
      <c r="I2815" s="681"/>
      <c r="J2815" s="575"/>
      <c r="K2815" s="575"/>
      <c r="L2815" s="680"/>
    </row>
    <row r="2816" spans="2:12" s="567" customFormat="1">
      <c r="E2816" s="679"/>
      <c r="F2816" s="575"/>
      <c r="G2816" s="575"/>
      <c r="H2816" s="681"/>
      <c r="I2816" s="681"/>
      <c r="J2816" s="575"/>
      <c r="K2816" s="575"/>
      <c r="L2816" s="680"/>
    </row>
    <row r="2817" spans="1:12" s="567" customFormat="1">
      <c r="E2817" s="679"/>
      <c r="F2817" s="680"/>
      <c r="G2817" s="680"/>
      <c r="H2817" s="680"/>
      <c r="I2817" s="681"/>
      <c r="J2817" s="575"/>
      <c r="K2817" s="575"/>
      <c r="L2817" s="680"/>
    </row>
    <row r="2818" spans="1:12" s="567" customFormat="1">
      <c r="B2818" s="685"/>
      <c r="E2818" s="679"/>
      <c r="H2818" s="680"/>
      <c r="J2818" s="680"/>
      <c r="K2818" s="680"/>
      <c r="L2818" s="680"/>
    </row>
    <row r="2819" spans="1:12" s="567" customFormat="1" ht="16.5" customHeight="1">
      <c r="E2819" s="679"/>
    </row>
    <row r="2820" spans="1:12" s="567" customFormat="1">
      <c r="E2820" s="679"/>
      <c r="F2820" s="680"/>
      <c r="G2820" s="681"/>
      <c r="L2820" s="680"/>
    </row>
    <row r="2821" spans="1:12" s="567" customFormat="1">
      <c r="E2821" s="679"/>
      <c r="F2821" s="680"/>
      <c r="G2821" s="681"/>
      <c r="L2821" s="680"/>
    </row>
    <row r="2822" spans="1:12" s="567" customFormat="1">
      <c r="E2822" s="679"/>
      <c r="F2822" s="575"/>
      <c r="G2822" s="575"/>
      <c r="H2822" s="575"/>
      <c r="I2822" s="575"/>
      <c r="J2822" s="680"/>
      <c r="L2822" s="680"/>
    </row>
    <row r="2823" spans="1:12" s="567" customFormat="1">
      <c r="E2823" s="679"/>
      <c r="F2823" s="575"/>
      <c r="G2823" s="575"/>
      <c r="H2823" s="680"/>
      <c r="J2823" s="575"/>
      <c r="K2823" s="575"/>
      <c r="L2823" s="681"/>
    </row>
    <row r="2824" spans="1:12" s="567" customFormat="1">
      <c r="E2824" s="679"/>
      <c r="F2824" s="680"/>
      <c r="G2824" s="680"/>
      <c r="H2824" s="680"/>
      <c r="J2824" s="575"/>
      <c r="K2824" s="575"/>
      <c r="L2824" s="680"/>
    </row>
    <row r="2825" spans="1:12" s="567" customFormat="1">
      <c r="E2825" s="679"/>
      <c r="H2825" s="680"/>
      <c r="J2825" s="575"/>
      <c r="K2825" s="575"/>
      <c r="L2825" s="680"/>
    </row>
    <row r="2826" spans="1:12" s="567" customFormat="1">
      <c r="E2826" s="679"/>
      <c r="H2826" s="680"/>
      <c r="J2826" s="575"/>
      <c r="K2826" s="575"/>
      <c r="L2826" s="680"/>
    </row>
    <row r="2827" spans="1:12" s="567" customFormat="1">
      <c r="E2827" s="679"/>
      <c r="F2827" s="575"/>
      <c r="G2827" s="575"/>
      <c r="H2827" s="680"/>
      <c r="I2827" s="681"/>
      <c r="J2827" s="575"/>
      <c r="K2827" s="575"/>
      <c r="L2827" s="680"/>
    </row>
    <row r="2828" spans="1:12" s="567" customFormat="1">
      <c r="E2828" s="679"/>
      <c r="F2828" s="575"/>
      <c r="G2828" s="575"/>
      <c r="H2828" s="681"/>
      <c r="I2828" s="681"/>
      <c r="J2828" s="575"/>
      <c r="K2828" s="575"/>
      <c r="L2828" s="680"/>
    </row>
    <row r="2829" spans="1:12" s="567" customFormat="1">
      <c r="A2829" s="575"/>
      <c r="B2829" s="575"/>
      <c r="C2829" s="575"/>
      <c r="D2829" s="575"/>
      <c r="E2829" s="575"/>
      <c r="F2829" s="575"/>
      <c r="G2829" s="575"/>
      <c r="H2829" s="575"/>
      <c r="I2829" s="575"/>
      <c r="J2829" s="575"/>
      <c r="K2829" s="575"/>
      <c r="L2829" s="575"/>
    </row>
    <row r="2830" spans="1:12" s="567" customFormat="1">
      <c r="E2830" s="679"/>
      <c r="F2830" s="680"/>
      <c r="G2830" s="680"/>
      <c r="H2830" s="680"/>
      <c r="I2830" s="681"/>
      <c r="J2830" s="575"/>
      <c r="K2830" s="575"/>
      <c r="L2830" s="680"/>
    </row>
    <row r="2831" spans="1:12" s="567" customFormat="1">
      <c r="B2831" s="685"/>
      <c r="E2831" s="679"/>
      <c r="H2831" s="680"/>
      <c r="J2831" s="680"/>
      <c r="K2831" s="680"/>
      <c r="L2831" s="680"/>
    </row>
    <row r="2832" spans="1:12" s="567" customFormat="1" ht="16.5" customHeight="1">
      <c r="E2832" s="679"/>
    </row>
    <row r="2833" spans="2:12" s="567" customFormat="1">
      <c r="E2833" s="679"/>
      <c r="F2833" s="680"/>
      <c r="G2833" s="681"/>
      <c r="L2833" s="680"/>
    </row>
    <row r="2834" spans="2:12" s="567" customFormat="1">
      <c r="E2834" s="679"/>
      <c r="F2834" s="680"/>
      <c r="G2834" s="681"/>
      <c r="L2834" s="680"/>
    </row>
    <row r="2835" spans="2:12" s="567" customFormat="1">
      <c r="E2835" s="679"/>
      <c r="F2835" s="575"/>
      <c r="G2835" s="575"/>
      <c r="H2835" s="575"/>
      <c r="I2835" s="575"/>
      <c r="J2835" s="680"/>
      <c r="L2835" s="680"/>
    </row>
    <row r="2836" spans="2:12" s="567" customFormat="1">
      <c r="E2836" s="679"/>
      <c r="F2836" s="575"/>
      <c r="G2836" s="575"/>
      <c r="H2836" s="680"/>
      <c r="J2836" s="575"/>
      <c r="K2836" s="575"/>
      <c r="L2836" s="681"/>
    </row>
    <row r="2837" spans="2:12" s="567" customFormat="1">
      <c r="E2837" s="679"/>
      <c r="F2837" s="680"/>
      <c r="G2837" s="680"/>
      <c r="H2837" s="680"/>
      <c r="J2837" s="575"/>
      <c r="K2837" s="575"/>
      <c r="L2837" s="680"/>
    </row>
    <row r="2838" spans="2:12" s="567" customFormat="1">
      <c r="E2838" s="679"/>
      <c r="H2838" s="680"/>
      <c r="J2838" s="575"/>
      <c r="K2838" s="575"/>
      <c r="L2838" s="680"/>
    </row>
    <row r="2839" spans="2:12" s="567" customFormat="1">
      <c r="E2839" s="679"/>
      <c r="H2839" s="680"/>
      <c r="J2839" s="575"/>
      <c r="K2839" s="575"/>
      <c r="L2839" s="680"/>
    </row>
    <row r="2840" spans="2:12" s="567" customFormat="1">
      <c r="E2840" s="679"/>
      <c r="F2840" s="575"/>
      <c r="G2840" s="575"/>
      <c r="H2840" s="680"/>
      <c r="I2840" s="681"/>
      <c r="J2840" s="575"/>
      <c r="K2840" s="575"/>
      <c r="L2840" s="680"/>
    </row>
    <row r="2841" spans="2:12" s="567" customFormat="1">
      <c r="E2841" s="679"/>
      <c r="F2841" s="575"/>
      <c r="G2841" s="575"/>
      <c r="H2841" s="681"/>
      <c r="I2841" s="681"/>
      <c r="J2841" s="575"/>
      <c r="K2841" s="575"/>
      <c r="L2841" s="680"/>
    </row>
    <row r="2842" spans="2:12" s="567" customFormat="1">
      <c r="E2842" s="679"/>
      <c r="F2842" s="680"/>
      <c r="G2842" s="680"/>
      <c r="H2842" s="680"/>
      <c r="I2842" s="681"/>
      <c r="J2842" s="575"/>
      <c r="K2842" s="575"/>
      <c r="L2842" s="680"/>
    </row>
    <row r="2843" spans="2:12" s="567" customFormat="1">
      <c r="B2843" s="685"/>
      <c r="E2843" s="679"/>
      <c r="H2843" s="680"/>
      <c r="J2843" s="680"/>
      <c r="K2843" s="680"/>
      <c r="L2843" s="680"/>
    </row>
    <row r="2844" spans="2:12" s="567" customFormat="1" ht="16.5" customHeight="1">
      <c r="E2844" s="679"/>
    </row>
    <row r="2845" spans="2:12" s="567" customFormat="1">
      <c r="E2845" s="679"/>
      <c r="F2845" s="680"/>
      <c r="G2845" s="681"/>
      <c r="L2845" s="680"/>
    </row>
    <row r="2846" spans="2:12" s="567" customFormat="1">
      <c r="E2846" s="679"/>
      <c r="F2846" s="680"/>
      <c r="G2846" s="681"/>
      <c r="L2846" s="680"/>
    </row>
    <row r="2847" spans="2:12" s="567" customFormat="1">
      <c r="E2847" s="679"/>
      <c r="F2847" s="575"/>
      <c r="G2847" s="575"/>
      <c r="H2847" s="575"/>
      <c r="I2847" s="575"/>
      <c r="J2847" s="680"/>
      <c r="L2847" s="680"/>
    </row>
    <row r="2848" spans="2:12" s="567" customFormat="1">
      <c r="E2848" s="679"/>
      <c r="F2848" s="575"/>
      <c r="G2848" s="575"/>
      <c r="H2848" s="680"/>
      <c r="J2848" s="575"/>
      <c r="K2848" s="575"/>
      <c r="L2848" s="681"/>
    </row>
    <row r="2849" spans="1:12" s="567" customFormat="1">
      <c r="E2849" s="679"/>
      <c r="F2849" s="680"/>
      <c r="G2849" s="680"/>
      <c r="H2849" s="680"/>
      <c r="J2849" s="575"/>
      <c r="K2849" s="575"/>
      <c r="L2849" s="680"/>
    </row>
    <row r="2850" spans="1:12" s="567" customFormat="1">
      <c r="E2850" s="679"/>
      <c r="H2850" s="680"/>
      <c r="J2850" s="575"/>
      <c r="K2850" s="575"/>
      <c r="L2850" s="680"/>
    </row>
    <row r="2851" spans="1:12" s="567" customFormat="1">
      <c r="E2851" s="679"/>
      <c r="H2851" s="680"/>
      <c r="J2851" s="575"/>
      <c r="K2851" s="575"/>
      <c r="L2851" s="680"/>
    </row>
    <row r="2852" spans="1:12" s="567" customFormat="1">
      <c r="E2852" s="679"/>
      <c r="F2852" s="575"/>
      <c r="G2852" s="575"/>
      <c r="H2852" s="680"/>
      <c r="I2852" s="681"/>
      <c r="J2852" s="575"/>
      <c r="K2852" s="575"/>
      <c r="L2852" s="680"/>
    </row>
    <row r="2853" spans="1:12" s="567" customFormat="1">
      <c r="E2853" s="679"/>
      <c r="F2853" s="575"/>
      <c r="G2853" s="575"/>
      <c r="H2853" s="681"/>
      <c r="I2853" s="681"/>
      <c r="J2853" s="575"/>
      <c r="K2853" s="575"/>
      <c r="L2853" s="680"/>
    </row>
    <row r="2854" spans="1:12" s="567" customFormat="1">
      <c r="E2854" s="679"/>
      <c r="F2854" s="680"/>
      <c r="G2854" s="680"/>
      <c r="H2854" s="680"/>
      <c r="I2854" s="681"/>
      <c r="J2854" s="575"/>
      <c r="K2854" s="575"/>
      <c r="L2854" s="680"/>
    </row>
    <row r="2855" spans="1:12" s="567" customFormat="1">
      <c r="B2855" s="685"/>
      <c r="E2855" s="679"/>
      <c r="H2855" s="680"/>
      <c r="J2855" s="680"/>
      <c r="K2855" s="680"/>
      <c r="L2855" s="680"/>
    </row>
    <row r="2856" spans="1:12" s="567" customFormat="1" ht="16.5" customHeight="1">
      <c r="E2856" s="679"/>
    </row>
    <row r="2857" spans="1:12" s="567" customFormat="1">
      <c r="E2857" s="679"/>
      <c r="F2857" s="680"/>
      <c r="G2857" s="681"/>
      <c r="L2857" s="680"/>
    </row>
    <row r="2858" spans="1:12" s="567" customFormat="1">
      <c r="E2858" s="679"/>
      <c r="F2858" s="680"/>
      <c r="G2858" s="681"/>
      <c r="L2858" s="680"/>
    </row>
    <row r="2859" spans="1:12" s="567" customFormat="1">
      <c r="E2859" s="679"/>
      <c r="F2859" s="575"/>
      <c r="G2859" s="575"/>
      <c r="H2859" s="575"/>
      <c r="I2859" s="575"/>
      <c r="J2859" s="680"/>
      <c r="L2859" s="680"/>
    </row>
    <row r="2860" spans="1:12" s="567" customFormat="1">
      <c r="E2860" s="679"/>
      <c r="F2860" s="575"/>
      <c r="G2860" s="575"/>
      <c r="H2860" s="680"/>
      <c r="J2860" s="575"/>
      <c r="K2860" s="575"/>
      <c r="L2860" s="681"/>
    </row>
    <row r="2861" spans="1:12" s="567" customFormat="1">
      <c r="E2861" s="679"/>
      <c r="F2861" s="680"/>
      <c r="G2861" s="680"/>
      <c r="H2861" s="680"/>
      <c r="J2861" s="575"/>
      <c r="K2861" s="575"/>
      <c r="L2861" s="680"/>
    </row>
    <row r="2862" spans="1:12" s="567" customFormat="1">
      <c r="E2862" s="679"/>
      <c r="H2862" s="680"/>
      <c r="J2862" s="575"/>
      <c r="K2862" s="575"/>
      <c r="L2862" s="680"/>
    </row>
    <row r="2863" spans="1:12" s="567" customFormat="1">
      <c r="E2863" s="679"/>
      <c r="H2863" s="680"/>
      <c r="J2863" s="575"/>
      <c r="K2863" s="575"/>
      <c r="L2863" s="680"/>
    </row>
    <row r="2864" spans="1:12" s="567" customFormat="1">
      <c r="A2864" s="575"/>
      <c r="B2864" s="575"/>
      <c r="C2864" s="575"/>
      <c r="D2864" s="575"/>
      <c r="E2864" s="575"/>
      <c r="F2864" s="575"/>
      <c r="G2864" s="575"/>
      <c r="H2864" s="575"/>
      <c r="I2864" s="575"/>
      <c r="J2864" s="575"/>
      <c r="K2864" s="575"/>
      <c r="L2864" s="575"/>
    </row>
    <row r="2865" spans="2:12" s="567" customFormat="1">
      <c r="E2865" s="679"/>
      <c r="F2865" s="575"/>
      <c r="G2865" s="575"/>
      <c r="H2865" s="680"/>
      <c r="I2865" s="681"/>
      <c r="J2865" s="575"/>
      <c r="K2865" s="575"/>
      <c r="L2865" s="680"/>
    </row>
    <row r="2866" spans="2:12" s="567" customFormat="1">
      <c r="E2866" s="679"/>
      <c r="F2866" s="575"/>
      <c r="G2866" s="575"/>
      <c r="H2866" s="681"/>
      <c r="I2866" s="681"/>
      <c r="J2866" s="575"/>
      <c r="K2866" s="575"/>
      <c r="L2866" s="680"/>
    </row>
    <row r="2867" spans="2:12" s="567" customFormat="1">
      <c r="E2867" s="679"/>
      <c r="F2867" s="680"/>
      <c r="G2867" s="680"/>
      <c r="H2867" s="680"/>
      <c r="I2867" s="681"/>
      <c r="J2867" s="575"/>
      <c r="K2867" s="575"/>
      <c r="L2867" s="680"/>
    </row>
    <row r="2868" spans="2:12" s="567" customFormat="1">
      <c r="B2868" s="685"/>
      <c r="E2868" s="679"/>
      <c r="H2868" s="680"/>
      <c r="J2868" s="680"/>
      <c r="K2868" s="680"/>
      <c r="L2868" s="680"/>
    </row>
    <row r="2869" spans="2:12" s="567" customFormat="1" ht="16.5" customHeight="1">
      <c r="E2869" s="679"/>
    </row>
    <row r="2870" spans="2:12" s="567" customFormat="1">
      <c r="E2870" s="679"/>
      <c r="F2870" s="680"/>
      <c r="G2870" s="681"/>
      <c r="L2870" s="680"/>
    </row>
    <row r="2871" spans="2:12" s="567" customFormat="1">
      <c r="E2871" s="679"/>
      <c r="F2871" s="680"/>
      <c r="G2871" s="681"/>
      <c r="L2871" s="680"/>
    </row>
    <row r="2872" spans="2:12" s="567" customFormat="1">
      <c r="E2872" s="679"/>
      <c r="F2872" s="575"/>
      <c r="G2872" s="575"/>
      <c r="H2872" s="575"/>
      <c r="I2872" s="575"/>
      <c r="J2872" s="680"/>
      <c r="L2872" s="680"/>
    </row>
    <row r="2873" spans="2:12" s="567" customFormat="1">
      <c r="E2873" s="679"/>
      <c r="F2873" s="575"/>
      <c r="G2873" s="575"/>
      <c r="H2873" s="680"/>
      <c r="J2873" s="575"/>
      <c r="K2873" s="575"/>
      <c r="L2873" s="681"/>
    </row>
    <row r="2874" spans="2:12" s="567" customFormat="1">
      <c r="E2874" s="679"/>
      <c r="F2874" s="680"/>
      <c r="G2874" s="680"/>
      <c r="H2874" s="680"/>
      <c r="J2874" s="575"/>
      <c r="K2874" s="575"/>
      <c r="L2874" s="680"/>
    </row>
    <row r="2875" spans="2:12" s="567" customFormat="1">
      <c r="E2875" s="679"/>
      <c r="H2875" s="680"/>
      <c r="J2875" s="575"/>
      <c r="K2875" s="575"/>
      <c r="L2875" s="680"/>
    </row>
    <row r="2876" spans="2:12" s="567" customFormat="1">
      <c r="E2876" s="679"/>
      <c r="H2876" s="680"/>
      <c r="J2876" s="575"/>
      <c r="K2876" s="575"/>
      <c r="L2876" s="680"/>
    </row>
    <row r="2877" spans="2:12" s="567" customFormat="1">
      <c r="E2877" s="679"/>
      <c r="F2877" s="575"/>
      <c r="G2877" s="575"/>
      <c r="H2877" s="680"/>
      <c r="I2877" s="681"/>
      <c r="J2877" s="575"/>
      <c r="K2877" s="575"/>
      <c r="L2877" s="680"/>
    </row>
    <row r="2878" spans="2:12" s="567" customFormat="1">
      <c r="E2878" s="679"/>
      <c r="F2878" s="575"/>
      <c r="G2878" s="575"/>
      <c r="H2878" s="681"/>
      <c r="I2878" s="681"/>
      <c r="J2878" s="575"/>
      <c r="K2878" s="575"/>
      <c r="L2878" s="680"/>
    </row>
    <row r="2879" spans="2:12" s="567" customFormat="1">
      <c r="E2879" s="679"/>
      <c r="F2879" s="680"/>
      <c r="G2879" s="680"/>
      <c r="H2879" s="680"/>
      <c r="I2879" s="681"/>
      <c r="J2879" s="575"/>
      <c r="K2879" s="575"/>
      <c r="L2879" s="680"/>
    </row>
    <row r="2880" spans="2:12" s="567" customFormat="1">
      <c r="B2880" s="685"/>
      <c r="E2880" s="679"/>
      <c r="H2880" s="680"/>
      <c r="J2880" s="680"/>
      <c r="K2880" s="680"/>
      <c r="L2880" s="680"/>
    </row>
    <row r="2881" spans="2:12" s="567" customFormat="1" ht="16.5" customHeight="1">
      <c r="E2881" s="679"/>
    </row>
    <row r="2882" spans="2:12" s="567" customFormat="1">
      <c r="E2882" s="679"/>
      <c r="F2882" s="680"/>
      <c r="G2882" s="681"/>
      <c r="L2882" s="680"/>
    </row>
    <row r="2883" spans="2:12" s="567" customFormat="1">
      <c r="E2883" s="679"/>
      <c r="F2883" s="680"/>
      <c r="G2883" s="681"/>
      <c r="L2883" s="680"/>
    </row>
    <row r="2884" spans="2:12" s="567" customFormat="1">
      <c r="E2884" s="679"/>
      <c r="F2884" s="575"/>
      <c r="G2884" s="575"/>
      <c r="H2884" s="575"/>
      <c r="I2884" s="575"/>
      <c r="J2884" s="680"/>
      <c r="L2884" s="680"/>
    </row>
    <row r="2885" spans="2:12" s="567" customFormat="1">
      <c r="E2885" s="679"/>
      <c r="F2885" s="575"/>
      <c r="G2885" s="575"/>
      <c r="H2885" s="680"/>
      <c r="J2885" s="575"/>
      <c r="K2885" s="575"/>
      <c r="L2885" s="681"/>
    </row>
    <row r="2886" spans="2:12" s="567" customFormat="1">
      <c r="E2886" s="679"/>
      <c r="F2886" s="680"/>
      <c r="G2886" s="680"/>
      <c r="H2886" s="680"/>
      <c r="J2886" s="575"/>
      <c r="K2886" s="575"/>
      <c r="L2886" s="680"/>
    </row>
    <row r="2887" spans="2:12" s="567" customFormat="1">
      <c r="E2887" s="679"/>
      <c r="H2887" s="680"/>
      <c r="J2887" s="575"/>
      <c r="K2887" s="575"/>
      <c r="L2887" s="680"/>
    </row>
    <row r="2888" spans="2:12" s="567" customFormat="1">
      <c r="E2888" s="679"/>
      <c r="H2888" s="680"/>
      <c r="J2888" s="575"/>
      <c r="K2888" s="575"/>
      <c r="L2888" s="680"/>
    </row>
    <row r="2889" spans="2:12" s="567" customFormat="1">
      <c r="E2889" s="679"/>
      <c r="F2889" s="575"/>
      <c r="G2889" s="575"/>
      <c r="H2889" s="680"/>
      <c r="I2889" s="681"/>
      <c r="J2889" s="575"/>
      <c r="K2889" s="575"/>
      <c r="L2889" s="680"/>
    </row>
    <row r="2890" spans="2:12" s="567" customFormat="1">
      <c r="E2890" s="679"/>
      <c r="F2890" s="575"/>
      <c r="G2890" s="575"/>
      <c r="H2890" s="681"/>
      <c r="I2890" s="681"/>
      <c r="J2890" s="575"/>
      <c r="K2890" s="575"/>
      <c r="L2890" s="680"/>
    </row>
    <row r="2891" spans="2:12" s="567" customFormat="1">
      <c r="E2891" s="679"/>
      <c r="F2891" s="680"/>
      <c r="G2891" s="680"/>
      <c r="H2891" s="680"/>
      <c r="I2891" s="681"/>
      <c r="J2891" s="575"/>
      <c r="K2891" s="575"/>
      <c r="L2891" s="680"/>
    </row>
    <row r="2892" spans="2:12" s="567" customFormat="1">
      <c r="B2892" s="685"/>
      <c r="E2892" s="679"/>
      <c r="H2892" s="680"/>
      <c r="J2892" s="680"/>
      <c r="K2892" s="680"/>
      <c r="L2892" s="680"/>
    </row>
    <row r="2893" spans="2:12" s="567" customFormat="1" ht="16.5" customHeight="1">
      <c r="E2893" s="679"/>
    </row>
    <row r="2894" spans="2:12" s="567" customFormat="1">
      <c r="E2894" s="679"/>
      <c r="F2894" s="680"/>
      <c r="G2894" s="681"/>
      <c r="L2894" s="680"/>
    </row>
    <row r="2895" spans="2:12" s="567" customFormat="1">
      <c r="E2895" s="679"/>
      <c r="F2895" s="680"/>
      <c r="G2895" s="681"/>
      <c r="L2895" s="680"/>
    </row>
    <row r="2896" spans="2:12" s="567" customFormat="1">
      <c r="E2896" s="679"/>
      <c r="F2896" s="575"/>
      <c r="G2896" s="575"/>
      <c r="H2896" s="575"/>
      <c r="I2896" s="575"/>
      <c r="J2896" s="680"/>
      <c r="L2896" s="680"/>
    </row>
    <row r="2897" spans="1:12" s="567" customFormat="1">
      <c r="E2897" s="679"/>
      <c r="F2897" s="575"/>
      <c r="G2897" s="575"/>
      <c r="H2897" s="680"/>
      <c r="J2897" s="575"/>
      <c r="K2897" s="575"/>
      <c r="L2897" s="681"/>
    </row>
    <row r="2898" spans="1:12" s="567" customFormat="1">
      <c r="E2898" s="679"/>
      <c r="F2898" s="680"/>
      <c r="G2898" s="680"/>
      <c r="H2898" s="680"/>
      <c r="J2898" s="575"/>
      <c r="K2898" s="575"/>
      <c r="L2898" s="680"/>
    </row>
    <row r="2899" spans="1:12" s="567" customFormat="1">
      <c r="A2899" s="575"/>
      <c r="B2899" s="575"/>
      <c r="C2899" s="575"/>
      <c r="D2899" s="575"/>
      <c r="E2899" s="575"/>
      <c r="F2899" s="575"/>
      <c r="G2899" s="575"/>
      <c r="H2899" s="575"/>
      <c r="I2899" s="575"/>
      <c r="J2899" s="575"/>
      <c r="K2899" s="575"/>
      <c r="L2899" s="575"/>
    </row>
    <row r="2900" spans="1:12" s="567" customFormat="1">
      <c r="E2900" s="679"/>
      <c r="H2900" s="680"/>
      <c r="J2900" s="575"/>
      <c r="K2900" s="575"/>
      <c r="L2900" s="680"/>
    </row>
    <row r="2901" spans="1:12" s="567" customFormat="1">
      <c r="E2901" s="679"/>
      <c r="H2901" s="680"/>
      <c r="J2901" s="575"/>
      <c r="K2901" s="575"/>
      <c r="L2901" s="680"/>
    </row>
    <row r="2902" spans="1:12" s="567" customFormat="1">
      <c r="E2902" s="679"/>
      <c r="F2902" s="575"/>
      <c r="G2902" s="575"/>
      <c r="H2902" s="680"/>
      <c r="I2902" s="681"/>
      <c r="J2902" s="575"/>
      <c r="K2902" s="575"/>
      <c r="L2902" s="680"/>
    </row>
    <row r="2903" spans="1:12" s="567" customFormat="1">
      <c r="E2903" s="679"/>
      <c r="F2903" s="575"/>
      <c r="G2903" s="575"/>
      <c r="H2903" s="681"/>
      <c r="I2903" s="681"/>
      <c r="J2903" s="575"/>
      <c r="K2903" s="575"/>
      <c r="L2903" s="680"/>
    </row>
    <row r="2904" spans="1:12" s="567" customFormat="1">
      <c r="E2904" s="679"/>
      <c r="F2904" s="680"/>
      <c r="G2904" s="680"/>
      <c r="H2904" s="680"/>
      <c r="I2904" s="681"/>
      <c r="J2904" s="575"/>
      <c r="K2904" s="575"/>
      <c r="L2904" s="680"/>
    </row>
    <row r="2905" spans="1:12" s="567" customFormat="1">
      <c r="B2905" s="685"/>
      <c r="E2905" s="679"/>
      <c r="H2905" s="680"/>
      <c r="J2905" s="680"/>
      <c r="K2905" s="680"/>
      <c r="L2905" s="680"/>
    </row>
    <row r="2906" spans="1:12" s="567" customFormat="1" ht="16.5" customHeight="1">
      <c r="E2906" s="679"/>
    </row>
    <row r="2907" spans="1:12" s="567" customFormat="1">
      <c r="E2907" s="679"/>
      <c r="F2907" s="680"/>
      <c r="G2907" s="681"/>
      <c r="L2907" s="680"/>
    </row>
    <row r="2908" spans="1:12" s="567" customFormat="1">
      <c r="E2908" s="679"/>
      <c r="F2908" s="680"/>
      <c r="G2908" s="681"/>
      <c r="L2908" s="680"/>
    </row>
    <row r="2909" spans="1:12" s="567" customFormat="1">
      <c r="E2909" s="679"/>
      <c r="F2909" s="575"/>
      <c r="G2909" s="575"/>
      <c r="H2909" s="575"/>
      <c r="I2909" s="575"/>
      <c r="J2909" s="680"/>
      <c r="L2909" s="680"/>
    </row>
    <row r="2910" spans="1:12" s="567" customFormat="1">
      <c r="E2910" s="679"/>
      <c r="F2910" s="575"/>
      <c r="G2910" s="575"/>
      <c r="H2910" s="680"/>
      <c r="J2910" s="575"/>
      <c r="K2910" s="575"/>
      <c r="L2910" s="681"/>
    </row>
    <row r="2911" spans="1:12" s="567" customFormat="1">
      <c r="E2911" s="679"/>
      <c r="F2911" s="680"/>
      <c r="G2911" s="680"/>
      <c r="H2911" s="680"/>
      <c r="J2911" s="575"/>
      <c r="K2911" s="575"/>
      <c r="L2911" s="680"/>
    </row>
    <row r="2912" spans="1:12" s="567" customFormat="1">
      <c r="E2912" s="679"/>
      <c r="H2912" s="680"/>
      <c r="J2912" s="575"/>
      <c r="K2912" s="575"/>
      <c r="L2912" s="680"/>
    </row>
    <row r="2913" spans="2:12" s="567" customFormat="1">
      <c r="E2913" s="679"/>
      <c r="H2913" s="680"/>
      <c r="J2913" s="575"/>
      <c r="K2913" s="575"/>
      <c r="L2913" s="680"/>
    </row>
    <row r="2914" spans="2:12" s="567" customFormat="1">
      <c r="E2914" s="679"/>
      <c r="F2914" s="575"/>
      <c r="G2914" s="575"/>
      <c r="H2914" s="680"/>
      <c r="I2914" s="681"/>
      <c r="J2914" s="575"/>
      <c r="K2914" s="575"/>
      <c r="L2914" s="680"/>
    </row>
    <row r="2915" spans="2:12" s="567" customFormat="1">
      <c r="E2915" s="679"/>
      <c r="F2915" s="575"/>
      <c r="G2915" s="575"/>
      <c r="H2915" s="681"/>
      <c r="I2915" s="681"/>
      <c r="J2915" s="575"/>
      <c r="K2915" s="575"/>
      <c r="L2915" s="680"/>
    </row>
    <row r="2916" spans="2:12" s="567" customFormat="1">
      <c r="E2916" s="679"/>
      <c r="F2916" s="680"/>
      <c r="G2916" s="680"/>
      <c r="H2916" s="680"/>
      <c r="I2916" s="681"/>
      <c r="J2916" s="575"/>
      <c r="K2916" s="575"/>
      <c r="L2916" s="680"/>
    </row>
    <row r="2917" spans="2:12" s="567" customFormat="1">
      <c r="B2917" s="685"/>
      <c r="E2917" s="679"/>
      <c r="H2917" s="680"/>
      <c r="J2917" s="680"/>
      <c r="K2917" s="680"/>
      <c r="L2917" s="680"/>
    </row>
    <row r="2918" spans="2:12" s="567" customFormat="1" ht="16.5" customHeight="1">
      <c r="E2918" s="679"/>
    </row>
    <row r="2919" spans="2:12" s="567" customFormat="1">
      <c r="E2919" s="679"/>
      <c r="F2919" s="680"/>
      <c r="G2919" s="681"/>
      <c r="L2919" s="680"/>
    </row>
    <row r="2920" spans="2:12" s="567" customFormat="1">
      <c r="E2920" s="679"/>
      <c r="F2920" s="680"/>
      <c r="G2920" s="681"/>
      <c r="L2920" s="680"/>
    </row>
    <row r="2921" spans="2:12" s="567" customFormat="1">
      <c r="E2921" s="679"/>
      <c r="F2921" s="575"/>
      <c r="G2921" s="575"/>
      <c r="H2921" s="575"/>
      <c r="I2921" s="575"/>
      <c r="J2921" s="680"/>
      <c r="L2921" s="680"/>
    </row>
    <row r="2922" spans="2:12" s="567" customFormat="1">
      <c r="E2922" s="679"/>
      <c r="F2922" s="575"/>
      <c r="G2922" s="575"/>
      <c r="H2922" s="680"/>
      <c r="J2922" s="575"/>
      <c r="K2922" s="575"/>
      <c r="L2922" s="681"/>
    </row>
    <row r="2923" spans="2:12" s="567" customFormat="1">
      <c r="E2923" s="679"/>
      <c r="F2923" s="680"/>
      <c r="G2923" s="680"/>
      <c r="H2923" s="680"/>
      <c r="J2923" s="575"/>
      <c r="K2923" s="575"/>
      <c r="L2923" s="680"/>
    </row>
    <row r="2924" spans="2:12" s="567" customFormat="1">
      <c r="E2924" s="679"/>
      <c r="H2924" s="680"/>
      <c r="J2924" s="575"/>
      <c r="K2924" s="575"/>
      <c r="L2924" s="680"/>
    </row>
    <row r="2925" spans="2:12" s="567" customFormat="1">
      <c r="E2925" s="679"/>
      <c r="H2925" s="680"/>
      <c r="J2925" s="575"/>
      <c r="K2925" s="575"/>
      <c r="L2925" s="680"/>
    </row>
    <row r="2926" spans="2:12" s="567" customFormat="1">
      <c r="E2926" s="679"/>
      <c r="F2926" s="575"/>
      <c r="G2926" s="575"/>
      <c r="H2926" s="680"/>
      <c r="I2926" s="681"/>
      <c r="J2926" s="575"/>
      <c r="K2926" s="575"/>
      <c r="L2926" s="680"/>
    </row>
    <row r="2927" spans="2:12" s="567" customFormat="1">
      <c r="E2927" s="679"/>
      <c r="F2927" s="575"/>
      <c r="G2927" s="575"/>
      <c r="H2927" s="681"/>
      <c r="I2927" s="681"/>
      <c r="J2927" s="575"/>
      <c r="K2927" s="575"/>
      <c r="L2927" s="680"/>
    </row>
    <row r="2928" spans="2:12" s="567" customFormat="1">
      <c r="E2928" s="679"/>
      <c r="F2928" s="680"/>
      <c r="G2928" s="680"/>
      <c r="H2928" s="680"/>
      <c r="I2928" s="681"/>
      <c r="J2928" s="575"/>
      <c r="K2928" s="575"/>
      <c r="L2928" s="680"/>
    </row>
    <row r="2929" spans="1:12" s="567" customFormat="1">
      <c r="B2929" s="685"/>
      <c r="E2929" s="679"/>
      <c r="H2929" s="680"/>
      <c r="J2929" s="680"/>
      <c r="K2929" s="680"/>
      <c r="L2929" s="680"/>
    </row>
    <row r="2930" spans="1:12" s="567" customFormat="1" ht="16.5" customHeight="1">
      <c r="E2930" s="679"/>
    </row>
    <row r="2931" spans="1:12" s="567" customFormat="1">
      <c r="E2931" s="679"/>
      <c r="F2931" s="680"/>
      <c r="G2931" s="681"/>
      <c r="L2931" s="680"/>
    </row>
    <row r="2932" spans="1:12" s="567" customFormat="1">
      <c r="E2932" s="679"/>
      <c r="F2932" s="680"/>
      <c r="G2932" s="681"/>
      <c r="L2932" s="680"/>
    </row>
    <row r="2933" spans="1:12" s="567" customFormat="1">
      <c r="E2933" s="679"/>
      <c r="F2933" s="575"/>
      <c r="G2933" s="575"/>
      <c r="H2933" s="575"/>
      <c r="I2933" s="575"/>
      <c r="J2933" s="680"/>
      <c r="L2933" s="680"/>
    </row>
    <row r="2934" spans="1:12" s="567" customFormat="1">
      <c r="A2934" s="575"/>
      <c r="B2934" s="575"/>
      <c r="C2934" s="575"/>
      <c r="D2934" s="575"/>
      <c r="E2934" s="575"/>
      <c r="F2934" s="575"/>
      <c r="G2934" s="575"/>
      <c r="H2934" s="575"/>
      <c r="I2934" s="575"/>
      <c r="J2934" s="575"/>
      <c r="K2934" s="575"/>
      <c r="L2934" s="575"/>
    </row>
    <row r="2935" spans="1:12" s="567" customFormat="1">
      <c r="E2935" s="679"/>
      <c r="F2935" s="575"/>
      <c r="G2935" s="575"/>
      <c r="H2935" s="680"/>
      <c r="J2935" s="575"/>
      <c r="K2935" s="575"/>
      <c r="L2935" s="681"/>
    </row>
    <row r="2936" spans="1:12" s="567" customFormat="1">
      <c r="E2936" s="679"/>
      <c r="F2936" s="680"/>
      <c r="G2936" s="680"/>
      <c r="H2936" s="680"/>
      <c r="J2936" s="575"/>
      <c r="K2936" s="575"/>
      <c r="L2936" s="680"/>
    </row>
    <row r="2937" spans="1:12" s="567" customFormat="1">
      <c r="E2937" s="679"/>
      <c r="H2937" s="680"/>
      <c r="J2937" s="575"/>
      <c r="K2937" s="575"/>
      <c r="L2937" s="680"/>
    </row>
    <row r="2938" spans="1:12" s="567" customFormat="1">
      <c r="E2938" s="679"/>
      <c r="H2938" s="680"/>
      <c r="J2938" s="575"/>
      <c r="K2938" s="575"/>
      <c r="L2938" s="680"/>
    </row>
    <row r="2939" spans="1:12" s="567" customFormat="1">
      <c r="E2939" s="679"/>
      <c r="F2939" s="575"/>
      <c r="G2939" s="575"/>
      <c r="H2939" s="680"/>
      <c r="I2939" s="681"/>
      <c r="J2939" s="575"/>
      <c r="K2939" s="575"/>
      <c r="L2939" s="680"/>
    </row>
    <row r="2940" spans="1:12" s="567" customFormat="1">
      <c r="E2940" s="679"/>
      <c r="F2940" s="575"/>
      <c r="G2940" s="575"/>
      <c r="H2940" s="681"/>
      <c r="I2940" s="681"/>
      <c r="J2940" s="575"/>
      <c r="K2940" s="575"/>
      <c r="L2940" s="680"/>
    </row>
    <row r="2941" spans="1:12" s="567" customFormat="1">
      <c r="E2941" s="679"/>
      <c r="F2941" s="680"/>
      <c r="G2941" s="680"/>
      <c r="H2941" s="680"/>
      <c r="I2941" s="681"/>
      <c r="J2941" s="575"/>
      <c r="K2941" s="575"/>
      <c r="L2941" s="680"/>
    </row>
    <row r="2942" spans="1:12" s="567" customFormat="1">
      <c r="B2942" s="685"/>
      <c r="E2942" s="679"/>
      <c r="H2942" s="680"/>
      <c r="J2942" s="680"/>
      <c r="K2942" s="680"/>
      <c r="L2942" s="680"/>
    </row>
    <row r="2943" spans="1:12" s="567" customFormat="1" ht="16.5" customHeight="1">
      <c r="E2943" s="679"/>
    </row>
    <row r="2944" spans="1:12" s="567" customFormat="1">
      <c r="E2944" s="679"/>
      <c r="F2944" s="680"/>
      <c r="G2944" s="681"/>
      <c r="L2944" s="680"/>
    </row>
    <row r="2945" spans="2:12" s="567" customFormat="1">
      <c r="E2945" s="679"/>
      <c r="F2945" s="680"/>
      <c r="G2945" s="681"/>
      <c r="L2945" s="680"/>
    </row>
    <row r="2946" spans="2:12" s="567" customFormat="1">
      <c r="E2946" s="679"/>
      <c r="F2946" s="575"/>
      <c r="G2946" s="575"/>
      <c r="H2946" s="575"/>
      <c r="I2946" s="575"/>
      <c r="J2946" s="680"/>
      <c r="L2946" s="680"/>
    </row>
    <row r="2947" spans="2:12" s="567" customFormat="1">
      <c r="E2947" s="679"/>
      <c r="F2947" s="575"/>
      <c r="G2947" s="575"/>
      <c r="H2947" s="680"/>
      <c r="J2947" s="575"/>
      <c r="K2947" s="575"/>
      <c r="L2947" s="681"/>
    </row>
    <row r="2948" spans="2:12" s="567" customFormat="1">
      <c r="E2948" s="679"/>
      <c r="F2948" s="680"/>
      <c r="G2948" s="680"/>
      <c r="H2948" s="680"/>
      <c r="J2948" s="575"/>
      <c r="K2948" s="575"/>
      <c r="L2948" s="680"/>
    </row>
    <row r="2949" spans="2:12" s="567" customFormat="1">
      <c r="E2949" s="679"/>
      <c r="H2949" s="680"/>
      <c r="J2949" s="575"/>
      <c r="K2949" s="575"/>
      <c r="L2949" s="680"/>
    </row>
    <row r="2950" spans="2:12" s="567" customFormat="1">
      <c r="E2950" s="679"/>
      <c r="H2950" s="680"/>
      <c r="J2950" s="575"/>
      <c r="K2950" s="575"/>
      <c r="L2950" s="680"/>
    </row>
    <row r="2951" spans="2:12" s="567" customFormat="1">
      <c r="E2951" s="679"/>
      <c r="F2951" s="575"/>
      <c r="G2951" s="575"/>
      <c r="H2951" s="680"/>
      <c r="I2951" s="681"/>
      <c r="J2951" s="575"/>
      <c r="K2951" s="575"/>
      <c r="L2951" s="680"/>
    </row>
    <row r="2952" spans="2:12" s="567" customFormat="1">
      <c r="E2952" s="679"/>
      <c r="F2952" s="575"/>
      <c r="G2952" s="575"/>
      <c r="H2952" s="681"/>
      <c r="I2952" s="681"/>
      <c r="J2952" s="575"/>
      <c r="K2952" s="575"/>
      <c r="L2952" s="680"/>
    </row>
    <row r="2953" spans="2:12" s="567" customFormat="1">
      <c r="E2953" s="679"/>
      <c r="F2953" s="680"/>
      <c r="G2953" s="680"/>
      <c r="H2953" s="680"/>
      <c r="I2953" s="681"/>
      <c r="J2953" s="575"/>
      <c r="K2953" s="575"/>
      <c r="L2953" s="680"/>
    </row>
    <row r="2954" spans="2:12" s="567" customFormat="1">
      <c r="B2954" s="685"/>
      <c r="E2954" s="679"/>
      <c r="H2954" s="680"/>
      <c r="J2954" s="680"/>
      <c r="K2954" s="680"/>
      <c r="L2954" s="680"/>
    </row>
    <row r="2955" spans="2:12" s="567" customFormat="1" ht="16.5" customHeight="1">
      <c r="E2955" s="679"/>
    </row>
    <row r="2956" spans="2:12" s="567" customFormat="1">
      <c r="E2956" s="679"/>
      <c r="F2956" s="680"/>
      <c r="G2956" s="681"/>
      <c r="L2956" s="680"/>
    </row>
    <row r="2957" spans="2:12" s="567" customFormat="1">
      <c r="E2957" s="679"/>
      <c r="F2957" s="680"/>
      <c r="G2957" s="681"/>
      <c r="L2957" s="680"/>
    </row>
    <row r="2958" spans="2:12" s="567" customFormat="1">
      <c r="E2958" s="679"/>
      <c r="F2958" s="575"/>
      <c r="G2958" s="575"/>
      <c r="H2958" s="575"/>
      <c r="I2958" s="575"/>
      <c r="J2958" s="680"/>
      <c r="L2958" s="680"/>
    </row>
    <row r="2959" spans="2:12" s="567" customFormat="1">
      <c r="E2959" s="679"/>
      <c r="F2959" s="575"/>
      <c r="G2959" s="575"/>
      <c r="H2959" s="680"/>
      <c r="J2959" s="575"/>
      <c r="K2959" s="575"/>
      <c r="L2959" s="681"/>
    </row>
    <row r="2960" spans="2:12" s="567" customFormat="1">
      <c r="E2960" s="679"/>
      <c r="F2960" s="680"/>
      <c r="G2960" s="680"/>
      <c r="H2960" s="680"/>
      <c r="J2960" s="575"/>
      <c r="K2960" s="575"/>
      <c r="L2960" s="680"/>
    </row>
    <row r="2961" spans="1:12" s="567" customFormat="1">
      <c r="E2961" s="679"/>
      <c r="H2961" s="680"/>
      <c r="J2961" s="575"/>
      <c r="K2961" s="575"/>
      <c r="L2961" s="680"/>
    </row>
    <row r="2962" spans="1:12" s="567" customFormat="1">
      <c r="E2962" s="679"/>
      <c r="H2962" s="680"/>
      <c r="J2962" s="575"/>
      <c r="K2962" s="575"/>
      <c r="L2962" s="680"/>
    </row>
    <row r="2963" spans="1:12" s="567" customFormat="1">
      <c r="E2963" s="679"/>
      <c r="F2963" s="575"/>
      <c r="G2963" s="575"/>
      <c r="H2963" s="680"/>
      <c r="I2963" s="681"/>
      <c r="J2963" s="575"/>
      <c r="K2963" s="575"/>
      <c r="L2963" s="680"/>
    </row>
    <row r="2964" spans="1:12" s="567" customFormat="1">
      <c r="E2964" s="679"/>
      <c r="F2964" s="575"/>
      <c r="G2964" s="575"/>
      <c r="H2964" s="681"/>
      <c r="I2964" s="681"/>
      <c r="J2964" s="575"/>
      <c r="K2964" s="575"/>
      <c r="L2964" s="680"/>
    </row>
    <row r="2965" spans="1:12" s="567" customFormat="1">
      <c r="E2965" s="679"/>
      <c r="F2965" s="680"/>
      <c r="G2965" s="680"/>
      <c r="H2965" s="680"/>
      <c r="I2965" s="681"/>
      <c r="J2965" s="575"/>
      <c r="K2965" s="575"/>
      <c r="L2965" s="680"/>
    </row>
    <row r="2966" spans="1:12" s="567" customFormat="1">
      <c r="B2966" s="685"/>
      <c r="E2966" s="679"/>
      <c r="H2966" s="680"/>
      <c r="J2966" s="680"/>
      <c r="K2966" s="680"/>
      <c r="L2966" s="680"/>
    </row>
    <row r="2967" spans="1:12" s="567" customFormat="1" ht="16.5" customHeight="1">
      <c r="E2967" s="679"/>
    </row>
    <row r="2968" spans="1:12" s="567" customFormat="1">
      <c r="E2968" s="679"/>
      <c r="F2968" s="680"/>
      <c r="G2968" s="681"/>
      <c r="L2968" s="680"/>
    </row>
    <row r="2969" spans="1:12" s="567" customFormat="1">
      <c r="A2969" s="575"/>
      <c r="B2969" s="575"/>
      <c r="C2969" s="575"/>
      <c r="D2969" s="575"/>
      <c r="E2969" s="575"/>
      <c r="F2969" s="575"/>
      <c r="G2969" s="575"/>
      <c r="H2969" s="575"/>
      <c r="I2969" s="575"/>
      <c r="J2969" s="575"/>
      <c r="K2969" s="575"/>
      <c r="L2969" s="575"/>
    </row>
    <row r="2970" spans="1:12" s="567" customFormat="1">
      <c r="E2970" s="679"/>
      <c r="F2970" s="680"/>
      <c r="G2970" s="681"/>
      <c r="L2970" s="680"/>
    </row>
    <row r="2971" spans="1:12" s="567" customFormat="1">
      <c r="E2971" s="679"/>
      <c r="F2971" s="575"/>
      <c r="G2971" s="575"/>
      <c r="H2971" s="575"/>
      <c r="I2971" s="575"/>
      <c r="J2971" s="680"/>
      <c r="L2971" s="680"/>
    </row>
    <row r="2972" spans="1:12" s="567" customFormat="1">
      <c r="E2972" s="679"/>
      <c r="F2972" s="575"/>
      <c r="G2972" s="575"/>
      <c r="H2972" s="680"/>
      <c r="J2972" s="575"/>
      <c r="K2972" s="575"/>
      <c r="L2972" s="681"/>
    </row>
    <row r="2973" spans="1:12" s="567" customFormat="1">
      <c r="E2973" s="679"/>
      <c r="F2973" s="680"/>
      <c r="G2973" s="680"/>
      <c r="H2973" s="680"/>
      <c r="J2973" s="575"/>
      <c r="K2973" s="575"/>
      <c r="L2973" s="680"/>
    </row>
    <row r="2974" spans="1:12" s="567" customFormat="1">
      <c r="E2974" s="679"/>
      <c r="H2974" s="680"/>
      <c r="J2974" s="575"/>
      <c r="K2974" s="575"/>
      <c r="L2974" s="680"/>
    </row>
    <row r="2975" spans="1:12" s="567" customFormat="1">
      <c r="E2975" s="679"/>
      <c r="H2975" s="680"/>
      <c r="J2975" s="575"/>
      <c r="K2975" s="575"/>
      <c r="L2975" s="680"/>
    </row>
    <row r="2976" spans="1:12" s="567" customFormat="1">
      <c r="E2976" s="679"/>
      <c r="F2976" s="575"/>
      <c r="G2976" s="575"/>
      <c r="H2976" s="680"/>
      <c r="I2976" s="681"/>
      <c r="J2976" s="575"/>
      <c r="K2976" s="575"/>
      <c r="L2976" s="680"/>
    </row>
    <row r="2977" spans="2:12" s="567" customFormat="1">
      <c r="E2977" s="679"/>
      <c r="F2977" s="575"/>
      <c r="G2977" s="575"/>
      <c r="H2977" s="681"/>
      <c r="I2977" s="681"/>
      <c r="J2977" s="575"/>
      <c r="K2977" s="575"/>
      <c r="L2977" s="680"/>
    </row>
    <row r="2978" spans="2:12" s="567" customFormat="1">
      <c r="E2978" s="679"/>
      <c r="F2978" s="680"/>
      <c r="G2978" s="680"/>
      <c r="H2978" s="680"/>
      <c r="I2978" s="681"/>
      <c r="J2978" s="575"/>
      <c r="K2978" s="575"/>
      <c r="L2978" s="680"/>
    </row>
    <row r="2979" spans="2:12" s="567" customFormat="1">
      <c r="B2979" s="685"/>
      <c r="E2979" s="679"/>
      <c r="H2979" s="680"/>
      <c r="J2979" s="680"/>
      <c r="K2979" s="680"/>
      <c r="L2979" s="680"/>
    </row>
    <row r="2980" spans="2:12" s="567" customFormat="1" ht="16.5" customHeight="1">
      <c r="E2980" s="679"/>
    </row>
    <row r="2981" spans="2:12" s="567" customFormat="1">
      <c r="E2981" s="679"/>
      <c r="F2981" s="680"/>
      <c r="G2981" s="681"/>
      <c r="L2981" s="680"/>
    </row>
    <row r="2982" spans="2:12" s="567" customFormat="1">
      <c r="E2982" s="679"/>
      <c r="F2982" s="680"/>
      <c r="G2982" s="681"/>
      <c r="L2982" s="680"/>
    </row>
    <row r="2983" spans="2:12" s="567" customFormat="1">
      <c r="E2983" s="679"/>
      <c r="F2983" s="575"/>
      <c r="G2983" s="575"/>
      <c r="H2983" s="575"/>
      <c r="I2983" s="575"/>
      <c r="J2983" s="680"/>
      <c r="L2983" s="680"/>
    </row>
    <row r="2984" spans="2:12" s="567" customFormat="1">
      <c r="E2984" s="679"/>
      <c r="F2984" s="575"/>
      <c r="G2984" s="575"/>
      <c r="H2984" s="680"/>
      <c r="J2984" s="575"/>
      <c r="K2984" s="575"/>
      <c r="L2984" s="681"/>
    </row>
    <row r="2985" spans="2:12" s="567" customFormat="1">
      <c r="E2985" s="679"/>
      <c r="F2985" s="680"/>
      <c r="G2985" s="680"/>
      <c r="H2985" s="680"/>
      <c r="J2985" s="575"/>
      <c r="K2985" s="575"/>
      <c r="L2985" s="680"/>
    </row>
    <row r="2986" spans="2:12" s="567" customFormat="1">
      <c r="E2986" s="679"/>
      <c r="H2986" s="680"/>
      <c r="J2986" s="575"/>
      <c r="K2986" s="575"/>
      <c r="L2986" s="680"/>
    </row>
    <row r="2987" spans="2:12" s="567" customFormat="1">
      <c r="E2987" s="679"/>
      <c r="H2987" s="680"/>
      <c r="J2987" s="575"/>
      <c r="K2987" s="575"/>
      <c r="L2987" s="680"/>
    </row>
    <row r="2988" spans="2:12" s="567" customFormat="1">
      <c r="E2988" s="679"/>
      <c r="F2988" s="575"/>
      <c r="G2988" s="575"/>
      <c r="H2988" s="680"/>
      <c r="I2988" s="681"/>
      <c r="J2988" s="575"/>
      <c r="K2988" s="575"/>
      <c r="L2988" s="680"/>
    </row>
    <row r="2989" spans="2:12" s="567" customFormat="1">
      <c r="E2989" s="679"/>
      <c r="F2989" s="575"/>
      <c r="G2989" s="575"/>
      <c r="H2989" s="681"/>
      <c r="I2989" s="681"/>
      <c r="J2989" s="575"/>
      <c r="K2989" s="575"/>
      <c r="L2989" s="680"/>
    </row>
    <row r="2990" spans="2:12" s="567" customFormat="1">
      <c r="E2990" s="679"/>
      <c r="F2990" s="680"/>
      <c r="G2990" s="680"/>
      <c r="H2990" s="680"/>
      <c r="I2990" s="681"/>
      <c r="J2990" s="575"/>
      <c r="K2990" s="575"/>
      <c r="L2990" s="680"/>
    </row>
    <row r="2991" spans="2:12" s="567" customFormat="1">
      <c r="B2991" s="685"/>
      <c r="E2991" s="679"/>
      <c r="H2991" s="680"/>
      <c r="J2991" s="680"/>
      <c r="K2991" s="680"/>
      <c r="L2991" s="680"/>
    </row>
    <row r="2992" spans="2:12" s="567" customFormat="1" ht="16.5" customHeight="1">
      <c r="E2992" s="679"/>
    </row>
    <row r="2993" spans="1:12" s="567" customFormat="1">
      <c r="E2993" s="679"/>
      <c r="F2993" s="680"/>
      <c r="G2993" s="681"/>
      <c r="L2993" s="680"/>
    </row>
    <row r="2994" spans="1:12" s="567" customFormat="1">
      <c r="E2994" s="679"/>
      <c r="F2994" s="680"/>
      <c r="G2994" s="681"/>
      <c r="L2994" s="680"/>
    </row>
    <row r="2995" spans="1:12" s="567" customFormat="1">
      <c r="E2995" s="679"/>
      <c r="F2995" s="575"/>
      <c r="G2995" s="575"/>
      <c r="H2995" s="575"/>
      <c r="I2995" s="575"/>
      <c r="J2995" s="680"/>
      <c r="L2995" s="680"/>
    </row>
    <row r="2996" spans="1:12" s="567" customFormat="1">
      <c r="E2996" s="679"/>
      <c r="F2996" s="575"/>
      <c r="G2996" s="575"/>
      <c r="H2996" s="680"/>
      <c r="J2996" s="575"/>
      <c r="K2996" s="575"/>
      <c r="L2996" s="681"/>
    </row>
    <row r="2997" spans="1:12" s="567" customFormat="1">
      <c r="E2997" s="679"/>
      <c r="F2997" s="680"/>
      <c r="G2997" s="680"/>
      <c r="H2997" s="680"/>
      <c r="J2997" s="575"/>
      <c r="K2997" s="575"/>
      <c r="L2997" s="680"/>
    </row>
    <row r="2998" spans="1:12" s="567" customFormat="1">
      <c r="E2998" s="679"/>
      <c r="H2998" s="680"/>
      <c r="J2998" s="575"/>
      <c r="K2998" s="575"/>
      <c r="L2998" s="680"/>
    </row>
    <row r="2999" spans="1:12" s="567" customFormat="1">
      <c r="E2999" s="679"/>
      <c r="H2999" s="680"/>
      <c r="J2999" s="575"/>
      <c r="K2999" s="575"/>
      <c r="L2999" s="680"/>
    </row>
    <row r="3000" spans="1:12" s="567" customFormat="1">
      <c r="E3000" s="679"/>
      <c r="F3000" s="575"/>
      <c r="G3000" s="575"/>
      <c r="H3000" s="680"/>
      <c r="I3000" s="681"/>
      <c r="J3000" s="575"/>
      <c r="K3000" s="575"/>
      <c r="L3000" s="680"/>
    </row>
    <row r="3001" spans="1:12" s="567" customFormat="1">
      <c r="E3001" s="679"/>
      <c r="F3001" s="575"/>
      <c r="G3001" s="575"/>
      <c r="H3001" s="681"/>
      <c r="I3001" s="681"/>
      <c r="J3001" s="575"/>
      <c r="K3001" s="575"/>
      <c r="L3001" s="680"/>
    </row>
    <row r="3002" spans="1:12" s="567" customFormat="1">
      <c r="E3002" s="679"/>
      <c r="F3002" s="680"/>
      <c r="G3002" s="680"/>
      <c r="H3002" s="680"/>
      <c r="I3002" s="681"/>
      <c r="J3002" s="575"/>
      <c r="K3002" s="575"/>
      <c r="L3002" s="680"/>
    </row>
    <row r="3003" spans="1:12" s="567" customFormat="1">
      <c r="B3003" s="685"/>
      <c r="E3003" s="679"/>
      <c r="H3003" s="680"/>
      <c r="J3003" s="680"/>
      <c r="K3003" s="680"/>
      <c r="L3003" s="680"/>
    </row>
    <row r="3004" spans="1:12" s="567" customFormat="1">
      <c r="A3004" s="575"/>
      <c r="B3004" s="575"/>
      <c r="C3004" s="575"/>
      <c r="D3004" s="575"/>
      <c r="E3004" s="575"/>
      <c r="F3004" s="575"/>
      <c r="G3004" s="575"/>
      <c r="H3004" s="575"/>
      <c r="I3004" s="575"/>
      <c r="J3004" s="575"/>
      <c r="K3004" s="575"/>
      <c r="L3004" s="575"/>
    </row>
    <row r="3005" spans="1:12" s="567" customFormat="1" ht="16.5" customHeight="1">
      <c r="E3005" s="679"/>
    </row>
    <row r="3006" spans="1:12" s="567" customFormat="1">
      <c r="E3006" s="679"/>
      <c r="F3006" s="680"/>
      <c r="G3006" s="681"/>
      <c r="L3006" s="680"/>
    </row>
    <row r="3007" spans="1:12" s="567" customFormat="1">
      <c r="E3007" s="679"/>
      <c r="F3007" s="680"/>
      <c r="G3007" s="681"/>
      <c r="L3007" s="680"/>
    </row>
    <row r="3008" spans="1:12" s="567" customFormat="1">
      <c r="E3008" s="679"/>
      <c r="F3008" s="575"/>
      <c r="G3008" s="575"/>
      <c r="H3008" s="575"/>
      <c r="I3008" s="575"/>
      <c r="J3008" s="680"/>
      <c r="L3008" s="680"/>
    </row>
    <row r="3009" spans="2:12" s="567" customFormat="1">
      <c r="E3009" s="679"/>
      <c r="F3009" s="575"/>
      <c r="G3009" s="575"/>
      <c r="H3009" s="680"/>
      <c r="J3009" s="575"/>
      <c r="K3009" s="575"/>
      <c r="L3009" s="681"/>
    </row>
    <row r="3010" spans="2:12" s="567" customFormat="1">
      <c r="E3010" s="679"/>
      <c r="F3010" s="680"/>
      <c r="G3010" s="680"/>
      <c r="H3010" s="680"/>
      <c r="J3010" s="575"/>
      <c r="K3010" s="575"/>
      <c r="L3010" s="680"/>
    </row>
    <row r="3011" spans="2:12" s="567" customFormat="1">
      <c r="E3011" s="679"/>
      <c r="H3011" s="680"/>
      <c r="J3011" s="575"/>
      <c r="K3011" s="575"/>
      <c r="L3011" s="680"/>
    </row>
    <row r="3012" spans="2:12" s="567" customFormat="1">
      <c r="E3012" s="679"/>
      <c r="H3012" s="680"/>
      <c r="J3012" s="575"/>
      <c r="K3012" s="575"/>
      <c r="L3012" s="680"/>
    </row>
    <row r="3013" spans="2:12" s="567" customFormat="1">
      <c r="E3013" s="679"/>
      <c r="F3013" s="575"/>
      <c r="G3013" s="575"/>
      <c r="H3013" s="680"/>
      <c r="I3013" s="681"/>
      <c r="J3013" s="575"/>
      <c r="K3013" s="575"/>
      <c r="L3013" s="680"/>
    </row>
    <row r="3014" spans="2:12" s="567" customFormat="1">
      <c r="E3014" s="679"/>
      <c r="F3014" s="575"/>
      <c r="G3014" s="575"/>
      <c r="H3014" s="681"/>
      <c r="I3014" s="681"/>
      <c r="J3014" s="575"/>
      <c r="K3014" s="575"/>
      <c r="L3014" s="680"/>
    </row>
    <row r="3015" spans="2:12" s="567" customFormat="1">
      <c r="E3015" s="679"/>
      <c r="F3015" s="680"/>
      <c r="G3015" s="680"/>
      <c r="H3015" s="680"/>
      <c r="I3015" s="681"/>
      <c r="J3015" s="575"/>
      <c r="K3015" s="575"/>
      <c r="L3015" s="680"/>
    </row>
    <row r="3016" spans="2:12" s="567" customFormat="1">
      <c r="B3016" s="685"/>
      <c r="E3016" s="679"/>
      <c r="H3016" s="680"/>
      <c r="J3016" s="680"/>
      <c r="K3016" s="680"/>
      <c r="L3016" s="680"/>
    </row>
    <row r="3017" spans="2:12" s="567" customFormat="1" ht="16.5" customHeight="1">
      <c r="E3017" s="679"/>
    </row>
    <row r="3018" spans="2:12" s="567" customFormat="1">
      <c r="E3018" s="679"/>
      <c r="F3018" s="680"/>
      <c r="G3018" s="681"/>
      <c r="L3018" s="680"/>
    </row>
    <row r="3019" spans="2:12" s="567" customFormat="1">
      <c r="E3019" s="679"/>
      <c r="F3019" s="680"/>
      <c r="G3019" s="681"/>
      <c r="L3019" s="680"/>
    </row>
    <row r="3020" spans="2:12" s="567" customFormat="1">
      <c r="E3020" s="679"/>
      <c r="F3020" s="575"/>
      <c r="G3020" s="575"/>
      <c r="H3020" s="575"/>
      <c r="I3020" s="575"/>
      <c r="J3020" s="680"/>
      <c r="L3020" s="680"/>
    </row>
    <row r="3021" spans="2:12" s="567" customFormat="1">
      <c r="E3021" s="679"/>
      <c r="F3021" s="575"/>
      <c r="G3021" s="575"/>
      <c r="H3021" s="680"/>
      <c r="J3021" s="575"/>
      <c r="K3021" s="575"/>
      <c r="L3021" s="681"/>
    </row>
    <row r="3022" spans="2:12" s="567" customFormat="1">
      <c r="E3022" s="679"/>
      <c r="F3022" s="680"/>
      <c r="G3022" s="680"/>
      <c r="H3022" s="680"/>
      <c r="J3022" s="575"/>
      <c r="K3022" s="575"/>
      <c r="L3022" s="680"/>
    </row>
    <row r="3023" spans="2:12" s="567" customFormat="1">
      <c r="E3023" s="679"/>
      <c r="H3023" s="680"/>
      <c r="J3023" s="575"/>
      <c r="K3023" s="575"/>
      <c r="L3023" s="680"/>
    </row>
    <row r="3024" spans="2:12" s="567" customFormat="1">
      <c r="E3024" s="679"/>
      <c r="H3024" s="680"/>
      <c r="J3024" s="575"/>
      <c r="K3024" s="575"/>
      <c r="L3024" s="680"/>
    </row>
    <row r="3025" spans="1:12" s="567" customFormat="1">
      <c r="E3025" s="679"/>
      <c r="F3025" s="575"/>
      <c r="G3025" s="575"/>
      <c r="H3025" s="680"/>
      <c r="I3025" s="681"/>
      <c r="J3025" s="575"/>
      <c r="K3025" s="575"/>
      <c r="L3025" s="680"/>
    </row>
    <row r="3026" spans="1:12" s="567" customFormat="1">
      <c r="E3026" s="679"/>
      <c r="F3026" s="575"/>
      <c r="G3026" s="575"/>
      <c r="H3026" s="681"/>
      <c r="I3026" s="681"/>
      <c r="J3026" s="575"/>
      <c r="K3026" s="575"/>
      <c r="L3026" s="680"/>
    </row>
    <row r="3027" spans="1:12" s="567" customFormat="1">
      <c r="E3027" s="679"/>
      <c r="F3027" s="680"/>
      <c r="G3027" s="680"/>
      <c r="H3027" s="680"/>
      <c r="I3027" s="681"/>
      <c r="J3027" s="575"/>
      <c r="K3027" s="575"/>
      <c r="L3027" s="680"/>
    </row>
    <row r="3028" spans="1:12" s="567" customFormat="1">
      <c r="B3028" s="685"/>
      <c r="E3028" s="679"/>
      <c r="H3028" s="680"/>
      <c r="J3028" s="680"/>
      <c r="K3028" s="680"/>
      <c r="L3028" s="680"/>
    </row>
    <row r="3029" spans="1:12" s="567" customFormat="1" ht="16.5" customHeight="1">
      <c r="E3029" s="679"/>
    </row>
    <row r="3030" spans="1:12" s="567" customFormat="1">
      <c r="E3030" s="679"/>
      <c r="F3030" s="680"/>
      <c r="G3030" s="681"/>
      <c r="L3030" s="680"/>
    </row>
    <row r="3031" spans="1:12" s="567" customFormat="1">
      <c r="E3031" s="679"/>
      <c r="F3031" s="680"/>
      <c r="G3031" s="681"/>
      <c r="L3031" s="680"/>
    </row>
    <row r="3032" spans="1:12" s="567" customFormat="1">
      <c r="E3032" s="679"/>
      <c r="F3032" s="575"/>
      <c r="G3032" s="575"/>
      <c r="H3032" s="575"/>
      <c r="I3032" s="575"/>
      <c r="J3032" s="680"/>
      <c r="L3032" s="680"/>
    </row>
    <row r="3033" spans="1:12" s="567" customFormat="1">
      <c r="E3033" s="679"/>
      <c r="F3033" s="575"/>
      <c r="G3033" s="575"/>
      <c r="H3033" s="680"/>
      <c r="J3033" s="575"/>
      <c r="K3033" s="575"/>
      <c r="L3033" s="681"/>
    </row>
    <row r="3034" spans="1:12" s="567" customFormat="1">
      <c r="E3034" s="679"/>
      <c r="F3034" s="680"/>
      <c r="G3034" s="680"/>
      <c r="H3034" s="680"/>
      <c r="J3034" s="575"/>
      <c r="K3034" s="575"/>
      <c r="L3034" s="680"/>
    </row>
    <row r="3035" spans="1:12" s="567" customFormat="1">
      <c r="E3035" s="679"/>
      <c r="H3035" s="680"/>
      <c r="J3035" s="575"/>
      <c r="K3035" s="575"/>
      <c r="L3035" s="680"/>
    </row>
    <row r="3036" spans="1:12" s="567" customFormat="1">
      <c r="E3036" s="679"/>
      <c r="H3036" s="680"/>
      <c r="J3036" s="575"/>
      <c r="K3036" s="575"/>
      <c r="L3036" s="680"/>
    </row>
    <row r="3037" spans="1:12" s="567" customFormat="1">
      <c r="E3037" s="679"/>
      <c r="F3037" s="575"/>
      <c r="G3037" s="575"/>
      <c r="H3037" s="680"/>
      <c r="I3037" s="681"/>
      <c r="J3037" s="575"/>
      <c r="K3037" s="575"/>
      <c r="L3037" s="680"/>
    </row>
    <row r="3038" spans="1:12" s="567" customFormat="1">
      <c r="E3038" s="679"/>
      <c r="F3038" s="575"/>
      <c r="G3038" s="575"/>
      <c r="H3038" s="681"/>
      <c r="I3038" s="681"/>
      <c r="J3038" s="575"/>
      <c r="K3038" s="575"/>
      <c r="L3038" s="680"/>
    </row>
    <row r="3039" spans="1:12" s="567" customFormat="1">
      <c r="A3039" s="575"/>
      <c r="B3039" s="575"/>
      <c r="C3039" s="575"/>
      <c r="D3039" s="575"/>
      <c r="E3039" s="575"/>
      <c r="F3039" s="575"/>
      <c r="G3039" s="575"/>
      <c r="H3039" s="575"/>
      <c r="I3039" s="575"/>
      <c r="J3039" s="575"/>
      <c r="K3039" s="575"/>
      <c r="L3039" s="575"/>
    </row>
    <row r="3040" spans="1:12" s="567" customFormat="1">
      <c r="E3040" s="679"/>
      <c r="F3040" s="680"/>
      <c r="G3040" s="680"/>
      <c r="H3040" s="680"/>
      <c r="I3040" s="681"/>
      <c r="J3040" s="575"/>
      <c r="K3040" s="575"/>
      <c r="L3040" s="680"/>
    </row>
    <row r="3041" spans="2:12" s="567" customFormat="1">
      <c r="B3041" s="685"/>
      <c r="E3041" s="679"/>
      <c r="H3041" s="680"/>
      <c r="J3041" s="680"/>
      <c r="K3041" s="680"/>
      <c r="L3041" s="680"/>
    </row>
    <row r="3042" spans="2:12" s="567" customFormat="1" ht="16.5" customHeight="1">
      <c r="E3042" s="679"/>
    </row>
    <row r="3043" spans="2:12" s="567" customFormat="1">
      <c r="E3043" s="679"/>
      <c r="F3043" s="680"/>
      <c r="G3043" s="681"/>
      <c r="L3043" s="680"/>
    </row>
    <row r="3044" spans="2:12" s="567" customFormat="1">
      <c r="E3044" s="679"/>
      <c r="F3044" s="680"/>
      <c r="G3044" s="681"/>
      <c r="L3044" s="680"/>
    </row>
    <row r="3045" spans="2:12" s="567" customFormat="1">
      <c r="E3045" s="679"/>
      <c r="F3045" s="575"/>
      <c r="G3045" s="575"/>
      <c r="H3045" s="575"/>
      <c r="I3045" s="575"/>
      <c r="J3045" s="680"/>
      <c r="L3045" s="680"/>
    </row>
    <row r="3046" spans="2:12" s="567" customFormat="1">
      <c r="E3046" s="679"/>
      <c r="F3046" s="575"/>
      <c r="G3046" s="575"/>
      <c r="H3046" s="680"/>
      <c r="J3046" s="575"/>
      <c r="K3046" s="575"/>
      <c r="L3046" s="681"/>
    </row>
    <row r="3047" spans="2:12" s="567" customFormat="1">
      <c r="E3047" s="679"/>
      <c r="F3047" s="680"/>
      <c r="G3047" s="680"/>
      <c r="H3047" s="680"/>
      <c r="J3047" s="575"/>
      <c r="K3047" s="575"/>
      <c r="L3047" s="680"/>
    </row>
    <row r="3048" spans="2:12" s="567" customFormat="1">
      <c r="E3048" s="679"/>
      <c r="H3048" s="680"/>
      <c r="J3048" s="575"/>
      <c r="K3048" s="575"/>
      <c r="L3048" s="680"/>
    </row>
    <row r="3049" spans="2:12" s="567" customFormat="1">
      <c r="E3049" s="679"/>
      <c r="H3049" s="680"/>
      <c r="J3049" s="575"/>
      <c r="K3049" s="575"/>
      <c r="L3049" s="680"/>
    </row>
    <row r="3050" spans="2:12" s="567" customFormat="1">
      <c r="E3050" s="679"/>
      <c r="F3050" s="575"/>
      <c r="G3050" s="575"/>
      <c r="H3050" s="680"/>
      <c r="I3050" s="681"/>
      <c r="J3050" s="575"/>
      <c r="K3050" s="575"/>
      <c r="L3050" s="680"/>
    </row>
    <row r="3051" spans="2:12" s="567" customFormat="1">
      <c r="E3051" s="679"/>
      <c r="F3051" s="575"/>
      <c r="G3051" s="575"/>
      <c r="H3051" s="681"/>
      <c r="I3051" s="681"/>
      <c r="J3051" s="575"/>
      <c r="K3051" s="575"/>
      <c r="L3051" s="680"/>
    </row>
    <row r="3052" spans="2:12" s="567" customFormat="1">
      <c r="E3052" s="679"/>
      <c r="F3052" s="680"/>
      <c r="G3052" s="680"/>
      <c r="H3052" s="680"/>
      <c r="I3052" s="681"/>
      <c r="J3052" s="575"/>
      <c r="K3052" s="575"/>
      <c r="L3052" s="680"/>
    </row>
    <row r="3053" spans="2:12" s="567" customFormat="1">
      <c r="B3053" s="685"/>
      <c r="E3053" s="679"/>
      <c r="H3053" s="680"/>
      <c r="J3053" s="680"/>
      <c r="K3053" s="680"/>
      <c r="L3053" s="680"/>
    </row>
    <row r="3054" spans="2:12" s="567" customFormat="1" ht="16.5" customHeight="1">
      <c r="E3054" s="679"/>
    </row>
    <row r="3055" spans="2:12" s="567" customFormat="1">
      <c r="E3055" s="679"/>
      <c r="F3055" s="680"/>
      <c r="G3055" s="681"/>
      <c r="L3055" s="680"/>
    </row>
    <row r="3056" spans="2:12" s="567" customFormat="1">
      <c r="E3056" s="679"/>
      <c r="F3056" s="680"/>
      <c r="G3056" s="681"/>
      <c r="L3056" s="680"/>
    </row>
    <row r="3057" spans="2:12" s="567" customFormat="1">
      <c r="E3057" s="679"/>
      <c r="F3057" s="575"/>
      <c r="G3057" s="575"/>
      <c r="H3057" s="575"/>
      <c r="I3057" s="575"/>
      <c r="J3057" s="680"/>
      <c r="L3057" s="680"/>
    </row>
    <row r="3058" spans="2:12" s="567" customFormat="1">
      <c r="E3058" s="679"/>
      <c r="F3058" s="575"/>
      <c r="G3058" s="575"/>
      <c r="H3058" s="680"/>
      <c r="J3058" s="575"/>
      <c r="K3058" s="575"/>
      <c r="L3058" s="681"/>
    </row>
    <row r="3059" spans="2:12" s="567" customFormat="1">
      <c r="E3059" s="679"/>
      <c r="F3059" s="680"/>
      <c r="G3059" s="680"/>
      <c r="H3059" s="680"/>
      <c r="J3059" s="575"/>
      <c r="K3059" s="575"/>
      <c r="L3059" s="680"/>
    </row>
    <row r="3060" spans="2:12" s="567" customFormat="1">
      <c r="E3060" s="679"/>
      <c r="H3060" s="680"/>
      <c r="J3060" s="575"/>
      <c r="K3060" s="575"/>
      <c r="L3060" s="680"/>
    </row>
    <row r="3061" spans="2:12" s="567" customFormat="1">
      <c r="E3061" s="679"/>
      <c r="H3061" s="680"/>
      <c r="J3061" s="575"/>
      <c r="K3061" s="575"/>
      <c r="L3061" s="680"/>
    </row>
    <row r="3062" spans="2:12" s="567" customFormat="1">
      <c r="E3062" s="679"/>
      <c r="F3062" s="575"/>
      <c r="G3062" s="575"/>
      <c r="H3062" s="680"/>
      <c r="I3062" s="681"/>
      <c r="J3062" s="575"/>
      <c r="K3062" s="575"/>
      <c r="L3062" s="680"/>
    </row>
    <row r="3063" spans="2:12" s="567" customFormat="1">
      <c r="E3063" s="679"/>
      <c r="F3063" s="575"/>
      <c r="G3063" s="575"/>
      <c r="H3063" s="681"/>
      <c r="I3063" s="681"/>
      <c r="J3063" s="575"/>
      <c r="K3063" s="575"/>
      <c r="L3063" s="680"/>
    </row>
    <row r="3064" spans="2:12" s="567" customFormat="1">
      <c r="E3064" s="679"/>
      <c r="F3064" s="680"/>
      <c r="G3064" s="680"/>
      <c r="H3064" s="680"/>
      <c r="I3064" s="681"/>
      <c r="J3064" s="575"/>
      <c r="K3064" s="575"/>
      <c r="L3064" s="680"/>
    </row>
    <row r="3065" spans="2:12" s="567" customFormat="1">
      <c r="B3065" s="685"/>
      <c r="E3065" s="679"/>
      <c r="H3065" s="680"/>
      <c r="J3065" s="680"/>
      <c r="K3065" s="680"/>
      <c r="L3065" s="680"/>
    </row>
    <row r="3066" spans="2:12" s="567" customFormat="1" ht="16.5" customHeight="1">
      <c r="E3066" s="679"/>
    </row>
    <row r="3067" spans="2:12" s="567" customFormat="1">
      <c r="E3067" s="679"/>
      <c r="F3067" s="680"/>
      <c r="G3067" s="681"/>
      <c r="L3067" s="680"/>
    </row>
    <row r="3068" spans="2:12" s="567" customFormat="1">
      <c r="E3068" s="679"/>
      <c r="F3068" s="680"/>
      <c r="G3068" s="681"/>
      <c r="L3068" s="680"/>
    </row>
    <row r="3069" spans="2:12" s="567" customFormat="1">
      <c r="E3069" s="679"/>
      <c r="F3069" s="575"/>
      <c r="G3069" s="575"/>
      <c r="H3069" s="575"/>
      <c r="I3069" s="575"/>
      <c r="J3069" s="680"/>
      <c r="L3069" s="680"/>
    </row>
    <row r="3070" spans="2:12" s="567" customFormat="1">
      <c r="E3070" s="679"/>
      <c r="F3070" s="575"/>
      <c r="G3070" s="575"/>
      <c r="H3070" s="680"/>
      <c r="J3070" s="575"/>
      <c r="K3070" s="575"/>
      <c r="L3070" s="681"/>
    </row>
    <row r="3071" spans="2:12" s="567" customFormat="1">
      <c r="E3071" s="679"/>
      <c r="F3071" s="680"/>
      <c r="G3071" s="680"/>
      <c r="H3071" s="680"/>
      <c r="J3071" s="575"/>
      <c r="K3071" s="575"/>
      <c r="L3071" s="680"/>
    </row>
    <row r="3072" spans="2:12" s="567" customFormat="1">
      <c r="E3072" s="679"/>
      <c r="H3072" s="680"/>
      <c r="J3072" s="575"/>
      <c r="K3072" s="575"/>
      <c r="L3072" s="680"/>
    </row>
    <row r="3073" spans="1:12" s="567" customFormat="1">
      <c r="E3073" s="679"/>
      <c r="H3073" s="680"/>
      <c r="J3073" s="575"/>
      <c r="K3073" s="575"/>
      <c r="L3073" s="680"/>
    </row>
    <row r="3074" spans="1:12" s="567" customFormat="1">
      <c r="A3074" s="575"/>
      <c r="B3074" s="575"/>
      <c r="C3074" s="575"/>
      <c r="D3074" s="575"/>
      <c r="E3074" s="575"/>
      <c r="F3074" s="575"/>
      <c r="G3074" s="575"/>
      <c r="H3074" s="575"/>
      <c r="I3074" s="575"/>
      <c r="J3074" s="575"/>
      <c r="K3074" s="575"/>
      <c r="L3074" s="575"/>
    </row>
    <row r="3075" spans="1:12" s="567" customFormat="1">
      <c r="E3075" s="679"/>
      <c r="F3075" s="575"/>
      <c r="G3075" s="575"/>
      <c r="H3075" s="680"/>
      <c r="I3075" s="681"/>
      <c r="J3075" s="575"/>
      <c r="K3075" s="575"/>
      <c r="L3075" s="680"/>
    </row>
    <row r="3076" spans="1:12" s="567" customFormat="1">
      <c r="E3076" s="679"/>
      <c r="F3076" s="575"/>
      <c r="G3076" s="575"/>
      <c r="H3076" s="681"/>
      <c r="I3076" s="681"/>
      <c r="J3076" s="575"/>
      <c r="K3076" s="575"/>
      <c r="L3076" s="680"/>
    </row>
    <row r="3077" spans="1:12" s="567" customFormat="1">
      <c r="E3077" s="679"/>
      <c r="F3077" s="680"/>
      <c r="G3077" s="680"/>
      <c r="H3077" s="680"/>
      <c r="I3077" s="681"/>
      <c r="J3077" s="575"/>
      <c r="K3077" s="575"/>
      <c r="L3077" s="680"/>
    </row>
    <row r="3078" spans="1:12" s="567" customFormat="1">
      <c r="B3078" s="685"/>
      <c r="E3078" s="679"/>
      <c r="H3078" s="680"/>
      <c r="J3078" s="680"/>
      <c r="K3078" s="680"/>
      <c r="L3078" s="680"/>
    </row>
    <row r="3079" spans="1:12" s="567" customFormat="1" ht="16.5" customHeight="1">
      <c r="E3079" s="679"/>
    </row>
    <row r="3080" spans="1:12" s="567" customFormat="1">
      <c r="E3080" s="679"/>
      <c r="F3080" s="680"/>
      <c r="G3080" s="681"/>
      <c r="L3080" s="680"/>
    </row>
    <row r="3081" spans="1:12" s="567" customFormat="1">
      <c r="E3081" s="679"/>
      <c r="F3081" s="680"/>
      <c r="G3081" s="681"/>
      <c r="L3081" s="680"/>
    </row>
    <row r="3082" spans="1:12" s="567" customFormat="1">
      <c r="E3082" s="679"/>
      <c r="F3082" s="575"/>
      <c r="G3082" s="575"/>
      <c r="H3082" s="575"/>
      <c r="I3082" s="575"/>
      <c r="J3082" s="680"/>
      <c r="L3082" s="680"/>
    </row>
    <row r="3083" spans="1:12" s="567" customFormat="1">
      <c r="E3083" s="679"/>
      <c r="F3083" s="575"/>
      <c r="G3083" s="575"/>
      <c r="H3083" s="680"/>
      <c r="J3083" s="575"/>
      <c r="K3083" s="575"/>
      <c r="L3083" s="681"/>
    </row>
    <row r="3084" spans="1:12" s="567" customFormat="1">
      <c r="E3084" s="679"/>
      <c r="F3084" s="680"/>
      <c r="G3084" s="680"/>
      <c r="H3084" s="680"/>
      <c r="J3084" s="575"/>
      <c r="K3084" s="575"/>
      <c r="L3084" s="680"/>
    </row>
    <row r="3085" spans="1:12" s="567" customFormat="1">
      <c r="E3085" s="679"/>
      <c r="H3085" s="680"/>
      <c r="J3085" s="575"/>
      <c r="K3085" s="575"/>
      <c r="L3085" s="680"/>
    </row>
    <row r="3086" spans="1:12" s="567" customFormat="1">
      <c r="E3086" s="679"/>
      <c r="H3086" s="680"/>
      <c r="J3086" s="575"/>
      <c r="K3086" s="575"/>
      <c r="L3086" s="680"/>
    </row>
    <row r="3087" spans="1:12" s="567" customFormat="1">
      <c r="E3087" s="679"/>
      <c r="F3087" s="575"/>
      <c r="G3087" s="575"/>
      <c r="H3087" s="680"/>
      <c r="I3087" s="681"/>
      <c r="J3087" s="575"/>
      <c r="K3087" s="575"/>
      <c r="L3087" s="680"/>
    </row>
    <row r="3088" spans="1:12" s="567" customFormat="1">
      <c r="E3088" s="679"/>
      <c r="F3088" s="575"/>
      <c r="G3088" s="575"/>
      <c r="H3088" s="681"/>
      <c r="I3088" s="681"/>
      <c r="J3088" s="575"/>
      <c r="K3088" s="575"/>
      <c r="L3088" s="680"/>
    </row>
    <row r="3089" spans="2:12" s="567" customFormat="1">
      <c r="E3089" s="679"/>
      <c r="F3089" s="680"/>
      <c r="G3089" s="680"/>
      <c r="H3089" s="680"/>
      <c r="I3089" s="681"/>
      <c r="J3089" s="575"/>
      <c r="K3089" s="575"/>
      <c r="L3089" s="680"/>
    </row>
    <row r="3090" spans="2:12" s="567" customFormat="1">
      <c r="B3090" s="685"/>
      <c r="E3090" s="679"/>
      <c r="H3090" s="680"/>
      <c r="J3090" s="680"/>
      <c r="K3090" s="680"/>
      <c r="L3090" s="680"/>
    </row>
    <row r="3091" spans="2:12" s="567" customFormat="1" ht="16.5" customHeight="1">
      <c r="E3091" s="679"/>
    </row>
    <row r="3092" spans="2:12" s="567" customFormat="1">
      <c r="E3092" s="679"/>
      <c r="F3092" s="680"/>
      <c r="G3092" s="681"/>
      <c r="L3092" s="680"/>
    </row>
    <row r="3093" spans="2:12" s="567" customFormat="1">
      <c r="E3093" s="679"/>
      <c r="F3093" s="680"/>
      <c r="G3093" s="681"/>
      <c r="L3093" s="680"/>
    </row>
    <row r="3094" spans="2:12" s="567" customFormat="1">
      <c r="E3094" s="679"/>
      <c r="F3094" s="575"/>
      <c r="G3094" s="575"/>
      <c r="H3094" s="575"/>
      <c r="I3094" s="575"/>
      <c r="J3094" s="680"/>
      <c r="L3094" s="680"/>
    </row>
    <row r="3095" spans="2:12" s="567" customFormat="1">
      <c r="E3095" s="679"/>
      <c r="F3095" s="575"/>
      <c r="G3095" s="575"/>
      <c r="H3095" s="680"/>
      <c r="J3095" s="575"/>
      <c r="K3095" s="575"/>
      <c r="L3095" s="681"/>
    </row>
    <row r="3096" spans="2:12" s="567" customFormat="1">
      <c r="E3096" s="679"/>
      <c r="F3096" s="680"/>
      <c r="G3096" s="680"/>
      <c r="H3096" s="680"/>
      <c r="J3096" s="575"/>
      <c r="K3096" s="575"/>
      <c r="L3096" s="680"/>
    </row>
    <row r="3097" spans="2:12" s="567" customFormat="1">
      <c r="E3097" s="679"/>
      <c r="H3097" s="680"/>
      <c r="J3097" s="575"/>
      <c r="K3097" s="575"/>
      <c r="L3097" s="680"/>
    </row>
    <row r="3098" spans="2:12" s="567" customFormat="1">
      <c r="E3098" s="679"/>
      <c r="H3098" s="680"/>
      <c r="J3098" s="575"/>
      <c r="K3098" s="575"/>
      <c r="L3098" s="680"/>
    </row>
    <row r="3099" spans="2:12" s="567" customFormat="1">
      <c r="E3099" s="679"/>
      <c r="F3099" s="575"/>
      <c r="G3099" s="575"/>
      <c r="H3099" s="680"/>
      <c r="I3099" s="681"/>
      <c r="J3099" s="575"/>
      <c r="K3099" s="575"/>
      <c r="L3099" s="680"/>
    </row>
    <row r="3100" spans="2:12" s="567" customFormat="1">
      <c r="E3100" s="679"/>
      <c r="F3100" s="575"/>
      <c r="G3100" s="575"/>
      <c r="H3100" s="681"/>
      <c r="I3100" s="681"/>
      <c r="J3100" s="575"/>
      <c r="K3100" s="575"/>
      <c r="L3100" s="680"/>
    </row>
    <row r="3101" spans="2:12" s="567" customFormat="1">
      <c r="E3101" s="679"/>
      <c r="F3101" s="680"/>
      <c r="G3101" s="680"/>
      <c r="H3101" s="680"/>
      <c r="I3101" s="681"/>
      <c r="J3101" s="575"/>
      <c r="K3101" s="575"/>
      <c r="L3101" s="680"/>
    </row>
    <row r="3102" spans="2:12" s="567" customFormat="1">
      <c r="B3102" s="685"/>
      <c r="E3102" s="679"/>
      <c r="H3102" s="680"/>
      <c r="J3102" s="680"/>
      <c r="K3102" s="680"/>
      <c r="L3102" s="680"/>
    </row>
    <row r="3103" spans="2:12" s="567" customFormat="1" ht="16.5" customHeight="1">
      <c r="E3103" s="679"/>
    </row>
    <row r="3104" spans="2:12" s="567" customFormat="1">
      <c r="E3104" s="679"/>
      <c r="F3104" s="680"/>
      <c r="G3104" s="681"/>
      <c r="L3104" s="680"/>
    </row>
    <row r="3105" spans="1:12" s="567" customFormat="1">
      <c r="E3105" s="679"/>
      <c r="F3105" s="680"/>
      <c r="G3105" s="681"/>
      <c r="L3105" s="680"/>
    </row>
    <row r="3106" spans="1:12" s="567" customFormat="1">
      <c r="E3106" s="679"/>
      <c r="F3106" s="575"/>
      <c r="G3106" s="575"/>
      <c r="H3106" s="575"/>
      <c r="I3106" s="575"/>
      <c r="J3106" s="680"/>
      <c r="L3106" s="680"/>
    </row>
    <row r="3107" spans="1:12" s="567" customFormat="1">
      <c r="E3107" s="679"/>
      <c r="F3107" s="575"/>
      <c r="G3107" s="575"/>
      <c r="H3107" s="680"/>
      <c r="J3107" s="575"/>
      <c r="K3107" s="575"/>
      <c r="L3107" s="681"/>
    </row>
    <row r="3108" spans="1:12" s="567" customFormat="1">
      <c r="E3108" s="679"/>
      <c r="F3108" s="680"/>
      <c r="G3108" s="680"/>
      <c r="H3108" s="680"/>
      <c r="J3108" s="575"/>
      <c r="K3108" s="575"/>
      <c r="L3108" s="680"/>
    </row>
    <row r="3109" spans="1:12" s="567" customFormat="1">
      <c r="A3109" s="575"/>
      <c r="B3109" s="575"/>
      <c r="C3109" s="575"/>
      <c r="D3109" s="575"/>
      <c r="E3109" s="575"/>
      <c r="F3109" s="575"/>
      <c r="G3109" s="575"/>
      <c r="H3109" s="575"/>
      <c r="I3109" s="575"/>
      <c r="J3109" s="575"/>
      <c r="K3109" s="575"/>
      <c r="L3109" s="575"/>
    </row>
    <row r="3110" spans="1:12" s="567" customFormat="1">
      <c r="E3110" s="679"/>
      <c r="H3110" s="680"/>
      <c r="J3110" s="575"/>
      <c r="K3110" s="575"/>
      <c r="L3110" s="680"/>
    </row>
    <row r="3111" spans="1:12" s="567" customFormat="1">
      <c r="E3111" s="679"/>
      <c r="H3111" s="680"/>
      <c r="J3111" s="575"/>
      <c r="K3111" s="575"/>
      <c r="L3111" s="680"/>
    </row>
    <row r="3112" spans="1:12" s="567" customFormat="1">
      <c r="E3112" s="679"/>
      <c r="F3112" s="575"/>
      <c r="G3112" s="575"/>
      <c r="H3112" s="680"/>
      <c r="I3112" s="681"/>
      <c r="J3112" s="575"/>
      <c r="K3112" s="575"/>
      <c r="L3112" s="680"/>
    </row>
    <row r="3113" spans="1:12" s="567" customFormat="1">
      <c r="E3113" s="679"/>
      <c r="F3113" s="575"/>
      <c r="G3113" s="575"/>
      <c r="H3113" s="681"/>
      <c r="I3113" s="681"/>
      <c r="J3113" s="575"/>
      <c r="K3113" s="575"/>
      <c r="L3113" s="680"/>
    </row>
    <row r="3114" spans="1:12" s="567" customFormat="1">
      <c r="E3114" s="679"/>
      <c r="F3114" s="680"/>
      <c r="G3114" s="680"/>
      <c r="H3114" s="680"/>
      <c r="I3114" s="681"/>
      <c r="J3114" s="575"/>
      <c r="K3114" s="575"/>
      <c r="L3114" s="680"/>
    </row>
    <row r="3115" spans="1:12" s="567" customFormat="1">
      <c r="B3115" s="685"/>
      <c r="E3115" s="679"/>
      <c r="H3115" s="680"/>
      <c r="J3115" s="680"/>
      <c r="K3115" s="680"/>
      <c r="L3115" s="680"/>
    </row>
    <row r="3116" spans="1:12" s="567" customFormat="1" ht="16.5" customHeight="1">
      <c r="E3116" s="679"/>
    </row>
    <row r="3117" spans="1:12" s="567" customFormat="1">
      <c r="E3117" s="679"/>
      <c r="F3117" s="680"/>
      <c r="G3117" s="681"/>
      <c r="L3117" s="680"/>
    </row>
    <row r="3118" spans="1:12" s="567" customFormat="1">
      <c r="E3118" s="679"/>
      <c r="F3118" s="680"/>
      <c r="G3118" s="681"/>
      <c r="L3118" s="680"/>
    </row>
    <row r="3119" spans="1:12" s="567" customFormat="1">
      <c r="E3119" s="679"/>
      <c r="F3119" s="575"/>
      <c r="G3119" s="575"/>
      <c r="H3119" s="575"/>
      <c r="I3119" s="575"/>
      <c r="J3119" s="680"/>
      <c r="L3119" s="680"/>
    </row>
    <row r="3120" spans="1:12" s="567" customFormat="1">
      <c r="E3120" s="679"/>
      <c r="F3120" s="575"/>
      <c r="G3120" s="575"/>
      <c r="H3120" s="680"/>
      <c r="J3120" s="575"/>
      <c r="K3120" s="575"/>
      <c r="L3120" s="681"/>
    </row>
    <row r="3121" spans="2:12" s="567" customFormat="1">
      <c r="E3121" s="679"/>
      <c r="F3121" s="680"/>
      <c r="G3121" s="680"/>
      <c r="H3121" s="680"/>
      <c r="J3121" s="575"/>
      <c r="K3121" s="575"/>
      <c r="L3121" s="680"/>
    </row>
    <row r="3122" spans="2:12" s="567" customFormat="1">
      <c r="E3122" s="679"/>
      <c r="H3122" s="680"/>
      <c r="J3122" s="575"/>
      <c r="K3122" s="575"/>
      <c r="L3122" s="680"/>
    </row>
    <row r="3123" spans="2:12" s="567" customFormat="1">
      <c r="E3123" s="679"/>
      <c r="H3123" s="680"/>
      <c r="J3123" s="575"/>
      <c r="K3123" s="575"/>
      <c r="L3123" s="680"/>
    </row>
    <row r="3124" spans="2:12" s="567" customFormat="1">
      <c r="E3124" s="679"/>
      <c r="F3124" s="575"/>
      <c r="G3124" s="575"/>
      <c r="H3124" s="680"/>
      <c r="I3124" s="681"/>
      <c r="J3124" s="575"/>
      <c r="K3124" s="575"/>
      <c r="L3124" s="680"/>
    </row>
    <row r="3125" spans="2:12" s="567" customFormat="1">
      <c r="E3125" s="679"/>
      <c r="F3125" s="575"/>
      <c r="G3125" s="575"/>
      <c r="H3125" s="681"/>
      <c r="I3125" s="681"/>
      <c r="J3125" s="575"/>
      <c r="K3125" s="575"/>
      <c r="L3125" s="680"/>
    </row>
    <row r="3126" spans="2:12" s="567" customFormat="1">
      <c r="E3126" s="679"/>
      <c r="F3126" s="680"/>
      <c r="G3126" s="680"/>
      <c r="H3126" s="680"/>
      <c r="I3126" s="681"/>
      <c r="J3126" s="575"/>
      <c r="K3126" s="575"/>
      <c r="L3126" s="680"/>
    </row>
    <row r="3127" spans="2:12" s="567" customFormat="1">
      <c r="B3127" s="685"/>
      <c r="E3127" s="679"/>
      <c r="H3127" s="680"/>
      <c r="J3127" s="680"/>
      <c r="K3127" s="680"/>
      <c r="L3127" s="680"/>
    </row>
    <row r="3128" spans="2:12" s="567" customFormat="1" ht="16.5" customHeight="1">
      <c r="E3128" s="679"/>
    </row>
    <row r="3129" spans="2:12" s="567" customFormat="1">
      <c r="E3129" s="679"/>
      <c r="F3129" s="680"/>
      <c r="G3129" s="681"/>
      <c r="L3129" s="680"/>
    </row>
    <row r="3130" spans="2:12" s="567" customFormat="1">
      <c r="E3130" s="679"/>
      <c r="F3130" s="680"/>
      <c r="G3130" s="681"/>
      <c r="L3130" s="680"/>
    </row>
    <row r="3131" spans="2:12" s="567" customFormat="1">
      <c r="E3131" s="679"/>
      <c r="F3131" s="575"/>
      <c r="G3131" s="575"/>
      <c r="H3131" s="575"/>
      <c r="I3131" s="575"/>
      <c r="J3131" s="680"/>
      <c r="L3131" s="680"/>
    </row>
    <row r="3132" spans="2:12" s="567" customFormat="1">
      <c r="E3132" s="679"/>
      <c r="F3132" s="575"/>
      <c r="G3132" s="575"/>
      <c r="H3132" s="680"/>
      <c r="J3132" s="575"/>
      <c r="K3132" s="575"/>
      <c r="L3132" s="681"/>
    </row>
    <row r="3133" spans="2:12" s="567" customFormat="1">
      <c r="E3133" s="679"/>
      <c r="F3133" s="680"/>
      <c r="G3133" s="680"/>
      <c r="H3133" s="680"/>
      <c r="J3133" s="575"/>
      <c r="K3133" s="575"/>
      <c r="L3133" s="680"/>
    </row>
    <row r="3134" spans="2:12" s="567" customFormat="1">
      <c r="E3134" s="679"/>
      <c r="H3134" s="680"/>
      <c r="J3134" s="575"/>
      <c r="K3134" s="575"/>
      <c r="L3134" s="680"/>
    </row>
    <row r="3135" spans="2:12" s="567" customFormat="1">
      <c r="E3135" s="679"/>
      <c r="H3135" s="680"/>
      <c r="J3135" s="575"/>
      <c r="K3135" s="575"/>
      <c r="L3135" s="680"/>
    </row>
    <row r="3136" spans="2:12" s="567" customFormat="1">
      <c r="E3136" s="679"/>
      <c r="F3136" s="575"/>
      <c r="G3136" s="575"/>
      <c r="H3136" s="680"/>
      <c r="I3136" s="681"/>
      <c r="J3136" s="575"/>
      <c r="K3136" s="575"/>
      <c r="L3136" s="680"/>
    </row>
    <row r="3137" spans="1:12" s="567" customFormat="1">
      <c r="E3137" s="679"/>
      <c r="F3137" s="575"/>
      <c r="G3137" s="575"/>
      <c r="H3137" s="681"/>
      <c r="I3137" s="681"/>
      <c r="J3137" s="575"/>
      <c r="K3137" s="575"/>
      <c r="L3137" s="680"/>
    </row>
    <row r="3138" spans="1:12" s="567" customFormat="1">
      <c r="E3138" s="679"/>
      <c r="F3138" s="680"/>
      <c r="G3138" s="680"/>
      <c r="H3138" s="680"/>
      <c r="I3138" s="681"/>
      <c r="J3138" s="575"/>
      <c r="K3138" s="575"/>
      <c r="L3138" s="680"/>
    </row>
    <row r="3139" spans="1:12" s="567" customFormat="1">
      <c r="B3139" s="685"/>
      <c r="E3139" s="679"/>
      <c r="H3139" s="680"/>
      <c r="J3139" s="680"/>
      <c r="K3139" s="680"/>
      <c r="L3139" s="680"/>
    </row>
    <row r="3140" spans="1:12" s="567" customFormat="1" ht="16.5" customHeight="1">
      <c r="E3140" s="679"/>
    </row>
    <row r="3141" spans="1:12" s="567" customFormat="1">
      <c r="E3141" s="679"/>
      <c r="F3141" s="680"/>
      <c r="G3141" s="681"/>
      <c r="L3141" s="680"/>
    </row>
    <row r="3142" spans="1:12" s="567" customFormat="1">
      <c r="E3142" s="679"/>
      <c r="F3142" s="680"/>
      <c r="G3142" s="681"/>
      <c r="L3142" s="680"/>
    </row>
    <row r="3143" spans="1:12" s="567" customFormat="1">
      <c r="E3143" s="679"/>
      <c r="F3143" s="575"/>
      <c r="G3143" s="575"/>
      <c r="H3143" s="575"/>
      <c r="I3143" s="575"/>
      <c r="J3143" s="680"/>
      <c r="L3143" s="680"/>
    </row>
    <row r="3144" spans="1:12" s="567" customFormat="1">
      <c r="A3144" s="575"/>
      <c r="B3144" s="575"/>
      <c r="C3144" s="575"/>
      <c r="D3144" s="575"/>
      <c r="E3144" s="575"/>
      <c r="F3144" s="575"/>
      <c r="G3144" s="575"/>
      <c r="H3144" s="575"/>
      <c r="I3144" s="575"/>
      <c r="J3144" s="575"/>
      <c r="K3144" s="575"/>
      <c r="L3144" s="575"/>
    </row>
    <row r="3145" spans="1:12" s="567" customFormat="1">
      <c r="E3145" s="679"/>
      <c r="F3145" s="575"/>
      <c r="G3145" s="575"/>
      <c r="H3145" s="680"/>
      <c r="J3145" s="575"/>
      <c r="K3145" s="575"/>
      <c r="L3145" s="681"/>
    </row>
    <row r="3146" spans="1:12" s="567" customFormat="1">
      <c r="E3146" s="679"/>
      <c r="F3146" s="680"/>
      <c r="G3146" s="680"/>
      <c r="H3146" s="680"/>
      <c r="J3146" s="575"/>
      <c r="K3146" s="575"/>
      <c r="L3146" s="680"/>
    </row>
    <row r="3147" spans="1:12" s="567" customFormat="1">
      <c r="E3147" s="679"/>
      <c r="H3147" s="680"/>
      <c r="J3147" s="575"/>
      <c r="K3147" s="575"/>
      <c r="L3147" s="680"/>
    </row>
    <row r="3148" spans="1:12" s="567" customFormat="1">
      <c r="E3148" s="679"/>
      <c r="H3148" s="680"/>
      <c r="J3148" s="575"/>
      <c r="K3148" s="575"/>
      <c r="L3148" s="680"/>
    </row>
    <row r="3149" spans="1:12" s="567" customFormat="1">
      <c r="E3149" s="679"/>
      <c r="F3149" s="575"/>
      <c r="G3149" s="575"/>
      <c r="H3149" s="680"/>
      <c r="I3149" s="681"/>
      <c r="J3149" s="575"/>
      <c r="K3149" s="575"/>
      <c r="L3149" s="680"/>
    </row>
    <row r="3150" spans="1:12" s="567" customFormat="1">
      <c r="E3150" s="679"/>
      <c r="F3150" s="575"/>
      <c r="G3150" s="575"/>
      <c r="H3150" s="681"/>
      <c r="I3150" s="681"/>
      <c r="J3150" s="575"/>
      <c r="K3150" s="575"/>
      <c r="L3150" s="680"/>
    </row>
    <row r="3151" spans="1:12" s="567" customFormat="1">
      <c r="E3151" s="679"/>
      <c r="F3151" s="680"/>
      <c r="G3151" s="680"/>
      <c r="H3151" s="680"/>
      <c r="I3151" s="681"/>
      <c r="J3151" s="575"/>
      <c r="K3151" s="575"/>
      <c r="L3151" s="680"/>
    </row>
    <row r="3152" spans="1:12" s="567" customFormat="1">
      <c r="B3152" s="685"/>
      <c r="E3152" s="679"/>
      <c r="H3152" s="680"/>
      <c r="J3152" s="680"/>
      <c r="K3152" s="680"/>
      <c r="L3152" s="680"/>
    </row>
    <row r="3153" spans="2:12" s="567" customFormat="1" ht="16.5" customHeight="1">
      <c r="E3153" s="679"/>
    </row>
    <row r="3154" spans="2:12" s="567" customFormat="1">
      <c r="C3154" s="686"/>
      <c r="E3154" s="679"/>
      <c r="F3154" s="680"/>
      <c r="G3154" s="681"/>
      <c r="L3154" s="680"/>
    </row>
    <row r="3155" spans="2:12" s="567" customFormat="1">
      <c r="E3155" s="679"/>
      <c r="F3155" s="680"/>
      <c r="G3155" s="681"/>
      <c r="L3155" s="680"/>
    </row>
    <row r="3156" spans="2:12" s="567" customFormat="1">
      <c r="E3156" s="679"/>
      <c r="F3156" s="575"/>
      <c r="G3156" s="575"/>
      <c r="H3156" s="575"/>
      <c r="I3156" s="575"/>
      <c r="J3156" s="680"/>
      <c r="L3156" s="680"/>
    </row>
    <row r="3157" spans="2:12" s="567" customFormat="1">
      <c r="E3157" s="679"/>
      <c r="F3157" s="575"/>
      <c r="G3157" s="575"/>
      <c r="H3157" s="680"/>
      <c r="J3157" s="575"/>
      <c r="K3157" s="575"/>
      <c r="L3157" s="681"/>
    </row>
    <row r="3158" spans="2:12" s="567" customFormat="1">
      <c r="E3158" s="679"/>
      <c r="F3158" s="680"/>
      <c r="G3158" s="680"/>
      <c r="H3158" s="680"/>
      <c r="J3158" s="575"/>
      <c r="K3158" s="575"/>
      <c r="L3158" s="680"/>
    </row>
    <row r="3159" spans="2:12" s="567" customFormat="1">
      <c r="E3159" s="679"/>
      <c r="H3159" s="680"/>
      <c r="J3159" s="575"/>
      <c r="K3159" s="575"/>
      <c r="L3159" s="680"/>
    </row>
    <row r="3160" spans="2:12" s="567" customFormat="1">
      <c r="E3160" s="679"/>
      <c r="H3160" s="680"/>
      <c r="J3160" s="575"/>
      <c r="K3160" s="575"/>
      <c r="L3160" s="680"/>
    </row>
    <row r="3161" spans="2:12" s="567" customFormat="1">
      <c r="E3161" s="679"/>
      <c r="F3161" s="575"/>
      <c r="G3161" s="575"/>
      <c r="H3161" s="680"/>
      <c r="I3161" s="681"/>
      <c r="J3161" s="575"/>
      <c r="K3161" s="575"/>
      <c r="L3161" s="680"/>
    </row>
    <row r="3162" spans="2:12" s="567" customFormat="1">
      <c r="E3162" s="679"/>
      <c r="F3162" s="575"/>
      <c r="G3162" s="575"/>
      <c r="H3162" s="681"/>
      <c r="I3162" s="681"/>
      <c r="J3162" s="575"/>
      <c r="K3162" s="575"/>
      <c r="L3162" s="680"/>
    </row>
    <row r="3163" spans="2:12" s="567" customFormat="1">
      <c r="E3163" s="679"/>
      <c r="F3163" s="680"/>
      <c r="G3163" s="680"/>
      <c r="H3163" s="680"/>
      <c r="I3163" s="681"/>
      <c r="J3163" s="575"/>
      <c r="K3163" s="575"/>
      <c r="L3163" s="680"/>
    </row>
    <row r="3164" spans="2:12" s="567" customFormat="1">
      <c r="B3164" s="685"/>
      <c r="E3164" s="679"/>
      <c r="H3164" s="680"/>
      <c r="J3164" s="680"/>
      <c r="K3164" s="680"/>
      <c r="L3164" s="680"/>
    </row>
    <row r="3165" spans="2:12" s="567" customFormat="1" ht="16.5" customHeight="1">
      <c r="E3165" s="679"/>
    </row>
    <row r="3166" spans="2:12" s="567" customFormat="1">
      <c r="C3166" s="686"/>
      <c r="E3166" s="679"/>
      <c r="F3166" s="680"/>
      <c r="G3166" s="681"/>
      <c r="L3166" s="680"/>
    </row>
    <row r="3167" spans="2:12" s="567" customFormat="1">
      <c r="E3167" s="679"/>
      <c r="F3167" s="680"/>
      <c r="G3167" s="681"/>
      <c r="L3167" s="680"/>
    </row>
    <row r="3168" spans="2:12" s="567" customFormat="1">
      <c r="E3168" s="679"/>
      <c r="F3168" s="575"/>
      <c r="G3168" s="575"/>
      <c r="H3168" s="575"/>
      <c r="I3168" s="575"/>
      <c r="J3168" s="680"/>
      <c r="L3168" s="680"/>
    </row>
    <row r="3169" spans="1:12" s="567" customFormat="1">
      <c r="E3169" s="679"/>
      <c r="F3169" s="575"/>
      <c r="G3169" s="575"/>
      <c r="H3169" s="680"/>
      <c r="J3169" s="575"/>
      <c r="K3169" s="575"/>
      <c r="L3169" s="681"/>
    </row>
    <row r="3170" spans="1:12" s="567" customFormat="1">
      <c r="E3170" s="679"/>
      <c r="F3170" s="680"/>
      <c r="G3170" s="680"/>
      <c r="H3170" s="680"/>
      <c r="J3170" s="575"/>
      <c r="K3170" s="575"/>
      <c r="L3170" s="680"/>
    </row>
    <row r="3171" spans="1:12" s="567" customFormat="1">
      <c r="E3171" s="679"/>
      <c r="H3171" s="680"/>
      <c r="J3171" s="575"/>
      <c r="K3171" s="575"/>
      <c r="L3171" s="680"/>
    </row>
    <row r="3172" spans="1:12" s="567" customFormat="1">
      <c r="E3172" s="679"/>
      <c r="H3172" s="680"/>
      <c r="J3172" s="575"/>
      <c r="K3172" s="575"/>
      <c r="L3172" s="680"/>
    </row>
    <row r="3173" spans="1:12" s="567" customFormat="1">
      <c r="E3173" s="679"/>
      <c r="F3173" s="575"/>
      <c r="G3173" s="575"/>
      <c r="H3173" s="680"/>
      <c r="I3173" s="681"/>
      <c r="J3173" s="575"/>
      <c r="K3173" s="575"/>
      <c r="L3173" s="680"/>
    </row>
    <row r="3174" spans="1:12" s="567" customFormat="1">
      <c r="E3174" s="679"/>
      <c r="F3174" s="575"/>
      <c r="G3174" s="575"/>
      <c r="H3174" s="681"/>
      <c r="I3174" s="681"/>
      <c r="J3174" s="575"/>
      <c r="K3174" s="575"/>
      <c r="L3174" s="680"/>
    </row>
    <row r="3175" spans="1:12" s="567" customFormat="1">
      <c r="E3175" s="679"/>
      <c r="F3175" s="680"/>
      <c r="G3175" s="680"/>
      <c r="H3175" s="680"/>
      <c r="I3175" s="681"/>
      <c r="J3175" s="575"/>
      <c r="K3175" s="575"/>
      <c r="L3175" s="680"/>
    </row>
    <row r="3176" spans="1:12" s="567" customFormat="1">
      <c r="B3176" s="685"/>
      <c r="E3176" s="679"/>
      <c r="H3176" s="680"/>
      <c r="J3176" s="680"/>
      <c r="K3176" s="680"/>
      <c r="L3176" s="680"/>
    </row>
    <row r="3177" spans="1:12" s="567" customFormat="1">
      <c r="A3177" s="575"/>
      <c r="B3177" s="575"/>
      <c r="C3177" s="575"/>
      <c r="D3177" s="575"/>
      <c r="E3177" s="575"/>
      <c r="F3177" s="575"/>
      <c r="G3177" s="575"/>
      <c r="H3177" s="575"/>
      <c r="I3177" s="575"/>
      <c r="J3177" s="575"/>
      <c r="K3177" s="575"/>
      <c r="L3177" s="575"/>
    </row>
    <row r="3178" spans="1:12" s="567" customFormat="1" ht="16.5" customHeight="1">
      <c r="E3178" s="679"/>
    </row>
    <row r="3179" spans="1:12" s="567" customFormat="1">
      <c r="C3179" s="686"/>
      <c r="E3179" s="679"/>
      <c r="F3179" s="680"/>
      <c r="G3179" s="681"/>
      <c r="L3179" s="680"/>
    </row>
    <row r="3180" spans="1:12" s="567" customFormat="1">
      <c r="E3180" s="679"/>
      <c r="F3180" s="680"/>
      <c r="G3180" s="681"/>
      <c r="L3180" s="680"/>
    </row>
    <row r="3181" spans="1:12" s="567" customFormat="1">
      <c r="E3181" s="679"/>
      <c r="F3181" s="575"/>
      <c r="G3181" s="575"/>
      <c r="H3181" s="575"/>
      <c r="I3181" s="575"/>
      <c r="J3181" s="680"/>
      <c r="L3181" s="680"/>
    </row>
    <row r="3182" spans="1:12" s="567" customFormat="1">
      <c r="E3182" s="679"/>
      <c r="F3182" s="575"/>
      <c r="G3182" s="575"/>
      <c r="H3182" s="680"/>
      <c r="J3182" s="575"/>
      <c r="K3182" s="575"/>
      <c r="L3182" s="681"/>
    </row>
    <row r="3183" spans="1:12" s="567" customFormat="1">
      <c r="E3183" s="679"/>
      <c r="F3183" s="680"/>
      <c r="G3183" s="680"/>
      <c r="H3183" s="680"/>
      <c r="J3183" s="575"/>
      <c r="K3183" s="575"/>
      <c r="L3183" s="680"/>
    </row>
    <row r="3184" spans="1:12" s="567" customFormat="1">
      <c r="E3184" s="679"/>
      <c r="H3184" s="680"/>
      <c r="J3184" s="575"/>
      <c r="K3184" s="575"/>
      <c r="L3184" s="680"/>
    </row>
    <row r="3185" spans="2:12" s="567" customFormat="1">
      <c r="E3185" s="679"/>
      <c r="H3185" s="680"/>
      <c r="J3185" s="575"/>
      <c r="K3185" s="575"/>
      <c r="L3185" s="680"/>
    </row>
    <row r="3186" spans="2:12" s="567" customFormat="1">
      <c r="E3186" s="679"/>
      <c r="F3186" s="575"/>
      <c r="G3186" s="575"/>
      <c r="H3186" s="680"/>
      <c r="I3186" s="681"/>
      <c r="J3186" s="575"/>
      <c r="K3186" s="575"/>
      <c r="L3186" s="680"/>
    </row>
    <row r="3187" spans="2:12" s="567" customFormat="1">
      <c r="E3187" s="679"/>
      <c r="F3187" s="575"/>
      <c r="G3187" s="575"/>
      <c r="H3187" s="681"/>
      <c r="I3187" s="681"/>
      <c r="J3187" s="575"/>
      <c r="K3187" s="575"/>
      <c r="L3187" s="680"/>
    </row>
    <row r="3188" spans="2:12" s="567" customFormat="1">
      <c r="E3188" s="679"/>
      <c r="F3188" s="680"/>
      <c r="G3188" s="680"/>
      <c r="H3188" s="680"/>
      <c r="I3188" s="681"/>
      <c r="J3188" s="575"/>
      <c r="K3188" s="575"/>
      <c r="L3188" s="680"/>
    </row>
    <row r="3189" spans="2:12" s="567" customFormat="1">
      <c r="B3189" s="685"/>
      <c r="E3189" s="679"/>
      <c r="H3189" s="680"/>
      <c r="J3189" s="680"/>
      <c r="K3189" s="680"/>
      <c r="L3189" s="680"/>
    </row>
    <row r="3190" spans="2:12" s="567" customFormat="1" ht="16.5" customHeight="1">
      <c r="E3190" s="679"/>
    </row>
    <row r="3191" spans="2:12" s="567" customFormat="1">
      <c r="C3191" s="686"/>
      <c r="E3191" s="679"/>
      <c r="F3191" s="680"/>
      <c r="G3191" s="681"/>
      <c r="L3191" s="680"/>
    </row>
    <row r="3192" spans="2:12" s="567" customFormat="1">
      <c r="E3192" s="679"/>
      <c r="F3192" s="680"/>
      <c r="G3192" s="681"/>
      <c r="L3192" s="680"/>
    </row>
    <row r="3193" spans="2:12" s="567" customFormat="1">
      <c r="E3193" s="679"/>
      <c r="F3193" s="575"/>
      <c r="G3193" s="575"/>
      <c r="H3193" s="575"/>
      <c r="I3193" s="575"/>
      <c r="J3193" s="680"/>
      <c r="L3193" s="680"/>
    </row>
    <row r="3194" spans="2:12" s="567" customFormat="1">
      <c r="E3194" s="679"/>
      <c r="F3194" s="575"/>
      <c r="G3194" s="575"/>
      <c r="H3194" s="680"/>
      <c r="J3194" s="575"/>
      <c r="K3194" s="575"/>
      <c r="L3194" s="681"/>
    </row>
    <row r="3195" spans="2:12" s="567" customFormat="1">
      <c r="E3195" s="679"/>
      <c r="F3195" s="680"/>
      <c r="G3195" s="680"/>
      <c r="H3195" s="680"/>
      <c r="J3195" s="575"/>
      <c r="K3195" s="575"/>
      <c r="L3195" s="680"/>
    </row>
    <row r="3196" spans="2:12" s="567" customFormat="1">
      <c r="E3196" s="679"/>
      <c r="H3196" s="680"/>
      <c r="J3196" s="575"/>
      <c r="K3196" s="575"/>
      <c r="L3196" s="680"/>
    </row>
    <row r="3197" spans="2:12" s="567" customFormat="1">
      <c r="E3197" s="679"/>
      <c r="H3197" s="680"/>
      <c r="J3197" s="575"/>
      <c r="K3197" s="575"/>
      <c r="L3197" s="680"/>
    </row>
    <row r="3198" spans="2:12" s="567" customFormat="1">
      <c r="E3198" s="679"/>
      <c r="F3198" s="575"/>
      <c r="G3198" s="575"/>
      <c r="H3198" s="680"/>
      <c r="I3198" s="681"/>
      <c r="J3198" s="575"/>
      <c r="K3198" s="575"/>
      <c r="L3198" s="680"/>
    </row>
    <row r="3199" spans="2:12" s="567" customFormat="1">
      <c r="E3199" s="679"/>
      <c r="F3199" s="575"/>
      <c r="G3199" s="575"/>
      <c r="H3199" s="681"/>
      <c r="I3199" s="681"/>
      <c r="J3199" s="575"/>
      <c r="K3199" s="575"/>
      <c r="L3199" s="680"/>
    </row>
    <row r="3200" spans="2:12" s="567" customFormat="1">
      <c r="E3200" s="679"/>
      <c r="F3200" s="680"/>
      <c r="G3200" s="680"/>
      <c r="H3200" s="680"/>
      <c r="I3200" s="681"/>
      <c r="J3200" s="575"/>
      <c r="K3200" s="575"/>
      <c r="L3200" s="680"/>
    </row>
    <row r="3201" spans="1:12" s="567" customFormat="1">
      <c r="B3201" s="685"/>
      <c r="E3201" s="679"/>
      <c r="H3201" s="680"/>
      <c r="J3201" s="680"/>
      <c r="K3201" s="680"/>
      <c r="L3201" s="680"/>
    </row>
    <row r="3202" spans="1:12" s="567" customFormat="1" ht="16.5" customHeight="1">
      <c r="E3202" s="679"/>
    </row>
    <row r="3203" spans="1:12" s="567" customFormat="1">
      <c r="C3203" s="686"/>
      <c r="E3203" s="679"/>
      <c r="F3203" s="680"/>
      <c r="G3203" s="681"/>
      <c r="L3203" s="680"/>
    </row>
    <row r="3204" spans="1:12" s="567" customFormat="1">
      <c r="E3204" s="679"/>
      <c r="F3204" s="680"/>
      <c r="G3204" s="681"/>
      <c r="L3204" s="680"/>
    </row>
    <row r="3205" spans="1:12" s="567" customFormat="1">
      <c r="E3205" s="679"/>
      <c r="F3205" s="575"/>
      <c r="G3205" s="575"/>
      <c r="H3205" s="575"/>
      <c r="I3205" s="575"/>
      <c r="J3205" s="680"/>
      <c r="L3205" s="680"/>
    </row>
    <row r="3206" spans="1:12" s="567" customFormat="1">
      <c r="E3206" s="679"/>
      <c r="F3206" s="575"/>
      <c r="G3206" s="575"/>
      <c r="H3206" s="680"/>
      <c r="J3206" s="575"/>
      <c r="K3206" s="575"/>
      <c r="L3206" s="681"/>
    </row>
    <row r="3207" spans="1:12" s="567" customFormat="1">
      <c r="E3207" s="679"/>
      <c r="F3207" s="680"/>
      <c r="G3207" s="680"/>
      <c r="H3207" s="680"/>
      <c r="J3207" s="575"/>
      <c r="K3207" s="575"/>
      <c r="L3207" s="680"/>
    </row>
    <row r="3208" spans="1:12" s="567" customFormat="1">
      <c r="E3208" s="679"/>
      <c r="H3208" s="680"/>
      <c r="J3208" s="575"/>
      <c r="K3208" s="575"/>
      <c r="L3208" s="680"/>
    </row>
    <row r="3209" spans="1:12" s="567" customFormat="1">
      <c r="E3209" s="679"/>
      <c r="H3209" s="680"/>
      <c r="J3209" s="575"/>
      <c r="K3209" s="575"/>
      <c r="L3209" s="680"/>
    </row>
    <row r="3210" spans="1:12" s="567" customFormat="1">
      <c r="A3210" s="575"/>
      <c r="B3210" s="575"/>
      <c r="C3210" s="575"/>
      <c r="D3210" s="575"/>
      <c r="E3210" s="575"/>
      <c r="F3210" s="575"/>
      <c r="G3210" s="575"/>
      <c r="H3210" s="575"/>
      <c r="I3210" s="575"/>
      <c r="J3210" s="575"/>
      <c r="K3210" s="575"/>
      <c r="L3210" s="575"/>
    </row>
    <row r="3211" spans="1:12" s="567" customFormat="1">
      <c r="E3211" s="679"/>
      <c r="F3211" s="575"/>
      <c r="G3211" s="575"/>
      <c r="H3211" s="680"/>
      <c r="I3211" s="681"/>
      <c r="J3211" s="575"/>
      <c r="K3211" s="575"/>
      <c r="L3211" s="680"/>
    </row>
    <row r="3212" spans="1:12" s="567" customFormat="1">
      <c r="E3212" s="679"/>
      <c r="F3212" s="575"/>
      <c r="G3212" s="575"/>
      <c r="H3212" s="681"/>
      <c r="I3212" s="681"/>
      <c r="J3212" s="575"/>
      <c r="K3212" s="575"/>
      <c r="L3212" s="680"/>
    </row>
    <row r="3213" spans="1:12" s="567" customFormat="1">
      <c r="E3213" s="679"/>
      <c r="F3213" s="680"/>
      <c r="G3213" s="680"/>
      <c r="H3213" s="680"/>
      <c r="I3213" s="681"/>
      <c r="J3213" s="575"/>
      <c r="K3213" s="575"/>
      <c r="L3213" s="680"/>
    </row>
    <row r="3214" spans="1:12" s="567" customFormat="1">
      <c r="B3214" s="685"/>
      <c r="E3214" s="679"/>
      <c r="H3214" s="680"/>
      <c r="J3214" s="680"/>
      <c r="K3214" s="680"/>
      <c r="L3214" s="680"/>
    </row>
    <row r="3215" spans="1:12" s="567" customFormat="1" ht="16.5" customHeight="1">
      <c r="E3215" s="679"/>
    </row>
    <row r="3216" spans="1:12" s="567" customFormat="1">
      <c r="C3216" s="686"/>
      <c r="E3216" s="679"/>
      <c r="F3216" s="680"/>
      <c r="G3216" s="681"/>
      <c r="L3216" s="680"/>
    </row>
    <row r="3217" spans="2:12" s="567" customFormat="1">
      <c r="E3217" s="679"/>
      <c r="F3217" s="680"/>
      <c r="G3217" s="681"/>
      <c r="L3217" s="680"/>
    </row>
    <row r="3218" spans="2:12" s="567" customFormat="1">
      <c r="E3218" s="679"/>
      <c r="F3218" s="575"/>
      <c r="G3218" s="575"/>
      <c r="H3218" s="575"/>
      <c r="I3218" s="575"/>
      <c r="J3218" s="680"/>
      <c r="L3218" s="680"/>
    </row>
    <row r="3219" spans="2:12" s="567" customFormat="1">
      <c r="E3219" s="679"/>
      <c r="F3219" s="575"/>
      <c r="G3219" s="575"/>
      <c r="H3219" s="680"/>
      <c r="J3219" s="575"/>
      <c r="K3219" s="575"/>
      <c r="L3219" s="681"/>
    </row>
    <row r="3220" spans="2:12" s="567" customFormat="1">
      <c r="E3220" s="679"/>
      <c r="F3220" s="680"/>
      <c r="G3220" s="680"/>
      <c r="H3220" s="680"/>
      <c r="J3220" s="575"/>
      <c r="K3220" s="575"/>
      <c r="L3220" s="680"/>
    </row>
    <row r="3221" spans="2:12" s="567" customFormat="1">
      <c r="E3221" s="679"/>
      <c r="H3221" s="680"/>
      <c r="J3221" s="575"/>
      <c r="K3221" s="575"/>
      <c r="L3221" s="680"/>
    </row>
    <row r="3222" spans="2:12" s="567" customFormat="1">
      <c r="E3222" s="679"/>
      <c r="H3222" s="680"/>
      <c r="J3222" s="575"/>
      <c r="K3222" s="575"/>
      <c r="L3222" s="680"/>
    </row>
    <row r="3223" spans="2:12" s="567" customFormat="1">
      <c r="E3223" s="679"/>
      <c r="F3223" s="575"/>
      <c r="G3223" s="575"/>
      <c r="H3223" s="680"/>
      <c r="I3223" s="681"/>
      <c r="J3223" s="575"/>
      <c r="K3223" s="575"/>
      <c r="L3223" s="680"/>
    </row>
    <row r="3224" spans="2:12" s="567" customFormat="1">
      <c r="E3224" s="679"/>
      <c r="F3224" s="575"/>
      <c r="G3224" s="575"/>
      <c r="H3224" s="681"/>
      <c r="I3224" s="681"/>
      <c r="J3224" s="575"/>
      <c r="K3224" s="575"/>
      <c r="L3224" s="680"/>
    </row>
    <row r="3225" spans="2:12" s="567" customFormat="1">
      <c r="E3225" s="679"/>
      <c r="F3225" s="680"/>
      <c r="G3225" s="680"/>
      <c r="H3225" s="680"/>
      <c r="I3225" s="681"/>
      <c r="J3225" s="575"/>
      <c r="K3225" s="575"/>
      <c r="L3225" s="680"/>
    </row>
    <row r="3226" spans="2:12" s="567" customFormat="1">
      <c r="B3226" s="685"/>
      <c r="E3226" s="679"/>
      <c r="H3226" s="680"/>
      <c r="J3226" s="680"/>
      <c r="K3226" s="680"/>
      <c r="L3226" s="680"/>
    </row>
    <row r="3227" spans="2:12" s="567" customFormat="1" ht="16.5" customHeight="1">
      <c r="E3227" s="679"/>
    </row>
    <row r="3228" spans="2:12" s="567" customFormat="1">
      <c r="C3228" s="686"/>
      <c r="E3228" s="679"/>
      <c r="F3228" s="680"/>
      <c r="G3228" s="681"/>
      <c r="L3228" s="680"/>
    </row>
    <row r="3229" spans="2:12" s="567" customFormat="1">
      <c r="E3229" s="679"/>
      <c r="F3229" s="680"/>
      <c r="G3229" s="681"/>
      <c r="L3229" s="680"/>
    </row>
    <row r="3230" spans="2:12" s="567" customFormat="1">
      <c r="E3230" s="679"/>
      <c r="F3230" s="575"/>
      <c r="G3230" s="575"/>
      <c r="H3230" s="575"/>
      <c r="I3230" s="575"/>
      <c r="J3230" s="680"/>
      <c r="L3230" s="680"/>
    </row>
    <row r="3231" spans="2:12" s="567" customFormat="1">
      <c r="E3231" s="679"/>
      <c r="F3231" s="575"/>
      <c r="G3231" s="575"/>
      <c r="H3231" s="680"/>
      <c r="J3231" s="575"/>
      <c r="K3231" s="575"/>
      <c r="L3231" s="681"/>
    </row>
    <row r="3232" spans="2:12" s="567" customFormat="1">
      <c r="E3232" s="679"/>
      <c r="F3232" s="680"/>
      <c r="G3232" s="680"/>
      <c r="H3232" s="680"/>
      <c r="J3232" s="575"/>
      <c r="K3232" s="575"/>
      <c r="L3232" s="680"/>
    </row>
    <row r="3233" spans="1:12" s="567" customFormat="1">
      <c r="E3233" s="679"/>
      <c r="H3233" s="680"/>
      <c r="J3233" s="575"/>
      <c r="K3233" s="575"/>
      <c r="L3233" s="680"/>
    </row>
    <row r="3234" spans="1:12" s="567" customFormat="1">
      <c r="E3234" s="679"/>
      <c r="H3234" s="680"/>
      <c r="J3234" s="575"/>
      <c r="K3234" s="575"/>
      <c r="L3234" s="680"/>
    </row>
    <row r="3235" spans="1:12" s="567" customFormat="1">
      <c r="E3235" s="679"/>
      <c r="F3235" s="575"/>
      <c r="G3235" s="575"/>
      <c r="H3235" s="680"/>
      <c r="I3235" s="681"/>
      <c r="J3235" s="575"/>
      <c r="K3235" s="575"/>
      <c r="L3235" s="680"/>
    </row>
    <row r="3236" spans="1:12" s="567" customFormat="1">
      <c r="E3236" s="679"/>
      <c r="F3236" s="575"/>
      <c r="G3236" s="575"/>
      <c r="H3236" s="681"/>
      <c r="I3236" s="681"/>
      <c r="J3236" s="575"/>
      <c r="K3236" s="575"/>
      <c r="L3236" s="680"/>
    </row>
    <row r="3237" spans="1:12" s="567" customFormat="1">
      <c r="E3237" s="679"/>
      <c r="F3237" s="680"/>
      <c r="G3237" s="680"/>
      <c r="H3237" s="680"/>
      <c r="I3237" s="681"/>
      <c r="J3237" s="575"/>
      <c r="K3237" s="575"/>
      <c r="L3237" s="680"/>
    </row>
    <row r="3238" spans="1:12" s="567" customFormat="1">
      <c r="B3238" s="685"/>
      <c r="E3238" s="679"/>
      <c r="H3238" s="680"/>
      <c r="J3238" s="680"/>
      <c r="K3238" s="680"/>
      <c r="L3238" s="680"/>
    </row>
    <row r="3239" spans="1:12" s="567" customFormat="1">
      <c r="E3239" s="682"/>
      <c r="F3239" s="680"/>
      <c r="G3239" s="683"/>
      <c r="I3239" s="683"/>
      <c r="K3239" s="683"/>
      <c r="L3239" s="683"/>
    </row>
    <row r="3240" spans="1:12" s="567" customFormat="1">
      <c r="E3240" s="679"/>
      <c r="F3240" s="680"/>
      <c r="G3240" s="683"/>
      <c r="I3240" s="683"/>
      <c r="K3240" s="683"/>
      <c r="L3240" s="683"/>
    </row>
    <row r="3241" spans="1:12" s="567" customFormat="1">
      <c r="E3241" s="682"/>
      <c r="F3241" s="680"/>
      <c r="G3241" s="683"/>
      <c r="I3241" s="683"/>
      <c r="K3241" s="683"/>
      <c r="L3241" s="683"/>
    </row>
    <row r="3242" spans="1:12" s="567" customFormat="1">
      <c r="E3242" s="679"/>
      <c r="F3242" s="680"/>
      <c r="G3242" s="683"/>
      <c r="I3242" s="683"/>
      <c r="K3242" s="683"/>
      <c r="L3242" s="683"/>
    </row>
    <row r="3243" spans="1:12" s="567" customFormat="1">
      <c r="G3243" s="683"/>
      <c r="I3243" s="683"/>
      <c r="K3243" s="683"/>
      <c r="L3243" s="683"/>
    </row>
    <row r="3244" spans="1:12" s="567" customFormat="1">
      <c r="A3244" s="575"/>
      <c r="B3244" s="575"/>
      <c r="C3244" s="575"/>
      <c r="D3244" s="575"/>
      <c r="E3244" s="575"/>
      <c r="F3244" s="575"/>
      <c r="G3244" s="575"/>
      <c r="H3244" s="575"/>
      <c r="I3244" s="575"/>
      <c r="J3244" s="575"/>
      <c r="K3244" s="575"/>
      <c r="L3244" s="575"/>
    </row>
    <row r="3245" spans="1:12" s="567" customFormat="1">
      <c r="E3245" s="679"/>
      <c r="F3245" s="680"/>
      <c r="G3245" s="683"/>
      <c r="I3245" s="683"/>
      <c r="K3245" s="683"/>
      <c r="L3245" s="683"/>
    </row>
    <row r="3246" spans="1:12" s="567" customFormat="1">
      <c r="E3246" s="679"/>
      <c r="F3246" s="680"/>
      <c r="G3246" s="683"/>
      <c r="L3246" s="683"/>
    </row>
    <row r="3247" spans="1:12" s="567" customFormat="1">
      <c r="E3247" s="679"/>
      <c r="F3247" s="680"/>
      <c r="G3247" s="683"/>
      <c r="I3247" s="683"/>
      <c r="K3247" s="683"/>
      <c r="L3247" s="683"/>
    </row>
    <row r="3248" spans="1:12" s="567" customFormat="1">
      <c r="E3248" s="679"/>
      <c r="F3248" s="680"/>
      <c r="G3248" s="683"/>
      <c r="I3248" s="683"/>
      <c r="K3248" s="683"/>
      <c r="L3248" s="683"/>
    </row>
    <row r="3249" spans="5:12" s="567" customFormat="1">
      <c r="E3249" s="679"/>
      <c r="F3249" s="680"/>
      <c r="G3249" s="683"/>
      <c r="I3249" s="683"/>
      <c r="K3249" s="683"/>
      <c r="L3249" s="683"/>
    </row>
    <row r="3250" spans="5:12" s="567" customFormat="1">
      <c r="E3250" s="679"/>
    </row>
    <row r="3251" spans="5:12" s="567" customFormat="1">
      <c r="E3251" s="679"/>
    </row>
    <row r="3252" spans="5:12" s="567" customFormat="1">
      <c r="E3252" s="679"/>
    </row>
    <row r="3253" spans="5:12" s="567" customFormat="1">
      <c r="E3253" s="679"/>
      <c r="F3253" s="680"/>
      <c r="G3253" s="681"/>
      <c r="L3253" s="680"/>
    </row>
    <row r="3254" spans="5:12" s="567" customFormat="1">
      <c r="E3254" s="679"/>
      <c r="F3254" s="575"/>
      <c r="G3254" s="575"/>
      <c r="H3254" s="575"/>
      <c r="I3254" s="575"/>
      <c r="J3254" s="680"/>
      <c r="L3254" s="680"/>
    </row>
    <row r="3255" spans="5:12" s="567" customFormat="1">
      <c r="E3255" s="679"/>
      <c r="F3255" s="575"/>
      <c r="G3255" s="575"/>
      <c r="H3255" s="680"/>
      <c r="J3255" s="575"/>
      <c r="K3255" s="575"/>
      <c r="L3255" s="681"/>
    </row>
    <row r="3256" spans="5:12" s="567" customFormat="1">
      <c r="E3256" s="679"/>
      <c r="F3256" s="575"/>
      <c r="G3256" s="575"/>
      <c r="H3256" s="680"/>
      <c r="J3256" s="575"/>
      <c r="K3256" s="575"/>
      <c r="L3256" s="680"/>
    </row>
    <row r="3257" spans="5:12" s="567" customFormat="1">
      <c r="E3257" s="679"/>
      <c r="F3257" s="680"/>
      <c r="G3257" s="680"/>
      <c r="H3257" s="680"/>
      <c r="J3257" s="575"/>
      <c r="K3257" s="575"/>
      <c r="L3257" s="680"/>
    </row>
    <row r="3258" spans="5:12" s="567" customFormat="1">
      <c r="E3258" s="679"/>
      <c r="H3258" s="680"/>
      <c r="J3258" s="575"/>
      <c r="K3258" s="575"/>
      <c r="L3258" s="680"/>
    </row>
    <row r="3259" spans="5:12" s="567" customFormat="1">
      <c r="E3259" s="679"/>
      <c r="H3259" s="680"/>
      <c r="I3259" s="681"/>
      <c r="J3259" s="575"/>
      <c r="K3259" s="575"/>
      <c r="L3259" s="680"/>
    </row>
    <row r="3260" spans="5:12" s="567" customFormat="1">
      <c r="E3260" s="679"/>
      <c r="F3260" s="575"/>
      <c r="G3260" s="575"/>
      <c r="H3260" s="680"/>
      <c r="I3260" s="681"/>
      <c r="J3260" s="575"/>
      <c r="K3260" s="575"/>
      <c r="L3260" s="680"/>
    </row>
    <row r="3261" spans="5:12" s="567" customFormat="1">
      <c r="E3261" s="679"/>
      <c r="F3261" s="575"/>
      <c r="G3261" s="575"/>
      <c r="H3261" s="681"/>
      <c r="I3261" s="681"/>
      <c r="J3261" s="575"/>
      <c r="K3261" s="575"/>
      <c r="L3261" s="680"/>
    </row>
    <row r="3262" spans="5:12" s="567" customFormat="1">
      <c r="E3262" s="679"/>
      <c r="H3262" s="680"/>
      <c r="I3262" s="681"/>
      <c r="J3262" s="575"/>
      <c r="K3262" s="575"/>
      <c r="L3262" s="680"/>
    </row>
    <row r="3263" spans="5:12" s="567" customFormat="1">
      <c r="E3263" s="679"/>
    </row>
    <row r="3264" spans="5:12" s="567" customFormat="1">
      <c r="E3264" s="679"/>
    </row>
    <row r="3265" spans="1:12" s="567" customFormat="1">
      <c r="E3265" s="679"/>
      <c r="F3265" s="680"/>
      <c r="G3265" s="681"/>
      <c r="L3265" s="680"/>
    </row>
    <row r="3266" spans="1:12" s="567" customFormat="1">
      <c r="E3266" s="679"/>
      <c r="F3266" s="575"/>
      <c r="G3266" s="575"/>
      <c r="H3266" s="575"/>
      <c r="I3266" s="575"/>
      <c r="J3266" s="680"/>
      <c r="L3266" s="680"/>
    </row>
    <row r="3267" spans="1:12" s="567" customFormat="1">
      <c r="E3267" s="679"/>
      <c r="F3267" s="575"/>
      <c r="G3267" s="575"/>
      <c r="H3267" s="680"/>
      <c r="J3267" s="575"/>
      <c r="K3267" s="575"/>
      <c r="L3267" s="681"/>
    </row>
    <row r="3268" spans="1:12" s="567" customFormat="1">
      <c r="E3268" s="679"/>
      <c r="F3268" s="575"/>
      <c r="G3268" s="575"/>
      <c r="H3268" s="680"/>
      <c r="J3268" s="575"/>
      <c r="K3268" s="575"/>
      <c r="L3268" s="680"/>
    </row>
    <row r="3269" spans="1:12" s="567" customFormat="1">
      <c r="E3269" s="679"/>
      <c r="F3269" s="680"/>
      <c r="G3269" s="680"/>
      <c r="H3269" s="680"/>
      <c r="J3269" s="575"/>
      <c r="K3269" s="575"/>
      <c r="L3269" s="680"/>
    </row>
    <row r="3270" spans="1:12" s="567" customFormat="1">
      <c r="E3270" s="679"/>
      <c r="H3270" s="680"/>
      <c r="J3270" s="575"/>
      <c r="K3270" s="575"/>
      <c r="L3270" s="680"/>
    </row>
    <row r="3271" spans="1:12" s="567" customFormat="1">
      <c r="E3271" s="679"/>
      <c r="H3271" s="680"/>
      <c r="I3271" s="681"/>
      <c r="J3271" s="575"/>
      <c r="K3271" s="575"/>
      <c r="L3271" s="680"/>
    </row>
    <row r="3272" spans="1:12" s="567" customFormat="1">
      <c r="E3272" s="679"/>
      <c r="F3272" s="575"/>
      <c r="G3272" s="575"/>
      <c r="H3272" s="680"/>
      <c r="I3272" s="681"/>
      <c r="J3272" s="575"/>
      <c r="K3272" s="575"/>
      <c r="L3272" s="680"/>
    </row>
    <row r="3273" spans="1:12" s="567" customFormat="1">
      <c r="E3273" s="679"/>
      <c r="F3273" s="575"/>
      <c r="G3273" s="575"/>
      <c r="H3273" s="681"/>
      <c r="I3273" s="681"/>
      <c r="J3273" s="575"/>
      <c r="K3273" s="575"/>
      <c r="L3273" s="680"/>
    </row>
    <row r="3274" spans="1:12" s="567" customFormat="1">
      <c r="E3274" s="679"/>
      <c r="H3274" s="680"/>
      <c r="I3274" s="681"/>
      <c r="J3274" s="575"/>
      <c r="K3274" s="575"/>
      <c r="L3274" s="680"/>
    </row>
    <row r="3275" spans="1:12" s="567" customFormat="1">
      <c r="E3275" s="679"/>
    </row>
    <row r="3276" spans="1:12" s="567" customFormat="1">
      <c r="E3276" s="679"/>
    </row>
    <row r="3277" spans="1:12" s="567" customFormat="1">
      <c r="E3277" s="679"/>
      <c r="F3277" s="680"/>
      <c r="G3277" s="681"/>
      <c r="L3277" s="680"/>
    </row>
    <row r="3278" spans="1:12" s="567" customFormat="1">
      <c r="E3278" s="679"/>
      <c r="F3278" s="575"/>
      <c r="G3278" s="575"/>
      <c r="H3278" s="575"/>
      <c r="I3278" s="575"/>
      <c r="J3278" s="680"/>
      <c r="L3278" s="680"/>
    </row>
    <row r="3279" spans="1:12" s="567" customFormat="1">
      <c r="A3279" s="575"/>
      <c r="B3279" s="575"/>
      <c r="C3279" s="575"/>
      <c r="D3279" s="575"/>
      <c r="E3279" s="575"/>
      <c r="F3279" s="575"/>
      <c r="G3279" s="575"/>
      <c r="H3279" s="575"/>
      <c r="I3279" s="575"/>
      <c r="J3279" s="575"/>
      <c r="K3279" s="575"/>
      <c r="L3279" s="575"/>
    </row>
    <row r="3280" spans="1:12" s="567" customFormat="1">
      <c r="E3280" s="679"/>
      <c r="F3280" s="575"/>
      <c r="G3280" s="575"/>
      <c r="H3280" s="680"/>
      <c r="J3280" s="575"/>
      <c r="K3280" s="575"/>
      <c r="L3280" s="681"/>
    </row>
    <row r="3281" spans="5:12" s="567" customFormat="1">
      <c r="E3281" s="679"/>
      <c r="F3281" s="575"/>
      <c r="G3281" s="575"/>
      <c r="H3281" s="680"/>
      <c r="J3281" s="575"/>
      <c r="K3281" s="575"/>
      <c r="L3281" s="680"/>
    </row>
    <row r="3282" spans="5:12" s="567" customFormat="1">
      <c r="E3282" s="679"/>
      <c r="F3282" s="680"/>
      <c r="G3282" s="680"/>
      <c r="H3282" s="680"/>
      <c r="J3282" s="575"/>
      <c r="K3282" s="575"/>
      <c r="L3282" s="680"/>
    </row>
    <row r="3283" spans="5:12" s="567" customFormat="1">
      <c r="E3283" s="679"/>
      <c r="H3283" s="680"/>
      <c r="J3283" s="575"/>
      <c r="K3283" s="575"/>
      <c r="L3283" s="680"/>
    </row>
    <row r="3284" spans="5:12" s="567" customFormat="1">
      <c r="E3284" s="679"/>
      <c r="H3284" s="680"/>
      <c r="I3284" s="681"/>
      <c r="J3284" s="575"/>
      <c r="K3284" s="575"/>
      <c r="L3284" s="680"/>
    </row>
    <row r="3285" spans="5:12" s="567" customFormat="1">
      <c r="E3285" s="679"/>
      <c r="F3285" s="575"/>
      <c r="G3285" s="575"/>
      <c r="H3285" s="680"/>
      <c r="I3285" s="681"/>
      <c r="J3285" s="575"/>
      <c r="K3285" s="575"/>
      <c r="L3285" s="680"/>
    </row>
    <row r="3286" spans="5:12" s="567" customFormat="1">
      <c r="E3286" s="679"/>
      <c r="F3286" s="575"/>
      <c r="G3286" s="575"/>
      <c r="H3286" s="681"/>
      <c r="I3286" s="681"/>
      <c r="J3286" s="575"/>
      <c r="K3286" s="575"/>
      <c r="L3286" s="680"/>
    </row>
    <row r="3287" spans="5:12" s="567" customFormat="1">
      <c r="E3287" s="679"/>
      <c r="H3287" s="680"/>
      <c r="I3287" s="681"/>
      <c r="J3287" s="575"/>
      <c r="K3287" s="575"/>
      <c r="L3287" s="680"/>
    </row>
    <row r="3288" spans="5:12" s="567" customFormat="1">
      <c r="E3288" s="679"/>
    </row>
    <row r="3289" spans="5:12" s="567" customFormat="1">
      <c r="E3289" s="679"/>
    </row>
    <row r="3290" spans="5:12" s="567" customFormat="1">
      <c r="E3290" s="679"/>
      <c r="F3290" s="680"/>
      <c r="G3290" s="681"/>
      <c r="L3290" s="680"/>
    </row>
    <row r="3291" spans="5:12" s="567" customFormat="1">
      <c r="E3291" s="679"/>
      <c r="F3291" s="575"/>
      <c r="G3291" s="575"/>
      <c r="H3291" s="575"/>
      <c r="I3291" s="575"/>
      <c r="J3291" s="680"/>
      <c r="L3291" s="680"/>
    </row>
    <row r="3292" spans="5:12" s="567" customFormat="1">
      <c r="E3292" s="679"/>
      <c r="F3292" s="575"/>
      <c r="G3292" s="575"/>
      <c r="H3292" s="680"/>
      <c r="J3292" s="575"/>
      <c r="K3292" s="575"/>
      <c r="L3292" s="681"/>
    </row>
    <row r="3293" spans="5:12" s="567" customFormat="1">
      <c r="E3293" s="679"/>
      <c r="F3293" s="575"/>
      <c r="G3293" s="575"/>
      <c r="H3293" s="680"/>
      <c r="J3293" s="575"/>
      <c r="K3293" s="575"/>
      <c r="L3293" s="680"/>
    </row>
    <row r="3294" spans="5:12" s="567" customFormat="1">
      <c r="E3294" s="679"/>
      <c r="F3294" s="680"/>
      <c r="G3294" s="680"/>
      <c r="H3294" s="680"/>
      <c r="J3294" s="575"/>
      <c r="K3294" s="575"/>
      <c r="L3294" s="680"/>
    </row>
    <row r="3295" spans="5:12" s="567" customFormat="1">
      <c r="E3295" s="679"/>
      <c r="H3295" s="680"/>
      <c r="J3295" s="575"/>
      <c r="K3295" s="575"/>
      <c r="L3295" s="680"/>
    </row>
    <row r="3296" spans="5:12" s="567" customFormat="1">
      <c r="E3296" s="679"/>
      <c r="H3296" s="680"/>
      <c r="I3296" s="681"/>
      <c r="J3296" s="575"/>
      <c r="K3296" s="575"/>
      <c r="L3296" s="680"/>
    </row>
    <row r="3297" spans="5:12" s="567" customFormat="1">
      <c r="E3297" s="679"/>
      <c r="F3297" s="575"/>
      <c r="G3297" s="575"/>
      <c r="H3297" s="680"/>
      <c r="I3297" s="681"/>
      <c r="J3297" s="575"/>
      <c r="K3297" s="575"/>
      <c r="L3297" s="680"/>
    </row>
    <row r="3298" spans="5:12" s="567" customFormat="1">
      <c r="E3298" s="679"/>
      <c r="F3298" s="575"/>
      <c r="G3298" s="575"/>
      <c r="H3298" s="681"/>
      <c r="I3298" s="681"/>
      <c r="J3298" s="575"/>
      <c r="K3298" s="575"/>
      <c r="L3298" s="680"/>
    </row>
    <row r="3299" spans="5:12" s="567" customFormat="1">
      <c r="E3299" s="679"/>
      <c r="H3299" s="681"/>
      <c r="I3299" s="681"/>
      <c r="J3299" s="575"/>
      <c r="K3299" s="575"/>
      <c r="L3299" s="680"/>
    </row>
    <row r="3300" spans="5:12" s="567" customFormat="1">
      <c r="E3300" s="679"/>
    </row>
    <row r="3301" spans="5:12" s="567" customFormat="1">
      <c r="E3301" s="679"/>
    </row>
    <row r="3302" spans="5:12" s="567" customFormat="1">
      <c r="E3302" s="679"/>
      <c r="F3302" s="680"/>
      <c r="G3302" s="681"/>
      <c r="L3302" s="680"/>
    </row>
    <row r="3303" spans="5:12" s="567" customFormat="1">
      <c r="E3303" s="679"/>
      <c r="F3303" s="575"/>
      <c r="G3303" s="575"/>
      <c r="H3303" s="575"/>
      <c r="I3303" s="575"/>
      <c r="J3303" s="680"/>
      <c r="L3303" s="680"/>
    </row>
    <row r="3304" spans="5:12" s="567" customFormat="1">
      <c r="E3304" s="679"/>
      <c r="F3304" s="575"/>
      <c r="G3304" s="575"/>
      <c r="H3304" s="680"/>
      <c r="J3304" s="575"/>
      <c r="K3304" s="575"/>
      <c r="L3304" s="681"/>
    </row>
    <row r="3305" spans="5:12" s="567" customFormat="1">
      <c r="E3305" s="679"/>
      <c r="F3305" s="575"/>
      <c r="G3305" s="575"/>
      <c r="H3305" s="680"/>
      <c r="J3305" s="575"/>
      <c r="K3305" s="575"/>
      <c r="L3305" s="680"/>
    </row>
    <row r="3306" spans="5:12" s="567" customFormat="1">
      <c r="E3306" s="679"/>
      <c r="F3306" s="680"/>
      <c r="G3306" s="680"/>
      <c r="H3306" s="680"/>
      <c r="J3306" s="575"/>
      <c r="K3306" s="575"/>
      <c r="L3306" s="680"/>
    </row>
    <row r="3307" spans="5:12" s="567" customFormat="1">
      <c r="E3307" s="679"/>
      <c r="H3307" s="680"/>
      <c r="J3307" s="575"/>
      <c r="K3307" s="575"/>
      <c r="L3307" s="680"/>
    </row>
    <row r="3308" spans="5:12" s="567" customFormat="1">
      <c r="E3308" s="679"/>
      <c r="H3308" s="680"/>
      <c r="I3308" s="681"/>
      <c r="J3308" s="575"/>
      <c r="K3308" s="575"/>
      <c r="L3308" s="680"/>
    </row>
    <row r="3309" spans="5:12" s="567" customFormat="1">
      <c r="E3309" s="679"/>
      <c r="F3309" s="575"/>
      <c r="G3309" s="575"/>
      <c r="H3309" s="680"/>
      <c r="I3309" s="681"/>
      <c r="J3309" s="575"/>
      <c r="K3309" s="575"/>
      <c r="L3309" s="680"/>
    </row>
    <row r="3310" spans="5:12" s="567" customFormat="1">
      <c r="E3310" s="679"/>
      <c r="F3310" s="575"/>
      <c r="G3310" s="575"/>
      <c r="H3310" s="681"/>
      <c r="I3310" s="681"/>
      <c r="J3310" s="575"/>
      <c r="K3310" s="575"/>
      <c r="L3310" s="680"/>
    </row>
    <row r="3311" spans="5:12" s="567" customFormat="1">
      <c r="E3311" s="679"/>
      <c r="H3311" s="680"/>
      <c r="I3311" s="681"/>
      <c r="J3311" s="575"/>
      <c r="K3311" s="575"/>
      <c r="L3311" s="680"/>
    </row>
    <row r="3312" spans="5:12" s="567" customFormat="1">
      <c r="E3312" s="679"/>
    </row>
    <row r="3313" spans="1:12" s="567" customFormat="1"/>
    <row r="3314" spans="1:12" s="567" customFormat="1">
      <c r="A3314" s="575"/>
      <c r="B3314" s="575"/>
      <c r="C3314" s="575"/>
      <c r="D3314" s="575"/>
      <c r="E3314" s="575"/>
      <c r="F3314" s="575"/>
      <c r="G3314" s="575"/>
      <c r="H3314" s="575"/>
      <c r="I3314" s="575"/>
      <c r="J3314" s="575"/>
      <c r="K3314" s="575"/>
      <c r="L3314" s="575"/>
    </row>
    <row r="3315" spans="1:12" s="567" customFormat="1">
      <c r="E3315" s="679"/>
    </row>
    <row r="3316" spans="1:12" s="567" customFormat="1">
      <c r="E3316" s="679"/>
      <c r="F3316" s="680"/>
      <c r="G3316" s="681"/>
      <c r="L3316" s="680"/>
    </row>
    <row r="3317" spans="1:12" s="567" customFormat="1">
      <c r="E3317" s="679"/>
      <c r="F3317" s="575"/>
      <c r="G3317" s="575"/>
      <c r="H3317" s="575"/>
      <c r="I3317" s="575"/>
      <c r="J3317" s="680"/>
      <c r="L3317" s="680"/>
    </row>
    <row r="3318" spans="1:12" s="567" customFormat="1">
      <c r="E3318" s="679"/>
      <c r="F3318" s="575"/>
      <c r="G3318" s="575"/>
      <c r="H3318" s="680"/>
      <c r="J3318" s="575"/>
      <c r="K3318" s="575"/>
      <c r="L3318" s="681"/>
    </row>
    <row r="3319" spans="1:12" s="567" customFormat="1">
      <c r="E3319" s="679"/>
      <c r="F3319" s="575"/>
      <c r="G3319" s="575"/>
      <c r="H3319" s="680"/>
      <c r="J3319" s="575"/>
      <c r="K3319" s="575"/>
      <c r="L3319" s="680"/>
    </row>
    <row r="3320" spans="1:12" s="567" customFormat="1">
      <c r="E3320" s="679"/>
      <c r="F3320" s="680"/>
      <c r="G3320" s="680"/>
      <c r="H3320" s="680"/>
      <c r="J3320" s="575"/>
      <c r="K3320" s="575"/>
      <c r="L3320" s="680"/>
    </row>
    <row r="3321" spans="1:12" s="567" customFormat="1">
      <c r="E3321" s="679"/>
      <c r="H3321" s="680"/>
      <c r="J3321" s="575"/>
      <c r="K3321" s="575"/>
      <c r="L3321" s="680"/>
    </row>
    <row r="3322" spans="1:12" s="567" customFormat="1">
      <c r="E3322" s="679"/>
      <c r="H3322" s="680"/>
      <c r="I3322" s="681"/>
      <c r="J3322" s="575"/>
      <c r="K3322" s="575"/>
      <c r="L3322" s="680"/>
    </row>
    <row r="3323" spans="1:12" s="567" customFormat="1">
      <c r="E3323" s="679"/>
      <c r="F3323" s="575"/>
      <c r="G3323" s="575"/>
      <c r="H3323" s="680"/>
      <c r="I3323" s="681"/>
      <c r="J3323" s="575"/>
      <c r="K3323" s="575"/>
      <c r="L3323" s="680"/>
    </row>
    <row r="3324" spans="1:12" s="567" customFormat="1">
      <c r="E3324" s="679"/>
      <c r="F3324" s="575"/>
      <c r="G3324" s="575"/>
      <c r="H3324" s="681"/>
      <c r="I3324" s="681"/>
      <c r="J3324" s="575"/>
      <c r="K3324" s="575"/>
      <c r="L3324" s="680"/>
    </row>
    <row r="3325" spans="1:12" s="567" customFormat="1">
      <c r="E3325" s="679"/>
      <c r="H3325" s="680"/>
      <c r="I3325" s="681"/>
      <c r="J3325" s="575"/>
      <c r="K3325" s="575"/>
      <c r="L3325" s="680"/>
    </row>
    <row r="3326" spans="1:12" s="567" customFormat="1">
      <c r="E3326" s="679"/>
    </row>
    <row r="3327" spans="1:12" s="567" customFormat="1">
      <c r="E3327" s="679"/>
    </row>
    <row r="3328" spans="1:12" s="567" customFormat="1">
      <c r="E3328" s="679"/>
      <c r="F3328" s="680"/>
      <c r="G3328" s="681"/>
      <c r="L3328" s="680"/>
    </row>
    <row r="3329" spans="3:12" s="567" customFormat="1">
      <c r="E3329" s="679"/>
      <c r="F3329" s="575"/>
      <c r="G3329" s="575"/>
      <c r="H3329" s="575"/>
      <c r="I3329" s="575"/>
      <c r="J3329" s="680"/>
      <c r="L3329" s="680"/>
    </row>
    <row r="3330" spans="3:12" s="567" customFormat="1">
      <c r="E3330" s="679"/>
      <c r="F3330" s="575"/>
      <c r="G3330" s="575"/>
      <c r="H3330" s="680"/>
      <c r="J3330" s="575"/>
      <c r="K3330" s="575"/>
      <c r="L3330" s="681"/>
    </row>
    <row r="3331" spans="3:12" s="567" customFormat="1">
      <c r="E3331" s="679"/>
      <c r="F3331" s="575"/>
      <c r="G3331" s="575"/>
      <c r="H3331" s="680"/>
      <c r="J3331" s="575"/>
      <c r="K3331" s="575"/>
      <c r="L3331" s="680"/>
    </row>
    <row r="3332" spans="3:12" s="567" customFormat="1">
      <c r="E3332" s="679"/>
      <c r="F3332" s="680"/>
      <c r="G3332" s="680"/>
      <c r="H3332" s="680"/>
      <c r="J3332" s="575"/>
      <c r="K3332" s="575"/>
      <c r="L3332" s="680"/>
    </row>
    <row r="3333" spans="3:12" s="567" customFormat="1">
      <c r="E3333" s="679"/>
      <c r="H3333" s="680"/>
      <c r="J3333" s="575"/>
      <c r="K3333" s="575"/>
      <c r="L3333" s="680"/>
    </row>
    <row r="3334" spans="3:12" s="567" customFormat="1">
      <c r="E3334" s="679"/>
      <c r="H3334" s="680"/>
      <c r="I3334" s="681"/>
      <c r="J3334" s="575"/>
      <c r="K3334" s="575"/>
      <c r="L3334" s="680"/>
    </row>
    <row r="3335" spans="3:12" s="567" customFormat="1">
      <c r="E3335" s="679"/>
      <c r="F3335" s="575"/>
      <c r="G3335" s="575"/>
      <c r="H3335" s="680"/>
      <c r="I3335" s="681"/>
      <c r="J3335" s="575"/>
      <c r="K3335" s="575"/>
      <c r="L3335" s="680"/>
    </row>
    <row r="3336" spans="3:12" s="567" customFormat="1">
      <c r="E3336" s="679"/>
      <c r="F3336" s="575"/>
      <c r="G3336" s="575"/>
      <c r="H3336" s="681"/>
      <c r="I3336" s="681"/>
      <c r="J3336" s="575"/>
      <c r="K3336" s="575"/>
      <c r="L3336" s="680"/>
    </row>
    <row r="3337" spans="3:12" s="567" customFormat="1">
      <c r="E3337" s="679"/>
      <c r="H3337" s="680"/>
      <c r="I3337" s="681"/>
      <c r="J3337" s="575"/>
      <c r="K3337" s="575"/>
      <c r="L3337" s="680"/>
    </row>
    <row r="3338" spans="3:12" s="567" customFormat="1">
      <c r="E3338" s="679"/>
    </row>
    <row r="3339" spans="3:12" s="567" customFormat="1">
      <c r="C3339" s="686"/>
      <c r="E3339" s="679"/>
    </row>
    <row r="3340" spans="3:12" s="567" customFormat="1">
      <c r="E3340" s="679"/>
      <c r="F3340" s="680"/>
      <c r="G3340" s="681"/>
      <c r="L3340" s="680"/>
    </row>
    <row r="3341" spans="3:12" s="567" customFormat="1">
      <c r="E3341" s="679"/>
      <c r="F3341" s="575"/>
      <c r="G3341" s="575"/>
      <c r="H3341" s="575"/>
      <c r="I3341" s="575"/>
      <c r="J3341" s="680"/>
      <c r="L3341" s="680"/>
    </row>
    <row r="3342" spans="3:12" s="567" customFormat="1">
      <c r="E3342" s="679"/>
      <c r="F3342" s="575"/>
      <c r="G3342" s="575"/>
      <c r="H3342" s="680"/>
      <c r="J3342" s="575"/>
      <c r="K3342" s="575"/>
      <c r="L3342" s="681"/>
    </row>
    <row r="3343" spans="3:12" s="567" customFormat="1">
      <c r="E3343" s="679"/>
      <c r="F3343" s="575"/>
      <c r="G3343" s="575"/>
      <c r="H3343" s="680"/>
      <c r="J3343" s="575"/>
      <c r="K3343" s="575"/>
      <c r="L3343" s="680"/>
    </row>
    <row r="3344" spans="3:12" s="567" customFormat="1">
      <c r="E3344" s="679"/>
      <c r="F3344" s="680"/>
      <c r="G3344" s="680"/>
      <c r="H3344" s="680"/>
      <c r="J3344" s="575"/>
      <c r="K3344" s="575"/>
      <c r="L3344" s="680"/>
    </row>
    <row r="3345" spans="1:12" s="567" customFormat="1">
      <c r="E3345" s="679"/>
      <c r="H3345" s="680"/>
      <c r="J3345" s="575"/>
      <c r="K3345" s="575"/>
      <c r="L3345" s="680"/>
    </row>
    <row r="3346" spans="1:12" s="567" customFormat="1">
      <c r="E3346" s="679"/>
      <c r="H3346" s="680"/>
      <c r="I3346" s="681"/>
      <c r="J3346" s="575"/>
      <c r="K3346" s="575"/>
      <c r="L3346" s="680"/>
    </row>
    <row r="3347" spans="1:12" s="567" customFormat="1">
      <c r="E3347" s="679"/>
      <c r="F3347" s="575"/>
      <c r="G3347" s="575"/>
      <c r="H3347" s="680"/>
      <c r="I3347" s="681"/>
      <c r="J3347" s="575"/>
      <c r="K3347" s="575"/>
      <c r="L3347" s="680"/>
    </row>
    <row r="3348" spans="1:12" s="567" customFormat="1">
      <c r="E3348" s="679"/>
      <c r="F3348" s="575"/>
      <c r="G3348" s="575"/>
      <c r="H3348" s="681"/>
      <c r="I3348" s="681"/>
      <c r="J3348" s="575"/>
      <c r="K3348" s="575"/>
      <c r="L3348" s="680"/>
    </row>
    <row r="3349" spans="1:12" s="567" customFormat="1">
      <c r="A3349" s="575"/>
      <c r="B3349" s="575"/>
      <c r="C3349" s="575"/>
      <c r="D3349" s="575"/>
      <c r="E3349" s="575"/>
      <c r="F3349" s="575"/>
      <c r="G3349" s="575"/>
      <c r="H3349" s="575"/>
      <c r="I3349" s="575"/>
      <c r="J3349" s="575"/>
      <c r="K3349" s="575"/>
      <c r="L3349" s="575"/>
    </row>
    <row r="3350" spans="1:12" s="567" customFormat="1">
      <c r="E3350" s="679"/>
      <c r="H3350" s="680"/>
      <c r="I3350" s="681"/>
      <c r="J3350" s="575"/>
      <c r="K3350" s="575"/>
      <c r="L3350" s="680"/>
    </row>
    <row r="3351" spans="1:12" s="567" customFormat="1">
      <c r="E3351" s="679"/>
    </row>
    <row r="3352" spans="1:12" s="567" customFormat="1">
      <c r="E3352" s="682"/>
      <c r="F3352" s="680"/>
      <c r="G3352" s="683"/>
      <c r="I3352" s="683"/>
      <c r="K3352" s="683"/>
      <c r="L3352" s="683"/>
    </row>
    <row r="3353" spans="1:12" s="567" customFormat="1">
      <c r="E3353" s="679"/>
      <c r="F3353" s="680"/>
      <c r="G3353" s="683"/>
      <c r="I3353" s="683"/>
      <c r="K3353" s="683"/>
      <c r="L3353" s="683"/>
    </row>
    <row r="3354" spans="1:12" s="567" customFormat="1">
      <c r="E3354" s="682"/>
      <c r="F3354" s="680"/>
      <c r="G3354" s="683"/>
      <c r="I3354" s="683"/>
      <c r="K3354" s="683"/>
      <c r="L3354" s="683"/>
    </row>
    <row r="3355" spans="1:12" s="567" customFormat="1">
      <c r="E3355" s="679"/>
      <c r="F3355" s="680"/>
      <c r="G3355" s="683"/>
      <c r="I3355" s="683"/>
      <c r="K3355" s="683"/>
      <c r="L3355" s="683"/>
    </row>
    <row r="3356" spans="1:12" s="567" customFormat="1">
      <c r="G3356" s="683"/>
      <c r="I3356" s="683"/>
      <c r="K3356" s="683"/>
      <c r="L3356" s="683"/>
    </row>
    <row r="3357" spans="1:12" s="567" customFormat="1">
      <c r="E3357" s="679"/>
      <c r="F3357" s="680"/>
      <c r="G3357" s="683"/>
      <c r="I3357" s="683"/>
      <c r="K3357" s="683"/>
      <c r="L3357" s="683"/>
    </row>
    <row r="3358" spans="1:12" s="567" customFormat="1">
      <c r="E3358" s="679"/>
      <c r="F3358" s="680"/>
      <c r="G3358" s="683"/>
      <c r="L3358" s="683"/>
    </row>
    <row r="3359" spans="1:12" s="567" customFormat="1">
      <c r="E3359" s="679"/>
      <c r="F3359" s="680"/>
      <c r="G3359" s="683"/>
      <c r="I3359" s="683"/>
      <c r="K3359" s="683"/>
      <c r="L3359" s="683"/>
    </row>
    <row r="3360" spans="1:12" s="567" customFormat="1">
      <c r="E3360" s="679"/>
      <c r="F3360" s="680"/>
      <c r="G3360" s="683"/>
      <c r="I3360" s="683"/>
      <c r="K3360" s="683"/>
      <c r="L3360" s="683"/>
    </row>
    <row r="3361" spans="5:12" s="567" customFormat="1">
      <c r="E3361" s="679"/>
      <c r="F3361" s="680"/>
      <c r="G3361" s="683"/>
      <c r="I3361" s="683"/>
      <c r="K3361" s="683"/>
      <c r="L3361" s="683"/>
    </row>
    <row r="3362" spans="5:12" s="567" customFormat="1">
      <c r="E3362" s="679"/>
    </row>
    <row r="3363" spans="5:12" s="567" customFormat="1">
      <c r="E3363" s="679"/>
    </row>
    <row r="3364" spans="5:12" s="567" customFormat="1">
      <c r="E3364" s="679"/>
    </row>
    <row r="3365" spans="5:12" s="567" customFormat="1">
      <c r="E3365" s="679"/>
      <c r="F3365" s="680"/>
      <c r="G3365" s="681"/>
      <c r="L3365" s="680"/>
    </row>
    <row r="3366" spans="5:12" s="567" customFormat="1">
      <c r="E3366" s="679"/>
      <c r="F3366" s="575"/>
      <c r="G3366" s="575"/>
      <c r="H3366" s="575"/>
      <c r="I3366" s="575"/>
      <c r="J3366" s="680"/>
      <c r="L3366" s="680"/>
    </row>
    <row r="3367" spans="5:12" s="567" customFormat="1">
      <c r="E3367" s="679"/>
      <c r="F3367" s="575"/>
      <c r="G3367" s="575"/>
      <c r="H3367" s="680"/>
      <c r="J3367" s="575"/>
      <c r="K3367" s="575"/>
      <c r="L3367" s="681"/>
    </row>
    <row r="3368" spans="5:12" s="567" customFormat="1">
      <c r="E3368" s="679"/>
      <c r="F3368" s="575"/>
      <c r="G3368" s="575"/>
      <c r="H3368" s="680"/>
      <c r="J3368" s="575"/>
      <c r="K3368" s="575"/>
      <c r="L3368" s="681"/>
    </row>
    <row r="3369" spans="5:12" s="567" customFormat="1">
      <c r="E3369" s="679"/>
      <c r="F3369" s="680"/>
      <c r="G3369" s="680"/>
      <c r="H3369" s="680"/>
      <c r="J3369" s="575"/>
      <c r="K3369" s="575"/>
      <c r="L3369" s="680"/>
    </row>
    <row r="3370" spans="5:12" s="567" customFormat="1">
      <c r="E3370" s="679"/>
      <c r="H3370" s="680"/>
      <c r="J3370" s="575"/>
      <c r="K3370" s="575"/>
      <c r="L3370" s="680"/>
    </row>
    <row r="3371" spans="5:12" s="567" customFormat="1">
      <c r="E3371" s="679"/>
      <c r="H3371" s="680"/>
      <c r="J3371" s="575"/>
      <c r="K3371" s="575"/>
      <c r="L3371" s="680"/>
    </row>
    <row r="3372" spans="5:12" s="567" customFormat="1">
      <c r="E3372" s="679"/>
      <c r="F3372" s="575"/>
      <c r="G3372" s="575"/>
      <c r="H3372" s="681"/>
      <c r="I3372" s="681"/>
      <c r="J3372" s="575"/>
      <c r="K3372" s="575"/>
      <c r="L3372" s="680"/>
    </row>
    <row r="3373" spans="5:12" s="567" customFormat="1">
      <c r="E3373" s="679"/>
      <c r="H3373" s="680"/>
      <c r="I3373" s="681"/>
      <c r="J3373" s="575"/>
      <c r="K3373" s="575"/>
      <c r="L3373" s="680"/>
    </row>
    <row r="3374" spans="5:12" s="567" customFormat="1">
      <c r="E3374" s="679"/>
    </row>
    <row r="3375" spans="5:12" s="567" customFormat="1">
      <c r="E3375" s="679"/>
    </row>
    <row r="3376" spans="5:12" s="567" customFormat="1">
      <c r="E3376" s="679"/>
      <c r="F3376" s="680"/>
      <c r="G3376" s="681"/>
      <c r="L3376" s="680"/>
    </row>
    <row r="3377" spans="1:12" s="567" customFormat="1">
      <c r="E3377" s="679"/>
      <c r="F3377" s="575"/>
      <c r="G3377" s="575"/>
      <c r="H3377" s="575"/>
      <c r="I3377" s="575"/>
      <c r="J3377" s="680"/>
      <c r="L3377" s="680"/>
    </row>
    <row r="3378" spans="1:12" s="567" customFormat="1">
      <c r="E3378" s="679"/>
      <c r="F3378" s="575"/>
      <c r="G3378" s="575"/>
      <c r="H3378" s="680"/>
      <c r="J3378" s="575"/>
      <c r="K3378" s="575"/>
      <c r="L3378" s="681"/>
    </row>
    <row r="3379" spans="1:12" s="567" customFormat="1">
      <c r="E3379" s="679"/>
      <c r="F3379" s="575"/>
      <c r="G3379" s="575"/>
      <c r="H3379" s="680"/>
      <c r="J3379" s="575"/>
      <c r="K3379" s="575"/>
      <c r="L3379" s="681"/>
    </row>
    <row r="3380" spans="1:12" s="567" customFormat="1">
      <c r="E3380" s="679"/>
      <c r="F3380" s="680"/>
      <c r="G3380" s="680"/>
      <c r="H3380" s="680"/>
      <c r="J3380" s="575"/>
      <c r="K3380" s="575"/>
      <c r="L3380" s="680"/>
    </row>
    <row r="3381" spans="1:12" s="567" customFormat="1">
      <c r="E3381" s="679"/>
      <c r="H3381" s="680"/>
      <c r="J3381" s="575"/>
      <c r="K3381" s="575"/>
      <c r="L3381" s="680"/>
    </row>
    <row r="3382" spans="1:12" s="567" customFormat="1">
      <c r="E3382" s="679"/>
      <c r="H3382" s="680"/>
      <c r="J3382" s="575"/>
      <c r="K3382" s="575"/>
      <c r="L3382" s="680"/>
    </row>
    <row r="3383" spans="1:12" s="567" customFormat="1">
      <c r="E3383" s="679"/>
      <c r="F3383" s="575"/>
      <c r="G3383" s="575"/>
      <c r="H3383" s="681"/>
      <c r="I3383" s="681"/>
      <c r="J3383" s="575"/>
      <c r="K3383" s="575"/>
      <c r="L3383" s="680"/>
    </row>
    <row r="3384" spans="1:12" s="567" customFormat="1">
      <c r="E3384" s="679"/>
      <c r="H3384" s="680"/>
      <c r="I3384" s="681"/>
      <c r="J3384" s="575"/>
      <c r="K3384" s="575"/>
      <c r="L3384" s="680"/>
    </row>
    <row r="3385" spans="1:12" s="567" customFormat="1">
      <c r="A3385" s="575"/>
      <c r="B3385" s="575"/>
      <c r="C3385" s="575"/>
      <c r="D3385" s="575"/>
      <c r="E3385" s="575"/>
      <c r="F3385" s="575"/>
      <c r="G3385" s="575"/>
      <c r="H3385" s="575"/>
      <c r="I3385" s="575"/>
      <c r="J3385" s="575"/>
      <c r="K3385" s="575"/>
      <c r="L3385" s="575"/>
    </row>
    <row r="3386" spans="1:12" s="567" customFormat="1">
      <c r="E3386" s="679"/>
    </row>
    <row r="3387" spans="1:12" s="567" customFormat="1">
      <c r="E3387" s="679"/>
      <c r="F3387" s="680"/>
      <c r="G3387" s="681"/>
      <c r="L3387" s="680"/>
    </row>
    <row r="3388" spans="1:12" s="567" customFormat="1">
      <c r="E3388" s="679"/>
      <c r="F3388" s="575"/>
      <c r="G3388" s="575"/>
      <c r="H3388" s="575"/>
      <c r="I3388" s="575"/>
      <c r="J3388" s="680"/>
      <c r="L3388" s="680"/>
    </row>
    <row r="3389" spans="1:12" s="567" customFormat="1">
      <c r="E3389" s="679"/>
      <c r="F3389" s="575"/>
      <c r="G3389" s="575"/>
      <c r="H3389" s="680"/>
      <c r="J3389" s="575"/>
      <c r="K3389" s="575"/>
      <c r="L3389" s="681"/>
    </row>
    <row r="3390" spans="1:12" s="567" customFormat="1">
      <c r="E3390" s="679"/>
      <c r="F3390" s="575"/>
      <c r="G3390" s="575"/>
      <c r="H3390" s="680"/>
      <c r="J3390" s="575"/>
      <c r="K3390" s="575"/>
      <c r="L3390" s="681"/>
    </row>
    <row r="3391" spans="1:12" s="567" customFormat="1">
      <c r="E3391" s="679"/>
      <c r="F3391" s="680"/>
      <c r="G3391" s="680"/>
      <c r="H3391" s="680"/>
      <c r="J3391" s="575"/>
      <c r="K3391" s="575"/>
      <c r="L3391" s="680"/>
    </row>
    <row r="3392" spans="1:12" s="567" customFormat="1">
      <c r="E3392" s="679"/>
      <c r="H3392" s="680"/>
      <c r="J3392" s="575"/>
      <c r="K3392" s="575"/>
      <c r="L3392" s="680"/>
    </row>
    <row r="3393" spans="5:12" s="567" customFormat="1">
      <c r="E3393" s="679"/>
      <c r="H3393" s="680"/>
      <c r="J3393" s="575"/>
      <c r="K3393" s="575"/>
      <c r="L3393" s="680"/>
    </row>
    <row r="3394" spans="5:12" s="567" customFormat="1">
      <c r="E3394" s="679"/>
      <c r="F3394" s="575"/>
      <c r="G3394" s="575"/>
      <c r="H3394" s="681"/>
      <c r="I3394" s="681"/>
      <c r="J3394" s="575"/>
      <c r="K3394" s="575"/>
      <c r="L3394" s="680"/>
    </row>
    <row r="3395" spans="5:12" s="567" customFormat="1">
      <c r="E3395" s="679"/>
      <c r="H3395" s="680"/>
      <c r="I3395" s="681"/>
      <c r="J3395" s="575"/>
      <c r="K3395" s="575"/>
      <c r="L3395" s="680"/>
    </row>
    <row r="3396" spans="5:12" s="567" customFormat="1">
      <c r="E3396" s="679"/>
    </row>
    <row r="3397" spans="5:12" s="567" customFormat="1">
      <c r="E3397" s="679"/>
    </row>
    <row r="3398" spans="5:12" s="567" customFormat="1">
      <c r="E3398" s="680"/>
      <c r="F3398" s="680"/>
      <c r="G3398" s="683"/>
      <c r="L3398" s="680"/>
    </row>
    <row r="3399" spans="5:12" s="567" customFormat="1">
      <c r="E3399" s="679"/>
      <c r="F3399" s="575"/>
      <c r="G3399" s="575"/>
      <c r="H3399" s="575"/>
      <c r="I3399" s="575"/>
      <c r="J3399" s="680"/>
      <c r="L3399" s="680"/>
    </row>
    <row r="3400" spans="5:12" s="567" customFormat="1">
      <c r="E3400" s="679"/>
      <c r="F3400" s="575"/>
      <c r="G3400" s="575"/>
      <c r="H3400" s="680"/>
      <c r="J3400" s="575"/>
      <c r="K3400" s="575"/>
      <c r="L3400" s="681"/>
    </row>
    <row r="3401" spans="5:12" s="567" customFormat="1">
      <c r="E3401" s="679"/>
      <c r="F3401" s="575"/>
      <c r="G3401" s="575"/>
      <c r="H3401" s="680"/>
      <c r="J3401" s="575"/>
      <c r="K3401" s="575"/>
      <c r="L3401" s="681"/>
    </row>
    <row r="3402" spans="5:12" s="567" customFormat="1">
      <c r="E3402" s="679"/>
      <c r="F3402" s="680"/>
      <c r="G3402" s="680"/>
      <c r="H3402" s="680"/>
      <c r="J3402" s="575"/>
      <c r="K3402" s="575"/>
      <c r="L3402" s="680"/>
    </row>
    <row r="3403" spans="5:12" s="567" customFormat="1">
      <c r="E3403" s="679"/>
      <c r="H3403" s="680"/>
      <c r="J3403" s="575"/>
      <c r="K3403" s="575"/>
      <c r="L3403" s="680"/>
    </row>
    <row r="3404" spans="5:12" s="567" customFormat="1">
      <c r="E3404" s="679"/>
      <c r="H3404" s="680"/>
      <c r="J3404" s="575"/>
      <c r="K3404" s="575"/>
      <c r="L3404" s="680"/>
    </row>
    <row r="3405" spans="5:12" s="567" customFormat="1">
      <c r="E3405" s="679"/>
      <c r="F3405" s="575"/>
      <c r="G3405" s="575"/>
      <c r="H3405" s="681"/>
      <c r="I3405" s="681"/>
      <c r="J3405" s="575"/>
      <c r="K3405" s="575"/>
      <c r="L3405" s="680"/>
    </row>
    <row r="3406" spans="5:12" s="567" customFormat="1">
      <c r="E3406" s="679"/>
      <c r="H3406" s="680"/>
      <c r="I3406" s="681"/>
      <c r="J3406" s="575"/>
      <c r="K3406" s="575"/>
      <c r="L3406" s="680"/>
    </row>
    <row r="3407" spans="5:12" s="567" customFormat="1">
      <c r="E3407" s="679"/>
    </row>
    <row r="3408" spans="5:12" s="567" customFormat="1">
      <c r="E3408" s="679"/>
    </row>
    <row r="3409" spans="1:12" s="567" customFormat="1">
      <c r="E3409" s="680"/>
      <c r="F3409" s="680"/>
      <c r="G3409" s="683"/>
      <c r="L3409" s="680"/>
    </row>
    <row r="3410" spans="1:12" s="567" customFormat="1">
      <c r="E3410" s="679"/>
      <c r="F3410" s="575"/>
      <c r="G3410" s="575"/>
      <c r="H3410" s="575"/>
      <c r="I3410" s="575"/>
      <c r="J3410" s="680"/>
      <c r="L3410" s="680"/>
    </row>
    <row r="3411" spans="1:12" s="567" customFormat="1">
      <c r="E3411" s="679"/>
      <c r="F3411" s="575"/>
      <c r="G3411" s="575"/>
      <c r="H3411" s="680"/>
      <c r="J3411" s="575"/>
      <c r="K3411" s="575"/>
      <c r="L3411" s="681"/>
    </row>
    <row r="3412" spans="1:12" s="567" customFormat="1">
      <c r="E3412" s="679"/>
      <c r="F3412" s="575"/>
      <c r="G3412" s="575"/>
      <c r="H3412" s="680"/>
      <c r="J3412" s="575"/>
      <c r="K3412" s="575"/>
      <c r="L3412" s="681"/>
    </row>
    <row r="3413" spans="1:12" s="567" customFormat="1">
      <c r="E3413" s="679"/>
      <c r="F3413" s="680"/>
      <c r="G3413" s="680"/>
      <c r="H3413" s="680"/>
      <c r="J3413" s="575"/>
      <c r="K3413" s="575"/>
      <c r="L3413" s="680"/>
    </row>
    <row r="3414" spans="1:12" s="567" customFormat="1">
      <c r="E3414" s="679"/>
      <c r="H3414" s="680"/>
      <c r="J3414" s="575"/>
      <c r="K3414" s="575"/>
      <c r="L3414" s="680"/>
    </row>
    <row r="3415" spans="1:12" s="567" customFormat="1">
      <c r="E3415" s="679"/>
      <c r="H3415" s="680"/>
      <c r="J3415" s="575"/>
      <c r="K3415" s="575"/>
      <c r="L3415" s="680"/>
    </row>
    <row r="3416" spans="1:12" s="567" customFormat="1">
      <c r="E3416" s="679"/>
      <c r="F3416" s="575"/>
      <c r="G3416" s="575"/>
      <c r="H3416" s="681"/>
      <c r="I3416" s="681"/>
      <c r="J3416" s="575"/>
      <c r="K3416" s="575"/>
      <c r="L3416" s="680"/>
    </row>
    <row r="3417" spans="1:12" s="567" customFormat="1">
      <c r="E3417" s="679"/>
      <c r="H3417" s="680"/>
      <c r="I3417" s="681"/>
      <c r="J3417" s="575"/>
      <c r="K3417" s="575"/>
      <c r="L3417" s="680"/>
    </row>
    <row r="3418" spans="1:12" s="567" customFormat="1">
      <c r="E3418" s="679"/>
    </row>
    <row r="3419" spans="1:12" s="567" customFormat="1">
      <c r="E3419" s="679"/>
    </row>
    <row r="3420" spans="1:12" s="567" customFormat="1">
      <c r="E3420" s="680"/>
      <c r="F3420" s="680"/>
      <c r="G3420" s="683"/>
      <c r="L3420" s="680"/>
    </row>
    <row r="3421" spans="1:12" s="567" customFormat="1">
      <c r="A3421" s="575"/>
      <c r="B3421" s="575"/>
      <c r="C3421" s="575"/>
      <c r="D3421" s="575"/>
      <c r="E3421" s="575"/>
      <c r="F3421" s="575"/>
      <c r="G3421" s="575"/>
      <c r="H3421" s="575"/>
      <c r="I3421" s="575"/>
      <c r="J3421" s="575"/>
      <c r="K3421" s="575"/>
      <c r="L3421" s="575"/>
    </row>
    <row r="3422" spans="1:12" s="567" customFormat="1">
      <c r="E3422" s="679"/>
      <c r="F3422" s="575"/>
      <c r="G3422" s="575"/>
      <c r="H3422" s="575"/>
      <c r="I3422" s="575"/>
      <c r="J3422" s="680"/>
      <c r="L3422" s="680"/>
    </row>
    <row r="3423" spans="1:12" s="567" customFormat="1">
      <c r="E3423" s="679"/>
      <c r="F3423" s="575"/>
      <c r="G3423" s="575"/>
      <c r="H3423" s="680"/>
      <c r="J3423" s="575"/>
      <c r="K3423" s="575"/>
      <c r="L3423" s="681"/>
    </row>
    <row r="3424" spans="1:12" s="567" customFormat="1">
      <c r="E3424" s="679"/>
      <c r="F3424" s="575"/>
      <c r="G3424" s="575"/>
      <c r="H3424" s="680"/>
      <c r="J3424" s="575"/>
      <c r="K3424" s="575"/>
      <c r="L3424" s="681"/>
    </row>
    <row r="3425" spans="5:12" s="567" customFormat="1">
      <c r="E3425" s="679"/>
      <c r="F3425" s="680"/>
      <c r="G3425" s="680"/>
      <c r="H3425" s="680"/>
      <c r="J3425" s="575"/>
      <c r="K3425" s="575"/>
      <c r="L3425" s="680"/>
    </row>
    <row r="3426" spans="5:12" s="567" customFormat="1">
      <c r="E3426" s="679"/>
      <c r="H3426" s="680"/>
      <c r="J3426" s="575"/>
      <c r="K3426" s="575"/>
      <c r="L3426" s="680"/>
    </row>
    <row r="3427" spans="5:12" s="567" customFormat="1">
      <c r="E3427" s="679"/>
      <c r="H3427" s="680"/>
      <c r="J3427" s="575"/>
      <c r="K3427" s="575"/>
      <c r="L3427" s="680"/>
    </row>
    <row r="3428" spans="5:12" s="567" customFormat="1">
      <c r="E3428" s="679"/>
      <c r="F3428" s="575"/>
      <c r="G3428" s="575"/>
      <c r="H3428" s="681"/>
      <c r="I3428" s="681"/>
      <c r="J3428" s="575"/>
      <c r="K3428" s="575"/>
      <c r="L3428" s="680"/>
    </row>
    <row r="3429" spans="5:12" s="567" customFormat="1">
      <c r="E3429" s="679"/>
      <c r="H3429" s="680"/>
      <c r="I3429" s="681"/>
      <c r="J3429" s="575"/>
      <c r="K3429" s="575"/>
      <c r="L3429" s="680"/>
    </row>
    <row r="3430" spans="5:12" s="567" customFormat="1">
      <c r="E3430" s="679"/>
    </row>
    <row r="3431" spans="5:12" s="567" customFormat="1">
      <c r="E3431" s="679"/>
    </row>
    <row r="3432" spans="5:12" s="567" customFormat="1">
      <c r="E3432" s="680"/>
      <c r="F3432" s="680"/>
      <c r="G3432" s="683"/>
      <c r="L3432" s="680"/>
    </row>
    <row r="3433" spans="5:12" s="567" customFormat="1">
      <c r="E3433" s="679"/>
      <c r="F3433" s="575"/>
      <c r="G3433" s="575"/>
      <c r="H3433" s="575"/>
      <c r="I3433" s="575"/>
      <c r="J3433" s="680"/>
      <c r="L3433" s="680"/>
    </row>
    <row r="3434" spans="5:12" s="567" customFormat="1">
      <c r="E3434" s="679"/>
      <c r="F3434" s="575"/>
      <c r="G3434" s="575"/>
      <c r="H3434" s="680"/>
      <c r="J3434" s="575"/>
      <c r="K3434" s="575"/>
      <c r="L3434" s="681"/>
    </row>
    <row r="3435" spans="5:12" s="567" customFormat="1">
      <c r="E3435" s="679"/>
      <c r="F3435" s="575"/>
      <c r="G3435" s="575"/>
      <c r="H3435" s="680"/>
      <c r="J3435" s="575"/>
      <c r="K3435" s="575"/>
      <c r="L3435" s="681"/>
    </row>
    <row r="3436" spans="5:12" s="567" customFormat="1">
      <c r="E3436" s="679"/>
      <c r="F3436" s="680"/>
      <c r="G3436" s="680"/>
      <c r="H3436" s="680"/>
      <c r="J3436" s="575"/>
      <c r="K3436" s="575"/>
      <c r="L3436" s="680"/>
    </row>
    <row r="3437" spans="5:12" s="567" customFormat="1">
      <c r="E3437" s="679"/>
      <c r="H3437" s="680"/>
      <c r="J3437" s="575"/>
      <c r="K3437" s="575"/>
      <c r="L3437" s="680"/>
    </row>
    <row r="3438" spans="5:12" s="567" customFormat="1">
      <c r="E3438" s="679"/>
      <c r="H3438" s="680"/>
      <c r="J3438" s="575"/>
      <c r="K3438" s="575"/>
      <c r="L3438" s="680"/>
    </row>
    <row r="3439" spans="5:12" s="567" customFormat="1">
      <c r="E3439" s="679"/>
      <c r="F3439" s="575"/>
      <c r="G3439" s="575"/>
      <c r="H3439" s="681"/>
      <c r="I3439" s="681"/>
      <c r="J3439" s="575"/>
      <c r="K3439" s="575"/>
      <c r="L3439" s="680"/>
    </row>
    <row r="3440" spans="5:12" s="567" customFormat="1">
      <c r="E3440" s="679"/>
      <c r="H3440" s="680"/>
      <c r="I3440" s="681"/>
      <c r="J3440" s="575"/>
      <c r="K3440" s="575"/>
      <c r="L3440" s="680"/>
    </row>
    <row r="3441" spans="1:12" s="567" customFormat="1">
      <c r="E3441" s="679"/>
    </row>
    <row r="3442" spans="1:12" s="567" customFormat="1">
      <c r="C3442" s="686"/>
      <c r="E3442" s="679"/>
    </row>
    <row r="3443" spans="1:12" s="567" customFormat="1">
      <c r="E3443" s="680"/>
      <c r="F3443" s="680"/>
      <c r="G3443" s="683"/>
      <c r="L3443" s="680"/>
    </row>
    <row r="3444" spans="1:12" s="567" customFormat="1">
      <c r="E3444" s="679"/>
      <c r="F3444" s="575"/>
      <c r="G3444" s="575"/>
      <c r="H3444" s="575"/>
      <c r="I3444" s="575"/>
      <c r="J3444" s="680"/>
      <c r="L3444" s="680"/>
    </row>
    <row r="3445" spans="1:12" s="567" customFormat="1">
      <c r="E3445" s="679"/>
      <c r="F3445" s="575"/>
      <c r="G3445" s="575"/>
      <c r="H3445" s="680"/>
      <c r="J3445" s="575"/>
      <c r="K3445" s="575"/>
      <c r="L3445" s="681"/>
    </row>
    <row r="3446" spans="1:12" s="567" customFormat="1">
      <c r="E3446" s="679"/>
      <c r="F3446" s="575"/>
      <c r="G3446" s="575"/>
      <c r="H3446" s="680"/>
      <c r="J3446" s="575"/>
      <c r="K3446" s="575"/>
      <c r="L3446" s="681"/>
    </row>
    <row r="3447" spans="1:12" s="567" customFormat="1">
      <c r="E3447" s="679"/>
      <c r="F3447" s="680"/>
      <c r="G3447" s="680"/>
      <c r="H3447" s="680"/>
      <c r="J3447" s="575"/>
      <c r="K3447" s="575"/>
      <c r="L3447" s="680"/>
    </row>
    <row r="3448" spans="1:12" s="567" customFormat="1">
      <c r="E3448" s="679"/>
      <c r="H3448" s="680"/>
      <c r="J3448" s="575"/>
      <c r="K3448" s="575"/>
      <c r="L3448" s="680"/>
    </row>
    <row r="3449" spans="1:12" s="567" customFormat="1">
      <c r="E3449" s="679"/>
      <c r="H3449" s="680"/>
      <c r="J3449" s="575"/>
      <c r="K3449" s="575"/>
      <c r="L3449" s="680"/>
    </row>
    <row r="3450" spans="1:12" s="567" customFormat="1">
      <c r="E3450" s="679"/>
      <c r="F3450" s="575"/>
      <c r="G3450" s="575"/>
      <c r="H3450" s="681"/>
      <c r="I3450" s="681"/>
      <c r="J3450" s="575"/>
      <c r="K3450" s="575"/>
      <c r="L3450" s="680"/>
    </row>
    <row r="3451" spans="1:12" s="567" customFormat="1">
      <c r="E3451" s="679"/>
      <c r="H3451" s="680"/>
      <c r="I3451" s="681"/>
      <c r="J3451" s="575"/>
      <c r="K3451" s="575"/>
      <c r="L3451" s="680"/>
    </row>
    <row r="3452" spans="1:12" s="567" customFormat="1">
      <c r="E3452" s="679"/>
    </row>
    <row r="3453" spans="1:12" s="567" customFormat="1">
      <c r="C3453" s="686"/>
      <c r="E3453" s="679"/>
    </row>
    <row r="3454" spans="1:12" s="567" customFormat="1">
      <c r="E3454" s="680"/>
      <c r="F3454" s="680"/>
      <c r="G3454" s="683"/>
      <c r="L3454" s="680"/>
    </row>
    <row r="3455" spans="1:12" s="567" customFormat="1">
      <c r="A3455" s="575"/>
      <c r="B3455" s="575"/>
      <c r="C3455" s="575"/>
      <c r="D3455" s="575"/>
      <c r="E3455" s="575"/>
      <c r="F3455" s="575"/>
      <c r="G3455" s="575"/>
      <c r="H3455" s="575"/>
      <c r="I3455" s="575"/>
      <c r="J3455" s="575"/>
      <c r="K3455" s="575"/>
      <c r="L3455" s="575"/>
    </row>
    <row r="3456" spans="1:12" s="567" customFormat="1">
      <c r="E3456" s="679"/>
      <c r="F3456" s="575"/>
      <c r="G3456" s="575"/>
      <c r="H3456" s="575"/>
      <c r="I3456" s="575"/>
      <c r="J3456" s="680"/>
      <c r="L3456" s="680"/>
    </row>
    <row r="3457" spans="3:12" s="567" customFormat="1">
      <c r="E3457" s="679"/>
      <c r="F3457" s="575"/>
      <c r="G3457" s="575"/>
      <c r="H3457" s="680"/>
      <c r="J3457" s="575"/>
      <c r="K3457" s="575"/>
      <c r="L3457" s="681"/>
    </row>
    <row r="3458" spans="3:12" s="567" customFormat="1">
      <c r="E3458" s="679"/>
      <c r="F3458" s="575"/>
      <c r="G3458" s="575"/>
      <c r="H3458" s="680"/>
      <c r="J3458" s="575"/>
      <c r="K3458" s="575"/>
      <c r="L3458" s="681"/>
    </row>
    <row r="3459" spans="3:12" s="567" customFormat="1">
      <c r="E3459" s="679"/>
      <c r="F3459" s="680"/>
      <c r="G3459" s="680"/>
      <c r="H3459" s="680"/>
      <c r="J3459" s="575"/>
      <c r="K3459" s="575"/>
      <c r="L3459" s="680"/>
    </row>
    <row r="3460" spans="3:12" s="567" customFormat="1">
      <c r="E3460" s="679"/>
      <c r="H3460" s="680"/>
      <c r="J3460" s="575"/>
      <c r="K3460" s="575"/>
      <c r="L3460" s="680"/>
    </row>
    <row r="3461" spans="3:12" s="567" customFormat="1">
      <c r="E3461" s="679"/>
      <c r="H3461" s="680"/>
      <c r="J3461" s="575"/>
      <c r="K3461" s="575"/>
      <c r="L3461" s="680"/>
    </row>
    <row r="3462" spans="3:12" s="567" customFormat="1">
      <c r="E3462" s="679"/>
      <c r="F3462" s="575"/>
      <c r="G3462" s="575"/>
      <c r="H3462" s="681"/>
      <c r="I3462" s="681"/>
      <c r="J3462" s="575"/>
      <c r="K3462" s="575"/>
      <c r="L3462" s="680"/>
    </row>
    <row r="3463" spans="3:12" s="567" customFormat="1">
      <c r="E3463" s="679"/>
      <c r="H3463" s="680"/>
      <c r="I3463" s="681"/>
      <c r="J3463" s="575"/>
      <c r="K3463" s="575"/>
      <c r="L3463" s="680"/>
    </row>
    <row r="3464" spans="3:12" s="567" customFormat="1">
      <c r="E3464" s="679"/>
    </row>
    <row r="3465" spans="3:12" s="567" customFormat="1">
      <c r="C3465" s="686"/>
      <c r="E3465" s="679"/>
    </row>
    <row r="3466" spans="3:12" s="567" customFormat="1">
      <c r="E3466" s="680"/>
      <c r="F3466" s="680"/>
      <c r="G3466" s="683"/>
      <c r="L3466" s="680"/>
    </row>
    <row r="3467" spans="3:12" s="567" customFormat="1">
      <c r="E3467" s="679"/>
      <c r="F3467" s="575"/>
      <c r="G3467" s="575"/>
      <c r="H3467" s="575"/>
      <c r="I3467" s="575"/>
      <c r="J3467" s="680"/>
      <c r="L3467" s="680"/>
    </row>
    <row r="3468" spans="3:12" s="567" customFormat="1">
      <c r="E3468" s="679"/>
      <c r="F3468" s="575"/>
      <c r="G3468" s="575"/>
      <c r="H3468" s="680"/>
      <c r="J3468" s="575"/>
      <c r="K3468" s="575"/>
      <c r="L3468" s="681"/>
    </row>
    <row r="3469" spans="3:12" s="567" customFormat="1">
      <c r="E3469" s="679"/>
      <c r="F3469" s="575"/>
      <c r="G3469" s="575"/>
      <c r="H3469" s="680"/>
      <c r="J3469" s="575"/>
      <c r="K3469" s="575"/>
      <c r="L3469" s="681"/>
    </row>
    <row r="3470" spans="3:12" s="567" customFormat="1">
      <c r="E3470" s="679"/>
      <c r="F3470" s="680"/>
      <c r="G3470" s="680"/>
      <c r="H3470" s="680"/>
      <c r="J3470" s="575"/>
      <c r="K3470" s="575"/>
      <c r="L3470" s="680"/>
    </row>
    <row r="3471" spans="3:12" s="567" customFormat="1">
      <c r="E3471" s="679"/>
      <c r="H3471" s="680"/>
      <c r="J3471" s="575"/>
      <c r="K3471" s="575"/>
      <c r="L3471" s="680"/>
    </row>
    <row r="3472" spans="3:12" s="567" customFormat="1">
      <c r="E3472" s="679"/>
      <c r="H3472" s="680"/>
      <c r="J3472" s="575"/>
      <c r="K3472" s="575"/>
      <c r="L3472" s="680"/>
    </row>
    <row r="3473" spans="1:12" s="567" customFormat="1">
      <c r="E3473" s="679"/>
      <c r="F3473" s="575"/>
      <c r="G3473" s="575"/>
      <c r="H3473" s="681"/>
      <c r="I3473" s="681"/>
      <c r="J3473" s="575"/>
      <c r="K3473" s="575"/>
      <c r="L3473" s="680"/>
    </row>
    <row r="3474" spans="1:12" s="567" customFormat="1">
      <c r="E3474" s="679"/>
      <c r="H3474" s="680"/>
      <c r="I3474" s="681"/>
      <c r="J3474" s="575"/>
      <c r="K3474" s="575"/>
      <c r="L3474" s="680"/>
    </row>
    <row r="3475" spans="1:12" s="567" customFormat="1">
      <c r="E3475" s="679"/>
    </row>
    <row r="3476" spans="1:12" s="567" customFormat="1">
      <c r="C3476" s="686"/>
      <c r="E3476" s="679"/>
    </row>
    <row r="3477" spans="1:12" s="567" customFormat="1">
      <c r="E3477" s="680"/>
      <c r="F3477" s="680"/>
      <c r="G3477" s="683"/>
      <c r="L3477" s="680"/>
    </row>
    <row r="3478" spans="1:12" s="567" customFormat="1">
      <c r="E3478" s="679"/>
      <c r="F3478" s="575"/>
      <c r="G3478" s="575"/>
      <c r="H3478" s="575"/>
      <c r="I3478" s="575"/>
      <c r="J3478" s="680"/>
      <c r="L3478" s="680"/>
    </row>
    <row r="3479" spans="1:12" s="567" customFormat="1">
      <c r="E3479" s="679"/>
      <c r="F3479" s="575"/>
      <c r="G3479" s="575"/>
      <c r="H3479" s="680"/>
      <c r="J3479" s="575"/>
      <c r="K3479" s="575"/>
      <c r="L3479" s="681"/>
    </row>
    <row r="3480" spans="1:12" s="567" customFormat="1">
      <c r="E3480" s="679"/>
      <c r="F3480" s="575"/>
      <c r="G3480" s="575"/>
      <c r="H3480" s="680"/>
      <c r="J3480" s="575"/>
      <c r="K3480" s="575"/>
      <c r="L3480" s="681"/>
    </row>
    <row r="3481" spans="1:12" s="567" customFormat="1">
      <c r="E3481" s="679"/>
      <c r="F3481" s="680"/>
      <c r="G3481" s="680"/>
      <c r="H3481" s="680"/>
      <c r="J3481" s="575"/>
      <c r="K3481" s="575"/>
      <c r="L3481" s="680"/>
    </row>
    <row r="3482" spans="1:12" s="567" customFormat="1">
      <c r="E3482" s="679"/>
      <c r="H3482" s="680"/>
      <c r="J3482" s="575"/>
      <c r="K3482" s="575"/>
      <c r="L3482" s="680"/>
    </row>
    <row r="3483" spans="1:12" s="567" customFormat="1">
      <c r="E3483" s="679"/>
      <c r="H3483" s="680"/>
      <c r="J3483" s="575"/>
      <c r="K3483" s="575"/>
      <c r="L3483" s="680"/>
    </row>
    <row r="3484" spans="1:12" s="567" customFormat="1">
      <c r="E3484" s="679"/>
      <c r="F3484" s="575"/>
      <c r="G3484" s="575"/>
      <c r="H3484" s="681"/>
      <c r="I3484" s="681"/>
      <c r="J3484" s="575"/>
      <c r="K3484" s="575"/>
      <c r="L3484" s="680"/>
    </row>
    <row r="3485" spans="1:12" s="567" customFormat="1">
      <c r="E3485" s="679"/>
      <c r="H3485" s="680"/>
      <c r="I3485" s="681"/>
      <c r="J3485" s="575"/>
      <c r="K3485" s="575"/>
      <c r="L3485" s="680"/>
    </row>
    <row r="3486" spans="1:12" s="567" customFormat="1">
      <c r="E3486" s="679"/>
    </row>
    <row r="3487" spans="1:12" s="567" customFormat="1">
      <c r="C3487" s="686"/>
      <c r="E3487" s="679"/>
    </row>
    <row r="3488" spans="1:12" s="567" customFormat="1">
      <c r="A3488" s="575"/>
      <c r="B3488" s="575"/>
      <c r="C3488" s="575"/>
      <c r="D3488" s="575"/>
      <c r="E3488" s="575"/>
      <c r="F3488" s="575"/>
      <c r="G3488" s="575"/>
      <c r="H3488" s="575"/>
      <c r="I3488" s="575"/>
      <c r="J3488" s="575"/>
      <c r="K3488" s="575"/>
      <c r="L3488" s="575"/>
    </row>
    <row r="3489" spans="3:12" s="567" customFormat="1">
      <c r="E3489" s="680"/>
      <c r="F3489" s="680"/>
      <c r="G3489" s="683"/>
      <c r="L3489" s="680"/>
    </row>
    <row r="3490" spans="3:12" s="567" customFormat="1">
      <c r="E3490" s="679"/>
      <c r="F3490" s="575"/>
      <c r="G3490" s="575"/>
      <c r="H3490" s="575"/>
      <c r="I3490" s="575"/>
      <c r="J3490" s="680"/>
      <c r="L3490" s="680"/>
    </row>
    <row r="3491" spans="3:12" s="567" customFormat="1">
      <c r="E3491" s="679"/>
      <c r="F3491" s="575"/>
      <c r="G3491" s="575"/>
      <c r="H3491" s="680"/>
      <c r="J3491" s="575"/>
      <c r="K3491" s="575"/>
      <c r="L3491" s="681"/>
    </row>
    <row r="3492" spans="3:12" s="567" customFormat="1">
      <c r="E3492" s="679"/>
      <c r="F3492" s="575"/>
      <c r="G3492" s="575"/>
      <c r="H3492" s="680"/>
      <c r="J3492" s="575"/>
      <c r="K3492" s="575"/>
      <c r="L3492" s="681"/>
    </row>
    <row r="3493" spans="3:12" s="567" customFormat="1">
      <c r="E3493" s="679"/>
      <c r="F3493" s="680"/>
      <c r="G3493" s="680"/>
      <c r="H3493" s="680"/>
      <c r="J3493" s="575"/>
      <c r="K3493" s="575"/>
      <c r="L3493" s="680"/>
    </row>
    <row r="3494" spans="3:12" s="567" customFormat="1">
      <c r="E3494" s="679"/>
      <c r="H3494" s="680"/>
      <c r="J3494" s="575"/>
      <c r="K3494" s="575"/>
      <c r="L3494" s="680"/>
    </row>
    <row r="3495" spans="3:12" s="567" customFormat="1">
      <c r="E3495" s="679"/>
      <c r="H3495" s="680"/>
      <c r="J3495" s="575"/>
      <c r="K3495" s="575"/>
      <c r="L3495" s="680"/>
    </row>
    <row r="3496" spans="3:12" s="567" customFormat="1">
      <c r="E3496" s="679"/>
      <c r="F3496" s="575"/>
      <c r="G3496" s="575"/>
      <c r="H3496" s="681"/>
      <c r="I3496" s="681"/>
      <c r="J3496" s="575"/>
      <c r="K3496" s="575"/>
      <c r="L3496" s="680"/>
    </row>
    <row r="3497" spans="3:12" s="567" customFormat="1">
      <c r="E3497" s="679"/>
      <c r="H3497" s="680"/>
      <c r="I3497" s="681"/>
      <c r="J3497" s="575"/>
      <c r="K3497" s="575"/>
      <c r="L3497" s="680"/>
    </row>
    <row r="3498" spans="3:12" s="567" customFormat="1">
      <c r="E3498" s="679"/>
    </row>
    <row r="3499" spans="3:12" s="567" customFormat="1">
      <c r="C3499" s="686"/>
      <c r="E3499" s="679"/>
    </row>
    <row r="3500" spans="3:12" s="567" customFormat="1">
      <c r="E3500" s="680"/>
      <c r="F3500" s="680"/>
      <c r="G3500" s="683"/>
      <c r="L3500" s="680"/>
    </row>
    <row r="3501" spans="3:12" s="567" customFormat="1">
      <c r="E3501" s="679"/>
      <c r="F3501" s="575"/>
      <c r="G3501" s="575"/>
      <c r="H3501" s="575"/>
      <c r="I3501" s="575"/>
      <c r="J3501" s="680"/>
      <c r="L3501" s="680"/>
    </row>
    <row r="3502" spans="3:12" s="567" customFormat="1">
      <c r="E3502" s="679"/>
      <c r="F3502" s="575"/>
      <c r="G3502" s="575"/>
      <c r="H3502" s="680"/>
      <c r="J3502" s="575"/>
      <c r="K3502" s="575"/>
      <c r="L3502" s="681"/>
    </row>
    <row r="3503" spans="3:12" s="567" customFormat="1">
      <c r="E3503" s="679"/>
      <c r="F3503" s="575"/>
      <c r="G3503" s="575"/>
      <c r="H3503" s="680"/>
      <c r="J3503" s="575"/>
      <c r="K3503" s="575"/>
      <c r="L3503" s="681"/>
    </row>
    <row r="3504" spans="3:12" s="567" customFormat="1">
      <c r="E3504" s="679"/>
      <c r="F3504" s="680"/>
      <c r="G3504" s="680"/>
      <c r="H3504" s="680"/>
      <c r="J3504" s="575"/>
      <c r="K3504" s="575"/>
      <c r="L3504" s="680"/>
    </row>
    <row r="3505" spans="3:12" s="567" customFormat="1">
      <c r="E3505" s="679"/>
      <c r="H3505" s="680"/>
      <c r="J3505" s="575"/>
      <c r="K3505" s="575"/>
      <c r="L3505" s="680"/>
    </row>
    <row r="3506" spans="3:12" s="567" customFormat="1">
      <c r="E3506" s="679"/>
      <c r="H3506" s="680"/>
      <c r="J3506" s="575"/>
      <c r="K3506" s="575"/>
      <c r="L3506" s="680"/>
    </row>
    <row r="3507" spans="3:12" s="567" customFormat="1">
      <c r="E3507" s="679"/>
      <c r="F3507" s="575"/>
      <c r="G3507" s="575"/>
      <c r="H3507" s="681"/>
      <c r="I3507" s="681"/>
      <c r="J3507" s="575"/>
      <c r="K3507" s="575"/>
      <c r="L3507" s="680"/>
    </row>
    <row r="3508" spans="3:12" s="567" customFormat="1">
      <c r="E3508" s="679"/>
      <c r="H3508" s="680"/>
      <c r="I3508" s="681"/>
      <c r="J3508" s="575"/>
      <c r="K3508" s="575"/>
      <c r="L3508" s="680"/>
    </row>
    <row r="3509" spans="3:12" s="567" customFormat="1">
      <c r="E3509" s="679"/>
    </row>
    <row r="3510" spans="3:12" s="567" customFormat="1">
      <c r="C3510" s="686"/>
      <c r="E3510" s="679"/>
    </row>
    <row r="3511" spans="3:12" s="567" customFormat="1">
      <c r="E3511" s="680"/>
      <c r="F3511" s="680"/>
      <c r="G3511" s="683"/>
      <c r="L3511" s="680"/>
    </row>
    <row r="3512" spans="3:12" s="567" customFormat="1">
      <c r="E3512" s="679"/>
      <c r="F3512" s="575"/>
      <c r="G3512" s="575"/>
      <c r="H3512" s="575"/>
      <c r="I3512" s="575"/>
      <c r="J3512" s="680"/>
      <c r="L3512" s="680"/>
    </row>
    <row r="3513" spans="3:12" s="567" customFormat="1">
      <c r="E3513" s="679"/>
      <c r="F3513" s="575"/>
      <c r="G3513" s="575"/>
      <c r="H3513" s="680"/>
      <c r="J3513" s="575"/>
      <c r="K3513" s="575"/>
      <c r="L3513" s="681"/>
    </row>
    <row r="3514" spans="3:12" s="567" customFormat="1">
      <c r="E3514" s="679"/>
      <c r="F3514" s="575"/>
      <c r="G3514" s="575"/>
      <c r="H3514" s="680"/>
      <c r="J3514" s="575"/>
      <c r="K3514" s="575"/>
      <c r="L3514" s="681"/>
    </row>
    <row r="3515" spans="3:12" s="567" customFormat="1">
      <c r="E3515" s="679"/>
      <c r="F3515" s="680"/>
      <c r="G3515" s="680"/>
      <c r="H3515" s="680"/>
      <c r="J3515" s="575"/>
      <c r="K3515" s="575"/>
      <c r="L3515" s="680"/>
    </row>
    <row r="3516" spans="3:12" s="567" customFormat="1">
      <c r="E3516" s="679"/>
      <c r="H3516" s="680"/>
      <c r="J3516" s="575"/>
      <c r="K3516" s="575"/>
      <c r="L3516" s="680"/>
    </row>
    <row r="3517" spans="3:12" s="567" customFormat="1">
      <c r="E3517" s="679"/>
      <c r="H3517" s="680"/>
      <c r="J3517" s="575"/>
      <c r="K3517" s="575"/>
      <c r="L3517" s="680"/>
    </row>
    <row r="3518" spans="3:12" s="567" customFormat="1">
      <c r="E3518" s="679"/>
      <c r="F3518" s="575"/>
      <c r="G3518" s="575"/>
      <c r="H3518" s="681"/>
      <c r="I3518" s="681"/>
      <c r="J3518" s="575"/>
      <c r="K3518" s="575"/>
      <c r="L3518" s="680"/>
    </row>
    <row r="3519" spans="3:12" s="567" customFormat="1">
      <c r="E3519" s="679"/>
      <c r="H3519" s="680"/>
      <c r="I3519" s="681"/>
      <c r="J3519" s="575"/>
      <c r="K3519" s="575"/>
      <c r="L3519" s="680"/>
    </row>
    <row r="3520" spans="3:12" s="567" customFormat="1">
      <c r="E3520" s="679"/>
    </row>
    <row r="3521" spans="1:12" s="567" customFormat="1"/>
    <row r="3522" spans="1:12" s="567" customFormat="1">
      <c r="A3522" s="575"/>
      <c r="B3522" s="575"/>
      <c r="C3522" s="575"/>
      <c r="D3522" s="575"/>
      <c r="E3522" s="575"/>
      <c r="F3522" s="575"/>
      <c r="G3522" s="575"/>
      <c r="H3522" s="575"/>
      <c r="I3522" s="575"/>
      <c r="J3522" s="575"/>
      <c r="K3522" s="575"/>
      <c r="L3522" s="575"/>
    </row>
    <row r="3523" spans="1:12" s="567" customFormat="1">
      <c r="C3523" s="686"/>
      <c r="E3523" s="679"/>
    </row>
    <row r="3524" spans="1:12" s="567" customFormat="1">
      <c r="E3524" s="680"/>
      <c r="F3524" s="680"/>
      <c r="G3524" s="683"/>
      <c r="L3524" s="680"/>
    </row>
    <row r="3525" spans="1:12" s="567" customFormat="1">
      <c r="E3525" s="679"/>
      <c r="F3525" s="575"/>
      <c r="G3525" s="575"/>
      <c r="H3525" s="575"/>
      <c r="I3525" s="575"/>
      <c r="J3525" s="680"/>
      <c r="L3525" s="680"/>
    </row>
    <row r="3526" spans="1:12" s="567" customFormat="1">
      <c r="E3526" s="679"/>
      <c r="F3526" s="575"/>
      <c r="G3526" s="575"/>
      <c r="H3526" s="680"/>
      <c r="J3526" s="575"/>
      <c r="K3526" s="575"/>
      <c r="L3526" s="681"/>
    </row>
    <row r="3527" spans="1:12" s="567" customFormat="1">
      <c r="E3527" s="679"/>
      <c r="F3527" s="575"/>
      <c r="G3527" s="575"/>
      <c r="H3527" s="680"/>
      <c r="J3527" s="575"/>
      <c r="K3527" s="575"/>
      <c r="L3527" s="681"/>
    </row>
    <row r="3528" spans="1:12" s="567" customFormat="1">
      <c r="E3528" s="679"/>
      <c r="F3528" s="680"/>
      <c r="G3528" s="680"/>
      <c r="H3528" s="680"/>
      <c r="J3528" s="575"/>
      <c r="K3528" s="575"/>
      <c r="L3528" s="680"/>
    </row>
    <row r="3529" spans="1:12" s="567" customFormat="1">
      <c r="E3529" s="679"/>
      <c r="H3529" s="680"/>
      <c r="J3529" s="575"/>
      <c r="K3529" s="575"/>
      <c r="L3529" s="680"/>
    </row>
    <row r="3530" spans="1:12" s="567" customFormat="1">
      <c r="E3530" s="679"/>
      <c r="H3530" s="680"/>
      <c r="J3530" s="575"/>
      <c r="K3530" s="575"/>
      <c r="L3530" s="680"/>
    </row>
    <row r="3531" spans="1:12" s="567" customFormat="1">
      <c r="E3531" s="679"/>
      <c r="F3531" s="575"/>
      <c r="G3531" s="575"/>
      <c r="H3531" s="681"/>
      <c r="I3531" s="681"/>
      <c r="J3531" s="575"/>
      <c r="K3531" s="575"/>
      <c r="L3531" s="680"/>
    </row>
    <row r="3532" spans="1:12" s="567" customFormat="1">
      <c r="E3532" s="679"/>
      <c r="H3532" s="680"/>
      <c r="I3532" s="681"/>
      <c r="J3532" s="575"/>
      <c r="K3532" s="575"/>
      <c r="L3532" s="680"/>
    </row>
    <row r="3533" spans="1:12" s="567" customFormat="1">
      <c r="E3533" s="679"/>
    </row>
    <row r="3534" spans="1:12" s="567" customFormat="1">
      <c r="C3534" s="686"/>
      <c r="E3534" s="679"/>
    </row>
    <row r="3535" spans="1:12" s="567" customFormat="1">
      <c r="E3535" s="680"/>
      <c r="F3535" s="680"/>
      <c r="G3535" s="683"/>
      <c r="L3535" s="680"/>
    </row>
    <row r="3536" spans="1:12" s="567" customFormat="1">
      <c r="E3536" s="679"/>
      <c r="F3536" s="575"/>
      <c r="G3536" s="575"/>
      <c r="H3536" s="575"/>
      <c r="I3536" s="575"/>
      <c r="J3536" s="680"/>
      <c r="L3536" s="680"/>
    </row>
    <row r="3537" spans="3:12" s="567" customFormat="1">
      <c r="E3537" s="679"/>
      <c r="F3537" s="575"/>
      <c r="G3537" s="575"/>
      <c r="H3537" s="680"/>
      <c r="J3537" s="575"/>
      <c r="K3537" s="575"/>
      <c r="L3537" s="681"/>
    </row>
    <row r="3538" spans="3:12" s="567" customFormat="1">
      <c r="E3538" s="679"/>
      <c r="F3538" s="575"/>
      <c r="G3538" s="575"/>
      <c r="H3538" s="680"/>
      <c r="J3538" s="575"/>
      <c r="K3538" s="575"/>
      <c r="L3538" s="681"/>
    </row>
    <row r="3539" spans="3:12" s="567" customFormat="1">
      <c r="E3539" s="679"/>
      <c r="F3539" s="680"/>
      <c r="G3539" s="680"/>
      <c r="H3539" s="680"/>
      <c r="J3539" s="575"/>
      <c r="K3539" s="575"/>
      <c r="L3539" s="680"/>
    </row>
    <row r="3540" spans="3:12" s="567" customFormat="1">
      <c r="E3540" s="679"/>
      <c r="H3540" s="680"/>
      <c r="J3540" s="575"/>
      <c r="K3540" s="575"/>
      <c r="L3540" s="680"/>
    </row>
    <row r="3541" spans="3:12" s="567" customFormat="1">
      <c r="E3541" s="679"/>
      <c r="H3541" s="680"/>
      <c r="J3541" s="575"/>
      <c r="K3541" s="575"/>
      <c r="L3541" s="680"/>
    </row>
    <row r="3542" spans="3:12" s="567" customFormat="1">
      <c r="E3542" s="679"/>
      <c r="F3542" s="575"/>
      <c r="G3542" s="575"/>
      <c r="H3542" s="681"/>
      <c r="I3542" s="681"/>
      <c r="J3542" s="575"/>
      <c r="K3542" s="575"/>
      <c r="L3542" s="680"/>
    </row>
    <row r="3543" spans="3:12" s="567" customFormat="1">
      <c r="E3543" s="679"/>
      <c r="H3543" s="680"/>
      <c r="I3543" s="681"/>
      <c r="J3543" s="575"/>
      <c r="K3543" s="575"/>
      <c r="L3543" s="680"/>
    </row>
    <row r="3544" spans="3:12" s="567" customFormat="1">
      <c r="E3544" s="679"/>
    </row>
    <row r="3545" spans="3:12" s="567" customFormat="1">
      <c r="E3545" s="679"/>
    </row>
    <row r="3546" spans="3:12" s="567" customFormat="1">
      <c r="C3546" s="686"/>
      <c r="E3546" s="679"/>
    </row>
    <row r="3547" spans="3:12" s="567" customFormat="1">
      <c r="E3547" s="680"/>
      <c r="F3547" s="680"/>
      <c r="G3547" s="683"/>
      <c r="L3547" s="680"/>
    </row>
    <row r="3548" spans="3:12" s="567" customFormat="1">
      <c r="E3548" s="679"/>
      <c r="F3548" s="575"/>
      <c r="G3548" s="575"/>
      <c r="H3548" s="575"/>
      <c r="I3548" s="575"/>
      <c r="J3548" s="680"/>
      <c r="L3548" s="680"/>
    </row>
    <row r="3549" spans="3:12" s="567" customFormat="1">
      <c r="E3549" s="679"/>
      <c r="F3549" s="575"/>
      <c r="G3549" s="575"/>
      <c r="H3549" s="680"/>
      <c r="J3549" s="575"/>
      <c r="K3549" s="575"/>
      <c r="L3549" s="681"/>
    </row>
    <row r="3550" spans="3:12" s="567" customFormat="1">
      <c r="E3550" s="679"/>
      <c r="F3550" s="575"/>
      <c r="G3550" s="575"/>
      <c r="H3550" s="680"/>
      <c r="J3550" s="575"/>
      <c r="K3550" s="575"/>
      <c r="L3550" s="681"/>
    </row>
    <row r="3551" spans="3:12" s="567" customFormat="1">
      <c r="E3551" s="679"/>
      <c r="F3551" s="680"/>
      <c r="G3551" s="680"/>
      <c r="H3551" s="680"/>
      <c r="J3551" s="575"/>
      <c r="K3551" s="575"/>
      <c r="L3551" s="680"/>
    </row>
    <row r="3552" spans="3:12" s="567" customFormat="1">
      <c r="E3552" s="679"/>
      <c r="H3552" s="680"/>
      <c r="J3552" s="575"/>
      <c r="K3552" s="575"/>
      <c r="L3552" s="680"/>
    </row>
    <row r="3553" spans="1:12" s="567" customFormat="1">
      <c r="E3553" s="679"/>
      <c r="H3553" s="680"/>
      <c r="J3553" s="575"/>
      <c r="K3553" s="575"/>
      <c r="L3553" s="680"/>
    </row>
    <row r="3554" spans="1:12" s="567" customFormat="1">
      <c r="E3554" s="679"/>
      <c r="F3554" s="575"/>
      <c r="G3554" s="575"/>
      <c r="H3554" s="681"/>
      <c r="I3554" s="681"/>
      <c r="J3554" s="575"/>
      <c r="K3554" s="575"/>
      <c r="L3554" s="680"/>
    </row>
    <row r="3555" spans="1:12" s="567" customFormat="1">
      <c r="A3555" s="575"/>
      <c r="B3555" s="575"/>
      <c r="C3555" s="575"/>
      <c r="D3555" s="575"/>
      <c r="E3555" s="575"/>
      <c r="F3555" s="575"/>
      <c r="G3555" s="575"/>
      <c r="H3555" s="575"/>
      <c r="I3555" s="575"/>
      <c r="J3555" s="575"/>
      <c r="K3555" s="575"/>
      <c r="L3555" s="575"/>
    </row>
    <row r="3556" spans="1:12" s="567" customFormat="1">
      <c r="E3556" s="679"/>
      <c r="H3556" s="680"/>
      <c r="I3556" s="681"/>
      <c r="J3556" s="575"/>
      <c r="K3556" s="575"/>
      <c r="L3556" s="680"/>
    </row>
    <row r="3557" spans="1:12" s="567" customFormat="1">
      <c r="E3557" s="679"/>
    </row>
    <row r="3558" spans="1:12" s="567" customFormat="1">
      <c r="C3558" s="686"/>
      <c r="E3558" s="679"/>
    </row>
    <row r="3559" spans="1:12" s="567" customFormat="1">
      <c r="E3559" s="679"/>
      <c r="F3559" s="680"/>
      <c r="G3559" s="681"/>
      <c r="L3559" s="680"/>
    </row>
    <row r="3560" spans="1:12" s="567" customFormat="1">
      <c r="E3560" s="679"/>
      <c r="F3560" s="575"/>
      <c r="G3560" s="575"/>
      <c r="H3560" s="575"/>
      <c r="I3560" s="575"/>
      <c r="J3560" s="680"/>
      <c r="L3560" s="680"/>
    </row>
    <row r="3561" spans="1:12" s="567" customFormat="1">
      <c r="E3561" s="679"/>
      <c r="F3561" s="575"/>
      <c r="G3561" s="575"/>
      <c r="H3561" s="680"/>
      <c r="J3561" s="575"/>
      <c r="K3561" s="575"/>
      <c r="L3561" s="681"/>
    </row>
    <row r="3562" spans="1:12" s="567" customFormat="1">
      <c r="E3562" s="679"/>
      <c r="F3562" s="575"/>
      <c r="G3562" s="575"/>
      <c r="H3562" s="680"/>
      <c r="J3562" s="575"/>
      <c r="K3562" s="575"/>
      <c r="L3562" s="680"/>
    </row>
    <row r="3563" spans="1:12" s="567" customFormat="1">
      <c r="E3563" s="679"/>
      <c r="F3563" s="680"/>
      <c r="G3563" s="680"/>
      <c r="H3563" s="680"/>
      <c r="J3563" s="575"/>
      <c r="K3563" s="575"/>
      <c r="L3563" s="680"/>
    </row>
    <row r="3564" spans="1:12" s="567" customFormat="1">
      <c r="E3564" s="679"/>
      <c r="H3564" s="680"/>
      <c r="J3564" s="575"/>
      <c r="K3564" s="575"/>
      <c r="L3564" s="680"/>
    </row>
    <row r="3565" spans="1:12" s="567" customFormat="1">
      <c r="E3565" s="679"/>
      <c r="H3565" s="680"/>
      <c r="I3565" s="681"/>
      <c r="J3565" s="575"/>
      <c r="K3565" s="575"/>
      <c r="L3565" s="680"/>
    </row>
    <row r="3566" spans="1:12" s="567" customFormat="1">
      <c r="E3566" s="679"/>
      <c r="F3566" s="575"/>
      <c r="G3566" s="575"/>
      <c r="H3566" s="680"/>
      <c r="I3566" s="681"/>
      <c r="J3566" s="575"/>
      <c r="K3566" s="575"/>
      <c r="L3566" s="680"/>
    </row>
    <row r="3567" spans="1:12" s="567" customFormat="1">
      <c r="E3567" s="679"/>
      <c r="F3567" s="575"/>
      <c r="G3567" s="575"/>
      <c r="H3567" s="681"/>
      <c r="I3567" s="681"/>
      <c r="J3567" s="575"/>
      <c r="K3567" s="575"/>
      <c r="L3567" s="680"/>
    </row>
    <row r="3568" spans="1:12" s="567" customFormat="1">
      <c r="E3568" s="679"/>
      <c r="H3568" s="680"/>
      <c r="I3568" s="681"/>
      <c r="J3568" s="575"/>
      <c r="K3568" s="575"/>
      <c r="L3568" s="680"/>
    </row>
    <row r="3569" spans="5:12" s="567" customFormat="1">
      <c r="E3569" s="679"/>
    </row>
    <row r="3570" spans="5:12" s="567" customFormat="1">
      <c r="E3570" s="682"/>
      <c r="F3570" s="680"/>
      <c r="G3570" s="683"/>
      <c r="I3570" s="683"/>
      <c r="K3570" s="683"/>
      <c r="L3570" s="683"/>
    </row>
    <row r="3571" spans="5:12" s="567" customFormat="1">
      <c r="E3571" s="679"/>
      <c r="F3571" s="680"/>
      <c r="G3571" s="683"/>
      <c r="I3571" s="683"/>
      <c r="K3571" s="683"/>
      <c r="L3571" s="683"/>
    </row>
    <row r="3572" spans="5:12" s="567" customFormat="1">
      <c r="E3572" s="682"/>
      <c r="F3572" s="680"/>
      <c r="G3572" s="683"/>
      <c r="I3572" s="683"/>
      <c r="K3572" s="683"/>
      <c r="L3572" s="683"/>
    </row>
    <row r="3573" spans="5:12" s="567" customFormat="1">
      <c r="E3573" s="679"/>
      <c r="F3573" s="680"/>
      <c r="G3573" s="683"/>
      <c r="I3573" s="683"/>
      <c r="K3573" s="683"/>
      <c r="L3573" s="683"/>
    </row>
    <row r="3574" spans="5:12" s="567" customFormat="1">
      <c r="G3574" s="683"/>
      <c r="I3574" s="683"/>
      <c r="K3574" s="683"/>
      <c r="L3574" s="683"/>
    </row>
    <row r="3575" spans="5:12" s="567" customFormat="1">
      <c r="E3575" s="679"/>
      <c r="F3575" s="680"/>
      <c r="G3575" s="683"/>
      <c r="I3575" s="683"/>
      <c r="K3575" s="683"/>
      <c r="L3575" s="683"/>
    </row>
    <row r="3576" spans="5:12" s="567" customFormat="1">
      <c r="E3576" s="679"/>
      <c r="F3576" s="680"/>
      <c r="G3576" s="683"/>
      <c r="L3576" s="683"/>
    </row>
    <row r="3577" spans="5:12" s="567" customFormat="1">
      <c r="E3577" s="679"/>
      <c r="F3577" s="680"/>
      <c r="G3577" s="683"/>
      <c r="I3577" s="683"/>
      <c r="K3577" s="683"/>
      <c r="L3577" s="683"/>
    </row>
    <row r="3578" spans="5:12" s="567" customFormat="1">
      <c r="E3578" s="679"/>
      <c r="F3578" s="680"/>
      <c r="G3578" s="683"/>
      <c r="I3578" s="683"/>
      <c r="K3578" s="683"/>
      <c r="L3578" s="683"/>
    </row>
    <row r="3579" spans="5:12" s="567" customFormat="1">
      <c r="E3579" s="679"/>
      <c r="F3579" s="680"/>
      <c r="G3579" s="683"/>
      <c r="I3579" s="683"/>
      <c r="K3579" s="683"/>
      <c r="L3579" s="683"/>
    </row>
    <row r="3580" spans="5:12" s="567" customFormat="1">
      <c r="E3580" s="679"/>
    </row>
    <row r="3581" spans="5:12" s="567" customFormat="1">
      <c r="E3581" s="679"/>
    </row>
    <row r="3582" spans="5:12" s="567" customFormat="1">
      <c r="E3582" s="679"/>
    </row>
    <row r="3583" spans="5:12" s="567" customFormat="1">
      <c r="E3583" s="679"/>
      <c r="F3583" s="680"/>
      <c r="G3583" s="681"/>
      <c r="L3583" s="680"/>
    </row>
    <row r="3584" spans="5:12" s="567" customFormat="1">
      <c r="E3584" s="679"/>
      <c r="F3584" s="575"/>
      <c r="G3584" s="575"/>
      <c r="H3584" s="575"/>
      <c r="I3584" s="575"/>
      <c r="J3584" s="680"/>
      <c r="L3584" s="680"/>
    </row>
    <row r="3585" spans="1:12" s="567" customFormat="1">
      <c r="E3585" s="679"/>
      <c r="F3585" s="575"/>
      <c r="G3585" s="575"/>
      <c r="H3585" s="680"/>
      <c r="J3585" s="575"/>
      <c r="K3585" s="575"/>
      <c r="L3585" s="681"/>
    </row>
    <row r="3586" spans="1:12" s="567" customFormat="1">
      <c r="E3586" s="679"/>
      <c r="F3586" s="575"/>
      <c r="G3586" s="575"/>
      <c r="H3586" s="680"/>
      <c r="J3586" s="575"/>
      <c r="K3586" s="575"/>
      <c r="L3586" s="680"/>
    </row>
    <row r="3587" spans="1:12" s="567" customFormat="1">
      <c r="E3587" s="679"/>
      <c r="F3587" s="680"/>
      <c r="G3587" s="680"/>
      <c r="H3587" s="680"/>
      <c r="J3587" s="575"/>
      <c r="K3587" s="575"/>
      <c r="L3587" s="680"/>
    </row>
    <row r="3588" spans="1:12" s="567" customFormat="1">
      <c r="E3588" s="679"/>
      <c r="H3588" s="680"/>
      <c r="J3588" s="575"/>
      <c r="K3588" s="575"/>
      <c r="L3588" s="680"/>
    </row>
    <row r="3589" spans="1:12" s="567" customFormat="1">
      <c r="E3589" s="679"/>
      <c r="H3589" s="680"/>
      <c r="I3589" s="681"/>
      <c r="J3589" s="575"/>
      <c r="K3589" s="575"/>
      <c r="L3589" s="680"/>
    </row>
    <row r="3590" spans="1:12" s="567" customFormat="1">
      <c r="A3590" s="575"/>
      <c r="B3590" s="575"/>
      <c r="C3590" s="575"/>
      <c r="D3590" s="575"/>
      <c r="E3590" s="575"/>
      <c r="F3590" s="575"/>
      <c r="G3590" s="575"/>
      <c r="H3590" s="575"/>
      <c r="I3590" s="575"/>
      <c r="J3590" s="575"/>
      <c r="K3590" s="575"/>
      <c r="L3590" s="575"/>
    </row>
    <row r="3591" spans="1:12" s="567" customFormat="1">
      <c r="E3591" s="679"/>
      <c r="F3591" s="575"/>
      <c r="G3591" s="575"/>
      <c r="H3591" s="680"/>
      <c r="I3591" s="681"/>
      <c r="J3591" s="575"/>
      <c r="K3591" s="575"/>
      <c r="L3591" s="680"/>
    </row>
    <row r="3592" spans="1:12" s="567" customFormat="1">
      <c r="E3592" s="679"/>
      <c r="F3592" s="575"/>
      <c r="G3592" s="575"/>
      <c r="H3592" s="681"/>
      <c r="I3592" s="681"/>
      <c r="J3592" s="575"/>
      <c r="K3592" s="575"/>
      <c r="L3592" s="680"/>
    </row>
    <row r="3593" spans="1:12" s="567" customFormat="1">
      <c r="E3593" s="679"/>
      <c r="H3593" s="680"/>
      <c r="I3593" s="681"/>
      <c r="J3593" s="575"/>
      <c r="K3593" s="575"/>
      <c r="L3593" s="680"/>
    </row>
    <row r="3594" spans="1:12" s="567" customFormat="1">
      <c r="E3594" s="679"/>
    </row>
    <row r="3595" spans="1:12" s="567" customFormat="1">
      <c r="E3595" s="679"/>
    </row>
    <row r="3596" spans="1:12" s="567" customFormat="1">
      <c r="E3596" s="679"/>
      <c r="F3596" s="680"/>
      <c r="G3596" s="681"/>
      <c r="L3596" s="680"/>
    </row>
    <row r="3597" spans="1:12" s="567" customFormat="1">
      <c r="E3597" s="679"/>
      <c r="F3597" s="575"/>
      <c r="G3597" s="575"/>
      <c r="H3597" s="575"/>
      <c r="I3597" s="575"/>
      <c r="J3597" s="680"/>
      <c r="L3597" s="680"/>
    </row>
    <row r="3598" spans="1:12" s="567" customFormat="1">
      <c r="E3598" s="679"/>
      <c r="F3598" s="575"/>
      <c r="G3598" s="575"/>
      <c r="H3598" s="680"/>
      <c r="J3598" s="575"/>
      <c r="K3598" s="575"/>
      <c r="L3598" s="681"/>
    </row>
    <row r="3599" spans="1:12" s="567" customFormat="1">
      <c r="E3599" s="679"/>
      <c r="F3599" s="575"/>
      <c r="G3599" s="575"/>
      <c r="H3599" s="680"/>
      <c r="J3599" s="575"/>
      <c r="K3599" s="575"/>
      <c r="L3599" s="680"/>
    </row>
    <row r="3600" spans="1:12" s="567" customFormat="1">
      <c r="E3600" s="679"/>
      <c r="F3600" s="680"/>
      <c r="G3600" s="680"/>
      <c r="H3600" s="680"/>
      <c r="J3600" s="575"/>
      <c r="K3600" s="575"/>
      <c r="L3600" s="680"/>
    </row>
    <row r="3601" spans="5:12" s="567" customFormat="1">
      <c r="E3601" s="679"/>
      <c r="H3601" s="680"/>
      <c r="J3601" s="575"/>
      <c r="K3601" s="575"/>
      <c r="L3601" s="680"/>
    </row>
    <row r="3602" spans="5:12" s="567" customFormat="1">
      <c r="E3602" s="679"/>
      <c r="H3602" s="680"/>
      <c r="I3602" s="681"/>
      <c r="J3602" s="575"/>
      <c r="K3602" s="575"/>
      <c r="L3602" s="680"/>
    </row>
    <row r="3603" spans="5:12" s="567" customFormat="1">
      <c r="E3603" s="679"/>
      <c r="F3603" s="575"/>
      <c r="G3603" s="575"/>
      <c r="H3603" s="680"/>
      <c r="I3603" s="681"/>
      <c r="J3603" s="575"/>
      <c r="K3603" s="575"/>
      <c r="L3603" s="680"/>
    </row>
    <row r="3604" spans="5:12" s="567" customFormat="1">
      <c r="E3604" s="679"/>
      <c r="F3604" s="575"/>
      <c r="G3604" s="575"/>
      <c r="H3604" s="681"/>
      <c r="I3604" s="681"/>
      <c r="J3604" s="575"/>
      <c r="K3604" s="575"/>
      <c r="L3604" s="680"/>
    </row>
    <row r="3605" spans="5:12" s="567" customFormat="1">
      <c r="E3605" s="679"/>
      <c r="H3605" s="680"/>
      <c r="I3605" s="681"/>
      <c r="J3605" s="575"/>
      <c r="K3605" s="575"/>
      <c r="L3605" s="680"/>
    </row>
    <row r="3606" spans="5:12" s="567" customFormat="1">
      <c r="E3606" s="679"/>
    </row>
    <row r="3607" spans="5:12" s="567" customFormat="1">
      <c r="E3607" s="679"/>
    </row>
    <row r="3608" spans="5:12" s="567" customFormat="1">
      <c r="E3608" s="679"/>
      <c r="F3608" s="680"/>
      <c r="G3608" s="681"/>
      <c r="L3608" s="680"/>
    </row>
    <row r="3609" spans="5:12" s="567" customFormat="1">
      <c r="E3609" s="679"/>
      <c r="F3609" s="575"/>
      <c r="G3609" s="575"/>
      <c r="H3609" s="575"/>
      <c r="I3609" s="575"/>
      <c r="J3609" s="680"/>
      <c r="L3609" s="680"/>
    </row>
    <row r="3610" spans="5:12" s="567" customFormat="1">
      <c r="E3610" s="679"/>
      <c r="F3610" s="575"/>
      <c r="G3610" s="575"/>
      <c r="H3610" s="680"/>
      <c r="J3610" s="575"/>
      <c r="K3610" s="575"/>
      <c r="L3610" s="681"/>
    </row>
    <row r="3611" spans="5:12" s="567" customFormat="1">
      <c r="E3611" s="679"/>
      <c r="F3611" s="575"/>
      <c r="G3611" s="575"/>
      <c r="H3611" s="680"/>
      <c r="J3611" s="575"/>
      <c r="K3611" s="575"/>
      <c r="L3611" s="680"/>
    </row>
    <row r="3612" spans="5:12" s="567" customFormat="1">
      <c r="E3612" s="679"/>
      <c r="F3612" s="680"/>
      <c r="G3612" s="680"/>
      <c r="H3612" s="680"/>
      <c r="J3612" s="575"/>
      <c r="K3612" s="575"/>
      <c r="L3612" s="680"/>
    </row>
    <row r="3613" spans="5:12" s="567" customFormat="1">
      <c r="E3613" s="679"/>
      <c r="H3613" s="680"/>
      <c r="J3613" s="575"/>
      <c r="K3613" s="575"/>
      <c r="L3613" s="680"/>
    </row>
    <row r="3614" spans="5:12" s="567" customFormat="1">
      <c r="E3614" s="679"/>
      <c r="H3614" s="680"/>
      <c r="I3614" s="681"/>
      <c r="J3614" s="575"/>
      <c r="K3614" s="575"/>
      <c r="L3614" s="680"/>
    </row>
    <row r="3615" spans="5:12" s="567" customFormat="1">
      <c r="E3615" s="679"/>
      <c r="F3615" s="575"/>
      <c r="G3615" s="575"/>
      <c r="H3615" s="680"/>
      <c r="I3615" s="681"/>
      <c r="J3615" s="575"/>
      <c r="K3615" s="575"/>
      <c r="L3615" s="680"/>
    </row>
    <row r="3616" spans="5:12" s="567" customFormat="1">
      <c r="E3616" s="679"/>
      <c r="F3616" s="575"/>
      <c r="G3616" s="575"/>
      <c r="H3616" s="681"/>
      <c r="I3616" s="681"/>
      <c r="J3616" s="575"/>
      <c r="K3616" s="575"/>
      <c r="L3616" s="680"/>
    </row>
    <row r="3617" spans="1:12" s="567" customFormat="1">
      <c r="E3617" s="679"/>
      <c r="H3617" s="680"/>
      <c r="I3617" s="681"/>
      <c r="J3617" s="575"/>
      <c r="K3617" s="575"/>
      <c r="L3617" s="680"/>
    </row>
    <row r="3618" spans="1:12" s="567" customFormat="1">
      <c r="E3618" s="679"/>
    </row>
    <row r="3619" spans="1:12" s="567" customFormat="1">
      <c r="E3619" s="679"/>
    </row>
    <row r="3620" spans="1:12" s="567" customFormat="1">
      <c r="E3620" s="679"/>
      <c r="F3620" s="680"/>
      <c r="G3620" s="681"/>
      <c r="L3620" s="680"/>
    </row>
    <row r="3621" spans="1:12" s="567" customFormat="1">
      <c r="E3621" s="679"/>
      <c r="F3621" s="575"/>
      <c r="G3621" s="575"/>
      <c r="H3621" s="575"/>
      <c r="I3621" s="575"/>
      <c r="J3621" s="680"/>
      <c r="L3621" s="680"/>
    </row>
    <row r="3622" spans="1:12" s="567" customFormat="1">
      <c r="E3622" s="679"/>
      <c r="F3622" s="575"/>
      <c r="G3622" s="575"/>
      <c r="H3622" s="680"/>
      <c r="J3622" s="575"/>
      <c r="K3622" s="575"/>
      <c r="L3622" s="681"/>
    </row>
    <row r="3623" spans="1:12" s="567" customFormat="1">
      <c r="E3623" s="679"/>
      <c r="F3623" s="575"/>
      <c r="G3623" s="575"/>
      <c r="H3623" s="680"/>
      <c r="J3623" s="575"/>
      <c r="K3623" s="575"/>
      <c r="L3623" s="680"/>
    </row>
    <row r="3624" spans="1:12" s="567" customFormat="1">
      <c r="E3624" s="679"/>
      <c r="F3624" s="680"/>
      <c r="G3624" s="680"/>
      <c r="H3624" s="680"/>
      <c r="J3624" s="575"/>
      <c r="K3624" s="575"/>
      <c r="L3624" s="680"/>
    </row>
    <row r="3625" spans="1:12" s="567" customFormat="1">
      <c r="E3625" s="679"/>
      <c r="H3625" s="680"/>
      <c r="J3625" s="575"/>
      <c r="K3625" s="575"/>
      <c r="L3625" s="680"/>
    </row>
    <row r="3626" spans="1:12" s="567" customFormat="1">
      <c r="E3626" s="679"/>
      <c r="H3626" s="680"/>
      <c r="I3626" s="681"/>
      <c r="J3626" s="575"/>
      <c r="K3626" s="575"/>
      <c r="L3626" s="680"/>
    </row>
    <row r="3627" spans="1:12" s="567" customFormat="1">
      <c r="A3627" s="575"/>
      <c r="B3627" s="575"/>
      <c r="C3627" s="575"/>
      <c r="D3627" s="575"/>
      <c r="E3627" s="575"/>
      <c r="F3627" s="575"/>
      <c r="G3627" s="575"/>
      <c r="H3627" s="575"/>
      <c r="I3627" s="575"/>
      <c r="J3627" s="575"/>
      <c r="K3627" s="575"/>
      <c r="L3627" s="575"/>
    </row>
    <row r="3628" spans="1:12" s="567" customFormat="1">
      <c r="E3628" s="679"/>
      <c r="F3628" s="575"/>
      <c r="G3628" s="575"/>
      <c r="H3628" s="680"/>
      <c r="I3628" s="681"/>
      <c r="J3628" s="575"/>
      <c r="K3628" s="575"/>
      <c r="L3628" s="680"/>
    </row>
    <row r="3629" spans="1:12" s="567" customFormat="1">
      <c r="E3629" s="679"/>
      <c r="F3629" s="575"/>
      <c r="G3629" s="575"/>
      <c r="H3629" s="681"/>
      <c r="I3629" s="681"/>
      <c r="J3629" s="575"/>
      <c r="K3629" s="575"/>
      <c r="L3629" s="680"/>
    </row>
    <row r="3630" spans="1:12" s="567" customFormat="1">
      <c r="E3630" s="679"/>
      <c r="H3630" s="680"/>
      <c r="I3630" s="681"/>
      <c r="J3630" s="575"/>
      <c r="K3630" s="575"/>
      <c r="L3630" s="680"/>
    </row>
    <row r="3631" spans="1:12" s="567" customFormat="1">
      <c r="E3631" s="679"/>
    </row>
    <row r="3632" spans="1:12" s="567" customFormat="1">
      <c r="E3632" s="679"/>
    </row>
    <row r="3633" spans="5:12" s="567" customFormat="1">
      <c r="E3633" s="679"/>
      <c r="F3633" s="680"/>
      <c r="G3633" s="681"/>
      <c r="L3633" s="680"/>
    </row>
    <row r="3634" spans="5:12" s="567" customFormat="1">
      <c r="E3634" s="679"/>
      <c r="F3634" s="575"/>
      <c r="G3634" s="575"/>
      <c r="H3634" s="575"/>
      <c r="I3634" s="575"/>
      <c r="J3634" s="680"/>
      <c r="L3634" s="680"/>
    </row>
    <row r="3635" spans="5:12" s="567" customFormat="1">
      <c r="E3635" s="679"/>
      <c r="F3635" s="575"/>
      <c r="G3635" s="575"/>
      <c r="H3635" s="680"/>
      <c r="J3635" s="575"/>
      <c r="K3635" s="575"/>
      <c r="L3635" s="681"/>
    </row>
    <row r="3636" spans="5:12" s="567" customFormat="1">
      <c r="E3636" s="679"/>
      <c r="F3636" s="575"/>
      <c r="G3636" s="575"/>
      <c r="H3636" s="680"/>
      <c r="J3636" s="575"/>
      <c r="K3636" s="575"/>
      <c r="L3636" s="680"/>
    </row>
    <row r="3637" spans="5:12" s="567" customFormat="1">
      <c r="E3637" s="679"/>
      <c r="F3637" s="680"/>
      <c r="G3637" s="680"/>
      <c r="H3637" s="680"/>
      <c r="J3637" s="575"/>
      <c r="K3637" s="575"/>
      <c r="L3637" s="680"/>
    </row>
    <row r="3638" spans="5:12" s="567" customFormat="1">
      <c r="E3638" s="679"/>
      <c r="H3638" s="680"/>
      <c r="J3638" s="575"/>
      <c r="K3638" s="575"/>
      <c r="L3638" s="680"/>
    </row>
    <row r="3639" spans="5:12" s="567" customFormat="1">
      <c r="E3639" s="679"/>
      <c r="H3639" s="680"/>
      <c r="I3639" s="681"/>
      <c r="J3639" s="575"/>
      <c r="K3639" s="575"/>
      <c r="L3639" s="680"/>
    </row>
    <row r="3640" spans="5:12" s="567" customFormat="1">
      <c r="E3640" s="679"/>
      <c r="F3640" s="575"/>
      <c r="G3640" s="575"/>
      <c r="H3640" s="680"/>
      <c r="I3640" s="681"/>
      <c r="J3640" s="575"/>
      <c r="K3640" s="575"/>
      <c r="L3640" s="680"/>
    </row>
    <row r="3641" spans="5:12" s="567" customFormat="1">
      <c r="E3641" s="679"/>
      <c r="F3641" s="575"/>
      <c r="G3641" s="575"/>
      <c r="H3641" s="681"/>
      <c r="I3641" s="681"/>
      <c r="J3641" s="575"/>
      <c r="K3641" s="575"/>
      <c r="L3641" s="680"/>
    </row>
    <row r="3642" spans="5:12" s="567" customFormat="1">
      <c r="E3642" s="679"/>
      <c r="H3642" s="680"/>
      <c r="I3642" s="681"/>
      <c r="J3642" s="575"/>
      <c r="K3642" s="575"/>
      <c r="L3642" s="680"/>
    </row>
    <row r="3643" spans="5:12" s="567" customFormat="1">
      <c r="E3643" s="679"/>
    </row>
    <row r="3644" spans="5:12" s="567" customFormat="1">
      <c r="E3644" s="679"/>
    </row>
    <row r="3645" spans="5:12" s="567" customFormat="1">
      <c r="E3645" s="679"/>
    </row>
    <row r="3646" spans="5:12" s="567" customFormat="1">
      <c r="E3646" s="679"/>
      <c r="F3646" s="680"/>
      <c r="G3646" s="681"/>
      <c r="L3646" s="680"/>
    </row>
    <row r="3647" spans="5:12" s="567" customFormat="1">
      <c r="E3647" s="679"/>
      <c r="F3647" s="575"/>
      <c r="G3647" s="575"/>
      <c r="H3647" s="575"/>
      <c r="I3647" s="575"/>
      <c r="J3647" s="680"/>
      <c r="L3647" s="680"/>
    </row>
    <row r="3648" spans="5:12" s="567" customFormat="1">
      <c r="E3648" s="679"/>
      <c r="F3648" s="575"/>
      <c r="G3648" s="575"/>
      <c r="H3648" s="680"/>
      <c r="J3648" s="575"/>
      <c r="K3648" s="575"/>
      <c r="L3648" s="681"/>
    </row>
    <row r="3649" spans="1:12" s="567" customFormat="1">
      <c r="E3649" s="679"/>
      <c r="F3649" s="575"/>
      <c r="G3649" s="575"/>
      <c r="H3649" s="680"/>
      <c r="J3649" s="575"/>
      <c r="K3649" s="575"/>
      <c r="L3649" s="680"/>
    </row>
    <row r="3650" spans="1:12" s="567" customFormat="1">
      <c r="E3650" s="679"/>
      <c r="F3650" s="680"/>
      <c r="G3650" s="680"/>
      <c r="H3650" s="680"/>
      <c r="J3650" s="575"/>
      <c r="K3650" s="575"/>
      <c r="L3650" s="680"/>
    </row>
    <row r="3651" spans="1:12" s="567" customFormat="1">
      <c r="E3651" s="679"/>
      <c r="H3651" s="680"/>
      <c r="J3651" s="575"/>
      <c r="K3651" s="575"/>
      <c r="L3651" s="680"/>
    </row>
    <row r="3652" spans="1:12" s="567" customFormat="1">
      <c r="E3652" s="679"/>
      <c r="H3652" s="680"/>
      <c r="I3652" s="681"/>
      <c r="J3652" s="575"/>
      <c r="K3652" s="575"/>
      <c r="L3652" s="680"/>
    </row>
    <row r="3653" spans="1:12" s="567" customFormat="1">
      <c r="E3653" s="679"/>
      <c r="F3653" s="575"/>
      <c r="G3653" s="575"/>
      <c r="H3653" s="680"/>
      <c r="I3653" s="681"/>
      <c r="J3653" s="575"/>
      <c r="K3653" s="575"/>
      <c r="L3653" s="680"/>
    </row>
    <row r="3654" spans="1:12" s="567" customFormat="1">
      <c r="E3654" s="679"/>
      <c r="F3654" s="575"/>
      <c r="G3654" s="575"/>
      <c r="H3654" s="681"/>
      <c r="I3654" s="681"/>
      <c r="J3654" s="575"/>
      <c r="K3654" s="575"/>
      <c r="L3654" s="680"/>
    </row>
    <row r="3655" spans="1:12" s="567" customFormat="1">
      <c r="E3655" s="679"/>
      <c r="H3655" s="680"/>
      <c r="I3655" s="681"/>
      <c r="J3655" s="575"/>
      <c r="K3655" s="575"/>
      <c r="L3655" s="680"/>
    </row>
    <row r="3656" spans="1:12" s="567" customFormat="1">
      <c r="E3656" s="679"/>
    </row>
    <row r="3657" spans="1:12" s="567" customFormat="1">
      <c r="E3657" s="679"/>
    </row>
    <row r="3658" spans="1:12" s="567" customFormat="1">
      <c r="E3658" s="679"/>
    </row>
    <row r="3659" spans="1:12" s="567" customFormat="1">
      <c r="E3659" s="679"/>
      <c r="F3659" s="680"/>
      <c r="G3659" s="681"/>
      <c r="L3659" s="680"/>
    </row>
    <row r="3660" spans="1:12" s="567" customFormat="1">
      <c r="E3660" s="679"/>
      <c r="F3660" s="575"/>
      <c r="G3660" s="575"/>
      <c r="H3660" s="575"/>
      <c r="I3660" s="575"/>
      <c r="J3660" s="680"/>
      <c r="L3660" s="680"/>
    </row>
    <row r="3661" spans="1:12" s="567" customFormat="1">
      <c r="E3661" s="679"/>
      <c r="F3661" s="575"/>
      <c r="G3661" s="575"/>
      <c r="H3661" s="680"/>
      <c r="J3661" s="575"/>
      <c r="K3661" s="575"/>
      <c r="L3661" s="681"/>
    </row>
    <row r="3662" spans="1:12" s="567" customFormat="1">
      <c r="E3662" s="679"/>
      <c r="F3662" s="575"/>
      <c r="G3662" s="575"/>
      <c r="H3662" s="680"/>
      <c r="J3662" s="575"/>
      <c r="K3662" s="575"/>
      <c r="L3662" s="680"/>
    </row>
    <row r="3663" spans="1:12" s="567" customFormat="1">
      <c r="E3663" s="679"/>
      <c r="F3663" s="680"/>
      <c r="G3663" s="680"/>
      <c r="H3663" s="680"/>
      <c r="J3663" s="575"/>
      <c r="K3663" s="575"/>
      <c r="L3663" s="680"/>
    </row>
    <row r="3664" spans="1:12" s="567" customFormat="1">
      <c r="A3664" s="575"/>
      <c r="B3664" s="575"/>
      <c r="C3664" s="575"/>
      <c r="D3664" s="575"/>
      <c r="E3664" s="575"/>
      <c r="F3664" s="575"/>
      <c r="G3664" s="575"/>
      <c r="H3664" s="575"/>
      <c r="I3664" s="575"/>
      <c r="J3664" s="575"/>
      <c r="K3664" s="575"/>
      <c r="L3664" s="575"/>
    </row>
    <row r="3665" spans="5:12" s="567" customFormat="1">
      <c r="E3665" s="679"/>
      <c r="H3665" s="680"/>
      <c r="J3665" s="575"/>
      <c r="K3665" s="575"/>
      <c r="L3665" s="680"/>
    </row>
    <row r="3666" spans="5:12" s="567" customFormat="1">
      <c r="E3666" s="679"/>
      <c r="H3666" s="680"/>
      <c r="I3666" s="681"/>
      <c r="J3666" s="575"/>
      <c r="K3666" s="575"/>
      <c r="L3666" s="680"/>
    </row>
    <row r="3667" spans="5:12" s="567" customFormat="1">
      <c r="E3667" s="679"/>
      <c r="F3667" s="575"/>
      <c r="G3667" s="575"/>
      <c r="H3667" s="680"/>
      <c r="I3667" s="681"/>
      <c r="J3667" s="575"/>
      <c r="K3667" s="575"/>
      <c r="L3667" s="680"/>
    </row>
    <row r="3668" spans="5:12" s="567" customFormat="1">
      <c r="E3668" s="679"/>
      <c r="F3668" s="575"/>
      <c r="G3668" s="575"/>
      <c r="H3668" s="681"/>
      <c r="I3668" s="681"/>
      <c r="J3668" s="575"/>
      <c r="K3668" s="575"/>
      <c r="L3668" s="680"/>
    </row>
    <row r="3669" spans="5:12" s="567" customFormat="1">
      <c r="E3669" s="679"/>
      <c r="H3669" s="680"/>
      <c r="I3669" s="681"/>
      <c r="J3669" s="575"/>
      <c r="K3669" s="575"/>
      <c r="L3669" s="680"/>
    </row>
    <row r="3670" spans="5:12" s="567" customFormat="1">
      <c r="E3670" s="679"/>
    </row>
    <row r="3671" spans="5:12" s="567" customFormat="1">
      <c r="E3671" s="679"/>
    </row>
    <row r="3672" spans="5:12" s="567" customFormat="1">
      <c r="E3672" s="679"/>
      <c r="F3672" s="680"/>
      <c r="G3672" s="681"/>
      <c r="L3672" s="680"/>
    </row>
    <row r="3673" spans="5:12" s="567" customFormat="1">
      <c r="E3673" s="679"/>
      <c r="F3673" s="575"/>
      <c r="G3673" s="575"/>
      <c r="H3673" s="575"/>
      <c r="I3673" s="575"/>
      <c r="J3673" s="680"/>
      <c r="L3673" s="680"/>
    </row>
    <row r="3674" spans="5:12" s="567" customFormat="1">
      <c r="E3674" s="679"/>
      <c r="F3674" s="575"/>
      <c r="G3674" s="575"/>
      <c r="H3674" s="680"/>
      <c r="J3674" s="575"/>
      <c r="K3674" s="575"/>
      <c r="L3674" s="681"/>
    </row>
    <row r="3675" spans="5:12" s="567" customFormat="1">
      <c r="E3675" s="679"/>
      <c r="F3675" s="575"/>
      <c r="G3675" s="575"/>
      <c r="H3675" s="680"/>
      <c r="J3675" s="575"/>
      <c r="K3675" s="575"/>
      <c r="L3675" s="680"/>
    </row>
    <row r="3676" spans="5:12" s="567" customFormat="1">
      <c r="E3676" s="679"/>
      <c r="F3676" s="680"/>
      <c r="G3676" s="680"/>
      <c r="H3676" s="680"/>
      <c r="J3676" s="575"/>
      <c r="K3676" s="575"/>
      <c r="L3676" s="680"/>
    </row>
    <row r="3677" spans="5:12" s="567" customFormat="1">
      <c r="E3677" s="679"/>
      <c r="H3677" s="680"/>
      <c r="J3677" s="575"/>
      <c r="K3677" s="575"/>
      <c r="L3677" s="680"/>
    </row>
    <row r="3678" spans="5:12" s="567" customFormat="1">
      <c r="E3678" s="679"/>
      <c r="H3678" s="680"/>
      <c r="I3678" s="681"/>
      <c r="J3678" s="575"/>
      <c r="K3678" s="575"/>
      <c r="L3678" s="680"/>
    </row>
    <row r="3679" spans="5:12" s="567" customFormat="1">
      <c r="E3679" s="679"/>
      <c r="F3679" s="575"/>
      <c r="G3679" s="575"/>
      <c r="H3679" s="680"/>
      <c r="I3679" s="681"/>
      <c r="J3679" s="575"/>
      <c r="K3679" s="575"/>
      <c r="L3679" s="680"/>
    </row>
    <row r="3680" spans="5:12" s="567" customFormat="1">
      <c r="E3680" s="679"/>
      <c r="F3680" s="575"/>
      <c r="G3680" s="575"/>
      <c r="H3680" s="681"/>
      <c r="I3680" s="681"/>
      <c r="J3680" s="575"/>
      <c r="K3680" s="575"/>
      <c r="L3680" s="680"/>
    </row>
    <row r="3681" spans="5:12" s="567" customFormat="1">
      <c r="E3681" s="679"/>
      <c r="H3681" s="680"/>
      <c r="I3681" s="681"/>
      <c r="J3681" s="575"/>
      <c r="K3681" s="575"/>
      <c r="L3681" s="680"/>
    </row>
    <row r="3682" spans="5:12" s="567" customFormat="1">
      <c r="E3682" s="679"/>
    </row>
    <row r="3683" spans="5:12" s="567" customFormat="1">
      <c r="E3683" s="679"/>
    </row>
    <row r="3684" spans="5:12" s="567" customFormat="1">
      <c r="E3684" s="679"/>
      <c r="F3684" s="680"/>
      <c r="G3684" s="681"/>
      <c r="L3684" s="680"/>
    </row>
    <row r="3685" spans="5:12" s="567" customFormat="1">
      <c r="E3685" s="679"/>
      <c r="F3685" s="575"/>
      <c r="G3685" s="575"/>
      <c r="H3685" s="575"/>
      <c r="I3685" s="575"/>
      <c r="J3685" s="680"/>
      <c r="L3685" s="680"/>
    </row>
    <row r="3686" spans="5:12" s="567" customFormat="1">
      <c r="E3686" s="679"/>
      <c r="F3686" s="575"/>
      <c r="G3686" s="575"/>
      <c r="H3686" s="680"/>
      <c r="J3686" s="575"/>
      <c r="K3686" s="575"/>
      <c r="L3686" s="681"/>
    </row>
    <row r="3687" spans="5:12" s="567" customFormat="1">
      <c r="E3687" s="679"/>
      <c r="F3687" s="575"/>
      <c r="G3687" s="575"/>
      <c r="H3687" s="680"/>
      <c r="J3687" s="575"/>
      <c r="K3687" s="575"/>
      <c r="L3687" s="680"/>
    </row>
    <row r="3688" spans="5:12" s="567" customFormat="1">
      <c r="E3688" s="679"/>
      <c r="F3688" s="680"/>
      <c r="G3688" s="680"/>
      <c r="H3688" s="680"/>
      <c r="J3688" s="575"/>
      <c r="K3688" s="575"/>
      <c r="L3688" s="680"/>
    </row>
    <row r="3689" spans="5:12" s="567" customFormat="1">
      <c r="E3689" s="679"/>
      <c r="H3689" s="680"/>
      <c r="J3689" s="575"/>
      <c r="K3689" s="575"/>
      <c r="L3689" s="680"/>
    </row>
    <row r="3690" spans="5:12" s="567" customFormat="1">
      <c r="E3690" s="679"/>
      <c r="H3690" s="680"/>
      <c r="I3690" s="681"/>
      <c r="J3690" s="575"/>
      <c r="K3690" s="575"/>
      <c r="L3690" s="680"/>
    </row>
    <row r="3691" spans="5:12" s="567" customFormat="1">
      <c r="E3691" s="679"/>
      <c r="F3691" s="575"/>
      <c r="G3691" s="575"/>
      <c r="H3691" s="680"/>
      <c r="I3691" s="681"/>
      <c r="J3691" s="575"/>
      <c r="K3691" s="575"/>
      <c r="L3691" s="680"/>
    </row>
    <row r="3692" spans="5:12" s="567" customFormat="1">
      <c r="E3692" s="679"/>
      <c r="F3692" s="575"/>
      <c r="G3692" s="575"/>
      <c r="H3692" s="681"/>
      <c r="I3692" s="681"/>
      <c r="J3692" s="575"/>
      <c r="K3692" s="575"/>
      <c r="L3692" s="680"/>
    </row>
    <row r="3693" spans="5:12" s="567" customFormat="1">
      <c r="E3693" s="679"/>
      <c r="H3693" s="680"/>
      <c r="I3693" s="681"/>
      <c r="J3693" s="575"/>
      <c r="K3693" s="575"/>
      <c r="L3693" s="680"/>
    </row>
    <row r="3694" spans="5:12" s="567" customFormat="1">
      <c r="E3694" s="679"/>
    </row>
    <row r="3695" spans="5:12" s="567" customFormat="1">
      <c r="E3695" s="679"/>
    </row>
    <row r="3696" spans="5:12" s="567" customFormat="1">
      <c r="E3696" s="679"/>
      <c r="F3696" s="680"/>
      <c r="G3696" s="681"/>
      <c r="L3696" s="680"/>
    </row>
    <row r="3697" spans="1:12" s="567" customFormat="1">
      <c r="E3697" s="679"/>
      <c r="F3697" s="575"/>
      <c r="G3697" s="575"/>
      <c r="H3697" s="575"/>
      <c r="I3697" s="575"/>
      <c r="J3697" s="680"/>
      <c r="L3697" s="680"/>
    </row>
    <row r="3698" spans="1:12" s="567" customFormat="1">
      <c r="E3698" s="679"/>
      <c r="F3698" s="575"/>
      <c r="G3698" s="575"/>
      <c r="H3698" s="680"/>
      <c r="J3698" s="575"/>
      <c r="K3698" s="575"/>
      <c r="L3698" s="681"/>
    </row>
    <row r="3699" spans="1:12" s="567" customFormat="1">
      <c r="E3699" s="679"/>
      <c r="F3699" s="575"/>
      <c r="G3699" s="575"/>
      <c r="H3699" s="680"/>
      <c r="J3699" s="575"/>
      <c r="K3699" s="575"/>
      <c r="L3699" s="680"/>
    </row>
    <row r="3700" spans="1:12" s="567" customFormat="1">
      <c r="E3700" s="679"/>
      <c r="F3700" s="680"/>
      <c r="G3700" s="680"/>
      <c r="H3700" s="680"/>
      <c r="J3700" s="575"/>
      <c r="K3700" s="575"/>
      <c r="L3700" s="680"/>
    </row>
    <row r="3701" spans="1:12" s="567" customFormat="1">
      <c r="A3701" s="575"/>
      <c r="B3701" s="575"/>
      <c r="C3701" s="575"/>
      <c r="D3701" s="575"/>
      <c r="E3701" s="575"/>
      <c r="F3701" s="575"/>
      <c r="G3701" s="575"/>
      <c r="H3701" s="575"/>
      <c r="I3701" s="575"/>
      <c r="J3701" s="575"/>
      <c r="K3701" s="575"/>
      <c r="L3701" s="575"/>
    </row>
    <row r="3702" spans="1:12" s="567" customFormat="1">
      <c r="E3702" s="679"/>
      <c r="H3702" s="680"/>
      <c r="J3702" s="575"/>
      <c r="K3702" s="575"/>
      <c r="L3702" s="680"/>
    </row>
    <row r="3703" spans="1:12" s="567" customFormat="1">
      <c r="E3703" s="679"/>
      <c r="H3703" s="680"/>
      <c r="I3703" s="681"/>
      <c r="J3703" s="575"/>
      <c r="K3703" s="575"/>
      <c r="L3703" s="680"/>
    </row>
    <row r="3704" spans="1:12" s="567" customFormat="1">
      <c r="E3704" s="679"/>
      <c r="F3704" s="575"/>
      <c r="G3704" s="575"/>
      <c r="H3704" s="680"/>
      <c r="I3704" s="681"/>
      <c r="J3704" s="575"/>
      <c r="K3704" s="575"/>
      <c r="L3704" s="680"/>
    </row>
    <row r="3705" spans="1:12" s="567" customFormat="1">
      <c r="E3705" s="679"/>
      <c r="F3705" s="575"/>
      <c r="G3705" s="575"/>
      <c r="H3705" s="681"/>
      <c r="I3705" s="681"/>
      <c r="J3705" s="575"/>
      <c r="K3705" s="575"/>
      <c r="L3705" s="680"/>
    </row>
    <row r="3706" spans="1:12" s="567" customFormat="1">
      <c r="E3706" s="679"/>
      <c r="H3706" s="680"/>
      <c r="I3706" s="681"/>
      <c r="J3706" s="575"/>
      <c r="K3706" s="575"/>
      <c r="L3706" s="680"/>
    </row>
    <row r="3707" spans="1:12" s="567" customFormat="1">
      <c r="E3707" s="679"/>
    </row>
    <row r="3708" spans="1:12" s="567" customFormat="1">
      <c r="E3708" s="679"/>
    </row>
    <row r="3709" spans="1:12" s="567" customFormat="1">
      <c r="E3709" s="679"/>
      <c r="F3709" s="680"/>
      <c r="G3709" s="681"/>
      <c r="L3709" s="680"/>
    </row>
    <row r="3710" spans="1:12" s="567" customFormat="1">
      <c r="E3710" s="679"/>
      <c r="F3710" s="575"/>
      <c r="G3710" s="575"/>
      <c r="H3710" s="575"/>
      <c r="I3710" s="575"/>
      <c r="J3710" s="680"/>
      <c r="L3710" s="680"/>
    </row>
    <row r="3711" spans="1:12" s="567" customFormat="1">
      <c r="E3711" s="679"/>
      <c r="F3711" s="575"/>
      <c r="G3711" s="575"/>
      <c r="H3711" s="680"/>
      <c r="J3711" s="575"/>
      <c r="K3711" s="575"/>
      <c r="L3711" s="681"/>
    </row>
    <row r="3712" spans="1:12" s="567" customFormat="1">
      <c r="E3712" s="679"/>
      <c r="F3712" s="575"/>
      <c r="G3712" s="575"/>
      <c r="H3712" s="680"/>
      <c r="J3712" s="575"/>
      <c r="K3712" s="575"/>
      <c r="L3712" s="680"/>
    </row>
    <row r="3713" spans="5:12" s="567" customFormat="1">
      <c r="E3713" s="679"/>
      <c r="F3713" s="680"/>
      <c r="G3713" s="680"/>
      <c r="H3713" s="680"/>
      <c r="J3713" s="575"/>
      <c r="K3713" s="575"/>
      <c r="L3713" s="680"/>
    </row>
    <row r="3714" spans="5:12" s="567" customFormat="1">
      <c r="E3714" s="679"/>
      <c r="H3714" s="680"/>
      <c r="J3714" s="575"/>
      <c r="K3714" s="575"/>
      <c r="L3714" s="680"/>
    </row>
    <row r="3715" spans="5:12" s="567" customFormat="1">
      <c r="E3715" s="679"/>
      <c r="H3715" s="680"/>
      <c r="I3715" s="681"/>
      <c r="J3715" s="575"/>
      <c r="K3715" s="575"/>
      <c r="L3715" s="680"/>
    </row>
    <row r="3716" spans="5:12" s="567" customFormat="1">
      <c r="E3716" s="679"/>
      <c r="F3716" s="575"/>
      <c r="G3716" s="575"/>
      <c r="H3716" s="680"/>
      <c r="I3716" s="681"/>
      <c r="J3716" s="575"/>
      <c r="K3716" s="575"/>
      <c r="L3716" s="680"/>
    </row>
    <row r="3717" spans="5:12" s="567" customFormat="1">
      <c r="E3717" s="679"/>
      <c r="F3717" s="575"/>
      <c r="G3717" s="575"/>
      <c r="H3717" s="681"/>
      <c r="I3717" s="681"/>
      <c r="J3717" s="575"/>
      <c r="K3717" s="575"/>
      <c r="L3717" s="680"/>
    </row>
    <row r="3718" spans="5:12" s="567" customFormat="1">
      <c r="E3718" s="679"/>
      <c r="H3718" s="680"/>
      <c r="I3718" s="681"/>
      <c r="J3718" s="575"/>
      <c r="K3718" s="575"/>
      <c r="L3718" s="680"/>
    </row>
    <row r="3719" spans="5:12" s="567" customFormat="1">
      <c r="E3719" s="679"/>
    </row>
    <row r="3720" spans="5:12" s="567" customFormat="1">
      <c r="E3720" s="679"/>
    </row>
    <row r="3721" spans="5:12" s="567" customFormat="1">
      <c r="E3721" s="679"/>
      <c r="F3721" s="680"/>
      <c r="G3721" s="681"/>
      <c r="L3721" s="680"/>
    </row>
    <row r="3722" spans="5:12" s="567" customFormat="1">
      <c r="E3722" s="679"/>
      <c r="F3722" s="575"/>
      <c r="G3722" s="575"/>
      <c r="H3722" s="575"/>
      <c r="I3722" s="575"/>
      <c r="J3722" s="680"/>
      <c r="L3722" s="680"/>
    </row>
    <row r="3723" spans="5:12" s="567" customFormat="1">
      <c r="E3723" s="679"/>
      <c r="F3723" s="575"/>
      <c r="G3723" s="575"/>
      <c r="H3723" s="680"/>
      <c r="J3723" s="575"/>
      <c r="K3723" s="575"/>
      <c r="L3723" s="681"/>
    </row>
    <row r="3724" spans="5:12" s="567" customFormat="1">
      <c r="E3724" s="679"/>
      <c r="F3724" s="575"/>
      <c r="G3724" s="575"/>
      <c r="H3724" s="680"/>
      <c r="J3724" s="575"/>
      <c r="K3724" s="575"/>
      <c r="L3724" s="680"/>
    </row>
    <row r="3725" spans="5:12" s="567" customFormat="1">
      <c r="E3725" s="679"/>
      <c r="F3725" s="680"/>
      <c r="G3725" s="680"/>
      <c r="H3725" s="680"/>
      <c r="J3725" s="575"/>
      <c r="K3725" s="575"/>
      <c r="L3725" s="680"/>
    </row>
    <row r="3726" spans="5:12" s="567" customFormat="1">
      <c r="E3726" s="679"/>
      <c r="H3726" s="680"/>
      <c r="J3726" s="575"/>
      <c r="K3726" s="575"/>
      <c r="L3726" s="680"/>
    </row>
    <row r="3727" spans="5:12" s="567" customFormat="1">
      <c r="E3727" s="679"/>
      <c r="H3727" s="680"/>
      <c r="I3727" s="681"/>
      <c r="J3727" s="575"/>
      <c r="K3727" s="575"/>
      <c r="L3727" s="680"/>
    </row>
    <row r="3728" spans="5:12" s="567" customFormat="1">
      <c r="E3728" s="679"/>
      <c r="F3728" s="575"/>
      <c r="G3728" s="575"/>
      <c r="H3728" s="680"/>
      <c r="I3728" s="681"/>
      <c r="J3728" s="575"/>
      <c r="K3728" s="575"/>
      <c r="L3728" s="680"/>
    </row>
    <row r="3729" spans="1:12" s="567" customFormat="1">
      <c r="E3729" s="679"/>
      <c r="F3729" s="575"/>
      <c r="G3729" s="575"/>
      <c r="H3729" s="681"/>
      <c r="I3729" s="681"/>
      <c r="J3729" s="575"/>
      <c r="K3729" s="575"/>
      <c r="L3729" s="680"/>
    </row>
    <row r="3730" spans="1:12" s="567" customFormat="1">
      <c r="E3730" s="679"/>
      <c r="H3730" s="680"/>
      <c r="I3730" s="681"/>
      <c r="J3730" s="575"/>
      <c r="K3730" s="575"/>
      <c r="L3730" s="680"/>
    </row>
    <row r="3731" spans="1:12" s="567" customFormat="1">
      <c r="E3731" s="679"/>
    </row>
    <row r="3732" spans="1:12" s="567" customFormat="1">
      <c r="E3732" s="679"/>
    </row>
    <row r="3733" spans="1:12" s="567" customFormat="1">
      <c r="E3733" s="679"/>
      <c r="F3733" s="680"/>
      <c r="G3733" s="681"/>
      <c r="L3733" s="680"/>
    </row>
    <row r="3734" spans="1:12" s="567" customFormat="1">
      <c r="E3734" s="679"/>
      <c r="F3734" s="575"/>
      <c r="G3734" s="575"/>
      <c r="H3734" s="575"/>
      <c r="I3734" s="575"/>
      <c r="J3734" s="680"/>
      <c r="L3734" s="680"/>
    </row>
    <row r="3735" spans="1:12" s="567" customFormat="1">
      <c r="E3735" s="679"/>
      <c r="F3735" s="575"/>
      <c r="G3735" s="575"/>
      <c r="H3735" s="680"/>
      <c r="J3735" s="575"/>
      <c r="K3735" s="575"/>
      <c r="L3735" s="681"/>
    </row>
    <row r="3736" spans="1:12" s="567" customFormat="1">
      <c r="E3736" s="679"/>
      <c r="F3736" s="575"/>
      <c r="G3736" s="575"/>
      <c r="H3736" s="680"/>
      <c r="J3736" s="575"/>
      <c r="K3736" s="575"/>
      <c r="L3736" s="680"/>
    </row>
    <row r="3737" spans="1:12" s="567" customFormat="1">
      <c r="E3737" s="679"/>
      <c r="F3737" s="680"/>
      <c r="G3737" s="680"/>
      <c r="H3737" s="680"/>
      <c r="J3737" s="575"/>
      <c r="K3737" s="575"/>
      <c r="L3737" s="680"/>
    </row>
    <row r="3738" spans="1:12" s="567" customFormat="1">
      <c r="A3738" s="575"/>
      <c r="B3738" s="575"/>
      <c r="C3738" s="575"/>
      <c r="D3738" s="575"/>
      <c r="E3738" s="575"/>
      <c r="F3738" s="575"/>
      <c r="G3738" s="575"/>
      <c r="H3738" s="575"/>
      <c r="I3738" s="575"/>
      <c r="J3738" s="575"/>
      <c r="K3738" s="575"/>
      <c r="L3738" s="575"/>
    </row>
    <row r="3739" spans="1:12" s="567" customFormat="1">
      <c r="E3739" s="679"/>
      <c r="H3739" s="680"/>
      <c r="J3739" s="575"/>
      <c r="K3739" s="575"/>
      <c r="L3739" s="680"/>
    </row>
    <row r="3740" spans="1:12" s="567" customFormat="1">
      <c r="E3740" s="679"/>
      <c r="H3740" s="680"/>
      <c r="I3740" s="681"/>
      <c r="J3740" s="575"/>
      <c r="K3740" s="575"/>
      <c r="L3740" s="680"/>
    </row>
    <row r="3741" spans="1:12" s="567" customFormat="1">
      <c r="E3741" s="679"/>
      <c r="F3741" s="575"/>
      <c r="G3741" s="575"/>
      <c r="H3741" s="680"/>
      <c r="I3741" s="681"/>
      <c r="J3741" s="575"/>
      <c r="K3741" s="575"/>
      <c r="L3741" s="680"/>
    </row>
    <row r="3742" spans="1:12" s="567" customFormat="1">
      <c r="E3742" s="679"/>
      <c r="F3742" s="575"/>
      <c r="G3742" s="575"/>
      <c r="H3742" s="681"/>
      <c r="I3742" s="681"/>
      <c r="J3742" s="575"/>
      <c r="K3742" s="575"/>
      <c r="L3742" s="680"/>
    </row>
    <row r="3743" spans="1:12" s="567" customFormat="1">
      <c r="E3743" s="679"/>
      <c r="H3743" s="680"/>
      <c r="I3743" s="681"/>
      <c r="J3743" s="575"/>
      <c r="K3743" s="575"/>
      <c r="L3743" s="680"/>
    </row>
    <row r="3744" spans="1:12" s="567" customFormat="1">
      <c r="E3744" s="679"/>
    </row>
    <row r="3745" spans="3:12" s="567" customFormat="1">
      <c r="C3745" s="686"/>
      <c r="E3745" s="679"/>
    </row>
    <row r="3746" spans="3:12" s="567" customFormat="1">
      <c r="E3746" s="679"/>
      <c r="F3746" s="680"/>
      <c r="G3746" s="681"/>
      <c r="L3746" s="680"/>
    </row>
    <row r="3747" spans="3:12" s="567" customFormat="1">
      <c r="E3747" s="679"/>
      <c r="F3747" s="575"/>
      <c r="G3747" s="575"/>
      <c r="H3747" s="575"/>
      <c r="I3747" s="575"/>
      <c r="J3747" s="680"/>
      <c r="L3747" s="680"/>
    </row>
    <row r="3748" spans="3:12" s="567" customFormat="1">
      <c r="E3748" s="679"/>
      <c r="F3748" s="575"/>
      <c r="G3748" s="575"/>
      <c r="H3748" s="680"/>
      <c r="J3748" s="575"/>
      <c r="K3748" s="575"/>
      <c r="L3748" s="681"/>
    </row>
    <row r="3749" spans="3:12" s="567" customFormat="1">
      <c r="E3749" s="679"/>
      <c r="F3749" s="575"/>
      <c r="G3749" s="575"/>
      <c r="H3749" s="680"/>
      <c r="J3749" s="575"/>
      <c r="K3749" s="575"/>
      <c r="L3749" s="680"/>
    </row>
    <row r="3750" spans="3:12" s="567" customFormat="1">
      <c r="E3750" s="679"/>
      <c r="F3750" s="680"/>
      <c r="G3750" s="680"/>
      <c r="H3750" s="680"/>
      <c r="J3750" s="575"/>
      <c r="K3750" s="575"/>
      <c r="L3750" s="680"/>
    </row>
    <row r="3751" spans="3:12" s="567" customFormat="1">
      <c r="E3751" s="679"/>
      <c r="H3751" s="680"/>
      <c r="J3751" s="575"/>
      <c r="K3751" s="575"/>
      <c r="L3751" s="680"/>
    </row>
    <row r="3752" spans="3:12" s="567" customFormat="1">
      <c r="E3752" s="679"/>
      <c r="H3752" s="680"/>
      <c r="I3752" s="681"/>
      <c r="J3752" s="575"/>
      <c r="K3752" s="575"/>
      <c r="L3752" s="680"/>
    </row>
    <row r="3753" spans="3:12" s="567" customFormat="1">
      <c r="E3753" s="679"/>
      <c r="F3753" s="575"/>
      <c r="G3753" s="575"/>
      <c r="H3753" s="680"/>
      <c r="I3753" s="681"/>
      <c r="J3753" s="575"/>
      <c r="K3753" s="575"/>
      <c r="L3753" s="680"/>
    </row>
    <row r="3754" spans="3:12" s="567" customFormat="1">
      <c r="E3754" s="679"/>
      <c r="F3754" s="575"/>
      <c r="G3754" s="575"/>
      <c r="H3754" s="681"/>
      <c r="I3754" s="681"/>
      <c r="J3754" s="575"/>
      <c r="K3754" s="575"/>
      <c r="L3754" s="680"/>
    </row>
    <row r="3755" spans="3:12" s="567" customFormat="1">
      <c r="E3755" s="679"/>
      <c r="H3755" s="680"/>
      <c r="I3755" s="681"/>
      <c r="J3755" s="575"/>
      <c r="K3755" s="575"/>
      <c r="L3755" s="680"/>
    </row>
    <row r="3756" spans="3:12" s="567" customFormat="1">
      <c r="E3756" s="679"/>
    </row>
    <row r="3757" spans="3:12" s="567" customFormat="1">
      <c r="C3757" s="686"/>
      <c r="E3757" s="679"/>
    </row>
    <row r="3758" spans="3:12" s="567" customFormat="1">
      <c r="E3758" s="679"/>
      <c r="F3758" s="680"/>
      <c r="G3758" s="681"/>
      <c r="L3758" s="680"/>
    </row>
    <row r="3759" spans="3:12" s="567" customFormat="1">
      <c r="E3759" s="679"/>
      <c r="F3759" s="575"/>
      <c r="G3759" s="575"/>
      <c r="H3759" s="575"/>
      <c r="I3759" s="575"/>
      <c r="J3759" s="680"/>
      <c r="L3759" s="680"/>
    </row>
    <row r="3760" spans="3:12" s="567" customFormat="1">
      <c r="E3760" s="679"/>
      <c r="F3760" s="575"/>
      <c r="G3760" s="575"/>
      <c r="H3760" s="680"/>
      <c r="J3760" s="575"/>
      <c r="K3760" s="575"/>
      <c r="L3760" s="681"/>
    </row>
    <row r="3761" spans="1:12" s="567" customFormat="1">
      <c r="E3761" s="679"/>
      <c r="F3761" s="575"/>
      <c r="G3761" s="575"/>
      <c r="H3761" s="680"/>
      <c r="J3761" s="575"/>
      <c r="K3761" s="575"/>
      <c r="L3761" s="680"/>
    </row>
    <row r="3762" spans="1:12" s="567" customFormat="1">
      <c r="E3762" s="679"/>
      <c r="F3762" s="680"/>
      <c r="G3762" s="680"/>
      <c r="H3762" s="680"/>
      <c r="J3762" s="575"/>
      <c r="K3762" s="575"/>
      <c r="L3762" s="680"/>
    </row>
    <row r="3763" spans="1:12" s="567" customFormat="1">
      <c r="E3763" s="679"/>
      <c r="H3763" s="680"/>
      <c r="J3763" s="575"/>
      <c r="K3763" s="575"/>
      <c r="L3763" s="680"/>
    </row>
    <row r="3764" spans="1:12" s="567" customFormat="1">
      <c r="E3764" s="679"/>
      <c r="H3764" s="680"/>
      <c r="I3764" s="681"/>
      <c r="J3764" s="575"/>
      <c r="K3764" s="575"/>
      <c r="L3764" s="680"/>
    </row>
    <row r="3765" spans="1:12" s="567" customFormat="1">
      <c r="E3765" s="679"/>
      <c r="F3765" s="575"/>
      <c r="G3765" s="575"/>
      <c r="H3765" s="680"/>
      <c r="I3765" s="681"/>
      <c r="J3765" s="575"/>
      <c r="K3765" s="575"/>
      <c r="L3765" s="680"/>
    </row>
    <row r="3766" spans="1:12" s="567" customFormat="1">
      <c r="E3766" s="679"/>
      <c r="F3766" s="575"/>
      <c r="G3766" s="575"/>
      <c r="H3766" s="681"/>
      <c r="I3766" s="681"/>
      <c r="J3766" s="575"/>
      <c r="K3766" s="575"/>
      <c r="L3766" s="680"/>
    </row>
    <row r="3767" spans="1:12" s="567" customFormat="1">
      <c r="E3767" s="679"/>
      <c r="H3767" s="680"/>
      <c r="I3767" s="681"/>
      <c r="J3767" s="575"/>
      <c r="K3767" s="575"/>
      <c r="L3767" s="680"/>
    </row>
    <row r="3768" spans="1:12" s="567" customFormat="1">
      <c r="E3768" s="679"/>
    </row>
    <row r="3769" spans="1:12" s="567" customFormat="1">
      <c r="E3769" s="682"/>
      <c r="F3769" s="680"/>
      <c r="G3769" s="683"/>
      <c r="I3769" s="683"/>
      <c r="K3769" s="683"/>
      <c r="L3769" s="683"/>
    </row>
    <row r="3770" spans="1:12" s="567" customFormat="1">
      <c r="E3770" s="679"/>
      <c r="F3770" s="680"/>
      <c r="G3770" s="683"/>
      <c r="I3770" s="683"/>
      <c r="K3770" s="683"/>
      <c r="L3770" s="683"/>
    </row>
    <row r="3771" spans="1:12" s="567" customFormat="1">
      <c r="E3771" s="682"/>
      <c r="F3771" s="680"/>
      <c r="G3771" s="683"/>
      <c r="I3771" s="683"/>
      <c r="K3771" s="683"/>
      <c r="L3771" s="683"/>
    </row>
    <row r="3772" spans="1:12" s="567" customFormat="1">
      <c r="E3772" s="679"/>
      <c r="F3772" s="680"/>
      <c r="G3772" s="683"/>
      <c r="I3772" s="683"/>
      <c r="K3772" s="683"/>
      <c r="L3772" s="683"/>
    </row>
    <row r="3773" spans="1:12" s="567" customFormat="1">
      <c r="G3773" s="683"/>
      <c r="I3773" s="683"/>
      <c r="K3773" s="683"/>
      <c r="L3773" s="683"/>
    </row>
    <row r="3774" spans="1:12" s="567" customFormat="1">
      <c r="A3774" s="575"/>
      <c r="B3774" s="575"/>
      <c r="C3774" s="575"/>
      <c r="D3774" s="575"/>
      <c r="E3774" s="575"/>
      <c r="F3774" s="575"/>
      <c r="G3774" s="575"/>
      <c r="H3774" s="575"/>
      <c r="I3774" s="575"/>
      <c r="J3774" s="575"/>
      <c r="K3774" s="575"/>
      <c r="L3774" s="575"/>
    </row>
    <row r="3775" spans="1:12" s="567" customFormat="1">
      <c r="E3775" s="679"/>
      <c r="F3775" s="680"/>
      <c r="G3775" s="683"/>
      <c r="I3775" s="683"/>
      <c r="K3775" s="683"/>
      <c r="L3775" s="683"/>
    </row>
    <row r="3776" spans="1:12" s="567" customFormat="1">
      <c r="E3776" s="679"/>
      <c r="F3776" s="680"/>
      <c r="G3776" s="683"/>
      <c r="L3776" s="683"/>
    </row>
    <row r="3777" spans="2:12" s="567" customFormat="1">
      <c r="E3777" s="679"/>
      <c r="F3777" s="680"/>
      <c r="G3777" s="683"/>
      <c r="I3777" s="683"/>
      <c r="K3777" s="683"/>
      <c r="L3777" s="683"/>
    </row>
    <row r="3778" spans="2:12" s="567" customFormat="1">
      <c r="E3778" s="679"/>
      <c r="F3778" s="680"/>
      <c r="G3778" s="683"/>
      <c r="I3778" s="683"/>
      <c r="K3778" s="683"/>
      <c r="L3778" s="683"/>
    </row>
    <row r="3779" spans="2:12" s="567" customFormat="1">
      <c r="E3779" s="679"/>
      <c r="F3779" s="680"/>
      <c r="G3779" s="683"/>
      <c r="I3779" s="683"/>
      <c r="K3779" s="683"/>
      <c r="L3779" s="683"/>
    </row>
    <row r="3780" spans="2:12" s="567" customFormat="1">
      <c r="E3780" s="679"/>
    </row>
    <row r="3781" spans="2:12" s="567" customFormat="1">
      <c r="E3781" s="679"/>
    </row>
    <row r="3782" spans="2:12" s="567" customFormat="1">
      <c r="E3782" s="679"/>
    </row>
    <row r="3783" spans="2:12" s="567" customFormat="1">
      <c r="E3783" s="679"/>
      <c r="F3783" s="680"/>
      <c r="G3783" s="681"/>
      <c r="L3783" s="680"/>
    </row>
    <row r="3784" spans="2:12" s="567" customFormat="1">
      <c r="E3784" s="679"/>
      <c r="F3784" s="575"/>
      <c r="G3784" s="575"/>
      <c r="H3784" s="575"/>
      <c r="I3784" s="575"/>
      <c r="J3784" s="680"/>
      <c r="L3784" s="680"/>
    </row>
    <row r="3785" spans="2:12" s="567" customFormat="1">
      <c r="E3785" s="679"/>
      <c r="F3785" s="575"/>
      <c r="G3785" s="575"/>
      <c r="H3785" s="680"/>
      <c r="J3785" s="575"/>
      <c r="K3785" s="575"/>
      <c r="L3785" s="681"/>
    </row>
    <row r="3786" spans="2:12" s="567" customFormat="1">
      <c r="E3786" s="679"/>
      <c r="F3786" s="575"/>
      <c r="G3786" s="575"/>
      <c r="H3786" s="680"/>
      <c r="J3786" s="575"/>
      <c r="K3786" s="575"/>
      <c r="L3786" s="680"/>
    </row>
    <row r="3787" spans="2:12" s="567" customFormat="1">
      <c r="E3787" s="679"/>
      <c r="F3787" s="680"/>
      <c r="G3787" s="680"/>
      <c r="H3787" s="680"/>
      <c r="J3787" s="575"/>
      <c r="K3787" s="575"/>
      <c r="L3787" s="680"/>
    </row>
    <row r="3788" spans="2:12" s="567" customFormat="1">
      <c r="E3788" s="679"/>
      <c r="H3788" s="680"/>
      <c r="J3788" s="575"/>
      <c r="K3788" s="575"/>
      <c r="L3788" s="680"/>
    </row>
    <row r="3789" spans="2:12" s="567" customFormat="1">
      <c r="E3789" s="679"/>
      <c r="H3789" s="680"/>
      <c r="I3789" s="681"/>
      <c r="J3789" s="575"/>
      <c r="K3789" s="575"/>
      <c r="L3789" s="680"/>
    </row>
    <row r="3790" spans="2:12" s="567" customFormat="1">
      <c r="B3790" s="688"/>
      <c r="E3790" s="679"/>
      <c r="F3790" s="575"/>
      <c r="G3790" s="575"/>
      <c r="H3790" s="680"/>
      <c r="I3790" s="681"/>
      <c r="J3790" s="575"/>
      <c r="K3790" s="575"/>
      <c r="L3790" s="680"/>
    </row>
    <row r="3791" spans="2:12" s="567" customFormat="1">
      <c r="E3791" s="679"/>
      <c r="H3791" s="681"/>
      <c r="I3791" s="681"/>
      <c r="J3791" s="575"/>
      <c r="K3791" s="575"/>
      <c r="L3791" s="680"/>
    </row>
    <row r="3792" spans="2:12" s="567" customFormat="1">
      <c r="E3792" s="679"/>
      <c r="H3792" s="680"/>
      <c r="I3792" s="681"/>
      <c r="J3792" s="575"/>
      <c r="K3792" s="575"/>
      <c r="L3792" s="680"/>
    </row>
    <row r="3793" spans="2:12" s="567" customFormat="1">
      <c r="E3793" s="679"/>
    </row>
    <row r="3794" spans="2:12" s="567" customFormat="1">
      <c r="E3794" s="679"/>
    </row>
    <row r="3795" spans="2:12" s="567" customFormat="1">
      <c r="E3795" s="679"/>
      <c r="F3795" s="680"/>
      <c r="G3795" s="681"/>
      <c r="L3795" s="680"/>
    </row>
    <row r="3796" spans="2:12" s="567" customFormat="1">
      <c r="E3796" s="679"/>
      <c r="F3796" s="575"/>
      <c r="G3796" s="575"/>
      <c r="H3796" s="575"/>
      <c r="I3796" s="575"/>
      <c r="J3796" s="680"/>
      <c r="L3796" s="680"/>
    </row>
    <row r="3797" spans="2:12" s="567" customFormat="1">
      <c r="E3797" s="679"/>
      <c r="F3797" s="575"/>
      <c r="G3797" s="575"/>
      <c r="H3797" s="680"/>
      <c r="J3797" s="575"/>
      <c r="K3797" s="575"/>
      <c r="L3797" s="681"/>
    </row>
    <row r="3798" spans="2:12" s="567" customFormat="1">
      <c r="E3798" s="679"/>
      <c r="F3798" s="575"/>
      <c r="G3798" s="575"/>
      <c r="H3798" s="680"/>
      <c r="J3798" s="575"/>
      <c r="K3798" s="575"/>
      <c r="L3798" s="680"/>
    </row>
    <row r="3799" spans="2:12" s="567" customFormat="1">
      <c r="E3799" s="679"/>
      <c r="F3799" s="680"/>
      <c r="G3799" s="680"/>
      <c r="H3799" s="680"/>
      <c r="J3799" s="575"/>
      <c r="K3799" s="575"/>
      <c r="L3799" s="680"/>
    </row>
    <row r="3800" spans="2:12" s="567" customFormat="1">
      <c r="E3800" s="679"/>
      <c r="H3800" s="680"/>
      <c r="J3800" s="575"/>
      <c r="K3800" s="575"/>
      <c r="L3800" s="680"/>
    </row>
    <row r="3801" spans="2:12" s="567" customFormat="1">
      <c r="E3801" s="679"/>
      <c r="H3801" s="680"/>
      <c r="I3801" s="681"/>
      <c r="J3801" s="575"/>
      <c r="K3801" s="575"/>
      <c r="L3801" s="680"/>
    </row>
    <row r="3802" spans="2:12" s="567" customFormat="1">
      <c r="B3802" s="688"/>
      <c r="E3802" s="679"/>
      <c r="F3802" s="575"/>
      <c r="G3802" s="575"/>
      <c r="H3802" s="680"/>
      <c r="I3802" s="681"/>
      <c r="J3802" s="575"/>
      <c r="K3802" s="575"/>
      <c r="L3802" s="680"/>
    </row>
    <row r="3803" spans="2:12" s="567" customFormat="1">
      <c r="E3803" s="679"/>
      <c r="H3803" s="681"/>
      <c r="I3803" s="681"/>
      <c r="J3803" s="575"/>
      <c r="K3803" s="575"/>
      <c r="L3803" s="680"/>
    </row>
    <row r="3804" spans="2:12" s="567" customFormat="1">
      <c r="E3804" s="679"/>
      <c r="H3804" s="680"/>
      <c r="I3804" s="681"/>
      <c r="J3804" s="575"/>
      <c r="K3804" s="575"/>
      <c r="L3804" s="680"/>
    </row>
    <row r="3805" spans="2:12" s="567" customFormat="1">
      <c r="E3805" s="679"/>
    </row>
    <row r="3806" spans="2:12" s="567" customFormat="1">
      <c r="E3806" s="679"/>
    </row>
    <row r="3807" spans="2:12" s="567" customFormat="1">
      <c r="E3807" s="679"/>
      <c r="F3807" s="680"/>
      <c r="G3807" s="681"/>
      <c r="L3807" s="680"/>
    </row>
    <row r="3808" spans="2:12" s="567" customFormat="1">
      <c r="E3808" s="679"/>
      <c r="F3808" s="575"/>
      <c r="G3808" s="575"/>
      <c r="H3808" s="575"/>
      <c r="I3808" s="575"/>
      <c r="J3808" s="680"/>
      <c r="L3808" s="680"/>
    </row>
    <row r="3809" spans="1:12" s="567" customFormat="1">
      <c r="E3809" s="679"/>
      <c r="F3809" s="575"/>
      <c r="G3809" s="575"/>
      <c r="H3809" s="680"/>
      <c r="J3809" s="575"/>
      <c r="K3809" s="575"/>
      <c r="L3809" s="681"/>
    </row>
    <row r="3810" spans="1:12" s="567" customFormat="1">
      <c r="A3810" s="575"/>
      <c r="B3810" s="575"/>
      <c r="C3810" s="575"/>
      <c r="D3810" s="575"/>
      <c r="E3810" s="575"/>
      <c r="F3810" s="575"/>
      <c r="G3810" s="575"/>
      <c r="H3810" s="575"/>
      <c r="I3810" s="575"/>
      <c r="J3810" s="575"/>
      <c r="K3810" s="575"/>
      <c r="L3810" s="575"/>
    </row>
    <row r="3811" spans="1:12" s="567" customFormat="1">
      <c r="E3811" s="679"/>
      <c r="F3811" s="575"/>
      <c r="G3811" s="575"/>
      <c r="H3811" s="680"/>
      <c r="J3811" s="575"/>
      <c r="K3811" s="575"/>
      <c r="L3811" s="680"/>
    </row>
    <row r="3812" spans="1:12" s="567" customFormat="1">
      <c r="E3812" s="679"/>
      <c r="F3812" s="680"/>
      <c r="G3812" s="680"/>
      <c r="H3812" s="680"/>
      <c r="J3812" s="575"/>
      <c r="K3812" s="575"/>
      <c r="L3812" s="680"/>
    </row>
    <row r="3813" spans="1:12" s="567" customFormat="1">
      <c r="E3813" s="679"/>
      <c r="H3813" s="680"/>
      <c r="J3813" s="575"/>
      <c r="K3813" s="575"/>
      <c r="L3813" s="680"/>
    </row>
    <row r="3814" spans="1:12" s="567" customFormat="1">
      <c r="E3814" s="679"/>
      <c r="H3814" s="680"/>
      <c r="I3814" s="681"/>
      <c r="J3814" s="575"/>
      <c r="K3814" s="575"/>
      <c r="L3814" s="680"/>
    </row>
    <row r="3815" spans="1:12" s="567" customFormat="1">
      <c r="B3815" s="688"/>
      <c r="E3815" s="679"/>
      <c r="F3815" s="575"/>
      <c r="G3815" s="575"/>
      <c r="H3815" s="680"/>
      <c r="I3815" s="681"/>
      <c r="J3815" s="575"/>
      <c r="K3815" s="575"/>
      <c r="L3815" s="680"/>
    </row>
    <row r="3816" spans="1:12" s="567" customFormat="1">
      <c r="E3816" s="679"/>
      <c r="H3816" s="681"/>
      <c r="I3816" s="681"/>
      <c r="J3816" s="575"/>
      <c r="K3816" s="575"/>
      <c r="L3816" s="680"/>
    </row>
    <row r="3817" spans="1:12" s="567" customFormat="1">
      <c r="E3817" s="679"/>
      <c r="H3817" s="680"/>
      <c r="I3817" s="681"/>
      <c r="J3817" s="575"/>
      <c r="K3817" s="575"/>
      <c r="L3817" s="680"/>
    </row>
    <row r="3818" spans="1:12" s="567" customFormat="1">
      <c r="E3818" s="679"/>
    </row>
    <row r="3819" spans="1:12" s="567" customFormat="1">
      <c r="E3819" s="679"/>
    </row>
    <row r="3820" spans="1:12" s="567" customFormat="1">
      <c r="E3820" s="679"/>
      <c r="F3820" s="680"/>
      <c r="G3820" s="681"/>
      <c r="L3820" s="680"/>
    </row>
    <row r="3821" spans="1:12" s="567" customFormat="1">
      <c r="E3821" s="679"/>
      <c r="F3821" s="575"/>
      <c r="G3821" s="575"/>
      <c r="H3821" s="575"/>
      <c r="I3821" s="575"/>
      <c r="J3821" s="680"/>
      <c r="L3821" s="680"/>
    </row>
    <row r="3822" spans="1:12" s="567" customFormat="1">
      <c r="E3822" s="679"/>
      <c r="F3822" s="575"/>
      <c r="G3822" s="575"/>
      <c r="H3822" s="680"/>
      <c r="J3822" s="575"/>
      <c r="K3822" s="575"/>
      <c r="L3822" s="681"/>
    </row>
    <row r="3823" spans="1:12" s="567" customFormat="1">
      <c r="E3823" s="679"/>
      <c r="F3823" s="575"/>
      <c r="G3823" s="575"/>
      <c r="H3823" s="680"/>
      <c r="J3823" s="575"/>
      <c r="K3823" s="575"/>
      <c r="L3823" s="680"/>
    </row>
    <row r="3824" spans="1:12" s="567" customFormat="1">
      <c r="E3824" s="679"/>
      <c r="F3824" s="680"/>
      <c r="G3824" s="680"/>
      <c r="H3824" s="680"/>
      <c r="J3824" s="575"/>
      <c r="K3824" s="575"/>
      <c r="L3824" s="680"/>
    </row>
    <row r="3825" spans="2:12" s="567" customFormat="1">
      <c r="E3825" s="679"/>
      <c r="H3825" s="680"/>
      <c r="J3825" s="575"/>
      <c r="K3825" s="575"/>
      <c r="L3825" s="680"/>
    </row>
    <row r="3826" spans="2:12" s="567" customFormat="1">
      <c r="E3826" s="679"/>
      <c r="H3826" s="680"/>
      <c r="I3826" s="681"/>
      <c r="J3826" s="575"/>
      <c r="K3826" s="575"/>
      <c r="L3826" s="680"/>
    </row>
    <row r="3827" spans="2:12" s="567" customFormat="1">
      <c r="B3827" s="688"/>
      <c r="E3827" s="679"/>
      <c r="F3827" s="575"/>
      <c r="G3827" s="575"/>
      <c r="H3827" s="680"/>
      <c r="I3827" s="681"/>
      <c r="J3827" s="575"/>
      <c r="K3827" s="575"/>
      <c r="L3827" s="680"/>
    </row>
    <row r="3828" spans="2:12" s="567" customFormat="1">
      <c r="E3828" s="679"/>
      <c r="H3828" s="681"/>
      <c r="I3828" s="681"/>
      <c r="J3828" s="575"/>
      <c r="K3828" s="575"/>
      <c r="L3828" s="680"/>
    </row>
    <row r="3829" spans="2:12" s="567" customFormat="1">
      <c r="E3829" s="679"/>
      <c r="H3829" s="680"/>
      <c r="I3829" s="681"/>
      <c r="J3829" s="575"/>
      <c r="K3829" s="575"/>
      <c r="L3829" s="680"/>
    </row>
    <row r="3830" spans="2:12" s="567" customFormat="1">
      <c r="E3830" s="679"/>
    </row>
    <row r="3831" spans="2:12" s="567" customFormat="1">
      <c r="E3831" s="679"/>
    </row>
    <row r="3832" spans="2:12" s="567" customFormat="1">
      <c r="E3832" s="679"/>
      <c r="F3832" s="680"/>
      <c r="G3832" s="681"/>
      <c r="L3832" s="680"/>
    </row>
    <row r="3833" spans="2:12" s="567" customFormat="1">
      <c r="E3833" s="679"/>
      <c r="F3833" s="575"/>
      <c r="G3833" s="575"/>
      <c r="H3833" s="575"/>
      <c r="I3833" s="575"/>
      <c r="J3833" s="680"/>
      <c r="L3833" s="680"/>
    </row>
    <row r="3834" spans="2:12" s="567" customFormat="1">
      <c r="E3834" s="679"/>
      <c r="F3834" s="575"/>
      <c r="G3834" s="575"/>
      <c r="H3834" s="680"/>
      <c r="J3834" s="575"/>
      <c r="K3834" s="575"/>
      <c r="L3834" s="681"/>
    </row>
    <row r="3835" spans="2:12" s="567" customFormat="1">
      <c r="E3835" s="679"/>
      <c r="F3835" s="575"/>
      <c r="G3835" s="575"/>
      <c r="H3835" s="680"/>
      <c r="J3835" s="575"/>
      <c r="K3835" s="575"/>
      <c r="L3835" s="680"/>
    </row>
    <row r="3836" spans="2:12" s="567" customFormat="1">
      <c r="E3836" s="679"/>
      <c r="F3836" s="680"/>
      <c r="G3836" s="680"/>
      <c r="H3836" s="680"/>
      <c r="J3836" s="575"/>
      <c r="K3836" s="575"/>
      <c r="L3836" s="680"/>
    </row>
    <row r="3837" spans="2:12" s="567" customFormat="1">
      <c r="E3837" s="679"/>
      <c r="H3837" s="680"/>
      <c r="J3837" s="575"/>
      <c r="K3837" s="575"/>
      <c r="L3837" s="680"/>
    </row>
    <row r="3838" spans="2:12" s="567" customFormat="1">
      <c r="E3838" s="679"/>
      <c r="H3838" s="680"/>
      <c r="I3838" s="681"/>
      <c r="J3838" s="575"/>
      <c r="K3838" s="575"/>
      <c r="L3838" s="680"/>
    </row>
    <row r="3839" spans="2:12" s="567" customFormat="1">
      <c r="B3839" s="688"/>
      <c r="E3839" s="679"/>
      <c r="F3839" s="575"/>
      <c r="G3839" s="575"/>
      <c r="H3839" s="680"/>
      <c r="I3839" s="681"/>
      <c r="J3839" s="575"/>
      <c r="K3839" s="575"/>
      <c r="L3839" s="680"/>
    </row>
    <row r="3840" spans="2:12" s="567" customFormat="1">
      <c r="E3840" s="679"/>
      <c r="H3840" s="681"/>
      <c r="I3840" s="681"/>
      <c r="J3840" s="575"/>
      <c r="K3840" s="575"/>
      <c r="L3840" s="680"/>
    </row>
    <row r="3841" spans="5:12" s="567" customFormat="1">
      <c r="E3841" s="679"/>
      <c r="H3841" s="680"/>
      <c r="I3841" s="681"/>
      <c r="J3841" s="575"/>
      <c r="K3841" s="575"/>
      <c r="L3841" s="680"/>
    </row>
    <row r="3842" spans="5:12" s="567" customFormat="1">
      <c r="E3842" s="679"/>
    </row>
    <row r="3843" spans="5:12" s="567" customFormat="1">
      <c r="E3843" s="682"/>
      <c r="F3843" s="680"/>
      <c r="G3843" s="683"/>
      <c r="I3843" s="683"/>
      <c r="K3843" s="683"/>
      <c r="L3843" s="683"/>
    </row>
  </sheetData>
  <autoFilter ref="A12:BL101"/>
  <mergeCells count="11">
    <mergeCell ref="D9:E9"/>
    <mergeCell ref="F8:G8"/>
    <mergeCell ref="H8:I8"/>
    <mergeCell ref="J8:K8"/>
    <mergeCell ref="J9:K9"/>
    <mergeCell ref="A1:L2"/>
    <mergeCell ref="A4:L4"/>
    <mergeCell ref="A5:L5"/>
    <mergeCell ref="D8:E8"/>
    <mergeCell ref="F6:J6"/>
    <mergeCell ref="H7:J7"/>
  </mergeCells>
  <pageMargins left="0.15748031496062992" right="0.27559055118110237" top="0.31496062992125984" bottom="0.43307086614173229" header="0.11811023622047245" footer="0.15748031496062992"/>
  <pageSetup paperSize="9" orientation="landscape" r:id="rId1"/>
  <headerFooter alignWithMargins="0">
    <oddFooter>&amp;C&amp;R&amp;P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U4451"/>
  <sheetViews>
    <sheetView view="pageBreakPreview" topLeftCell="A514" zoomScale="106" zoomScaleNormal="110" zoomScaleSheetLayoutView="106" workbookViewId="0">
      <selection activeCell="A538" sqref="A1:XFD1048576"/>
    </sheetView>
  </sheetViews>
  <sheetFormatPr defaultRowHeight="12.75"/>
  <cols>
    <col min="1" max="1" width="4" style="789" customWidth="1"/>
    <col min="2" max="2" width="11" style="789" customWidth="1"/>
    <col min="3" max="3" width="59.5703125" style="789" customWidth="1"/>
    <col min="4" max="4" width="10" style="789" customWidth="1"/>
    <col min="5" max="5" width="11.5703125" style="789" customWidth="1"/>
    <col min="6" max="6" width="7" style="789" customWidth="1"/>
    <col min="7" max="7" width="9.42578125" style="789" customWidth="1"/>
    <col min="8" max="8" width="8.85546875" style="789" customWidth="1"/>
    <col min="9" max="9" width="9.28515625" style="789" customWidth="1"/>
    <col min="10" max="10" width="7.85546875" style="789" customWidth="1"/>
    <col min="11" max="11" width="8.42578125" style="789" customWidth="1"/>
    <col min="12" max="12" width="10" style="789" customWidth="1"/>
    <col min="13" max="16384" width="9.140625" style="789"/>
  </cols>
  <sheetData>
    <row r="1" spans="1:21" s="789" customFormat="1">
      <c r="A1" s="563">
        <f>'x2-2'!A1:E2</f>
        <v>0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788"/>
      <c r="N1" s="788"/>
      <c r="O1" s="788"/>
      <c r="P1" s="788"/>
      <c r="Q1" s="788"/>
      <c r="R1" s="788"/>
      <c r="S1" s="788"/>
      <c r="T1" s="788"/>
      <c r="U1" s="788"/>
    </row>
    <row r="2" spans="1:21" s="789" customFormat="1">
      <c r="A2" s="563"/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788"/>
      <c r="N2" s="788"/>
      <c r="O2" s="788"/>
      <c r="P2" s="788"/>
      <c r="Q2" s="788"/>
      <c r="R2" s="788"/>
      <c r="S2" s="788"/>
      <c r="T2" s="788"/>
      <c r="U2" s="788"/>
    </row>
    <row r="3" spans="1:21" s="789" customFormat="1">
      <c r="A3" s="790" t="s">
        <v>147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88"/>
      <c r="N3" s="788"/>
      <c r="O3" s="788"/>
      <c r="P3" s="788"/>
      <c r="Q3" s="788"/>
      <c r="R3" s="788"/>
      <c r="S3" s="788"/>
      <c r="T3" s="788"/>
      <c r="U3" s="788"/>
    </row>
    <row r="4" spans="1:21" s="789" customFormat="1">
      <c r="A4" s="790" t="s">
        <v>207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88"/>
      <c r="N4" s="788"/>
      <c r="O4" s="788"/>
      <c r="P4" s="788"/>
      <c r="Q4" s="788"/>
      <c r="R4" s="788"/>
      <c r="S4" s="788"/>
      <c r="T4" s="788"/>
      <c r="U4" s="788"/>
    </row>
    <row r="5" spans="1:21" s="789" customFormat="1">
      <c r="A5" s="569"/>
      <c r="B5" s="791"/>
      <c r="C5" s="791"/>
      <c r="D5" s="792"/>
      <c r="E5" s="792"/>
      <c r="F5" s="793" t="s">
        <v>0</v>
      </c>
      <c r="G5" s="793"/>
      <c r="H5" s="793"/>
      <c r="I5" s="793"/>
      <c r="J5" s="793"/>
      <c r="K5" s="794">
        <f>L559</f>
        <v>0</v>
      </c>
      <c r="L5" s="795" t="s">
        <v>1</v>
      </c>
      <c r="M5" s="788"/>
      <c r="N5" s="788"/>
      <c r="O5" s="788"/>
      <c r="P5" s="788"/>
      <c r="Q5" s="788"/>
      <c r="R5" s="788"/>
      <c r="S5" s="788"/>
      <c r="T5" s="788"/>
      <c r="U5" s="788"/>
    </row>
    <row r="6" spans="1:21" s="789" customFormat="1">
      <c r="A6" s="574"/>
      <c r="B6" s="791"/>
      <c r="C6" s="791"/>
      <c r="D6" s="792"/>
      <c r="E6" s="796"/>
      <c r="F6" s="796"/>
      <c r="G6" s="792"/>
      <c r="H6" s="793" t="s">
        <v>2</v>
      </c>
      <c r="I6" s="793"/>
      <c r="J6" s="793"/>
      <c r="K6" s="794">
        <f>G553</f>
        <v>0</v>
      </c>
      <c r="L6" s="795" t="s">
        <v>1</v>
      </c>
      <c r="M6" s="788"/>
      <c r="N6" s="788"/>
      <c r="O6" s="788"/>
      <c r="P6" s="788"/>
      <c r="Q6" s="788"/>
      <c r="R6" s="788"/>
      <c r="S6" s="788"/>
      <c r="T6" s="788"/>
      <c r="U6" s="788"/>
    </row>
    <row r="7" spans="1:21" s="788" customFormat="1">
      <c r="D7" s="797"/>
      <c r="E7" s="797"/>
      <c r="F7" s="797"/>
      <c r="I7" s="798" t="s">
        <v>208</v>
      </c>
      <c r="J7" s="798"/>
      <c r="K7" s="799">
        <f>G559+K559</f>
        <v>0</v>
      </c>
      <c r="L7" s="795" t="s">
        <v>1</v>
      </c>
    </row>
    <row r="8" spans="1:21" s="789" customFormat="1">
      <c r="A8" s="800"/>
      <c r="B8" s="801"/>
      <c r="C8" s="802"/>
      <c r="D8" s="803" t="s">
        <v>3</v>
      </c>
      <c r="E8" s="804"/>
      <c r="F8" s="803" t="s">
        <v>4</v>
      </c>
      <c r="G8" s="804"/>
      <c r="H8" s="803" t="s">
        <v>5</v>
      </c>
      <c r="I8" s="804"/>
      <c r="J8" s="803" t="s">
        <v>6</v>
      </c>
      <c r="K8" s="804"/>
      <c r="L8" s="801"/>
      <c r="M8" s="788"/>
      <c r="N8" s="788"/>
      <c r="O8" s="788"/>
      <c r="P8" s="788"/>
      <c r="Q8" s="788"/>
      <c r="R8" s="788"/>
      <c r="S8" s="788"/>
      <c r="T8" s="788"/>
      <c r="U8" s="788"/>
    </row>
    <row r="9" spans="1:21" s="789" customFormat="1">
      <c r="A9" s="805"/>
      <c r="B9" s="806"/>
      <c r="C9" s="791" t="s">
        <v>7</v>
      </c>
      <c r="D9" s="807" t="s">
        <v>8</v>
      </c>
      <c r="E9" s="808"/>
      <c r="F9" s="809"/>
      <c r="G9" s="810"/>
      <c r="H9" s="809"/>
      <c r="I9" s="810"/>
      <c r="J9" s="807" t="s">
        <v>9</v>
      </c>
      <c r="K9" s="808"/>
      <c r="L9" s="806" t="s">
        <v>10</v>
      </c>
      <c r="M9" s="788"/>
      <c r="N9" s="788"/>
      <c r="O9" s="788"/>
      <c r="P9" s="788"/>
      <c r="Q9" s="788"/>
      <c r="R9" s="788"/>
      <c r="S9" s="788"/>
      <c r="T9" s="788"/>
      <c r="U9" s="788"/>
    </row>
    <row r="10" spans="1:21" s="789" customFormat="1">
      <c r="A10" s="811" t="s">
        <v>11</v>
      </c>
      <c r="B10" s="806" t="s">
        <v>12</v>
      </c>
      <c r="C10" s="789" t="s">
        <v>13</v>
      </c>
      <c r="D10" s="806" t="s">
        <v>14</v>
      </c>
      <c r="E10" s="812" t="s">
        <v>15</v>
      </c>
      <c r="F10" s="806" t="s">
        <v>16</v>
      </c>
      <c r="G10" s="812" t="s">
        <v>15</v>
      </c>
      <c r="H10" s="806" t="s">
        <v>16</v>
      </c>
      <c r="I10" s="812" t="s">
        <v>15</v>
      </c>
      <c r="J10" s="806" t="s">
        <v>16</v>
      </c>
      <c r="K10" s="812" t="s">
        <v>15</v>
      </c>
      <c r="L10" s="806"/>
      <c r="M10" s="788"/>
      <c r="N10" s="788"/>
      <c r="O10" s="788"/>
      <c r="P10" s="788"/>
      <c r="Q10" s="788"/>
      <c r="R10" s="788"/>
      <c r="S10" s="788"/>
      <c r="T10" s="788"/>
      <c r="U10" s="788"/>
    </row>
    <row r="11" spans="1:21" s="789" customFormat="1">
      <c r="A11" s="809"/>
      <c r="B11" s="813"/>
      <c r="C11" s="814"/>
      <c r="D11" s="815"/>
      <c r="E11" s="814"/>
      <c r="F11" s="813" t="s">
        <v>17</v>
      </c>
      <c r="G11" s="814"/>
      <c r="H11" s="813" t="s">
        <v>17</v>
      </c>
      <c r="I11" s="814"/>
      <c r="J11" s="813" t="s">
        <v>17</v>
      </c>
      <c r="K11" s="814"/>
      <c r="L11" s="813"/>
      <c r="M11" s="788"/>
      <c r="N11" s="788"/>
      <c r="O11" s="788"/>
      <c r="P11" s="788"/>
      <c r="Q11" s="788"/>
      <c r="R11" s="788"/>
      <c r="S11" s="788"/>
      <c r="T11" s="788"/>
      <c r="U11" s="788"/>
    </row>
    <row r="12" spans="1:21" s="789" customFormat="1">
      <c r="A12" s="816" t="s">
        <v>18</v>
      </c>
      <c r="B12" s="817" t="s">
        <v>19</v>
      </c>
      <c r="C12" s="818" t="s">
        <v>20</v>
      </c>
      <c r="D12" s="816" t="s">
        <v>21</v>
      </c>
      <c r="E12" s="819" t="s">
        <v>22</v>
      </c>
      <c r="F12" s="818" t="s">
        <v>23</v>
      </c>
      <c r="G12" s="816" t="s">
        <v>24</v>
      </c>
      <c r="H12" s="817" t="s">
        <v>25</v>
      </c>
      <c r="I12" s="818" t="s">
        <v>26</v>
      </c>
      <c r="J12" s="817" t="s">
        <v>27</v>
      </c>
      <c r="K12" s="816" t="s">
        <v>28</v>
      </c>
      <c r="L12" s="817" t="s">
        <v>29</v>
      </c>
      <c r="M12" s="788"/>
      <c r="N12" s="788"/>
      <c r="O12" s="788"/>
      <c r="P12" s="788"/>
      <c r="Q12" s="788"/>
      <c r="R12" s="788"/>
      <c r="S12" s="788"/>
      <c r="T12" s="788"/>
      <c r="U12" s="788"/>
    </row>
    <row r="13" spans="1:21" s="826" customFormat="1">
      <c r="A13" s="820">
        <v>1</v>
      </c>
      <c r="B13" s="821"/>
      <c r="C13" s="822" t="s">
        <v>359</v>
      </c>
      <c r="D13" s="821"/>
      <c r="E13" s="821"/>
      <c r="F13" s="821"/>
      <c r="G13" s="823"/>
      <c r="H13" s="824"/>
      <c r="I13" s="821"/>
      <c r="J13" s="824"/>
      <c r="K13" s="821"/>
      <c r="L13" s="824"/>
      <c r="M13" s="825"/>
      <c r="N13" s="825"/>
      <c r="O13" s="825"/>
      <c r="P13" s="825"/>
      <c r="Q13" s="825"/>
      <c r="R13" s="825"/>
      <c r="S13" s="825"/>
      <c r="T13" s="825"/>
      <c r="U13" s="825"/>
    </row>
    <row r="14" spans="1:21" s="836" customFormat="1" ht="102">
      <c r="A14" s="827">
        <v>1.1000000000000001</v>
      </c>
      <c r="B14" s="828" t="s">
        <v>349</v>
      </c>
      <c r="C14" s="829" t="s">
        <v>1067</v>
      </c>
      <c r="D14" s="828" t="s">
        <v>34</v>
      </c>
      <c r="E14" s="830">
        <v>1</v>
      </c>
      <c r="F14" s="831"/>
      <c r="G14" s="831"/>
      <c r="H14" s="832"/>
      <c r="I14" s="833"/>
      <c r="J14" s="834"/>
      <c r="K14" s="835"/>
      <c r="L14" s="832"/>
    </row>
    <row r="15" spans="1:21" s="840" customFormat="1">
      <c r="A15" s="837"/>
      <c r="B15" s="837"/>
      <c r="C15" s="837" t="s">
        <v>31</v>
      </c>
      <c r="D15" s="837" t="s">
        <v>47</v>
      </c>
      <c r="E15" s="838">
        <v>11</v>
      </c>
      <c r="F15" s="839"/>
      <c r="G15" s="839"/>
      <c r="H15" s="837"/>
      <c r="J15" s="837"/>
      <c r="L15" s="839"/>
    </row>
    <row r="16" spans="1:21" s="840" customFormat="1">
      <c r="A16" s="837"/>
      <c r="C16" s="837" t="s">
        <v>209</v>
      </c>
      <c r="D16" s="840" t="s">
        <v>1</v>
      </c>
      <c r="E16" s="838">
        <v>31.1</v>
      </c>
      <c r="F16" s="841"/>
      <c r="G16" s="841"/>
      <c r="H16" s="839"/>
      <c r="I16" s="839"/>
      <c r="J16" s="842"/>
      <c r="K16" s="843"/>
      <c r="L16" s="839"/>
    </row>
    <row r="17" spans="1:12" s="840" customFormat="1">
      <c r="A17" s="837"/>
      <c r="C17" s="837" t="s">
        <v>32</v>
      </c>
      <c r="D17" s="840" t="s">
        <v>1</v>
      </c>
      <c r="E17" s="838">
        <v>1.69</v>
      </c>
      <c r="F17" s="841"/>
      <c r="G17" s="839"/>
      <c r="H17" s="839"/>
      <c r="J17" s="839"/>
      <c r="K17" s="839"/>
      <c r="L17" s="839"/>
    </row>
    <row r="18" spans="1:12" s="850" customFormat="1">
      <c r="A18" s="844"/>
      <c r="B18" s="845"/>
      <c r="C18" s="846" t="s">
        <v>350</v>
      </c>
      <c r="D18" s="847" t="s">
        <v>145</v>
      </c>
      <c r="E18" s="362">
        <v>1</v>
      </c>
      <c r="F18" s="362"/>
      <c r="G18" s="362"/>
      <c r="H18" s="362"/>
      <c r="I18" s="362"/>
      <c r="J18" s="848"/>
      <c r="K18" s="849"/>
      <c r="L18" s="362"/>
    </row>
    <row r="19" spans="1:12" s="859" customFormat="1">
      <c r="A19" s="827">
        <v>1.2</v>
      </c>
      <c r="B19" s="851" t="s">
        <v>351</v>
      </c>
      <c r="C19" s="852" t="s">
        <v>353</v>
      </c>
      <c r="D19" s="851" t="s">
        <v>34</v>
      </c>
      <c r="E19" s="853">
        <v>1</v>
      </c>
      <c r="F19" s="854"/>
      <c r="G19" s="854"/>
      <c r="H19" s="855"/>
      <c r="I19" s="856"/>
      <c r="J19" s="857"/>
      <c r="K19" s="858"/>
      <c r="L19" s="855"/>
    </row>
    <row r="20" spans="1:12" s="863" customFormat="1">
      <c r="A20" s="860"/>
      <c r="B20" s="860"/>
      <c r="C20" s="860" t="s">
        <v>31</v>
      </c>
      <c r="D20" s="860" t="s">
        <v>47</v>
      </c>
      <c r="E20" s="861">
        <v>4</v>
      </c>
      <c r="F20" s="862"/>
      <c r="G20" s="862"/>
      <c r="H20" s="860"/>
      <c r="J20" s="860"/>
      <c r="L20" s="862"/>
    </row>
    <row r="21" spans="1:12" s="863" customFormat="1">
      <c r="A21" s="860"/>
      <c r="C21" s="860" t="s">
        <v>209</v>
      </c>
      <c r="D21" s="863" t="s">
        <v>1</v>
      </c>
      <c r="E21" s="861">
        <v>3.65</v>
      </c>
      <c r="F21" s="864"/>
      <c r="G21" s="864"/>
      <c r="H21" s="862"/>
      <c r="I21" s="862"/>
      <c r="J21" s="842"/>
      <c r="K21" s="843"/>
      <c r="L21" s="862"/>
    </row>
    <row r="22" spans="1:12" s="863" customFormat="1">
      <c r="A22" s="860"/>
      <c r="C22" s="860" t="s">
        <v>32</v>
      </c>
      <c r="D22" s="863" t="s">
        <v>1</v>
      </c>
      <c r="E22" s="861">
        <v>0.27</v>
      </c>
      <c r="F22" s="864"/>
      <c r="G22" s="862"/>
      <c r="H22" s="862"/>
      <c r="J22" s="862"/>
      <c r="K22" s="862"/>
      <c r="L22" s="862"/>
    </row>
    <row r="23" spans="1:12" s="850" customFormat="1">
      <c r="A23" s="844"/>
      <c r="B23" s="845"/>
      <c r="C23" s="865" t="s">
        <v>353</v>
      </c>
      <c r="D23" s="847" t="s">
        <v>34</v>
      </c>
      <c r="E23" s="362">
        <v>1</v>
      </c>
      <c r="F23" s="362"/>
      <c r="G23" s="362"/>
      <c r="H23" s="362"/>
      <c r="I23" s="362"/>
      <c r="J23" s="848"/>
      <c r="K23" s="849"/>
      <c r="L23" s="362"/>
    </row>
    <row r="24" spans="1:12" s="859" customFormat="1">
      <c r="A24" s="827">
        <v>1.3</v>
      </c>
      <c r="B24" s="851" t="s">
        <v>352</v>
      </c>
      <c r="C24" s="852" t="s">
        <v>354</v>
      </c>
      <c r="D24" s="851" t="s">
        <v>34</v>
      </c>
      <c r="E24" s="853">
        <v>1</v>
      </c>
      <c r="F24" s="854"/>
      <c r="G24" s="854"/>
      <c r="H24" s="855"/>
      <c r="I24" s="856"/>
      <c r="J24" s="857"/>
      <c r="K24" s="858"/>
      <c r="L24" s="855"/>
    </row>
    <row r="25" spans="1:12" s="863" customFormat="1">
      <c r="A25" s="860"/>
      <c r="B25" s="860"/>
      <c r="C25" s="860" t="s">
        <v>31</v>
      </c>
      <c r="D25" s="860" t="s">
        <v>47</v>
      </c>
      <c r="E25" s="861">
        <v>3</v>
      </c>
      <c r="F25" s="862"/>
      <c r="G25" s="862"/>
      <c r="H25" s="860"/>
      <c r="J25" s="860"/>
      <c r="L25" s="862"/>
    </row>
    <row r="26" spans="1:12" s="863" customFormat="1">
      <c r="A26" s="860"/>
      <c r="C26" s="860" t="s">
        <v>209</v>
      </c>
      <c r="D26" s="863" t="s">
        <v>1</v>
      </c>
      <c r="E26" s="861">
        <v>2.5499999999999998</v>
      </c>
      <c r="F26" s="864"/>
      <c r="G26" s="864"/>
      <c r="H26" s="862"/>
      <c r="I26" s="862"/>
      <c r="J26" s="842"/>
      <c r="K26" s="843"/>
      <c r="L26" s="862"/>
    </row>
    <row r="27" spans="1:12" s="863" customFormat="1">
      <c r="A27" s="860"/>
      <c r="C27" s="860" t="s">
        <v>32</v>
      </c>
      <c r="D27" s="863" t="s">
        <v>1</v>
      </c>
      <c r="E27" s="861">
        <v>0.12</v>
      </c>
      <c r="F27" s="864"/>
      <c r="G27" s="862"/>
      <c r="H27" s="862"/>
      <c r="J27" s="862"/>
      <c r="K27" s="862"/>
      <c r="L27" s="862"/>
    </row>
    <row r="28" spans="1:12" s="850" customFormat="1">
      <c r="A28" s="844"/>
      <c r="B28" s="845"/>
      <c r="C28" s="865" t="s">
        <v>354</v>
      </c>
      <c r="D28" s="847" t="s">
        <v>34</v>
      </c>
      <c r="E28" s="362">
        <v>1</v>
      </c>
      <c r="F28" s="362"/>
      <c r="G28" s="362"/>
      <c r="H28" s="362"/>
      <c r="I28" s="362"/>
      <c r="J28" s="848"/>
      <c r="K28" s="849"/>
      <c r="L28" s="362"/>
    </row>
    <row r="29" spans="1:12" s="859" customFormat="1">
      <c r="A29" s="827">
        <v>1.4</v>
      </c>
      <c r="B29" s="851" t="s">
        <v>210</v>
      </c>
      <c r="C29" s="852" t="s">
        <v>355</v>
      </c>
      <c r="D29" s="851" t="s">
        <v>34</v>
      </c>
      <c r="E29" s="853">
        <v>13</v>
      </c>
      <c r="F29" s="854"/>
      <c r="G29" s="854"/>
      <c r="H29" s="855"/>
      <c r="I29" s="856"/>
      <c r="J29" s="857"/>
      <c r="K29" s="858"/>
      <c r="L29" s="855"/>
    </row>
    <row r="30" spans="1:12" s="863" customFormat="1">
      <c r="A30" s="860"/>
      <c r="B30" s="860"/>
      <c r="C30" s="860" t="s">
        <v>31</v>
      </c>
      <c r="D30" s="860" t="s">
        <v>47</v>
      </c>
      <c r="E30" s="861">
        <v>26</v>
      </c>
      <c r="F30" s="862"/>
      <c r="G30" s="862"/>
      <c r="H30" s="860"/>
      <c r="J30" s="860"/>
      <c r="L30" s="862"/>
    </row>
    <row r="31" spans="1:12" s="863" customFormat="1">
      <c r="A31" s="860"/>
      <c r="C31" s="860" t="s">
        <v>209</v>
      </c>
      <c r="D31" s="863" t="s">
        <v>1</v>
      </c>
      <c r="E31" s="861">
        <v>23.14</v>
      </c>
      <c r="F31" s="864"/>
      <c r="G31" s="864"/>
      <c r="H31" s="862"/>
      <c r="I31" s="862"/>
      <c r="J31" s="842"/>
      <c r="K31" s="843"/>
      <c r="L31" s="862"/>
    </row>
    <row r="32" spans="1:12" s="863" customFormat="1">
      <c r="A32" s="860"/>
      <c r="C32" s="860" t="s">
        <v>32</v>
      </c>
      <c r="D32" s="863" t="s">
        <v>1</v>
      </c>
      <c r="E32" s="861">
        <v>0.78</v>
      </c>
      <c r="F32" s="864"/>
      <c r="G32" s="862"/>
      <c r="H32" s="862"/>
      <c r="J32" s="862"/>
      <c r="K32" s="862"/>
      <c r="L32" s="862"/>
    </row>
    <row r="33" spans="1:21" s="850" customFormat="1">
      <c r="A33" s="844"/>
      <c r="B33" s="845"/>
      <c r="C33" s="865" t="s">
        <v>356</v>
      </c>
      <c r="D33" s="847" t="s">
        <v>34</v>
      </c>
      <c r="E33" s="362">
        <v>13</v>
      </c>
      <c r="F33" s="362"/>
      <c r="G33" s="362"/>
      <c r="H33" s="362"/>
      <c r="I33" s="362"/>
      <c r="J33" s="848"/>
      <c r="K33" s="849"/>
      <c r="L33" s="362"/>
    </row>
    <row r="34" spans="1:21" s="859" customFormat="1">
      <c r="A34" s="827">
        <v>1.5</v>
      </c>
      <c r="B34" s="851" t="s">
        <v>210</v>
      </c>
      <c r="C34" s="852" t="s">
        <v>357</v>
      </c>
      <c r="D34" s="851" t="s">
        <v>34</v>
      </c>
      <c r="E34" s="853">
        <v>2</v>
      </c>
      <c r="F34" s="854"/>
      <c r="G34" s="854"/>
      <c r="H34" s="855"/>
      <c r="I34" s="856"/>
      <c r="J34" s="857"/>
      <c r="K34" s="858"/>
      <c r="L34" s="855"/>
    </row>
    <row r="35" spans="1:21" s="863" customFormat="1">
      <c r="A35" s="860"/>
      <c r="B35" s="860"/>
      <c r="C35" s="860" t="s">
        <v>31</v>
      </c>
      <c r="D35" s="860" t="s">
        <v>47</v>
      </c>
      <c r="E35" s="861">
        <v>4</v>
      </c>
      <c r="F35" s="862"/>
      <c r="G35" s="862"/>
      <c r="H35" s="860"/>
      <c r="J35" s="860"/>
      <c r="L35" s="862"/>
    </row>
    <row r="36" spans="1:21" s="863" customFormat="1">
      <c r="A36" s="860"/>
      <c r="C36" s="860" t="s">
        <v>209</v>
      </c>
      <c r="D36" s="863" t="s">
        <v>1</v>
      </c>
      <c r="E36" s="861">
        <v>3.56</v>
      </c>
      <c r="F36" s="864"/>
      <c r="G36" s="864"/>
      <c r="H36" s="862"/>
      <c r="I36" s="862"/>
      <c r="J36" s="842"/>
      <c r="K36" s="843"/>
      <c r="L36" s="862"/>
    </row>
    <row r="37" spans="1:21" s="863" customFormat="1">
      <c r="A37" s="860"/>
      <c r="C37" s="860" t="s">
        <v>32</v>
      </c>
      <c r="D37" s="863" t="s">
        <v>1</v>
      </c>
      <c r="E37" s="861">
        <v>0.12</v>
      </c>
      <c r="F37" s="864"/>
      <c r="G37" s="862"/>
      <c r="H37" s="862"/>
      <c r="J37" s="862"/>
      <c r="K37" s="862"/>
      <c r="L37" s="862"/>
    </row>
    <row r="38" spans="1:21" s="850" customFormat="1">
      <c r="A38" s="844"/>
      <c r="B38" s="845"/>
      <c r="C38" s="865" t="s">
        <v>357</v>
      </c>
      <c r="D38" s="847" t="s">
        <v>34</v>
      </c>
      <c r="E38" s="362">
        <v>2</v>
      </c>
      <c r="F38" s="362"/>
      <c r="G38" s="362"/>
      <c r="H38" s="362"/>
      <c r="I38" s="362"/>
      <c r="J38" s="848"/>
      <c r="K38" s="849"/>
      <c r="L38" s="362"/>
    </row>
    <row r="39" spans="1:21" s="859" customFormat="1">
      <c r="A39" s="827">
        <v>1.6</v>
      </c>
      <c r="B39" s="851" t="s">
        <v>210</v>
      </c>
      <c r="C39" s="852" t="s">
        <v>358</v>
      </c>
      <c r="D39" s="851" t="s">
        <v>34</v>
      </c>
      <c r="E39" s="853">
        <v>2</v>
      </c>
      <c r="F39" s="854"/>
      <c r="G39" s="854"/>
      <c r="H39" s="855"/>
      <c r="I39" s="856"/>
      <c r="J39" s="857"/>
      <c r="K39" s="858"/>
      <c r="L39" s="855"/>
    </row>
    <row r="40" spans="1:21" s="863" customFormat="1">
      <c r="A40" s="860"/>
      <c r="B40" s="860"/>
      <c r="C40" s="860" t="s">
        <v>31</v>
      </c>
      <c r="D40" s="860" t="s">
        <v>47</v>
      </c>
      <c r="E40" s="861">
        <v>4</v>
      </c>
      <c r="F40" s="862"/>
      <c r="G40" s="862"/>
      <c r="H40" s="860"/>
      <c r="J40" s="860"/>
      <c r="L40" s="862"/>
    </row>
    <row r="41" spans="1:21" s="863" customFormat="1">
      <c r="A41" s="860"/>
      <c r="C41" s="860" t="s">
        <v>209</v>
      </c>
      <c r="D41" s="863" t="s">
        <v>1</v>
      </c>
      <c r="E41" s="861">
        <v>3.56</v>
      </c>
      <c r="F41" s="864"/>
      <c r="G41" s="864"/>
      <c r="H41" s="862"/>
      <c r="I41" s="862"/>
      <c r="J41" s="842"/>
      <c r="K41" s="843"/>
      <c r="L41" s="862"/>
    </row>
    <row r="42" spans="1:21" s="863" customFormat="1">
      <c r="A42" s="860"/>
      <c r="C42" s="860" t="s">
        <v>32</v>
      </c>
      <c r="D42" s="863" t="s">
        <v>1</v>
      </c>
      <c r="E42" s="861">
        <v>0.12</v>
      </c>
      <c r="F42" s="864"/>
      <c r="G42" s="862"/>
      <c r="H42" s="862"/>
      <c r="J42" s="862"/>
      <c r="K42" s="862"/>
      <c r="L42" s="862"/>
    </row>
    <row r="43" spans="1:21" s="850" customFormat="1">
      <c r="A43" s="844"/>
      <c r="B43" s="845"/>
      <c r="C43" s="865" t="s">
        <v>358</v>
      </c>
      <c r="D43" s="847" t="s">
        <v>34</v>
      </c>
      <c r="E43" s="362">
        <v>2</v>
      </c>
      <c r="F43" s="362"/>
      <c r="G43" s="362"/>
      <c r="H43" s="362"/>
      <c r="I43" s="362"/>
      <c r="J43" s="848"/>
      <c r="K43" s="849"/>
      <c r="L43" s="362"/>
    </row>
    <row r="44" spans="1:21" s="826" customFormat="1">
      <c r="A44" s="820">
        <v>2</v>
      </c>
      <c r="B44" s="822"/>
      <c r="C44" s="822" t="s">
        <v>1068</v>
      </c>
      <c r="D44" s="822"/>
      <c r="E44" s="822"/>
      <c r="F44" s="821"/>
      <c r="G44" s="823"/>
      <c r="H44" s="824"/>
      <c r="I44" s="821"/>
      <c r="J44" s="824"/>
      <c r="K44" s="821"/>
      <c r="L44" s="824"/>
      <c r="M44" s="825"/>
      <c r="N44" s="825"/>
      <c r="O44" s="825"/>
      <c r="P44" s="825"/>
      <c r="Q44" s="825"/>
      <c r="R44" s="825"/>
      <c r="S44" s="825"/>
      <c r="T44" s="825"/>
      <c r="U44" s="825"/>
    </row>
    <row r="45" spans="1:21" s="836" customFormat="1" ht="51">
      <c r="A45" s="827">
        <v>2.1</v>
      </c>
      <c r="B45" s="828" t="s">
        <v>349</v>
      </c>
      <c r="C45" s="829" t="s">
        <v>1069</v>
      </c>
      <c r="D45" s="828" t="s">
        <v>34</v>
      </c>
      <c r="E45" s="830">
        <v>1</v>
      </c>
      <c r="F45" s="831"/>
      <c r="G45" s="831"/>
      <c r="H45" s="832"/>
      <c r="I45" s="833"/>
      <c r="J45" s="834"/>
      <c r="K45" s="835"/>
      <c r="L45" s="832"/>
    </row>
    <row r="46" spans="1:21" s="840" customFormat="1">
      <c r="A46" s="837"/>
      <c r="B46" s="837"/>
      <c r="C46" s="837" t="s">
        <v>31</v>
      </c>
      <c r="D46" s="837" t="s">
        <v>47</v>
      </c>
      <c r="E46" s="838">
        <v>11</v>
      </c>
      <c r="F46" s="839"/>
      <c r="G46" s="839"/>
      <c r="H46" s="837"/>
      <c r="J46" s="837"/>
      <c r="L46" s="839"/>
    </row>
    <row r="47" spans="1:21" s="840" customFormat="1">
      <c r="A47" s="837"/>
      <c r="C47" s="837" t="s">
        <v>209</v>
      </c>
      <c r="D47" s="840" t="s">
        <v>1</v>
      </c>
      <c r="E47" s="838">
        <v>31.1</v>
      </c>
      <c r="F47" s="841"/>
      <c r="G47" s="841"/>
      <c r="H47" s="839"/>
      <c r="I47" s="839"/>
      <c r="J47" s="842"/>
      <c r="K47" s="843"/>
      <c r="L47" s="839"/>
    </row>
    <row r="48" spans="1:21" s="840" customFormat="1">
      <c r="A48" s="837"/>
      <c r="C48" s="837" t="s">
        <v>32</v>
      </c>
      <c r="D48" s="840" t="s">
        <v>1</v>
      </c>
      <c r="E48" s="838">
        <v>1.69</v>
      </c>
      <c r="F48" s="841"/>
      <c r="G48" s="839"/>
      <c r="H48" s="839"/>
      <c r="J48" s="839"/>
      <c r="K48" s="839"/>
      <c r="L48" s="839"/>
    </row>
    <row r="49" spans="1:12" s="850" customFormat="1">
      <c r="A49" s="844"/>
      <c r="B49" s="845"/>
      <c r="C49" s="846" t="s">
        <v>350</v>
      </c>
      <c r="D49" s="847" t="s">
        <v>145</v>
      </c>
      <c r="E49" s="362">
        <v>1</v>
      </c>
      <c r="F49" s="362"/>
      <c r="G49" s="362"/>
      <c r="H49" s="362"/>
      <c r="I49" s="362"/>
      <c r="J49" s="848"/>
      <c r="K49" s="849"/>
      <c r="L49" s="362"/>
    </row>
    <row r="50" spans="1:12" s="871" customFormat="1">
      <c r="A50" s="852">
        <v>2.2000000000000002</v>
      </c>
      <c r="B50" s="866" t="s">
        <v>211</v>
      </c>
      <c r="C50" s="852" t="s">
        <v>1070</v>
      </c>
      <c r="D50" s="866" t="s">
        <v>34</v>
      </c>
      <c r="E50" s="867">
        <v>9</v>
      </c>
      <c r="F50" s="868"/>
      <c r="G50" s="868"/>
      <c r="H50" s="869"/>
      <c r="I50" s="870"/>
      <c r="J50" s="834"/>
      <c r="K50" s="835"/>
      <c r="L50" s="869"/>
    </row>
    <row r="51" spans="1:12" s="863" customFormat="1">
      <c r="A51" s="860"/>
      <c r="B51" s="860"/>
      <c r="C51" s="860" t="s">
        <v>31</v>
      </c>
      <c r="D51" s="860" t="s">
        <v>47</v>
      </c>
      <c r="E51" s="861">
        <v>9</v>
      </c>
      <c r="F51" s="862"/>
      <c r="G51" s="862"/>
      <c r="H51" s="860"/>
      <c r="J51" s="860"/>
      <c r="L51" s="862"/>
    </row>
    <row r="52" spans="1:12" s="863" customFormat="1">
      <c r="A52" s="860"/>
      <c r="C52" s="860" t="s">
        <v>209</v>
      </c>
      <c r="D52" s="863" t="s">
        <v>1</v>
      </c>
      <c r="E52" s="861">
        <v>9.6300000000000008</v>
      </c>
      <c r="F52" s="864"/>
      <c r="G52" s="864"/>
      <c r="H52" s="862"/>
      <c r="I52" s="862"/>
      <c r="J52" s="842"/>
      <c r="K52" s="843"/>
      <c r="L52" s="862"/>
    </row>
    <row r="53" spans="1:12" s="863" customFormat="1">
      <c r="A53" s="860"/>
      <c r="C53" s="860" t="s">
        <v>32</v>
      </c>
      <c r="D53" s="863" t="s">
        <v>1</v>
      </c>
      <c r="E53" s="861">
        <v>0.45</v>
      </c>
      <c r="F53" s="864"/>
      <c r="G53" s="862"/>
      <c r="H53" s="862"/>
      <c r="J53" s="862"/>
      <c r="K53" s="862"/>
      <c r="L53" s="862"/>
    </row>
    <row r="54" spans="1:12" s="850" customFormat="1">
      <c r="A54" s="844"/>
      <c r="B54" s="845"/>
      <c r="C54" s="865" t="s">
        <v>1071</v>
      </c>
      <c r="D54" s="847" t="s">
        <v>34</v>
      </c>
      <c r="E54" s="362">
        <v>9</v>
      </c>
      <c r="F54" s="362"/>
      <c r="G54" s="362"/>
      <c r="H54" s="362"/>
      <c r="I54" s="362"/>
      <c r="J54" s="848"/>
      <c r="K54" s="849"/>
      <c r="L54" s="362"/>
    </row>
    <row r="55" spans="1:12" s="871" customFormat="1">
      <c r="A55" s="852">
        <v>2.2999999999999998</v>
      </c>
      <c r="B55" s="866" t="s">
        <v>211</v>
      </c>
      <c r="C55" s="852" t="s">
        <v>1072</v>
      </c>
      <c r="D55" s="866" t="s">
        <v>34</v>
      </c>
      <c r="E55" s="867">
        <v>4</v>
      </c>
      <c r="F55" s="868"/>
      <c r="G55" s="868"/>
      <c r="H55" s="869"/>
      <c r="I55" s="870"/>
      <c r="J55" s="834"/>
      <c r="K55" s="835"/>
      <c r="L55" s="869"/>
    </row>
    <row r="56" spans="1:12" s="863" customFormat="1">
      <c r="A56" s="860"/>
      <c r="B56" s="860"/>
      <c r="C56" s="860" t="s">
        <v>31</v>
      </c>
      <c r="D56" s="860" t="s">
        <v>47</v>
      </c>
      <c r="E56" s="861">
        <v>4</v>
      </c>
      <c r="F56" s="862"/>
      <c r="G56" s="862"/>
      <c r="H56" s="860"/>
      <c r="J56" s="860"/>
      <c r="L56" s="862"/>
    </row>
    <row r="57" spans="1:12" s="863" customFormat="1">
      <c r="A57" s="860"/>
      <c r="C57" s="860" t="s">
        <v>209</v>
      </c>
      <c r="D57" s="863" t="s">
        <v>1</v>
      </c>
      <c r="E57" s="861">
        <v>4.28</v>
      </c>
      <c r="F57" s="864"/>
      <c r="G57" s="864"/>
      <c r="H57" s="862"/>
      <c r="I57" s="862"/>
      <c r="J57" s="842"/>
      <c r="K57" s="843"/>
      <c r="L57" s="862"/>
    </row>
    <row r="58" spans="1:12" s="863" customFormat="1">
      <c r="A58" s="860"/>
      <c r="C58" s="860" t="s">
        <v>32</v>
      </c>
      <c r="D58" s="863" t="s">
        <v>1</v>
      </c>
      <c r="E58" s="861">
        <v>0.2</v>
      </c>
      <c r="F58" s="864"/>
      <c r="G58" s="862"/>
      <c r="H58" s="862"/>
      <c r="J58" s="862"/>
      <c r="K58" s="862"/>
      <c r="L58" s="862"/>
    </row>
    <row r="59" spans="1:12" s="850" customFormat="1">
      <c r="A59" s="844"/>
      <c r="B59" s="845"/>
      <c r="C59" s="865" t="s">
        <v>1073</v>
      </c>
      <c r="D59" s="847" t="s">
        <v>34</v>
      </c>
      <c r="E59" s="362">
        <v>4</v>
      </c>
      <c r="F59" s="362"/>
      <c r="G59" s="362"/>
      <c r="H59" s="362"/>
      <c r="I59" s="362"/>
      <c r="J59" s="848"/>
      <c r="K59" s="849"/>
      <c r="L59" s="362"/>
    </row>
    <row r="60" spans="1:12" s="871" customFormat="1">
      <c r="A60" s="852">
        <v>2.4</v>
      </c>
      <c r="B60" s="866" t="s">
        <v>211</v>
      </c>
      <c r="C60" s="852" t="s">
        <v>1074</v>
      </c>
      <c r="D60" s="866" t="s">
        <v>34</v>
      </c>
      <c r="E60" s="867">
        <v>6</v>
      </c>
      <c r="F60" s="868"/>
      <c r="G60" s="868"/>
      <c r="H60" s="869"/>
      <c r="I60" s="870"/>
      <c r="J60" s="834"/>
      <c r="K60" s="835"/>
      <c r="L60" s="869"/>
    </row>
    <row r="61" spans="1:12" s="863" customFormat="1">
      <c r="A61" s="860"/>
      <c r="B61" s="860"/>
      <c r="C61" s="860" t="s">
        <v>31</v>
      </c>
      <c r="D61" s="860" t="s">
        <v>47</v>
      </c>
      <c r="E61" s="861">
        <v>6</v>
      </c>
      <c r="F61" s="862"/>
      <c r="G61" s="862"/>
      <c r="H61" s="860"/>
      <c r="J61" s="860"/>
      <c r="L61" s="862"/>
    </row>
    <row r="62" spans="1:12" s="863" customFormat="1">
      <c r="A62" s="860"/>
      <c r="C62" s="860" t="s">
        <v>209</v>
      </c>
      <c r="D62" s="863" t="s">
        <v>1</v>
      </c>
      <c r="E62" s="861">
        <v>6.42</v>
      </c>
      <c r="F62" s="864"/>
      <c r="G62" s="864"/>
      <c r="H62" s="862"/>
      <c r="I62" s="862"/>
      <c r="J62" s="842"/>
      <c r="K62" s="843"/>
      <c r="L62" s="862"/>
    </row>
    <row r="63" spans="1:12" s="863" customFormat="1">
      <c r="A63" s="860"/>
      <c r="C63" s="860" t="s">
        <v>32</v>
      </c>
      <c r="D63" s="863" t="s">
        <v>1</v>
      </c>
      <c r="E63" s="861">
        <v>0.30000000000000004</v>
      </c>
      <c r="F63" s="864"/>
      <c r="G63" s="862"/>
      <c r="H63" s="862"/>
      <c r="J63" s="862"/>
      <c r="K63" s="862"/>
      <c r="L63" s="862"/>
    </row>
    <row r="64" spans="1:12" s="850" customFormat="1">
      <c r="A64" s="844"/>
      <c r="B64" s="845"/>
      <c r="C64" s="865" t="s">
        <v>1075</v>
      </c>
      <c r="D64" s="847" t="s">
        <v>34</v>
      </c>
      <c r="E64" s="362">
        <v>6</v>
      </c>
      <c r="F64" s="362"/>
      <c r="G64" s="362"/>
      <c r="H64" s="362"/>
      <c r="I64" s="362"/>
      <c r="J64" s="848"/>
      <c r="K64" s="849"/>
      <c r="L64" s="362"/>
    </row>
    <row r="65" spans="1:21" s="622" customFormat="1">
      <c r="A65" s="430">
        <v>2.5</v>
      </c>
      <c r="B65" s="558" t="s">
        <v>361</v>
      </c>
      <c r="C65" s="430" t="s">
        <v>1076</v>
      </c>
      <c r="D65" s="558" t="s">
        <v>34</v>
      </c>
      <c r="E65" s="872">
        <v>3</v>
      </c>
      <c r="F65" s="873"/>
      <c r="G65" s="275"/>
      <c r="H65" s="275"/>
      <c r="J65" s="275"/>
      <c r="K65" s="440"/>
      <c r="L65" s="275"/>
    </row>
    <row r="66" spans="1:21" s="622" customFormat="1">
      <c r="A66" s="420"/>
      <c r="B66" s="420"/>
      <c r="C66" s="420" t="s">
        <v>31</v>
      </c>
      <c r="D66" s="420" t="s">
        <v>47</v>
      </c>
      <c r="E66" s="509">
        <v>3</v>
      </c>
      <c r="F66" s="275"/>
      <c r="G66" s="275"/>
      <c r="H66" s="275"/>
      <c r="I66" s="506"/>
      <c r="J66" s="275"/>
      <c r="K66" s="506"/>
      <c r="L66" s="275"/>
    </row>
    <row r="67" spans="1:21" s="622" customFormat="1">
      <c r="A67" s="420"/>
      <c r="C67" s="420" t="s">
        <v>209</v>
      </c>
      <c r="D67" s="622" t="s">
        <v>1</v>
      </c>
      <c r="E67" s="509">
        <v>1.44</v>
      </c>
      <c r="F67" s="873"/>
      <c r="G67" s="625"/>
      <c r="H67" s="275"/>
      <c r="I67" s="275"/>
      <c r="J67" s="507"/>
      <c r="K67" s="508"/>
      <c r="L67" s="275"/>
    </row>
    <row r="68" spans="1:21" s="622" customFormat="1">
      <c r="A68" s="422"/>
      <c r="B68" s="628"/>
      <c r="C68" s="422" t="s">
        <v>375</v>
      </c>
      <c r="D68" s="628" t="s">
        <v>34</v>
      </c>
      <c r="E68" s="510">
        <v>3</v>
      </c>
      <c r="F68" s="874"/>
      <c r="G68" s="557"/>
      <c r="H68" s="457"/>
      <c r="I68" s="457"/>
      <c r="J68" s="515"/>
      <c r="K68" s="516"/>
      <c r="L68" s="457"/>
    </row>
    <row r="69" spans="1:21" s="859" customFormat="1">
      <c r="A69" s="875">
        <v>2.6</v>
      </c>
      <c r="B69" s="851" t="s">
        <v>211</v>
      </c>
      <c r="C69" s="852" t="s">
        <v>360</v>
      </c>
      <c r="D69" s="851" t="s">
        <v>34</v>
      </c>
      <c r="E69" s="853">
        <v>1</v>
      </c>
      <c r="F69" s="854"/>
      <c r="G69" s="854"/>
      <c r="H69" s="855"/>
      <c r="I69" s="856"/>
      <c r="J69" s="857"/>
      <c r="K69" s="858"/>
      <c r="L69" s="855"/>
    </row>
    <row r="70" spans="1:21" s="863" customFormat="1">
      <c r="A70" s="860"/>
      <c r="B70" s="860"/>
      <c r="C70" s="860" t="s">
        <v>31</v>
      </c>
      <c r="D70" s="860" t="s">
        <v>47</v>
      </c>
      <c r="E70" s="861">
        <v>1</v>
      </c>
      <c r="F70" s="862"/>
      <c r="G70" s="862"/>
      <c r="H70" s="860"/>
      <c r="J70" s="860"/>
      <c r="L70" s="862"/>
    </row>
    <row r="71" spans="1:21" s="863" customFormat="1">
      <c r="A71" s="860"/>
      <c r="C71" s="860" t="s">
        <v>209</v>
      </c>
      <c r="D71" s="863" t="s">
        <v>1</v>
      </c>
      <c r="E71" s="861">
        <v>1.07</v>
      </c>
      <c r="F71" s="864"/>
      <c r="G71" s="864"/>
      <c r="H71" s="862"/>
      <c r="I71" s="862"/>
      <c r="J71" s="842"/>
      <c r="K71" s="843"/>
      <c r="L71" s="862"/>
    </row>
    <row r="72" spans="1:21" s="863" customFormat="1">
      <c r="A72" s="860"/>
      <c r="C72" s="860" t="s">
        <v>32</v>
      </c>
      <c r="D72" s="863" t="s">
        <v>1</v>
      </c>
      <c r="E72" s="861">
        <v>0.05</v>
      </c>
      <c r="F72" s="864"/>
      <c r="G72" s="862"/>
      <c r="H72" s="862"/>
      <c r="J72" s="862"/>
      <c r="K72" s="862"/>
      <c r="L72" s="862"/>
    </row>
    <row r="73" spans="1:21" s="850" customFormat="1">
      <c r="A73" s="844"/>
      <c r="B73" s="845"/>
      <c r="C73" s="865" t="s">
        <v>360</v>
      </c>
      <c r="D73" s="847" t="s">
        <v>34</v>
      </c>
      <c r="E73" s="362">
        <v>1</v>
      </c>
      <c r="F73" s="362"/>
      <c r="G73" s="362"/>
      <c r="H73" s="362"/>
      <c r="I73" s="362"/>
      <c r="J73" s="848"/>
      <c r="K73" s="849"/>
      <c r="L73" s="362"/>
    </row>
    <row r="74" spans="1:21" s="826" customFormat="1">
      <c r="A74" s="820">
        <v>3</v>
      </c>
      <c r="B74" s="822"/>
      <c r="C74" s="822" t="s">
        <v>1077</v>
      </c>
      <c r="D74" s="822"/>
      <c r="E74" s="822"/>
      <c r="F74" s="821"/>
      <c r="G74" s="823"/>
      <c r="H74" s="824"/>
      <c r="I74" s="821"/>
      <c r="J74" s="824"/>
      <c r="K74" s="821"/>
      <c r="L74" s="824"/>
      <c r="M74" s="825"/>
      <c r="N74" s="825"/>
      <c r="O74" s="825"/>
      <c r="P74" s="825"/>
      <c r="Q74" s="825"/>
      <c r="R74" s="825"/>
      <c r="S74" s="825"/>
      <c r="T74" s="825"/>
      <c r="U74" s="825"/>
    </row>
    <row r="75" spans="1:21" s="836" customFormat="1" ht="51">
      <c r="A75" s="827">
        <v>3.1</v>
      </c>
      <c r="B75" s="828" t="s">
        <v>349</v>
      </c>
      <c r="C75" s="829" t="s">
        <v>1078</v>
      </c>
      <c r="D75" s="828" t="s">
        <v>34</v>
      </c>
      <c r="E75" s="830">
        <v>1</v>
      </c>
      <c r="F75" s="831"/>
      <c r="G75" s="831"/>
      <c r="H75" s="832"/>
      <c r="I75" s="833"/>
      <c r="J75" s="834"/>
      <c r="K75" s="835"/>
      <c r="L75" s="832"/>
    </row>
    <row r="76" spans="1:21" s="840" customFormat="1">
      <c r="A76" s="837"/>
      <c r="B76" s="837"/>
      <c r="C76" s="837" t="s">
        <v>31</v>
      </c>
      <c r="D76" s="837" t="s">
        <v>47</v>
      </c>
      <c r="E76" s="838">
        <v>11</v>
      </c>
      <c r="F76" s="839"/>
      <c r="G76" s="839"/>
      <c r="H76" s="837"/>
      <c r="J76" s="837"/>
      <c r="L76" s="839"/>
    </row>
    <row r="77" spans="1:21" s="840" customFormat="1">
      <c r="A77" s="837"/>
      <c r="C77" s="837" t="s">
        <v>209</v>
      </c>
      <c r="D77" s="840" t="s">
        <v>1</v>
      </c>
      <c r="E77" s="838">
        <v>31.1</v>
      </c>
      <c r="F77" s="841"/>
      <c r="G77" s="841"/>
      <c r="H77" s="839"/>
      <c r="I77" s="839"/>
      <c r="J77" s="842"/>
      <c r="K77" s="843"/>
      <c r="L77" s="839"/>
    </row>
    <row r="78" spans="1:21" s="840" customFormat="1">
      <c r="A78" s="837"/>
      <c r="C78" s="837" t="s">
        <v>32</v>
      </c>
      <c r="D78" s="840" t="s">
        <v>1</v>
      </c>
      <c r="E78" s="838">
        <v>1.69</v>
      </c>
      <c r="F78" s="841"/>
      <c r="G78" s="839"/>
      <c r="H78" s="839"/>
      <c r="J78" s="839"/>
      <c r="K78" s="839"/>
      <c r="L78" s="839"/>
    </row>
    <row r="79" spans="1:21" s="850" customFormat="1">
      <c r="A79" s="844"/>
      <c r="B79" s="845"/>
      <c r="C79" s="846" t="s">
        <v>350</v>
      </c>
      <c r="D79" s="847" t="s">
        <v>145</v>
      </c>
      <c r="E79" s="362">
        <v>1</v>
      </c>
      <c r="F79" s="362"/>
      <c r="G79" s="362"/>
      <c r="H79" s="362"/>
      <c r="I79" s="362"/>
      <c r="J79" s="848"/>
      <c r="K79" s="849"/>
      <c r="L79" s="362"/>
    </row>
    <row r="80" spans="1:21" s="871" customFormat="1">
      <c r="A80" s="852">
        <v>3.2</v>
      </c>
      <c r="B80" s="866" t="s">
        <v>211</v>
      </c>
      <c r="C80" s="852" t="s">
        <v>1070</v>
      </c>
      <c r="D80" s="866" t="s">
        <v>34</v>
      </c>
      <c r="E80" s="867">
        <v>5</v>
      </c>
      <c r="F80" s="868"/>
      <c r="G80" s="868"/>
      <c r="H80" s="869"/>
      <c r="I80" s="870"/>
      <c r="J80" s="834"/>
      <c r="K80" s="835"/>
      <c r="L80" s="869"/>
    </row>
    <row r="81" spans="1:21" s="863" customFormat="1">
      <c r="A81" s="860"/>
      <c r="B81" s="860"/>
      <c r="C81" s="860" t="s">
        <v>31</v>
      </c>
      <c r="D81" s="860" t="s">
        <v>47</v>
      </c>
      <c r="E81" s="861">
        <v>5</v>
      </c>
      <c r="F81" s="862"/>
      <c r="G81" s="862"/>
      <c r="H81" s="860"/>
      <c r="J81" s="860"/>
      <c r="L81" s="862"/>
    </row>
    <row r="82" spans="1:21" s="863" customFormat="1">
      <c r="A82" s="860"/>
      <c r="C82" s="860" t="s">
        <v>209</v>
      </c>
      <c r="D82" s="863" t="s">
        <v>1</v>
      </c>
      <c r="E82" s="861">
        <v>5.3500000000000005</v>
      </c>
      <c r="F82" s="864"/>
      <c r="G82" s="864"/>
      <c r="H82" s="862"/>
      <c r="I82" s="862"/>
      <c r="J82" s="842"/>
      <c r="K82" s="843"/>
      <c r="L82" s="862"/>
    </row>
    <row r="83" spans="1:21" s="863" customFormat="1">
      <c r="A83" s="860"/>
      <c r="C83" s="860" t="s">
        <v>32</v>
      </c>
      <c r="D83" s="863" t="s">
        <v>1</v>
      </c>
      <c r="E83" s="861">
        <v>0.25</v>
      </c>
      <c r="F83" s="864"/>
      <c r="G83" s="862"/>
      <c r="H83" s="862"/>
      <c r="J83" s="862"/>
      <c r="K83" s="862"/>
      <c r="L83" s="862"/>
    </row>
    <row r="84" spans="1:21" s="850" customFormat="1">
      <c r="A84" s="844"/>
      <c r="B84" s="845"/>
      <c r="C84" s="865" t="s">
        <v>1071</v>
      </c>
      <c r="D84" s="847" t="s">
        <v>34</v>
      </c>
      <c r="E84" s="362">
        <v>5</v>
      </c>
      <c r="F84" s="362"/>
      <c r="G84" s="362"/>
      <c r="H84" s="362"/>
      <c r="I84" s="362"/>
      <c r="J84" s="848"/>
      <c r="K84" s="849"/>
      <c r="L84" s="362"/>
    </row>
    <row r="85" spans="1:21" s="871" customFormat="1">
      <c r="A85" s="852">
        <v>3.3</v>
      </c>
      <c r="B85" s="866" t="s">
        <v>211</v>
      </c>
      <c r="C85" s="852" t="s">
        <v>1072</v>
      </c>
      <c r="D85" s="866" t="s">
        <v>34</v>
      </c>
      <c r="E85" s="867">
        <v>3</v>
      </c>
      <c r="F85" s="868"/>
      <c r="G85" s="868"/>
      <c r="H85" s="869"/>
      <c r="I85" s="870"/>
      <c r="J85" s="834"/>
      <c r="K85" s="835"/>
      <c r="L85" s="869"/>
    </row>
    <row r="86" spans="1:21" s="863" customFormat="1">
      <c r="A86" s="860"/>
      <c r="B86" s="860"/>
      <c r="C86" s="860" t="s">
        <v>31</v>
      </c>
      <c r="D86" s="860" t="s">
        <v>47</v>
      </c>
      <c r="E86" s="861">
        <v>3</v>
      </c>
      <c r="F86" s="862"/>
      <c r="G86" s="862"/>
      <c r="H86" s="860"/>
      <c r="J86" s="860"/>
      <c r="L86" s="862"/>
    </row>
    <row r="87" spans="1:21" s="863" customFormat="1">
      <c r="A87" s="860"/>
      <c r="C87" s="860" t="s">
        <v>209</v>
      </c>
      <c r="D87" s="863" t="s">
        <v>1</v>
      </c>
      <c r="E87" s="861">
        <v>3.21</v>
      </c>
      <c r="F87" s="864"/>
      <c r="G87" s="864"/>
      <c r="H87" s="862"/>
      <c r="I87" s="862"/>
      <c r="J87" s="842"/>
      <c r="K87" s="843"/>
      <c r="L87" s="862"/>
    </row>
    <row r="88" spans="1:21" s="863" customFormat="1">
      <c r="A88" s="860"/>
      <c r="C88" s="860" t="s">
        <v>32</v>
      </c>
      <c r="D88" s="863" t="s">
        <v>1</v>
      </c>
      <c r="E88" s="861">
        <v>0.15000000000000002</v>
      </c>
      <c r="F88" s="864"/>
      <c r="G88" s="862"/>
      <c r="H88" s="862"/>
      <c r="J88" s="862"/>
      <c r="K88" s="862"/>
      <c r="L88" s="862"/>
    </row>
    <row r="89" spans="1:21" s="850" customFormat="1">
      <c r="A89" s="844"/>
      <c r="B89" s="845"/>
      <c r="C89" s="865" t="s">
        <v>1073</v>
      </c>
      <c r="D89" s="847" t="s">
        <v>34</v>
      </c>
      <c r="E89" s="362">
        <v>3</v>
      </c>
      <c r="F89" s="362"/>
      <c r="G89" s="362"/>
      <c r="H89" s="362"/>
      <c r="I89" s="362"/>
      <c r="J89" s="848"/>
      <c r="K89" s="849"/>
      <c r="L89" s="362"/>
    </row>
    <row r="90" spans="1:21" s="871" customFormat="1">
      <c r="A90" s="852">
        <v>3.4</v>
      </c>
      <c r="B90" s="866" t="s">
        <v>211</v>
      </c>
      <c r="C90" s="852" t="s">
        <v>1074</v>
      </c>
      <c r="D90" s="866" t="s">
        <v>34</v>
      </c>
      <c r="E90" s="867">
        <v>9</v>
      </c>
      <c r="F90" s="868"/>
      <c r="G90" s="868"/>
      <c r="H90" s="869"/>
      <c r="I90" s="870"/>
      <c r="J90" s="834"/>
      <c r="K90" s="835"/>
      <c r="L90" s="869"/>
    </row>
    <row r="91" spans="1:21" s="863" customFormat="1">
      <c r="A91" s="860"/>
      <c r="B91" s="860"/>
      <c r="C91" s="860" t="s">
        <v>31</v>
      </c>
      <c r="D91" s="860" t="s">
        <v>47</v>
      </c>
      <c r="E91" s="861">
        <v>9</v>
      </c>
      <c r="F91" s="862"/>
      <c r="G91" s="862"/>
      <c r="H91" s="860"/>
      <c r="J91" s="860"/>
      <c r="L91" s="862"/>
    </row>
    <row r="92" spans="1:21" s="863" customFormat="1">
      <c r="A92" s="860"/>
      <c r="C92" s="860" t="s">
        <v>209</v>
      </c>
      <c r="D92" s="863" t="s">
        <v>1</v>
      </c>
      <c r="E92" s="861">
        <v>9.6300000000000008</v>
      </c>
      <c r="F92" s="864"/>
      <c r="G92" s="864"/>
      <c r="H92" s="862"/>
      <c r="I92" s="862"/>
      <c r="J92" s="842"/>
      <c r="K92" s="843"/>
      <c r="L92" s="862"/>
    </row>
    <row r="93" spans="1:21" s="863" customFormat="1">
      <c r="A93" s="860"/>
      <c r="C93" s="860" t="s">
        <v>32</v>
      </c>
      <c r="D93" s="863" t="s">
        <v>1</v>
      </c>
      <c r="E93" s="861">
        <v>0.45</v>
      </c>
      <c r="F93" s="864"/>
      <c r="G93" s="862"/>
      <c r="H93" s="862"/>
      <c r="J93" s="862"/>
      <c r="K93" s="862"/>
      <c r="L93" s="862"/>
    </row>
    <row r="94" spans="1:21" s="850" customFormat="1">
      <c r="A94" s="844"/>
      <c r="B94" s="845"/>
      <c r="C94" s="865" t="s">
        <v>1075</v>
      </c>
      <c r="D94" s="847" t="s">
        <v>34</v>
      </c>
      <c r="E94" s="362">
        <v>9</v>
      </c>
      <c r="F94" s="362"/>
      <c r="G94" s="362"/>
      <c r="H94" s="362"/>
      <c r="I94" s="362"/>
      <c r="J94" s="848"/>
      <c r="K94" s="849"/>
      <c r="L94" s="362"/>
    </row>
    <row r="95" spans="1:21" s="826" customFormat="1">
      <c r="A95" s="820">
        <v>4</v>
      </c>
      <c r="B95" s="822"/>
      <c r="C95" s="822" t="s">
        <v>1079</v>
      </c>
      <c r="D95" s="822"/>
      <c r="E95" s="822"/>
      <c r="F95" s="821"/>
      <c r="G95" s="823"/>
      <c r="H95" s="824"/>
      <c r="I95" s="821"/>
      <c r="J95" s="824"/>
      <c r="K95" s="821"/>
      <c r="L95" s="824"/>
      <c r="M95" s="825"/>
      <c r="N95" s="825"/>
      <c r="O95" s="825"/>
      <c r="P95" s="825"/>
      <c r="Q95" s="825"/>
      <c r="R95" s="825"/>
      <c r="S95" s="825"/>
      <c r="T95" s="825"/>
      <c r="U95" s="825"/>
    </row>
    <row r="96" spans="1:21" s="836" customFormat="1" ht="51">
      <c r="A96" s="827">
        <v>4.0999999999999996</v>
      </c>
      <c r="B96" s="828" t="s">
        <v>349</v>
      </c>
      <c r="C96" s="829" t="s">
        <v>1080</v>
      </c>
      <c r="D96" s="828" t="s">
        <v>34</v>
      </c>
      <c r="E96" s="830">
        <v>1</v>
      </c>
      <c r="F96" s="831"/>
      <c r="G96" s="831"/>
      <c r="H96" s="832"/>
      <c r="I96" s="833"/>
      <c r="J96" s="834"/>
      <c r="K96" s="835"/>
      <c r="L96" s="832"/>
    </row>
    <row r="97" spans="1:12" s="840" customFormat="1">
      <c r="A97" s="837"/>
      <c r="B97" s="837"/>
      <c r="C97" s="837" t="s">
        <v>31</v>
      </c>
      <c r="D97" s="837" t="s">
        <v>47</v>
      </c>
      <c r="E97" s="838">
        <v>11</v>
      </c>
      <c r="F97" s="839"/>
      <c r="G97" s="839"/>
      <c r="H97" s="837"/>
      <c r="J97" s="837"/>
      <c r="L97" s="839"/>
    </row>
    <row r="98" spans="1:12" s="840" customFormat="1">
      <c r="A98" s="837"/>
      <c r="C98" s="837" t="s">
        <v>209</v>
      </c>
      <c r="D98" s="840" t="s">
        <v>1</v>
      </c>
      <c r="E98" s="838">
        <v>31.1</v>
      </c>
      <c r="F98" s="841"/>
      <c r="G98" s="841"/>
      <c r="H98" s="839"/>
      <c r="I98" s="839"/>
      <c r="J98" s="842"/>
      <c r="K98" s="843"/>
      <c r="L98" s="839"/>
    </row>
    <row r="99" spans="1:12" s="840" customFormat="1">
      <c r="A99" s="837"/>
      <c r="C99" s="837" t="s">
        <v>32</v>
      </c>
      <c r="D99" s="840" t="s">
        <v>1</v>
      </c>
      <c r="E99" s="838">
        <v>1.69</v>
      </c>
      <c r="F99" s="841"/>
      <c r="G99" s="839"/>
      <c r="H99" s="839"/>
      <c r="J99" s="839"/>
      <c r="K99" s="839"/>
      <c r="L99" s="839"/>
    </row>
    <row r="100" spans="1:12" s="850" customFormat="1">
      <c r="A100" s="844"/>
      <c r="B100" s="845"/>
      <c r="C100" s="846" t="s">
        <v>350</v>
      </c>
      <c r="D100" s="847" t="s">
        <v>145</v>
      </c>
      <c r="E100" s="362">
        <v>1</v>
      </c>
      <c r="F100" s="362"/>
      <c r="G100" s="362"/>
      <c r="H100" s="362"/>
      <c r="I100" s="362"/>
      <c r="J100" s="848"/>
      <c r="K100" s="849"/>
      <c r="L100" s="362"/>
    </row>
    <row r="101" spans="1:12" s="871" customFormat="1">
      <c r="A101" s="852">
        <v>4.2</v>
      </c>
      <c r="B101" s="866" t="s">
        <v>211</v>
      </c>
      <c r="C101" s="852" t="s">
        <v>1070</v>
      </c>
      <c r="D101" s="866" t="s">
        <v>34</v>
      </c>
      <c r="E101" s="867">
        <v>2</v>
      </c>
      <c r="F101" s="868"/>
      <c r="G101" s="868"/>
      <c r="H101" s="869"/>
      <c r="I101" s="870"/>
      <c r="J101" s="834"/>
      <c r="K101" s="835"/>
      <c r="L101" s="869"/>
    </row>
    <row r="102" spans="1:12" s="863" customFormat="1">
      <c r="A102" s="860"/>
      <c r="B102" s="860"/>
      <c r="C102" s="860" t="s">
        <v>31</v>
      </c>
      <c r="D102" s="860" t="s">
        <v>47</v>
      </c>
      <c r="E102" s="861">
        <v>2</v>
      </c>
      <c r="F102" s="862"/>
      <c r="G102" s="862"/>
      <c r="H102" s="860"/>
      <c r="J102" s="860"/>
      <c r="L102" s="862"/>
    </row>
    <row r="103" spans="1:12" s="863" customFormat="1">
      <c r="A103" s="860"/>
      <c r="C103" s="860" t="s">
        <v>209</v>
      </c>
      <c r="D103" s="863" t="s">
        <v>1</v>
      </c>
      <c r="E103" s="861">
        <v>2.14</v>
      </c>
      <c r="F103" s="864"/>
      <c r="G103" s="864"/>
      <c r="H103" s="862"/>
      <c r="I103" s="862"/>
      <c r="J103" s="842"/>
      <c r="K103" s="843"/>
      <c r="L103" s="862"/>
    </row>
    <row r="104" spans="1:12" s="863" customFormat="1">
      <c r="A104" s="860"/>
      <c r="C104" s="860" t="s">
        <v>32</v>
      </c>
      <c r="D104" s="863" t="s">
        <v>1</v>
      </c>
      <c r="E104" s="861">
        <v>0.1</v>
      </c>
      <c r="F104" s="864"/>
      <c r="G104" s="862"/>
      <c r="H104" s="862"/>
      <c r="J104" s="862"/>
      <c r="K104" s="862"/>
      <c r="L104" s="862"/>
    </row>
    <row r="105" spans="1:12" s="850" customFormat="1">
      <c r="A105" s="844"/>
      <c r="B105" s="845"/>
      <c r="C105" s="865" t="s">
        <v>1071</v>
      </c>
      <c r="D105" s="847" t="s">
        <v>34</v>
      </c>
      <c r="E105" s="362">
        <v>2</v>
      </c>
      <c r="F105" s="362"/>
      <c r="G105" s="362"/>
      <c r="H105" s="362"/>
      <c r="I105" s="362"/>
      <c r="J105" s="848"/>
      <c r="K105" s="849"/>
      <c r="L105" s="362"/>
    </row>
    <row r="106" spans="1:12" s="871" customFormat="1">
      <c r="A106" s="852">
        <v>4.3</v>
      </c>
      <c r="B106" s="866" t="s">
        <v>211</v>
      </c>
      <c r="C106" s="852" t="s">
        <v>1072</v>
      </c>
      <c r="D106" s="866" t="s">
        <v>34</v>
      </c>
      <c r="E106" s="867">
        <v>2</v>
      </c>
      <c r="F106" s="868"/>
      <c r="G106" s="868"/>
      <c r="H106" s="869"/>
      <c r="I106" s="870"/>
      <c r="J106" s="834"/>
      <c r="K106" s="835"/>
      <c r="L106" s="869"/>
    </row>
    <row r="107" spans="1:12" s="863" customFormat="1">
      <c r="A107" s="860"/>
      <c r="B107" s="860"/>
      <c r="C107" s="860" t="s">
        <v>31</v>
      </c>
      <c r="D107" s="860" t="s">
        <v>47</v>
      </c>
      <c r="E107" s="861">
        <v>2</v>
      </c>
      <c r="F107" s="862"/>
      <c r="G107" s="862"/>
      <c r="H107" s="860"/>
      <c r="J107" s="860"/>
      <c r="L107" s="862"/>
    </row>
    <row r="108" spans="1:12" s="863" customFormat="1">
      <c r="A108" s="860"/>
      <c r="C108" s="860" t="s">
        <v>209</v>
      </c>
      <c r="D108" s="863" t="s">
        <v>1</v>
      </c>
      <c r="E108" s="861">
        <v>2.14</v>
      </c>
      <c r="F108" s="864"/>
      <c r="G108" s="864"/>
      <c r="H108" s="862"/>
      <c r="I108" s="862"/>
      <c r="J108" s="842"/>
      <c r="K108" s="843"/>
      <c r="L108" s="862"/>
    </row>
    <row r="109" spans="1:12" s="863" customFormat="1">
      <c r="A109" s="860"/>
      <c r="C109" s="860" t="s">
        <v>32</v>
      </c>
      <c r="D109" s="863" t="s">
        <v>1</v>
      </c>
      <c r="E109" s="861">
        <v>0.1</v>
      </c>
      <c r="F109" s="864"/>
      <c r="G109" s="862"/>
      <c r="H109" s="862"/>
      <c r="J109" s="862"/>
      <c r="K109" s="862"/>
      <c r="L109" s="862"/>
    </row>
    <row r="110" spans="1:12" s="850" customFormat="1">
      <c r="A110" s="844"/>
      <c r="B110" s="845"/>
      <c r="C110" s="865" t="s">
        <v>1073</v>
      </c>
      <c r="D110" s="847" t="s">
        <v>34</v>
      </c>
      <c r="E110" s="362">
        <v>2</v>
      </c>
      <c r="F110" s="362"/>
      <c r="G110" s="362"/>
      <c r="H110" s="362"/>
      <c r="I110" s="362"/>
      <c r="J110" s="848"/>
      <c r="K110" s="849"/>
      <c r="L110" s="362"/>
    </row>
    <row r="111" spans="1:12" s="871" customFormat="1">
      <c r="A111" s="852">
        <v>4.4000000000000004</v>
      </c>
      <c r="B111" s="866" t="s">
        <v>211</v>
      </c>
      <c r="C111" s="852" t="s">
        <v>1074</v>
      </c>
      <c r="D111" s="866" t="s">
        <v>34</v>
      </c>
      <c r="E111" s="867">
        <v>4</v>
      </c>
      <c r="F111" s="868"/>
      <c r="G111" s="868"/>
      <c r="H111" s="869"/>
      <c r="I111" s="870"/>
      <c r="J111" s="834"/>
      <c r="K111" s="835"/>
      <c r="L111" s="869"/>
    </row>
    <row r="112" spans="1:12" s="863" customFormat="1">
      <c r="A112" s="860"/>
      <c r="B112" s="860"/>
      <c r="C112" s="860" t="s">
        <v>31</v>
      </c>
      <c r="D112" s="860" t="s">
        <v>47</v>
      </c>
      <c r="E112" s="861">
        <v>4</v>
      </c>
      <c r="F112" s="862"/>
      <c r="G112" s="862"/>
      <c r="H112" s="860"/>
      <c r="J112" s="860"/>
      <c r="L112" s="862"/>
    </row>
    <row r="113" spans="1:21" s="863" customFormat="1">
      <c r="A113" s="860"/>
      <c r="C113" s="860" t="s">
        <v>209</v>
      </c>
      <c r="D113" s="863" t="s">
        <v>1</v>
      </c>
      <c r="E113" s="861">
        <v>4.28</v>
      </c>
      <c r="F113" s="864"/>
      <c r="G113" s="864"/>
      <c r="H113" s="862"/>
      <c r="I113" s="862"/>
      <c r="J113" s="842"/>
      <c r="K113" s="843"/>
      <c r="L113" s="862"/>
    </row>
    <row r="114" spans="1:21" s="863" customFormat="1">
      <c r="A114" s="860"/>
      <c r="C114" s="860" t="s">
        <v>32</v>
      </c>
      <c r="D114" s="863" t="s">
        <v>1</v>
      </c>
      <c r="E114" s="861">
        <v>0.2</v>
      </c>
      <c r="F114" s="864"/>
      <c r="G114" s="862"/>
      <c r="H114" s="862"/>
      <c r="J114" s="862"/>
      <c r="K114" s="862"/>
      <c r="L114" s="862"/>
    </row>
    <row r="115" spans="1:21" s="850" customFormat="1">
      <c r="A115" s="844"/>
      <c r="B115" s="845"/>
      <c r="C115" s="865" t="s">
        <v>1075</v>
      </c>
      <c r="D115" s="847" t="s">
        <v>34</v>
      </c>
      <c r="E115" s="362">
        <v>4</v>
      </c>
      <c r="F115" s="362"/>
      <c r="G115" s="362"/>
      <c r="H115" s="362"/>
      <c r="I115" s="362"/>
      <c r="J115" s="848"/>
      <c r="K115" s="849"/>
      <c r="L115" s="362"/>
    </row>
    <row r="116" spans="1:21" s="622" customFormat="1">
      <c r="A116" s="430">
        <v>4.5</v>
      </c>
      <c r="B116" s="558" t="s">
        <v>361</v>
      </c>
      <c r="C116" s="430" t="s">
        <v>1076</v>
      </c>
      <c r="D116" s="558" t="s">
        <v>34</v>
      </c>
      <c r="E116" s="872">
        <v>3</v>
      </c>
      <c r="F116" s="873"/>
      <c r="G116" s="275"/>
      <c r="H116" s="275"/>
      <c r="J116" s="275"/>
      <c r="K116" s="440"/>
      <c r="L116" s="275"/>
    </row>
    <row r="117" spans="1:21" s="622" customFormat="1">
      <c r="A117" s="420"/>
      <c r="B117" s="420"/>
      <c r="C117" s="420" t="s">
        <v>31</v>
      </c>
      <c r="D117" s="420" t="s">
        <v>47</v>
      </c>
      <c r="E117" s="509">
        <v>3</v>
      </c>
      <c r="F117" s="275"/>
      <c r="G117" s="275"/>
      <c r="H117" s="275"/>
      <c r="I117" s="506"/>
      <c r="J117" s="275"/>
      <c r="K117" s="506"/>
      <c r="L117" s="275"/>
    </row>
    <row r="118" spans="1:21" s="622" customFormat="1">
      <c r="A118" s="420"/>
      <c r="C118" s="420" t="s">
        <v>209</v>
      </c>
      <c r="D118" s="622" t="s">
        <v>1</v>
      </c>
      <c r="E118" s="509">
        <v>1.44</v>
      </c>
      <c r="F118" s="873"/>
      <c r="G118" s="625"/>
      <c r="H118" s="275"/>
      <c r="I118" s="275"/>
      <c r="J118" s="507"/>
      <c r="K118" s="508"/>
      <c r="L118" s="275"/>
    </row>
    <row r="119" spans="1:21" s="622" customFormat="1">
      <c r="A119" s="422"/>
      <c r="B119" s="628"/>
      <c r="C119" s="422" t="s">
        <v>375</v>
      </c>
      <c r="D119" s="628" t="s">
        <v>34</v>
      </c>
      <c r="E119" s="510">
        <v>3</v>
      </c>
      <c r="F119" s="874"/>
      <c r="G119" s="557"/>
      <c r="H119" s="457"/>
      <c r="I119" s="457"/>
      <c r="J119" s="515"/>
      <c r="K119" s="516"/>
      <c r="L119" s="457"/>
    </row>
    <row r="120" spans="1:21" s="859" customFormat="1">
      <c r="A120" s="875">
        <v>4.5999999999999996</v>
      </c>
      <c r="B120" s="851" t="s">
        <v>211</v>
      </c>
      <c r="C120" s="852" t="s">
        <v>360</v>
      </c>
      <c r="D120" s="851" t="s">
        <v>34</v>
      </c>
      <c r="E120" s="853">
        <v>1</v>
      </c>
      <c r="F120" s="854"/>
      <c r="G120" s="854"/>
      <c r="H120" s="855"/>
      <c r="I120" s="856"/>
      <c r="J120" s="857"/>
      <c r="K120" s="858"/>
      <c r="L120" s="855"/>
    </row>
    <row r="121" spans="1:21" s="863" customFormat="1">
      <c r="A121" s="860"/>
      <c r="B121" s="860"/>
      <c r="C121" s="860" t="s">
        <v>31</v>
      </c>
      <c r="D121" s="860" t="s">
        <v>47</v>
      </c>
      <c r="E121" s="861">
        <v>1</v>
      </c>
      <c r="F121" s="862"/>
      <c r="G121" s="862"/>
      <c r="H121" s="860"/>
      <c r="J121" s="860"/>
      <c r="L121" s="862"/>
    </row>
    <row r="122" spans="1:21" s="863" customFormat="1">
      <c r="A122" s="860"/>
      <c r="C122" s="860" t="s">
        <v>209</v>
      </c>
      <c r="D122" s="863" t="s">
        <v>1</v>
      </c>
      <c r="E122" s="861">
        <v>1.07</v>
      </c>
      <c r="F122" s="864"/>
      <c r="G122" s="864"/>
      <c r="H122" s="862"/>
      <c r="I122" s="862"/>
      <c r="J122" s="842"/>
      <c r="K122" s="843"/>
      <c r="L122" s="862"/>
    </row>
    <row r="123" spans="1:21" s="863" customFormat="1">
      <c r="A123" s="860"/>
      <c r="C123" s="860" t="s">
        <v>32</v>
      </c>
      <c r="D123" s="863" t="s">
        <v>1</v>
      </c>
      <c r="E123" s="861">
        <v>0.05</v>
      </c>
      <c r="F123" s="864"/>
      <c r="G123" s="862"/>
      <c r="H123" s="862"/>
      <c r="J123" s="862"/>
      <c r="K123" s="862"/>
      <c r="L123" s="862"/>
    </row>
    <row r="124" spans="1:21" s="850" customFormat="1">
      <c r="A124" s="844"/>
      <c r="B124" s="845"/>
      <c r="C124" s="865" t="s">
        <v>360</v>
      </c>
      <c r="D124" s="847" t="s">
        <v>34</v>
      </c>
      <c r="E124" s="362">
        <v>1</v>
      </c>
      <c r="F124" s="362"/>
      <c r="G124" s="362"/>
      <c r="H124" s="362"/>
      <c r="I124" s="362"/>
      <c r="J124" s="848"/>
      <c r="K124" s="849"/>
      <c r="L124" s="362"/>
    </row>
    <row r="125" spans="1:21" s="826" customFormat="1">
      <c r="A125" s="820">
        <v>5</v>
      </c>
      <c r="B125" s="822"/>
      <c r="C125" s="822" t="s">
        <v>1081</v>
      </c>
      <c r="D125" s="822"/>
      <c r="E125" s="822"/>
      <c r="F125" s="821"/>
      <c r="G125" s="823"/>
      <c r="H125" s="824"/>
      <c r="I125" s="821"/>
      <c r="J125" s="824"/>
      <c r="K125" s="821"/>
      <c r="L125" s="824"/>
      <c r="M125" s="825"/>
      <c r="N125" s="825"/>
      <c r="O125" s="825"/>
      <c r="P125" s="825"/>
      <c r="Q125" s="825"/>
      <c r="R125" s="825"/>
      <c r="S125" s="825"/>
      <c r="T125" s="825"/>
      <c r="U125" s="825"/>
    </row>
    <row r="126" spans="1:21" s="836" customFormat="1" ht="51">
      <c r="A126" s="827">
        <v>5.0999999999999996</v>
      </c>
      <c r="B126" s="828" t="s">
        <v>349</v>
      </c>
      <c r="C126" s="829" t="s">
        <v>1082</v>
      </c>
      <c r="D126" s="828" t="s">
        <v>34</v>
      </c>
      <c r="E126" s="830">
        <v>1</v>
      </c>
      <c r="F126" s="831"/>
      <c r="G126" s="831"/>
      <c r="H126" s="832"/>
      <c r="I126" s="833"/>
      <c r="J126" s="834"/>
      <c r="K126" s="835"/>
      <c r="L126" s="832"/>
    </row>
    <row r="127" spans="1:21" s="840" customFormat="1">
      <c r="A127" s="837"/>
      <c r="B127" s="837"/>
      <c r="C127" s="837" t="s">
        <v>31</v>
      </c>
      <c r="D127" s="837" t="s">
        <v>47</v>
      </c>
      <c r="E127" s="838">
        <v>11</v>
      </c>
      <c r="F127" s="839"/>
      <c r="G127" s="839"/>
      <c r="H127" s="837"/>
      <c r="J127" s="837"/>
      <c r="L127" s="839"/>
    </row>
    <row r="128" spans="1:21" s="840" customFormat="1">
      <c r="A128" s="837"/>
      <c r="C128" s="837" t="s">
        <v>209</v>
      </c>
      <c r="D128" s="840" t="s">
        <v>1</v>
      </c>
      <c r="E128" s="838">
        <v>31.1</v>
      </c>
      <c r="F128" s="841"/>
      <c r="G128" s="841"/>
      <c r="H128" s="839"/>
      <c r="I128" s="839"/>
      <c r="J128" s="842"/>
      <c r="K128" s="843"/>
      <c r="L128" s="839"/>
    </row>
    <row r="129" spans="1:12" s="840" customFormat="1">
      <c r="A129" s="837"/>
      <c r="C129" s="837" t="s">
        <v>32</v>
      </c>
      <c r="D129" s="840" t="s">
        <v>1</v>
      </c>
      <c r="E129" s="838">
        <v>1.69</v>
      </c>
      <c r="F129" s="841"/>
      <c r="G129" s="839"/>
      <c r="H129" s="839"/>
      <c r="J129" s="839"/>
      <c r="K129" s="839"/>
      <c r="L129" s="839"/>
    </row>
    <row r="130" spans="1:12" s="850" customFormat="1">
      <c r="A130" s="844"/>
      <c r="B130" s="845"/>
      <c r="C130" s="846" t="s">
        <v>350</v>
      </c>
      <c r="D130" s="847" t="s">
        <v>145</v>
      </c>
      <c r="E130" s="362">
        <v>1</v>
      </c>
      <c r="F130" s="362"/>
      <c r="G130" s="362"/>
      <c r="H130" s="362"/>
      <c r="I130" s="362"/>
      <c r="J130" s="848"/>
      <c r="K130" s="849"/>
      <c r="L130" s="362"/>
    </row>
    <row r="131" spans="1:12" s="871" customFormat="1">
      <c r="A131" s="852">
        <v>5.2</v>
      </c>
      <c r="B131" s="866" t="s">
        <v>211</v>
      </c>
      <c r="C131" s="852" t="s">
        <v>1070</v>
      </c>
      <c r="D131" s="866" t="s">
        <v>34</v>
      </c>
      <c r="E131" s="867">
        <v>9</v>
      </c>
      <c r="F131" s="868"/>
      <c r="G131" s="868"/>
      <c r="H131" s="869"/>
      <c r="I131" s="870"/>
      <c r="J131" s="834"/>
      <c r="K131" s="835"/>
      <c r="L131" s="869"/>
    </row>
    <row r="132" spans="1:12" s="863" customFormat="1">
      <c r="A132" s="860"/>
      <c r="B132" s="860"/>
      <c r="C132" s="860" t="s">
        <v>31</v>
      </c>
      <c r="D132" s="860" t="s">
        <v>47</v>
      </c>
      <c r="E132" s="861">
        <v>9</v>
      </c>
      <c r="F132" s="862"/>
      <c r="G132" s="862"/>
      <c r="H132" s="860"/>
      <c r="J132" s="860"/>
      <c r="L132" s="862"/>
    </row>
    <row r="133" spans="1:12" s="863" customFormat="1">
      <c r="A133" s="860"/>
      <c r="C133" s="860" t="s">
        <v>209</v>
      </c>
      <c r="D133" s="863" t="s">
        <v>1</v>
      </c>
      <c r="E133" s="861">
        <v>9.6300000000000008</v>
      </c>
      <c r="F133" s="864"/>
      <c r="G133" s="864"/>
      <c r="H133" s="862"/>
      <c r="I133" s="862"/>
      <c r="J133" s="842"/>
      <c r="K133" s="843"/>
      <c r="L133" s="862"/>
    </row>
    <row r="134" spans="1:12" s="863" customFormat="1">
      <c r="A134" s="860"/>
      <c r="C134" s="860" t="s">
        <v>32</v>
      </c>
      <c r="D134" s="863" t="s">
        <v>1</v>
      </c>
      <c r="E134" s="861">
        <v>0.45</v>
      </c>
      <c r="F134" s="864"/>
      <c r="G134" s="862"/>
      <c r="H134" s="862"/>
      <c r="J134" s="862"/>
      <c r="K134" s="862"/>
      <c r="L134" s="862"/>
    </row>
    <row r="135" spans="1:12" s="850" customFormat="1">
      <c r="A135" s="844"/>
      <c r="B135" s="845"/>
      <c r="C135" s="865" t="s">
        <v>1071</v>
      </c>
      <c r="D135" s="847" t="s">
        <v>34</v>
      </c>
      <c r="E135" s="362">
        <v>9</v>
      </c>
      <c r="F135" s="362"/>
      <c r="G135" s="362"/>
      <c r="H135" s="362"/>
      <c r="I135" s="362"/>
      <c r="J135" s="848"/>
      <c r="K135" s="849"/>
      <c r="L135" s="362"/>
    </row>
    <row r="136" spans="1:12" s="871" customFormat="1">
      <c r="A136" s="852">
        <v>5.3</v>
      </c>
      <c r="B136" s="866" t="s">
        <v>211</v>
      </c>
      <c r="C136" s="852" t="s">
        <v>1072</v>
      </c>
      <c r="D136" s="866" t="s">
        <v>34</v>
      </c>
      <c r="E136" s="867">
        <v>3</v>
      </c>
      <c r="F136" s="868"/>
      <c r="G136" s="868"/>
      <c r="H136" s="869"/>
      <c r="I136" s="870"/>
      <c r="J136" s="834"/>
      <c r="K136" s="835"/>
      <c r="L136" s="869"/>
    </row>
    <row r="137" spans="1:12" s="863" customFormat="1">
      <c r="A137" s="860"/>
      <c r="B137" s="860"/>
      <c r="C137" s="860" t="s">
        <v>31</v>
      </c>
      <c r="D137" s="860" t="s">
        <v>47</v>
      </c>
      <c r="E137" s="861">
        <v>3</v>
      </c>
      <c r="F137" s="862"/>
      <c r="G137" s="862"/>
      <c r="H137" s="860"/>
      <c r="J137" s="860"/>
      <c r="L137" s="862"/>
    </row>
    <row r="138" spans="1:12" s="863" customFormat="1">
      <c r="A138" s="860"/>
      <c r="C138" s="860" t="s">
        <v>209</v>
      </c>
      <c r="D138" s="863" t="s">
        <v>1</v>
      </c>
      <c r="E138" s="861">
        <v>3.21</v>
      </c>
      <c r="F138" s="864"/>
      <c r="G138" s="864"/>
      <c r="H138" s="862"/>
      <c r="I138" s="862"/>
      <c r="J138" s="842"/>
      <c r="K138" s="843"/>
      <c r="L138" s="862"/>
    </row>
    <row r="139" spans="1:12" s="863" customFormat="1">
      <c r="A139" s="860"/>
      <c r="C139" s="860" t="s">
        <v>32</v>
      </c>
      <c r="D139" s="863" t="s">
        <v>1</v>
      </c>
      <c r="E139" s="861">
        <v>0.15000000000000002</v>
      </c>
      <c r="F139" s="864"/>
      <c r="G139" s="862"/>
      <c r="H139" s="862"/>
      <c r="J139" s="862"/>
      <c r="K139" s="862"/>
      <c r="L139" s="862"/>
    </row>
    <row r="140" spans="1:12" s="850" customFormat="1">
      <c r="A140" s="844"/>
      <c r="B140" s="845"/>
      <c r="C140" s="865" t="s">
        <v>1073</v>
      </c>
      <c r="D140" s="847" t="s">
        <v>34</v>
      </c>
      <c r="E140" s="362">
        <v>3</v>
      </c>
      <c r="F140" s="362"/>
      <c r="G140" s="362"/>
      <c r="H140" s="362"/>
      <c r="I140" s="362"/>
      <c r="J140" s="848"/>
      <c r="K140" s="849"/>
      <c r="L140" s="362"/>
    </row>
    <row r="141" spans="1:12" s="871" customFormat="1">
      <c r="A141" s="852">
        <v>5.4</v>
      </c>
      <c r="B141" s="866" t="s">
        <v>211</v>
      </c>
      <c r="C141" s="852" t="s">
        <v>1074</v>
      </c>
      <c r="D141" s="866" t="s">
        <v>34</v>
      </c>
      <c r="E141" s="867">
        <v>4</v>
      </c>
      <c r="F141" s="868"/>
      <c r="G141" s="868"/>
      <c r="H141" s="869"/>
      <c r="I141" s="870"/>
      <c r="J141" s="834"/>
      <c r="K141" s="835"/>
      <c r="L141" s="869"/>
    </row>
    <row r="142" spans="1:12" s="863" customFormat="1">
      <c r="A142" s="860"/>
      <c r="B142" s="860"/>
      <c r="C142" s="860" t="s">
        <v>31</v>
      </c>
      <c r="D142" s="860" t="s">
        <v>47</v>
      </c>
      <c r="E142" s="861">
        <v>4</v>
      </c>
      <c r="F142" s="862"/>
      <c r="G142" s="862"/>
      <c r="H142" s="860"/>
      <c r="J142" s="860"/>
      <c r="L142" s="862"/>
    </row>
    <row r="143" spans="1:12" s="863" customFormat="1">
      <c r="A143" s="860"/>
      <c r="C143" s="860" t="s">
        <v>209</v>
      </c>
      <c r="D143" s="863" t="s">
        <v>1</v>
      </c>
      <c r="E143" s="861">
        <v>4.28</v>
      </c>
      <c r="F143" s="864"/>
      <c r="G143" s="864"/>
      <c r="H143" s="862"/>
      <c r="I143" s="862"/>
      <c r="J143" s="842"/>
      <c r="K143" s="843"/>
      <c r="L143" s="862"/>
    </row>
    <row r="144" spans="1:12" s="863" customFormat="1">
      <c r="A144" s="860"/>
      <c r="C144" s="860" t="s">
        <v>32</v>
      </c>
      <c r="D144" s="863" t="s">
        <v>1</v>
      </c>
      <c r="E144" s="861">
        <v>0.2</v>
      </c>
      <c r="F144" s="864"/>
      <c r="G144" s="862"/>
      <c r="H144" s="862"/>
      <c r="J144" s="862"/>
      <c r="K144" s="862"/>
      <c r="L144" s="862"/>
    </row>
    <row r="145" spans="1:21" s="850" customFormat="1">
      <c r="A145" s="844"/>
      <c r="B145" s="845"/>
      <c r="C145" s="865" t="s">
        <v>1075</v>
      </c>
      <c r="D145" s="847" t="s">
        <v>34</v>
      </c>
      <c r="E145" s="362">
        <v>4</v>
      </c>
      <c r="F145" s="362"/>
      <c r="G145" s="362"/>
      <c r="H145" s="362"/>
      <c r="I145" s="362"/>
      <c r="J145" s="848"/>
      <c r="K145" s="849"/>
      <c r="L145" s="362"/>
    </row>
    <row r="146" spans="1:21" s="826" customFormat="1">
      <c r="A146" s="820">
        <v>6</v>
      </c>
      <c r="B146" s="822"/>
      <c r="C146" s="822" t="s">
        <v>1083</v>
      </c>
      <c r="D146" s="822"/>
      <c r="E146" s="822"/>
      <c r="F146" s="821"/>
      <c r="G146" s="823"/>
      <c r="H146" s="824"/>
      <c r="I146" s="821"/>
      <c r="J146" s="824"/>
      <c r="K146" s="821"/>
      <c r="L146" s="824"/>
      <c r="M146" s="825"/>
      <c r="N146" s="825"/>
      <c r="O146" s="825"/>
      <c r="P146" s="825"/>
      <c r="Q146" s="825"/>
      <c r="R146" s="825"/>
      <c r="S146" s="825"/>
      <c r="T146" s="825"/>
      <c r="U146" s="825"/>
    </row>
    <row r="147" spans="1:21" s="836" customFormat="1" ht="51">
      <c r="A147" s="827">
        <v>6.1</v>
      </c>
      <c r="B147" s="828" t="s">
        <v>349</v>
      </c>
      <c r="C147" s="829" t="s">
        <v>1084</v>
      </c>
      <c r="D147" s="828" t="s">
        <v>34</v>
      </c>
      <c r="E147" s="830">
        <v>1</v>
      </c>
      <c r="F147" s="831"/>
      <c r="G147" s="831"/>
      <c r="H147" s="832"/>
      <c r="I147" s="833"/>
      <c r="J147" s="834"/>
      <c r="K147" s="835"/>
      <c r="L147" s="832"/>
    </row>
    <row r="148" spans="1:21" s="840" customFormat="1">
      <c r="A148" s="837"/>
      <c r="B148" s="837"/>
      <c r="C148" s="837" t="s">
        <v>31</v>
      </c>
      <c r="D148" s="837" t="s">
        <v>47</v>
      </c>
      <c r="E148" s="838">
        <v>11</v>
      </c>
      <c r="F148" s="839"/>
      <c r="G148" s="839"/>
      <c r="H148" s="837"/>
      <c r="J148" s="837"/>
      <c r="L148" s="839"/>
    </row>
    <row r="149" spans="1:21" s="840" customFormat="1">
      <c r="A149" s="837"/>
      <c r="C149" s="837" t="s">
        <v>209</v>
      </c>
      <c r="D149" s="840" t="s">
        <v>1</v>
      </c>
      <c r="E149" s="838">
        <v>31.1</v>
      </c>
      <c r="F149" s="841"/>
      <c r="G149" s="841"/>
      <c r="H149" s="839"/>
      <c r="I149" s="839"/>
      <c r="J149" s="842"/>
      <c r="K149" s="843"/>
      <c r="L149" s="839"/>
    </row>
    <row r="150" spans="1:21" s="840" customFormat="1">
      <c r="A150" s="837"/>
      <c r="C150" s="837" t="s">
        <v>32</v>
      </c>
      <c r="D150" s="840" t="s">
        <v>1</v>
      </c>
      <c r="E150" s="838">
        <v>1.69</v>
      </c>
      <c r="F150" s="841"/>
      <c r="G150" s="839"/>
      <c r="H150" s="839"/>
      <c r="J150" s="839"/>
      <c r="K150" s="839"/>
      <c r="L150" s="839"/>
    </row>
    <row r="151" spans="1:21" s="850" customFormat="1">
      <c r="A151" s="844"/>
      <c r="B151" s="845"/>
      <c r="C151" s="846" t="s">
        <v>350</v>
      </c>
      <c r="D151" s="847" t="s">
        <v>145</v>
      </c>
      <c r="E151" s="362">
        <v>1</v>
      </c>
      <c r="F151" s="362"/>
      <c r="G151" s="362"/>
      <c r="H151" s="362"/>
      <c r="I151" s="362"/>
      <c r="J151" s="848"/>
      <c r="K151" s="849"/>
      <c r="L151" s="362"/>
    </row>
    <row r="152" spans="1:21" s="871" customFormat="1">
      <c r="A152" s="852">
        <v>6.2</v>
      </c>
      <c r="B152" s="866" t="s">
        <v>211</v>
      </c>
      <c r="C152" s="852" t="s">
        <v>1070</v>
      </c>
      <c r="D152" s="866" t="s">
        <v>34</v>
      </c>
      <c r="E152" s="867">
        <v>5</v>
      </c>
      <c r="F152" s="868"/>
      <c r="G152" s="868"/>
      <c r="H152" s="869"/>
      <c r="I152" s="870"/>
      <c r="J152" s="834"/>
      <c r="K152" s="835"/>
      <c r="L152" s="869"/>
    </row>
    <row r="153" spans="1:21" s="863" customFormat="1">
      <c r="A153" s="860"/>
      <c r="B153" s="860"/>
      <c r="C153" s="860" t="s">
        <v>31</v>
      </c>
      <c r="D153" s="860" t="s">
        <v>47</v>
      </c>
      <c r="E153" s="861">
        <v>5</v>
      </c>
      <c r="F153" s="862"/>
      <c r="G153" s="862"/>
      <c r="H153" s="860"/>
      <c r="J153" s="860"/>
      <c r="L153" s="862"/>
    </row>
    <row r="154" spans="1:21" s="863" customFormat="1">
      <c r="A154" s="860"/>
      <c r="C154" s="860" t="s">
        <v>209</v>
      </c>
      <c r="D154" s="863" t="s">
        <v>1</v>
      </c>
      <c r="E154" s="861">
        <v>5.3500000000000005</v>
      </c>
      <c r="F154" s="864"/>
      <c r="G154" s="864"/>
      <c r="H154" s="862"/>
      <c r="I154" s="862"/>
      <c r="J154" s="842"/>
      <c r="K154" s="843"/>
      <c r="L154" s="862"/>
    </row>
    <row r="155" spans="1:21" s="863" customFormat="1">
      <c r="A155" s="860"/>
      <c r="C155" s="860" t="s">
        <v>32</v>
      </c>
      <c r="D155" s="863" t="s">
        <v>1</v>
      </c>
      <c r="E155" s="861">
        <v>0.25</v>
      </c>
      <c r="F155" s="864"/>
      <c r="G155" s="862"/>
      <c r="H155" s="862"/>
      <c r="J155" s="862"/>
      <c r="K155" s="862"/>
      <c r="L155" s="862"/>
    </row>
    <row r="156" spans="1:21" s="850" customFormat="1">
      <c r="A156" s="844"/>
      <c r="B156" s="845"/>
      <c r="C156" s="865" t="s">
        <v>1071</v>
      </c>
      <c r="D156" s="847" t="s">
        <v>34</v>
      </c>
      <c r="E156" s="362">
        <v>5</v>
      </c>
      <c r="F156" s="362"/>
      <c r="G156" s="362"/>
      <c r="H156" s="362"/>
      <c r="I156" s="362"/>
      <c r="J156" s="848"/>
      <c r="K156" s="849"/>
      <c r="L156" s="362"/>
    </row>
    <row r="157" spans="1:21" s="871" customFormat="1">
      <c r="A157" s="852">
        <v>6.3</v>
      </c>
      <c r="B157" s="866" t="s">
        <v>211</v>
      </c>
      <c r="C157" s="852" t="s">
        <v>1072</v>
      </c>
      <c r="D157" s="866" t="s">
        <v>34</v>
      </c>
      <c r="E157" s="867">
        <v>2</v>
      </c>
      <c r="F157" s="868"/>
      <c r="G157" s="868"/>
      <c r="H157" s="869"/>
      <c r="I157" s="870"/>
      <c r="J157" s="834"/>
      <c r="K157" s="835"/>
      <c r="L157" s="869"/>
    </row>
    <row r="158" spans="1:21" s="863" customFormat="1">
      <c r="A158" s="860"/>
      <c r="B158" s="860"/>
      <c r="C158" s="860" t="s">
        <v>31</v>
      </c>
      <c r="D158" s="860" t="s">
        <v>47</v>
      </c>
      <c r="E158" s="861">
        <v>2</v>
      </c>
      <c r="F158" s="862"/>
      <c r="G158" s="862"/>
      <c r="H158" s="860"/>
      <c r="J158" s="860"/>
      <c r="L158" s="862"/>
    </row>
    <row r="159" spans="1:21" s="863" customFormat="1">
      <c r="A159" s="860"/>
      <c r="C159" s="860" t="s">
        <v>209</v>
      </c>
      <c r="D159" s="863" t="s">
        <v>1</v>
      </c>
      <c r="E159" s="861">
        <v>2.14</v>
      </c>
      <c r="F159" s="864"/>
      <c r="G159" s="864"/>
      <c r="H159" s="862"/>
      <c r="I159" s="862"/>
      <c r="J159" s="842"/>
      <c r="K159" s="843"/>
      <c r="L159" s="862"/>
    </row>
    <row r="160" spans="1:21" s="863" customFormat="1">
      <c r="A160" s="860"/>
      <c r="C160" s="860" t="s">
        <v>32</v>
      </c>
      <c r="D160" s="863" t="s">
        <v>1</v>
      </c>
      <c r="E160" s="861">
        <v>0.1</v>
      </c>
      <c r="F160" s="864"/>
      <c r="G160" s="862"/>
      <c r="H160" s="862"/>
      <c r="J160" s="862"/>
      <c r="K160" s="862"/>
      <c r="L160" s="862"/>
    </row>
    <row r="161" spans="1:21" s="850" customFormat="1">
      <c r="A161" s="844"/>
      <c r="B161" s="845"/>
      <c r="C161" s="865" t="s">
        <v>1073</v>
      </c>
      <c r="D161" s="847" t="s">
        <v>34</v>
      </c>
      <c r="E161" s="362">
        <v>2</v>
      </c>
      <c r="F161" s="362"/>
      <c r="G161" s="362"/>
      <c r="H161" s="362"/>
      <c r="I161" s="362"/>
      <c r="J161" s="848"/>
      <c r="K161" s="849"/>
      <c r="L161" s="362"/>
    </row>
    <row r="162" spans="1:21" s="871" customFormat="1">
      <c r="A162" s="852">
        <v>6.4</v>
      </c>
      <c r="B162" s="866" t="s">
        <v>211</v>
      </c>
      <c r="C162" s="852" t="s">
        <v>1074</v>
      </c>
      <c r="D162" s="866" t="s">
        <v>34</v>
      </c>
      <c r="E162" s="867">
        <v>5</v>
      </c>
      <c r="F162" s="868"/>
      <c r="G162" s="868"/>
      <c r="H162" s="869"/>
      <c r="I162" s="870"/>
      <c r="J162" s="834"/>
      <c r="K162" s="835"/>
      <c r="L162" s="869"/>
    </row>
    <row r="163" spans="1:21" s="863" customFormat="1">
      <c r="A163" s="860"/>
      <c r="B163" s="860"/>
      <c r="C163" s="860" t="s">
        <v>31</v>
      </c>
      <c r="D163" s="860" t="s">
        <v>47</v>
      </c>
      <c r="E163" s="861">
        <v>5</v>
      </c>
      <c r="F163" s="862"/>
      <c r="G163" s="862"/>
      <c r="H163" s="860"/>
      <c r="J163" s="860"/>
      <c r="L163" s="862"/>
    </row>
    <row r="164" spans="1:21" s="863" customFormat="1">
      <c r="A164" s="860"/>
      <c r="C164" s="860" t="s">
        <v>209</v>
      </c>
      <c r="D164" s="863" t="s">
        <v>1</v>
      </c>
      <c r="E164" s="861">
        <v>5.3500000000000005</v>
      </c>
      <c r="F164" s="864"/>
      <c r="G164" s="864"/>
      <c r="H164" s="862"/>
      <c r="I164" s="862"/>
      <c r="J164" s="842"/>
      <c r="K164" s="843"/>
      <c r="L164" s="862"/>
    </row>
    <row r="165" spans="1:21" s="863" customFormat="1">
      <c r="A165" s="860"/>
      <c r="C165" s="860" t="s">
        <v>32</v>
      </c>
      <c r="D165" s="863" t="s">
        <v>1</v>
      </c>
      <c r="E165" s="861">
        <v>0.25</v>
      </c>
      <c r="F165" s="864"/>
      <c r="G165" s="862"/>
      <c r="H165" s="862"/>
      <c r="J165" s="862"/>
      <c r="K165" s="862"/>
      <c r="L165" s="862"/>
    </row>
    <row r="166" spans="1:21" s="850" customFormat="1">
      <c r="A166" s="844"/>
      <c r="B166" s="845"/>
      <c r="C166" s="865" t="s">
        <v>1075</v>
      </c>
      <c r="D166" s="847" t="s">
        <v>34</v>
      </c>
      <c r="E166" s="362">
        <v>5</v>
      </c>
      <c r="F166" s="362"/>
      <c r="G166" s="362"/>
      <c r="H166" s="362"/>
      <c r="I166" s="362"/>
      <c r="J166" s="848"/>
      <c r="K166" s="849"/>
      <c r="L166" s="362"/>
    </row>
    <row r="167" spans="1:21" s="622" customFormat="1">
      <c r="A167" s="430">
        <v>6.5</v>
      </c>
      <c r="B167" s="558" t="s">
        <v>361</v>
      </c>
      <c r="C167" s="430" t="s">
        <v>1076</v>
      </c>
      <c r="D167" s="558" t="s">
        <v>34</v>
      </c>
      <c r="E167" s="872">
        <v>3</v>
      </c>
      <c r="F167" s="873"/>
      <c r="G167" s="275"/>
      <c r="H167" s="275"/>
      <c r="J167" s="275"/>
      <c r="K167" s="440"/>
      <c r="L167" s="275"/>
    </row>
    <row r="168" spans="1:21" s="622" customFormat="1">
      <c r="A168" s="420"/>
      <c r="B168" s="420"/>
      <c r="C168" s="420" t="s">
        <v>31</v>
      </c>
      <c r="D168" s="420" t="s">
        <v>47</v>
      </c>
      <c r="E168" s="509">
        <v>3</v>
      </c>
      <c r="F168" s="275"/>
      <c r="G168" s="275"/>
      <c r="H168" s="275"/>
      <c r="I168" s="506"/>
      <c r="J168" s="275"/>
      <c r="K168" s="506"/>
      <c r="L168" s="275"/>
    </row>
    <row r="169" spans="1:21" s="622" customFormat="1">
      <c r="A169" s="420"/>
      <c r="C169" s="420" t="s">
        <v>209</v>
      </c>
      <c r="D169" s="622" t="s">
        <v>1</v>
      </c>
      <c r="E169" s="509">
        <v>1.44</v>
      </c>
      <c r="F169" s="873"/>
      <c r="G169" s="625"/>
      <c r="H169" s="275"/>
      <c r="I169" s="275"/>
      <c r="J169" s="507"/>
      <c r="K169" s="508"/>
      <c r="L169" s="275"/>
    </row>
    <row r="170" spans="1:21" s="622" customFormat="1">
      <c r="A170" s="422"/>
      <c r="B170" s="628"/>
      <c r="C170" s="422" t="s">
        <v>375</v>
      </c>
      <c r="D170" s="628" t="s">
        <v>34</v>
      </c>
      <c r="E170" s="510">
        <v>3</v>
      </c>
      <c r="F170" s="874"/>
      <c r="G170" s="557"/>
      <c r="H170" s="457"/>
      <c r="I170" s="457"/>
      <c r="J170" s="515"/>
      <c r="K170" s="516"/>
      <c r="L170" s="457"/>
    </row>
    <row r="171" spans="1:21" s="859" customFormat="1">
      <c r="A171" s="875">
        <v>6.6</v>
      </c>
      <c r="B171" s="851" t="s">
        <v>211</v>
      </c>
      <c r="C171" s="852" t="s">
        <v>360</v>
      </c>
      <c r="D171" s="851" t="s">
        <v>34</v>
      </c>
      <c r="E171" s="853">
        <v>1</v>
      </c>
      <c r="F171" s="854"/>
      <c r="G171" s="854"/>
      <c r="H171" s="855"/>
      <c r="I171" s="856"/>
      <c r="J171" s="857"/>
      <c r="K171" s="858"/>
      <c r="L171" s="855"/>
    </row>
    <row r="172" spans="1:21" s="863" customFormat="1">
      <c r="A172" s="860"/>
      <c r="B172" s="860"/>
      <c r="C172" s="860" t="s">
        <v>31</v>
      </c>
      <c r="D172" s="860" t="s">
        <v>47</v>
      </c>
      <c r="E172" s="861">
        <v>1</v>
      </c>
      <c r="F172" s="862"/>
      <c r="G172" s="862"/>
      <c r="H172" s="860"/>
      <c r="J172" s="860"/>
      <c r="L172" s="862"/>
    </row>
    <row r="173" spans="1:21" s="863" customFormat="1">
      <c r="A173" s="860"/>
      <c r="C173" s="860" t="s">
        <v>209</v>
      </c>
      <c r="D173" s="863" t="s">
        <v>1</v>
      </c>
      <c r="E173" s="861">
        <v>1.07</v>
      </c>
      <c r="F173" s="864"/>
      <c r="G173" s="864"/>
      <c r="H173" s="862"/>
      <c r="I173" s="862"/>
      <c r="J173" s="842"/>
      <c r="K173" s="843"/>
      <c r="L173" s="862"/>
    </row>
    <row r="174" spans="1:21" s="863" customFormat="1">
      <c r="A174" s="860"/>
      <c r="C174" s="860" t="s">
        <v>32</v>
      </c>
      <c r="D174" s="863" t="s">
        <v>1</v>
      </c>
      <c r="E174" s="861">
        <v>0.05</v>
      </c>
      <c r="F174" s="864"/>
      <c r="G174" s="862"/>
      <c r="H174" s="862"/>
      <c r="J174" s="862"/>
      <c r="K174" s="862"/>
      <c r="L174" s="862"/>
    </row>
    <row r="175" spans="1:21" s="850" customFormat="1">
      <c r="A175" s="844"/>
      <c r="B175" s="845"/>
      <c r="C175" s="865" t="s">
        <v>360</v>
      </c>
      <c r="D175" s="847" t="s">
        <v>34</v>
      </c>
      <c r="E175" s="362">
        <v>1</v>
      </c>
      <c r="F175" s="362"/>
      <c r="G175" s="362"/>
      <c r="H175" s="362"/>
      <c r="I175" s="362"/>
      <c r="J175" s="848"/>
      <c r="K175" s="849"/>
      <c r="L175" s="362"/>
    </row>
    <row r="176" spans="1:21" s="826" customFormat="1">
      <c r="A176" s="820">
        <v>7</v>
      </c>
      <c r="B176" s="822"/>
      <c r="C176" s="822" t="s">
        <v>1085</v>
      </c>
      <c r="D176" s="822"/>
      <c r="E176" s="822"/>
      <c r="F176" s="821"/>
      <c r="G176" s="823"/>
      <c r="H176" s="824"/>
      <c r="I176" s="821"/>
      <c r="J176" s="824"/>
      <c r="K176" s="821"/>
      <c r="L176" s="824"/>
      <c r="M176" s="825"/>
      <c r="N176" s="825"/>
      <c r="O176" s="825"/>
      <c r="P176" s="825"/>
      <c r="Q176" s="825"/>
      <c r="R176" s="825"/>
      <c r="S176" s="825"/>
      <c r="T176" s="825"/>
      <c r="U176" s="825"/>
    </row>
    <row r="177" spans="1:12" s="836" customFormat="1" ht="51">
      <c r="A177" s="827">
        <v>7.1</v>
      </c>
      <c r="B177" s="828" t="s">
        <v>349</v>
      </c>
      <c r="C177" s="829" t="s">
        <v>1086</v>
      </c>
      <c r="D177" s="828" t="s">
        <v>34</v>
      </c>
      <c r="E177" s="830">
        <v>1</v>
      </c>
      <c r="F177" s="831"/>
      <c r="G177" s="831"/>
      <c r="H177" s="832"/>
      <c r="I177" s="833"/>
      <c r="J177" s="834"/>
      <c r="K177" s="835"/>
      <c r="L177" s="832"/>
    </row>
    <row r="178" spans="1:12" s="840" customFormat="1">
      <c r="A178" s="837"/>
      <c r="B178" s="837"/>
      <c r="C178" s="837" t="s">
        <v>31</v>
      </c>
      <c r="D178" s="837" t="s">
        <v>47</v>
      </c>
      <c r="E178" s="838">
        <v>11</v>
      </c>
      <c r="F178" s="839"/>
      <c r="G178" s="839"/>
      <c r="H178" s="837"/>
      <c r="J178" s="837"/>
      <c r="L178" s="839"/>
    </row>
    <row r="179" spans="1:12" s="840" customFormat="1">
      <c r="A179" s="837"/>
      <c r="C179" s="837" t="s">
        <v>209</v>
      </c>
      <c r="D179" s="840" t="s">
        <v>1</v>
      </c>
      <c r="E179" s="838">
        <v>31.1</v>
      </c>
      <c r="F179" s="841"/>
      <c r="G179" s="841"/>
      <c r="H179" s="839"/>
      <c r="I179" s="839"/>
      <c r="J179" s="842"/>
      <c r="K179" s="843"/>
      <c r="L179" s="839"/>
    </row>
    <row r="180" spans="1:12" s="840" customFormat="1">
      <c r="A180" s="837"/>
      <c r="C180" s="837" t="s">
        <v>32</v>
      </c>
      <c r="D180" s="840" t="s">
        <v>1</v>
      </c>
      <c r="E180" s="838">
        <v>1.69</v>
      </c>
      <c r="F180" s="841"/>
      <c r="G180" s="839"/>
      <c r="H180" s="839"/>
      <c r="J180" s="839"/>
      <c r="K180" s="839"/>
      <c r="L180" s="839"/>
    </row>
    <row r="181" spans="1:12" s="850" customFormat="1">
      <c r="A181" s="844"/>
      <c r="B181" s="845"/>
      <c r="C181" s="846" t="s">
        <v>350</v>
      </c>
      <c r="D181" s="847" t="s">
        <v>145</v>
      </c>
      <c r="E181" s="362">
        <v>1</v>
      </c>
      <c r="F181" s="362"/>
      <c r="G181" s="362"/>
      <c r="H181" s="362"/>
      <c r="I181" s="362"/>
      <c r="J181" s="848"/>
      <c r="K181" s="849"/>
      <c r="L181" s="362"/>
    </row>
    <row r="182" spans="1:12" s="871" customFormat="1">
      <c r="A182" s="852">
        <v>7.2</v>
      </c>
      <c r="B182" s="866" t="s">
        <v>211</v>
      </c>
      <c r="C182" s="852" t="s">
        <v>1070</v>
      </c>
      <c r="D182" s="866" t="s">
        <v>34</v>
      </c>
      <c r="E182" s="867">
        <v>4</v>
      </c>
      <c r="F182" s="868"/>
      <c r="G182" s="868"/>
      <c r="H182" s="869"/>
      <c r="I182" s="870"/>
      <c r="J182" s="834"/>
      <c r="K182" s="835"/>
      <c r="L182" s="869"/>
    </row>
    <row r="183" spans="1:12" s="863" customFormat="1">
      <c r="A183" s="860"/>
      <c r="B183" s="860"/>
      <c r="C183" s="860" t="s">
        <v>31</v>
      </c>
      <c r="D183" s="860" t="s">
        <v>47</v>
      </c>
      <c r="E183" s="861">
        <v>4</v>
      </c>
      <c r="F183" s="862"/>
      <c r="G183" s="862"/>
      <c r="H183" s="860"/>
      <c r="J183" s="860"/>
      <c r="L183" s="862"/>
    </row>
    <row r="184" spans="1:12" s="863" customFormat="1">
      <c r="A184" s="860"/>
      <c r="C184" s="860" t="s">
        <v>209</v>
      </c>
      <c r="D184" s="863" t="s">
        <v>1</v>
      </c>
      <c r="E184" s="861">
        <v>4.28</v>
      </c>
      <c r="F184" s="864"/>
      <c r="G184" s="864"/>
      <c r="H184" s="862"/>
      <c r="I184" s="862"/>
      <c r="J184" s="842"/>
      <c r="K184" s="843"/>
      <c r="L184" s="862"/>
    </row>
    <row r="185" spans="1:12" s="863" customFormat="1">
      <c r="A185" s="860"/>
      <c r="C185" s="860" t="s">
        <v>32</v>
      </c>
      <c r="D185" s="863" t="s">
        <v>1</v>
      </c>
      <c r="E185" s="861">
        <v>0.2</v>
      </c>
      <c r="F185" s="864"/>
      <c r="G185" s="862"/>
      <c r="H185" s="862"/>
      <c r="J185" s="862"/>
      <c r="K185" s="862"/>
      <c r="L185" s="862"/>
    </row>
    <row r="186" spans="1:12" s="850" customFormat="1">
      <c r="A186" s="844"/>
      <c r="B186" s="845"/>
      <c r="C186" s="865" t="s">
        <v>1071</v>
      </c>
      <c r="D186" s="847" t="s">
        <v>34</v>
      </c>
      <c r="E186" s="362">
        <v>4</v>
      </c>
      <c r="F186" s="362"/>
      <c r="G186" s="362"/>
      <c r="H186" s="362"/>
      <c r="I186" s="362"/>
      <c r="J186" s="848"/>
      <c r="K186" s="849"/>
      <c r="L186" s="362"/>
    </row>
    <row r="187" spans="1:12" s="871" customFormat="1">
      <c r="A187" s="852">
        <v>7.3</v>
      </c>
      <c r="B187" s="866" t="s">
        <v>211</v>
      </c>
      <c r="C187" s="852" t="s">
        <v>1072</v>
      </c>
      <c r="D187" s="866" t="s">
        <v>34</v>
      </c>
      <c r="E187" s="867">
        <v>2</v>
      </c>
      <c r="F187" s="868"/>
      <c r="G187" s="868"/>
      <c r="H187" s="869"/>
      <c r="I187" s="870"/>
      <c r="J187" s="834"/>
      <c r="K187" s="835"/>
      <c r="L187" s="869"/>
    </row>
    <row r="188" spans="1:12" s="863" customFormat="1">
      <c r="A188" s="860"/>
      <c r="B188" s="860"/>
      <c r="C188" s="860" t="s">
        <v>31</v>
      </c>
      <c r="D188" s="860" t="s">
        <v>47</v>
      </c>
      <c r="E188" s="861">
        <v>2</v>
      </c>
      <c r="F188" s="862"/>
      <c r="G188" s="862"/>
      <c r="H188" s="860"/>
      <c r="J188" s="860"/>
      <c r="L188" s="862"/>
    </row>
    <row r="189" spans="1:12" s="863" customFormat="1">
      <c r="A189" s="860"/>
      <c r="C189" s="860" t="s">
        <v>209</v>
      </c>
      <c r="D189" s="863" t="s">
        <v>1</v>
      </c>
      <c r="E189" s="861">
        <v>2.14</v>
      </c>
      <c r="F189" s="864"/>
      <c r="G189" s="864"/>
      <c r="H189" s="862"/>
      <c r="I189" s="862"/>
      <c r="J189" s="842"/>
      <c r="K189" s="843"/>
      <c r="L189" s="862"/>
    </row>
    <row r="190" spans="1:12" s="863" customFormat="1">
      <c r="A190" s="860"/>
      <c r="C190" s="860" t="s">
        <v>32</v>
      </c>
      <c r="D190" s="863" t="s">
        <v>1</v>
      </c>
      <c r="E190" s="861">
        <v>0.1</v>
      </c>
      <c r="F190" s="864"/>
      <c r="G190" s="862"/>
      <c r="H190" s="862"/>
      <c r="J190" s="862"/>
      <c r="K190" s="862"/>
      <c r="L190" s="862"/>
    </row>
    <row r="191" spans="1:12" s="850" customFormat="1">
      <c r="A191" s="844"/>
      <c r="B191" s="845"/>
      <c r="C191" s="865" t="s">
        <v>1073</v>
      </c>
      <c r="D191" s="847" t="s">
        <v>34</v>
      </c>
      <c r="E191" s="362">
        <v>2</v>
      </c>
      <c r="F191" s="362"/>
      <c r="G191" s="362"/>
      <c r="H191" s="362"/>
      <c r="I191" s="362"/>
      <c r="J191" s="848"/>
      <c r="K191" s="849"/>
      <c r="L191" s="362"/>
    </row>
    <row r="192" spans="1:12" s="871" customFormat="1">
      <c r="A192" s="852">
        <v>7.4</v>
      </c>
      <c r="B192" s="866" t="s">
        <v>211</v>
      </c>
      <c r="C192" s="852" t="s">
        <v>1074</v>
      </c>
      <c r="D192" s="866" t="s">
        <v>34</v>
      </c>
      <c r="E192" s="867">
        <v>5</v>
      </c>
      <c r="F192" s="868"/>
      <c r="G192" s="868"/>
      <c r="H192" s="869"/>
      <c r="I192" s="870"/>
      <c r="J192" s="834"/>
      <c r="K192" s="835"/>
      <c r="L192" s="869"/>
    </row>
    <row r="193" spans="1:21" s="863" customFormat="1">
      <c r="A193" s="860"/>
      <c r="B193" s="860"/>
      <c r="C193" s="860" t="s">
        <v>31</v>
      </c>
      <c r="D193" s="860" t="s">
        <v>47</v>
      </c>
      <c r="E193" s="861">
        <v>5</v>
      </c>
      <c r="F193" s="862"/>
      <c r="G193" s="862"/>
      <c r="H193" s="860"/>
      <c r="J193" s="860"/>
      <c r="L193" s="862"/>
    </row>
    <row r="194" spans="1:21" s="863" customFormat="1">
      <c r="A194" s="860"/>
      <c r="C194" s="860" t="s">
        <v>209</v>
      </c>
      <c r="D194" s="863" t="s">
        <v>1</v>
      </c>
      <c r="E194" s="861">
        <v>5.3500000000000005</v>
      </c>
      <c r="F194" s="864"/>
      <c r="G194" s="864"/>
      <c r="H194" s="862"/>
      <c r="I194" s="862"/>
      <c r="J194" s="842"/>
      <c r="K194" s="843"/>
      <c r="L194" s="862"/>
    </row>
    <row r="195" spans="1:21" s="863" customFormat="1">
      <c r="A195" s="860"/>
      <c r="C195" s="860" t="s">
        <v>32</v>
      </c>
      <c r="D195" s="863" t="s">
        <v>1</v>
      </c>
      <c r="E195" s="861">
        <v>0.25</v>
      </c>
      <c r="F195" s="864"/>
      <c r="G195" s="862"/>
      <c r="H195" s="862"/>
      <c r="J195" s="862"/>
      <c r="K195" s="862"/>
      <c r="L195" s="862"/>
    </row>
    <row r="196" spans="1:21" s="850" customFormat="1">
      <c r="A196" s="844"/>
      <c r="B196" s="845"/>
      <c r="C196" s="865" t="s">
        <v>1075</v>
      </c>
      <c r="D196" s="847" t="s">
        <v>34</v>
      </c>
      <c r="E196" s="362">
        <v>5</v>
      </c>
      <c r="F196" s="362"/>
      <c r="G196" s="362"/>
      <c r="H196" s="362"/>
      <c r="I196" s="362"/>
      <c r="J196" s="848"/>
      <c r="K196" s="849"/>
      <c r="L196" s="362"/>
    </row>
    <row r="197" spans="1:21" s="622" customFormat="1">
      <c r="A197" s="430">
        <v>7.5</v>
      </c>
      <c r="B197" s="558" t="s">
        <v>361</v>
      </c>
      <c r="C197" s="430" t="s">
        <v>1076</v>
      </c>
      <c r="D197" s="558" t="s">
        <v>34</v>
      </c>
      <c r="E197" s="872">
        <v>3</v>
      </c>
      <c r="F197" s="873"/>
      <c r="G197" s="275"/>
      <c r="H197" s="275"/>
      <c r="J197" s="275"/>
      <c r="K197" s="440"/>
      <c r="L197" s="275"/>
    </row>
    <row r="198" spans="1:21" s="622" customFormat="1">
      <c r="A198" s="420"/>
      <c r="B198" s="420"/>
      <c r="C198" s="420" t="s">
        <v>31</v>
      </c>
      <c r="D198" s="420" t="s">
        <v>47</v>
      </c>
      <c r="E198" s="509">
        <v>3</v>
      </c>
      <c r="F198" s="275"/>
      <c r="G198" s="275"/>
      <c r="H198" s="275"/>
      <c r="I198" s="506"/>
      <c r="J198" s="275"/>
      <c r="K198" s="506"/>
      <c r="L198" s="275"/>
    </row>
    <row r="199" spans="1:21" s="622" customFormat="1">
      <c r="A199" s="420"/>
      <c r="C199" s="420" t="s">
        <v>209</v>
      </c>
      <c r="D199" s="622" t="s">
        <v>1</v>
      </c>
      <c r="E199" s="509">
        <v>1.44</v>
      </c>
      <c r="F199" s="873"/>
      <c r="G199" s="625"/>
      <c r="H199" s="275"/>
      <c r="I199" s="275"/>
      <c r="J199" s="507"/>
      <c r="K199" s="508"/>
      <c r="L199" s="275"/>
    </row>
    <row r="200" spans="1:21" s="622" customFormat="1">
      <c r="A200" s="422"/>
      <c r="B200" s="628"/>
      <c r="C200" s="422" t="s">
        <v>375</v>
      </c>
      <c r="D200" s="628" t="s">
        <v>34</v>
      </c>
      <c r="E200" s="510">
        <v>3</v>
      </c>
      <c r="F200" s="874"/>
      <c r="G200" s="557"/>
      <c r="H200" s="457"/>
      <c r="I200" s="457"/>
      <c r="J200" s="515"/>
      <c r="K200" s="516"/>
      <c r="L200" s="457"/>
    </row>
    <row r="201" spans="1:21" s="859" customFormat="1">
      <c r="A201" s="875">
        <v>7.6</v>
      </c>
      <c r="B201" s="851" t="s">
        <v>211</v>
      </c>
      <c r="C201" s="852" t="s">
        <v>360</v>
      </c>
      <c r="D201" s="851" t="s">
        <v>34</v>
      </c>
      <c r="E201" s="853">
        <v>1</v>
      </c>
      <c r="F201" s="854"/>
      <c r="G201" s="854"/>
      <c r="H201" s="855"/>
      <c r="I201" s="856"/>
      <c r="J201" s="857"/>
      <c r="K201" s="858"/>
      <c r="L201" s="855"/>
    </row>
    <row r="202" spans="1:21" s="863" customFormat="1">
      <c r="A202" s="860"/>
      <c r="B202" s="860"/>
      <c r="C202" s="860" t="s">
        <v>31</v>
      </c>
      <c r="D202" s="860" t="s">
        <v>47</v>
      </c>
      <c r="E202" s="861">
        <v>1</v>
      </c>
      <c r="F202" s="862"/>
      <c r="G202" s="862"/>
      <c r="H202" s="860"/>
      <c r="J202" s="860"/>
      <c r="L202" s="862"/>
    </row>
    <row r="203" spans="1:21" s="863" customFormat="1">
      <c r="A203" s="860"/>
      <c r="C203" s="860" t="s">
        <v>209</v>
      </c>
      <c r="D203" s="863" t="s">
        <v>1</v>
      </c>
      <c r="E203" s="861">
        <v>1.07</v>
      </c>
      <c r="F203" s="864"/>
      <c r="G203" s="864"/>
      <c r="H203" s="862"/>
      <c r="I203" s="862"/>
      <c r="J203" s="842"/>
      <c r="K203" s="843"/>
      <c r="L203" s="862"/>
    </row>
    <row r="204" spans="1:21" s="863" customFormat="1">
      <c r="A204" s="860"/>
      <c r="C204" s="860" t="s">
        <v>32</v>
      </c>
      <c r="D204" s="863" t="s">
        <v>1</v>
      </c>
      <c r="E204" s="861">
        <v>0.05</v>
      </c>
      <c r="F204" s="864"/>
      <c r="G204" s="862"/>
      <c r="H204" s="862"/>
      <c r="J204" s="862"/>
      <c r="K204" s="862"/>
      <c r="L204" s="862"/>
    </row>
    <row r="205" spans="1:21" s="850" customFormat="1">
      <c r="A205" s="844"/>
      <c r="B205" s="845"/>
      <c r="C205" s="865" t="s">
        <v>360</v>
      </c>
      <c r="D205" s="847" t="s">
        <v>34</v>
      </c>
      <c r="E205" s="362">
        <v>1</v>
      </c>
      <c r="F205" s="362"/>
      <c r="G205" s="362"/>
      <c r="H205" s="362"/>
      <c r="I205" s="362"/>
      <c r="J205" s="848"/>
      <c r="K205" s="849"/>
      <c r="L205" s="362"/>
    </row>
    <row r="206" spans="1:21" s="826" customFormat="1">
      <c r="A206" s="820">
        <v>8</v>
      </c>
      <c r="B206" s="822"/>
      <c r="C206" s="822" t="s">
        <v>374</v>
      </c>
      <c r="D206" s="822"/>
      <c r="E206" s="822"/>
      <c r="F206" s="821"/>
      <c r="G206" s="823"/>
      <c r="H206" s="824"/>
      <c r="I206" s="821"/>
      <c r="J206" s="824"/>
      <c r="K206" s="821"/>
      <c r="L206" s="824"/>
      <c r="M206" s="825"/>
      <c r="N206" s="825"/>
      <c r="O206" s="825"/>
      <c r="P206" s="825"/>
      <c r="Q206" s="825"/>
      <c r="R206" s="825"/>
      <c r="S206" s="825"/>
      <c r="T206" s="825"/>
      <c r="U206" s="825"/>
    </row>
    <row r="207" spans="1:21" s="836" customFormat="1" ht="51">
      <c r="A207" s="827">
        <v>8.1</v>
      </c>
      <c r="B207" s="828" t="s">
        <v>349</v>
      </c>
      <c r="C207" s="829" t="s">
        <v>1087</v>
      </c>
      <c r="D207" s="828" t="s">
        <v>34</v>
      </c>
      <c r="E207" s="830">
        <v>1</v>
      </c>
      <c r="F207" s="831"/>
      <c r="G207" s="831"/>
      <c r="H207" s="832"/>
      <c r="I207" s="833"/>
      <c r="J207" s="834"/>
      <c r="K207" s="835"/>
      <c r="L207" s="832"/>
    </row>
    <row r="208" spans="1:21" s="840" customFormat="1">
      <c r="A208" s="837"/>
      <c r="B208" s="837"/>
      <c r="C208" s="837" t="s">
        <v>31</v>
      </c>
      <c r="D208" s="837" t="s">
        <v>47</v>
      </c>
      <c r="E208" s="838">
        <v>11</v>
      </c>
      <c r="F208" s="839"/>
      <c r="G208" s="839"/>
      <c r="H208" s="837"/>
      <c r="J208" s="837"/>
      <c r="L208" s="839"/>
    </row>
    <row r="209" spans="1:12" s="840" customFormat="1">
      <c r="A209" s="837"/>
      <c r="C209" s="837" t="s">
        <v>209</v>
      </c>
      <c r="D209" s="840" t="s">
        <v>1</v>
      </c>
      <c r="E209" s="838">
        <v>31.1</v>
      </c>
      <c r="F209" s="841"/>
      <c r="G209" s="841"/>
      <c r="H209" s="839"/>
      <c r="I209" s="839"/>
      <c r="J209" s="842"/>
      <c r="K209" s="843"/>
      <c r="L209" s="839"/>
    </row>
    <row r="210" spans="1:12" s="840" customFormat="1">
      <c r="A210" s="837"/>
      <c r="C210" s="837" t="s">
        <v>32</v>
      </c>
      <c r="D210" s="840" t="s">
        <v>1</v>
      </c>
      <c r="E210" s="838">
        <v>1.69</v>
      </c>
      <c r="F210" s="841"/>
      <c r="G210" s="839"/>
      <c r="H210" s="839"/>
      <c r="J210" s="839"/>
      <c r="K210" s="839"/>
      <c r="L210" s="839"/>
    </row>
    <row r="211" spans="1:12" s="850" customFormat="1">
      <c r="A211" s="844"/>
      <c r="B211" s="845"/>
      <c r="C211" s="846" t="s">
        <v>350</v>
      </c>
      <c r="D211" s="847" t="s">
        <v>145</v>
      </c>
      <c r="E211" s="362">
        <v>1</v>
      </c>
      <c r="F211" s="362"/>
      <c r="G211" s="362"/>
      <c r="H211" s="362"/>
      <c r="I211" s="362"/>
      <c r="J211" s="848"/>
      <c r="K211" s="849"/>
      <c r="L211" s="362"/>
    </row>
    <row r="212" spans="1:12" s="871" customFormat="1">
      <c r="A212" s="852">
        <v>8.1999999999999993</v>
      </c>
      <c r="B212" s="866" t="s">
        <v>211</v>
      </c>
      <c r="C212" s="852" t="s">
        <v>1019</v>
      </c>
      <c r="D212" s="866" t="s">
        <v>34</v>
      </c>
      <c r="E212" s="867">
        <v>5</v>
      </c>
      <c r="F212" s="868"/>
      <c r="G212" s="868"/>
      <c r="H212" s="869"/>
      <c r="I212" s="870"/>
      <c r="J212" s="834"/>
      <c r="K212" s="835"/>
      <c r="L212" s="869"/>
    </row>
    <row r="213" spans="1:12" s="863" customFormat="1">
      <c r="A213" s="860"/>
      <c r="B213" s="860"/>
      <c r="C213" s="860" t="s">
        <v>31</v>
      </c>
      <c r="D213" s="860" t="s">
        <v>47</v>
      </c>
      <c r="E213" s="861">
        <v>5</v>
      </c>
      <c r="F213" s="862"/>
      <c r="G213" s="862"/>
      <c r="H213" s="860"/>
      <c r="J213" s="860"/>
      <c r="L213" s="862"/>
    </row>
    <row r="214" spans="1:12" s="863" customFormat="1">
      <c r="A214" s="860"/>
      <c r="C214" s="860" t="s">
        <v>209</v>
      </c>
      <c r="D214" s="863" t="s">
        <v>1</v>
      </c>
      <c r="E214" s="861">
        <v>5.3500000000000005</v>
      </c>
      <c r="F214" s="864"/>
      <c r="G214" s="864"/>
      <c r="H214" s="862"/>
      <c r="I214" s="862"/>
      <c r="J214" s="842"/>
      <c r="K214" s="843"/>
      <c r="L214" s="862"/>
    </row>
    <row r="215" spans="1:12" s="863" customFormat="1">
      <c r="A215" s="860"/>
      <c r="C215" s="860" t="s">
        <v>32</v>
      </c>
      <c r="D215" s="863" t="s">
        <v>1</v>
      </c>
      <c r="E215" s="861">
        <v>0.25</v>
      </c>
      <c r="F215" s="864"/>
      <c r="G215" s="862"/>
      <c r="H215" s="862"/>
      <c r="J215" s="862"/>
      <c r="K215" s="862"/>
      <c r="L215" s="862"/>
    </row>
    <row r="216" spans="1:12" s="850" customFormat="1">
      <c r="A216" s="844"/>
      <c r="B216" s="845"/>
      <c r="C216" s="865" t="s">
        <v>1019</v>
      </c>
      <c r="D216" s="847" t="s">
        <v>34</v>
      </c>
      <c r="E216" s="362">
        <v>5</v>
      </c>
      <c r="F216" s="362"/>
      <c r="G216" s="362"/>
      <c r="H216" s="362"/>
      <c r="I216" s="362"/>
      <c r="J216" s="848"/>
      <c r="K216" s="849"/>
      <c r="L216" s="362"/>
    </row>
    <row r="217" spans="1:12" s="871" customFormat="1">
      <c r="A217" s="852">
        <v>8.3000000000000007</v>
      </c>
      <c r="B217" s="866" t="s">
        <v>211</v>
      </c>
      <c r="C217" s="852" t="s">
        <v>1088</v>
      </c>
      <c r="D217" s="866" t="s">
        <v>34</v>
      </c>
      <c r="E217" s="867">
        <v>1</v>
      </c>
      <c r="F217" s="868"/>
      <c r="G217" s="868"/>
      <c r="H217" s="869"/>
      <c r="I217" s="870"/>
      <c r="J217" s="834"/>
      <c r="K217" s="835"/>
      <c r="L217" s="869"/>
    </row>
    <row r="218" spans="1:12" s="863" customFormat="1">
      <c r="A218" s="860"/>
      <c r="B218" s="860"/>
      <c r="C218" s="860" t="s">
        <v>31</v>
      </c>
      <c r="D218" s="860" t="s">
        <v>47</v>
      </c>
      <c r="E218" s="861">
        <v>1</v>
      </c>
      <c r="F218" s="862"/>
      <c r="G218" s="862"/>
      <c r="H218" s="860"/>
      <c r="J218" s="860"/>
      <c r="L218" s="862"/>
    </row>
    <row r="219" spans="1:12" s="863" customFormat="1">
      <c r="A219" s="860"/>
      <c r="C219" s="860" t="s">
        <v>209</v>
      </c>
      <c r="D219" s="863" t="s">
        <v>1</v>
      </c>
      <c r="E219" s="861">
        <v>1.07</v>
      </c>
      <c r="F219" s="864"/>
      <c r="G219" s="864"/>
      <c r="H219" s="862"/>
      <c r="I219" s="862"/>
      <c r="J219" s="842"/>
      <c r="K219" s="843"/>
      <c r="L219" s="862"/>
    </row>
    <row r="220" spans="1:12" s="863" customFormat="1">
      <c r="A220" s="860"/>
      <c r="C220" s="860" t="s">
        <v>32</v>
      </c>
      <c r="D220" s="863" t="s">
        <v>1</v>
      </c>
      <c r="E220" s="861">
        <v>0.05</v>
      </c>
      <c r="F220" s="864"/>
      <c r="G220" s="862"/>
      <c r="H220" s="862"/>
      <c r="J220" s="862"/>
      <c r="K220" s="862"/>
      <c r="L220" s="862"/>
    </row>
    <row r="221" spans="1:12" s="850" customFormat="1">
      <c r="A221" s="844"/>
      <c r="B221" s="845"/>
      <c r="C221" s="865" t="s">
        <v>1089</v>
      </c>
      <c r="D221" s="847" t="s">
        <v>34</v>
      </c>
      <c r="E221" s="362">
        <v>1</v>
      </c>
      <c r="F221" s="362"/>
      <c r="G221" s="362"/>
      <c r="H221" s="362"/>
      <c r="I221" s="362"/>
      <c r="J221" s="848"/>
      <c r="K221" s="849"/>
      <c r="L221" s="362"/>
    </row>
    <row r="222" spans="1:12" s="871" customFormat="1">
      <c r="A222" s="852">
        <v>8.4</v>
      </c>
      <c r="B222" s="866" t="s">
        <v>211</v>
      </c>
      <c r="C222" s="852" t="s">
        <v>362</v>
      </c>
      <c r="D222" s="866" t="s">
        <v>34</v>
      </c>
      <c r="E222" s="867">
        <v>1</v>
      </c>
      <c r="F222" s="868"/>
      <c r="G222" s="868"/>
      <c r="H222" s="869"/>
      <c r="I222" s="870"/>
      <c r="J222" s="834"/>
      <c r="K222" s="835"/>
      <c r="L222" s="869"/>
    </row>
    <row r="223" spans="1:12" s="863" customFormat="1">
      <c r="A223" s="860"/>
      <c r="B223" s="860"/>
      <c r="C223" s="860" t="s">
        <v>31</v>
      </c>
      <c r="D223" s="860" t="s">
        <v>47</v>
      </c>
      <c r="E223" s="861">
        <v>1</v>
      </c>
      <c r="F223" s="862"/>
      <c r="G223" s="862"/>
      <c r="H223" s="860"/>
      <c r="J223" s="860"/>
      <c r="L223" s="862"/>
    </row>
    <row r="224" spans="1:12" s="863" customFormat="1">
      <c r="A224" s="860"/>
      <c r="C224" s="860" t="s">
        <v>209</v>
      </c>
      <c r="D224" s="863" t="s">
        <v>1</v>
      </c>
      <c r="E224" s="861">
        <v>1.07</v>
      </c>
      <c r="F224" s="864"/>
      <c r="G224" s="864"/>
      <c r="H224" s="862"/>
      <c r="I224" s="862"/>
      <c r="J224" s="842"/>
      <c r="K224" s="843"/>
      <c r="L224" s="862"/>
    </row>
    <row r="225" spans="1:21" s="863" customFormat="1">
      <c r="A225" s="860"/>
      <c r="C225" s="860" t="s">
        <v>32</v>
      </c>
      <c r="D225" s="863" t="s">
        <v>1</v>
      </c>
      <c r="E225" s="861">
        <v>0.05</v>
      </c>
      <c r="F225" s="864"/>
      <c r="G225" s="862"/>
      <c r="H225" s="862"/>
      <c r="J225" s="862"/>
      <c r="K225" s="862"/>
      <c r="L225" s="862"/>
    </row>
    <row r="226" spans="1:21" s="850" customFormat="1">
      <c r="A226" s="844"/>
      <c r="B226" s="845"/>
      <c r="C226" s="865" t="s">
        <v>362</v>
      </c>
      <c r="D226" s="847" t="s">
        <v>34</v>
      </c>
      <c r="E226" s="362">
        <v>1</v>
      </c>
      <c r="F226" s="362"/>
      <c r="G226" s="362"/>
      <c r="H226" s="362"/>
      <c r="I226" s="362"/>
      <c r="J226" s="848"/>
      <c r="K226" s="849"/>
      <c r="L226" s="362"/>
    </row>
    <row r="227" spans="1:21" s="871" customFormat="1">
      <c r="A227" s="852">
        <v>8.5</v>
      </c>
      <c r="B227" s="866" t="s">
        <v>211</v>
      </c>
      <c r="C227" s="852" t="s">
        <v>1090</v>
      </c>
      <c r="D227" s="866" t="s">
        <v>34</v>
      </c>
      <c r="E227" s="867">
        <v>2</v>
      </c>
      <c r="F227" s="868"/>
      <c r="G227" s="868"/>
      <c r="H227" s="869"/>
      <c r="I227" s="870"/>
      <c r="J227" s="834"/>
      <c r="K227" s="835"/>
      <c r="L227" s="869"/>
    </row>
    <row r="228" spans="1:21" s="863" customFormat="1">
      <c r="A228" s="860"/>
      <c r="B228" s="860"/>
      <c r="C228" s="860" t="s">
        <v>31</v>
      </c>
      <c r="D228" s="860" t="s">
        <v>47</v>
      </c>
      <c r="E228" s="861">
        <v>2</v>
      </c>
      <c r="F228" s="862"/>
      <c r="G228" s="862"/>
      <c r="H228" s="860"/>
      <c r="J228" s="860"/>
      <c r="L228" s="862"/>
    </row>
    <row r="229" spans="1:21" s="863" customFormat="1">
      <c r="A229" s="860"/>
      <c r="C229" s="860" t="s">
        <v>209</v>
      </c>
      <c r="D229" s="863" t="s">
        <v>1</v>
      </c>
      <c r="E229" s="861">
        <v>2.14</v>
      </c>
      <c r="F229" s="864"/>
      <c r="G229" s="864"/>
      <c r="H229" s="862"/>
      <c r="I229" s="862"/>
      <c r="J229" s="842"/>
      <c r="K229" s="843"/>
      <c r="L229" s="862"/>
    </row>
    <row r="230" spans="1:21" s="863" customFormat="1">
      <c r="A230" s="860"/>
      <c r="C230" s="860" t="s">
        <v>32</v>
      </c>
      <c r="D230" s="863" t="s">
        <v>1</v>
      </c>
      <c r="E230" s="861">
        <v>0.1</v>
      </c>
      <c r="F230" s="864"/>
      <c r="G230" s="862"/>
      <c r="H230" s="862"/>
      <c r="J230" s="862"/>
      <c r="K230" s="862"/>
      <c r="L230" s="862"/>
    </row>
    <row r="231" spans="1:21" s="850" customFormat="1">
      <c r="A231" s="844"/>
      <c r="B231" s="845"/>
      <c r="C231" s="865" t="s">
        <v>363</v>
      </c>
      <c r="D231" s="847" t="s">
        <v>34</v>
      </c>
      <c r="E231" s="362">
        <v>2</v>
      </c>
      <c r="F231" s="362"/>
      <c r="G231" s="362"/>
      <c r="H231" s="362"/>
      <c r="I231" s="362"/>
      <c r="J231" s="848"/>
      <c r="K231" s="849"/>
      <c r="L231" s="362"/>
    </row>
    <row r="232" spans="1:21" s="879" customFormat="1" ht="25.5">
      <c r="A232" s="272">
        <v>8.6</v>
      </c>
      <c r="B232" s="876" t="s">
        <v>364</v>
      </c>
      <c r="C232" s="272" t="s">
        <v>1091</v>
      </c>
      <c r="D232" s="876" t="s">
        <v>101</v>
      </c>
      <c r="E232" s="512">
        <v>1</v>
      </c>
      <c r="F232" s="513"/>
      <c r="G232" s="877"/>
      <c r="H232" s="878"/>
      <c r="J232" s="878"/>
      <c r="L232" s="513"/>
    </row>
    <row r="233" spans="1:21" s="622" customFormat="1">
      <c r="A233" s="420"/>
      <c r="B233" s="420"/>
      <c r="C233" s="420" t="s">
        <v>31</v>
      </c>
      <c r="D233" s="420" t="s">
        <v>47</v>
      </c>
      <c r="E233" s="509">
        <v>2</v>
      </c>
      <c r="F233" s="275"/>
      <c r="G233" s="440"/>
      <c r="H233" s="420"/>
      <c r="J233" s="420"/>
      <c r="L233" s="275"/>
    </row>
    <row r="234" spans="1:21" s="622" customFormat="1">
      <c r="A234" s="420"/>
      <c r="C234" s="420" t="s">
        <v>209</v>
      </c>
      <c r="D234" s="622" t="s">
        <v>1</v>
      </c>
      <c r="E234" s="509">
        <v>2.14</v>
      </c>
      <c r="F234" s="873"/>
      <c r="G234" s="873"/>
      <c r="H234" s="275"/>
      <c r="I234" s="275"/>
      <c r="J234" s="750"/>
      <c r="K234" s="880"/>
      <c r="L234" s="275"/>
    </row>
    <row r="235" spans="1:21" s="622" customFormat="1">
      <c r="A235" s="420"/>
      <c r="C235" s="420" t="s">
        <v>32</v>
      </c>
      <c r="D235" s="622" t="s">
        <v>1</v>
      </c>
      <c r="E235" s="509">
        <v>0.01</v>
      </c>
      <c r="F235" s="873"/>
      <c r="G235" s="275"/>
      <c r="H235" s="275"/>
      <c r="J235" s="275"/>
      <c r="K235" s="440"/>
      <c r="L235" s="275"/>
    </row>
    <row r="236" spans="1:21" s="850" customFormat="1" ht="25.5">
      <c r="A236" s="844"/>
      <c r="B236" s="845"/>
      <c r="C236" s="865" t="s">
        <v>1092</v>
      </c>
      <c r="D236" s="847" t="s">
        <v>101</v>
      </c>
      <c r="E236" s="362">
        <v>1</v>
      </c>
      <c r="F236" s="362"/>
      <c r="G236" s="362"/>
      <c r="H236" s="362"/>
      <c r="I236" s="362"/>
      <c r="J236" s="848"/>
      <c r="K236" s="849"/>
      <c r="L236" s="362"/>
    </row>
    <row r="237" spans="1:21" s="826" customFormat="1">
      <c r="A237" s="820">
        <v>9</v>
      </c>
      <c r="B237" s="822"/>
      <c r="C237" s="822" t="s">
        <v>374</v>
      </c>
      <c r="D237" s="822"/>
      <c r="E237" s="822"/>
      <c r="F237" s="821"/>
      <c r="G237" s="823"/>
      <c r="H237" s="824"/>
      <c r="I237" s="821"/>
      <c r="J237" s="824"/>
      <c r="K237" s="821"/>
      <c r="L237" s="824"/>
      <c r="M237" s="825"/>
      <c r="N237" s="825"/>
      <c r="O237" s="825"/>
      <c r="P237" s="825"/>
      <c r="Q237" s="825"/>
      <c r="R237" s="825"/>
      <c r="S237" s="825"/>
      <c r="T237" s="825"/>
      <c r="U237" s="825"/>
    </row>
    <row r="238" spans="1:21" s="836" customFormat="1" ht="51">
      <c r="A238" s="827">
        <v>8.1</v>
      </c>
      <c r="B238" s="828" t="s">
        <v>349</v>
      </c>
      <c r="C238" s="829" t="s">
        <v>1093</v>
      </c>
      <c r="D238" s="828" t="s">
        <v>34</v>
      </c>
      <c r="E238" s="830">
        <v>1</v>
      </c>
      <c r="F238" s="831"/>
      <c r="G238" s="831"/>
      <c r="H238" s="832"/>
      <c r="I238" s="833"/>
      <c r="J238" s="834"/>
      <c r="K238" s="835"/>
      <c r="L238" s="832"/>
    </row>
    <row r="239" spans="1:21" s="840" customFormat="1">
      <c r="A239" s="837"/>
      <c r="B239" s="837"/>
      <c r="C239" s="837" t="s">
        <v>31</v>
      </c>
      <c r="D239" s="837" t="s">
        <v>47</v>
      </c>
      <c r="E239" s="838">
        <v>11</v>
      </c>
      <c r="F239" s="839"/>
      <c r="G239" s="839"/>
      <c r="H239" s="837"/>
      <c r="J239" s="837"/>
      <c r="L239" s="839"/>
    </row>
    <row r="240" spans="1:21" s="840" customFormat="1">
      <c r="A240" s="837"/>
      <c r="C240" s="837" t="s">
        <v>209</v>
      </c>
      <c r="D240" s="840" t="s">
        <v>1</v>
      </c>
      <c r="E240" s="838">
        <v>31.1</v>
      </c>
      <c r="F240" s="841"/>
      <c r="G240" s="841"/>
      <c r="H240" s="839"/>
      <c r="I240" s="839"/>
      <c r="J240" s="842"/>
      <c r="K240" s="843"/>
      <c r="L240" s="839"/>
    </row>
    <row r="241" spans="1:12" s="840" customFormat="1">
      <c r="A241" s="837"/>
      <c r="C241" s="837" t="s">
        <v>32</v>
      </c>
      <c r="D241" s="840" t="s">
        <v>1</v>
      </c>
      <c r="E241" s="838">
        <v>1.69</v>
      </c>
      <c r="F241" s="841"/>
      <c r="G241" s="839"/>
      <c r="H241" s="839"/>
      <c r="J241" s="839"/>
      <c r="K241" s="839"/>
      <c r="L241" s="839"/>
    </row>
    <row r="242" spans="1:12" s="850" customFormat="1">
      <c r="A242" s="844"/>
      <c r="B242" s="845"/>
      <c r="C242" s="846" t="s">
        <v>350</v>
      </c>
      <c r="D242" s="847" t="s">
        <v>145</v>
      </c>
      <c r="E242" s="362">
        <v>1</v>
      </c>
      <c r="F242" s="362"/>
      <c r="G242" s="362"/>
      <c r="H242" s="362"/>
      <c r="I242" s="362"/>
      <c r="J242" s="848"/>
      <c r="K242" s="849"/>
      <c r="L242" s="362"/>
    </row>
    <row r="243" spans="1:12" s="871" customFormat="1">
      <c r="A243" s="852">
        <v>8.1999999999999993</v>
      </c>
      <c r="B243" s="866" t="s">
        <v>211</v>
      </c>
      <c r="C243" s="852" t="s">
        <v>1019</v>
      </c>
      <c r="D243" s="866" t="s">
        <v>34</v>
      </c>
      <c r="E243" s="867">
        <v>1</v>
      </c>
      <c r="F243" s="868"/>
      <c r="G243" s="868"/>
      <c r="H243" s="869"/>
      <c r="I243" s="870"/>
      <c r="J243" s="834"/>
      <c r="K243" s="835"/>
      <c r="L243" s="869"/>
    </row>
    <row r="244" spans="1:12" s="863" customFormat="1">
      <c r="A244" s="860"/>
      <c r="B244" s="860"/>
      <c r="C244" s="860" t="s">
        <v>31</v>
      </c>
      <c r="D244" s="860" t="s">
        <v>47</v>
      </c>
      <c r="E244" s="861">
        <v>1</v>
      </c>
      <c r="F244" s="862"/>
      <c r="G244" s="862"/>
      <c r="H244" s="860"/>
      <c r="J244" s="860"/>
      <c r="L244" s="862"/>
    </row>
    <row r="245" spans="1:12" s="863" customFormat="1">
      <c r="A245" s="860"/>
      <c r="C245" s="860" t="s">
        <v>209</v>
      </c>
      <c r="D245" s="863" t="s">
        <v>1</v>
      </c>
      <c r="E245" s="861">
        <v>1.07</v>
      </c>
      <c r="F245" s="864"/>
      <c r="G245" s="864"/>
      <c r="H245" s="862"/>
      <c r="I245" s="862"/>
      <c r="J245" s="842"/>
      <c r="K245" s="843"/>
      <c r="L245" s="862"/>
    </row>
    <row r="246" spans="1:12" s="863" customFormat="1">
      <c r="A246" s="860"/>
      <c r="C246" s="860" t="s">
        <v>32</v>
      </c>
      <c r="D246" s="863" t="s">
        <v>1</v>
      </c>
      <c r="E246" s="861">
        <v>0.05</v>
      </c>
      <c r="F246" s="864"/>
      <c r="G246" s="862"/>
      <c r="H246" s="862"/>
      <c r="J246" s="862"/>
      <c r="K246" s="862"/>
      <c r="L246" s="862"/>
    </row>
    <row r="247" spans="1:12" s="850" customFormat="1">
      <c r="A247" s="844"/>
      <c r="B247" s="845"/>
      <c r="C247" s="865" t="s">
        <v>1019</v>
      </c>
      <c r="D247" s="847" t="s">
        <v>34</v>
      </c>
      <c r="E247" s="362">
        <v>1</v>
      </c>
      <c r="F247" s="362"/>
      <c r="G247" s="362"/>
      <c r="H247" s="362"/>
      <c r="I247" s="362"/>
      <c r="J247" s="848"/>
      <c r="K247" s="849"/>
      <c r="L247" s="362"/>
    </row>
    <row r="248" spans="1:12" s="871" customFormat="1">
      <c r="A248" s="852">
        <v>8.3000000000000007</v>
      </c>
      <c r="B248" s="866" t="s">
        <v>211</v>
      </c>
      <c r="C248" s="852" t="s">
        <v>1088</v>
      </c>
      <c r="D248" s="866" t="s">
        <v>34</v>
      </c>
      <c r="E248" s="867">
        <v>3</v>
      </c>
      <c r="F248" s="868"/>
      <c r="G248" s="868"/>
      <c r="H248" s="869"/>
      <c r="I248" s="870"/>
      <c r="J248" s="834"/>
      <c r="K248" s="835"/>
      <c r="L248" s="869"/>
    </row>
    <row r="249" spans="1:12" s="863" customFormat="1">
      <c r="A249" s="860"/>
      <c r="B249" s="860"/>
      <c r="C249" s="860" t="s">
        <v>31</v>
      </c>
      <c r="D249" s="860" t="s">
        <v>47</v>
      </c>
      <c r="E249" s="861">
        <v>3</v>
      </c>
      <c r="F249" s="862"/>
      <c r="G249" s="862"/>
      <c r="H249" s="860"/>
      <c r="J249" s="860"/>
      <c r="L249" s="862"/>
    </row>
    <row r="250" spans="1:12" s="863" customFormat="1">
      <c r="A250" s="860"/>
      <c r="C250" s="860" t="s">
        <v>209</v>
      </c>
      <c r="D250" s="863" t="s">
        <v>1</v>
      </c>
      <c r="E250" s="861">
        <v>3.21</v>
      </c>
      <c r="F250" s="864"/>
      <c r="G250" s="864"/>
      <c r="H250" s="862"/>
      <c r="I250" s="862"/>
      <c r="J250" s="842"/>
      <c r="K250" s="843"/>
      <c r="L250" s="862"/>
    </row>
    <row r="251" spans="1:12" s="863" customFormat="1">
      <c r="A251" s="860"/>
      <c r="C251" s="860" t="s">
        <v>32</v>
      </c>
      <c r="D251" s="863" t="s">
        <v>1</v>
      </c>
      <c r="E251" s="861">
        <v>0.15000000000000002</v>
      </c>
      <c r="F251" s="864"/>
      <c r="G251" s="862"/>
      <c r="H251" s="862"/>
      <c r="J251" s="862"/>
      <c r="K251" s="862"/>
      <c r="L251" s="862"/>
    </row>
    <row r="252" spans="1:12" s="850" customFormat="1">
      <c r="A252" s="844"/>
      <c r="B252" s="845"/>
      <c r="C252" s="865" t="s">
        <v>1089</v>
      </c>
      <c r="D252" s="847" t="s">
        <v>34</v>
      </c>
      <c r="E252" s="362">
        <v>3</v>
      </c>
      <c r="F252" s="362"/>
      <c r="G252" s="362"/>
      <c r="H252" s="362"/>
      <c r="I252" s="362"/>
      <c r="J252" s="848"/>
      <c r="K252" s="849"/>
      <c r="L252" s="362"/>
    </row>
    <row r="253" spans="1:12" s="871" customFormat="1">
      <c r="A253" s="852">
        <v>8.5</v>
      </c>
      <c r="B253" s="866" t="s">
        <v>211</v>
      </c>
      <c r="C253" s="852" t="s">
        <v>1090</v>
      </c>
      <c r="D253" s="866" t="s">
        <v>34</v>
      </c>
      <c r="E253" s="867">
        <v>3</v>
      </c>
      <c r="F253" s="868"/>
      <c r="G253" s="868"/>
      <c r="H253" s="869"/>
      <c r="I253" s="870"/>
      <c r="J253" s="834"/>
      <c r="K253" s="835"/>
      <c r="L253" s="869"/>
    </row>
    <row r="254" spans="1:12" s="863" customFormat="1">
      <c r="A254" s="860"/>
      <c r="B254" s="860"/>
      <c r="C254" s="860" t="s">
        <v>31</v>
      </c>
      <c r="D254" s="860" t="s">
        <v>47</v>
      </c>
      <c r="E254" s="861">
        <v>3</v>
      </c>
      <c r="F254" s="862"/>
      <c r="G254" s="862"/>
      <c r="H254" s="860"/>
      <c r="J254" s="860"/>
      <c r="L254" s="862"/>
    </row>
    <row r="255" spans="1:12" s="863" customFormat="1">
      <c r="A255" s="860"/>
      <c r="C255" s="860" t="s">
        <v>209</v>
      </c>
      <c r="D255" s="863" t="s">
        <v>1</v>
      </c>
      <c r="E255" s="861">
        <v>3.21</v>
      </c>
      <c r="F255" s="864"/>
      <c r="G255" s="864"/>
      <c r="H255" s="862"/>
      <c r="I255" s="862"/>
      <c r="J255" s="842"/>
      <c r="K255" s="843"/>
      <c r="L255" s="862"/>
    </row>
    <row r="256" spans="1:12" s="863" customFormat="1">
      <c r="A256" s="860"/>
      <c r="C256" s="860" t="s">
        <v>32</v>
      </c>
      <c r="D256" s="863" t="s">
        <v>1</v>
      </c>
      <c r="E256" s="861">
        <v>0.15000000000000002</v>
      </c>
      <c r="F256" s="864"/>
      <c r="G256" s="862"/>
      <c r="H256" s="862"/>
      <c r="J256" s="862"/>
      <c r="K256" s="862"/>
      <c r="L256" s="862"/>
    </row>
    <row r="257" spans="1:21" s="850" customFormat="1">
      <c r="A257" s="844"/>
      <c r="B257" s="845"/>
      <c r="C257" s="865" t="s">
        <v>363</v>
      </c>
      <c r="D257" s="847" t="s">
        <v>34</v>
      </c>
      <c r="E257" s="362">
        <v>3</v>
      </c>
      <c r="F257" s="362"/>
      <c r="G257" s="362"/>
      <c r="H257" s="362"/>
      <c r="I257" s="362"/>
      <c r="J257" s="848"/>
      <c r="K257" s="849"/>
      <c r="L257" s="362"/>
    </row>
    <row r="258" spans="1:21" s="879" customFormat="1" ht="25.5">
      <c r="A258" s="272">
        <v>8.6</v>
      </c>
      <c r="B258" s="876" t="s">
        <v>364</v>
      </c>
      <c r="C258" s="272" t="s">
        <v>1094</v>
      </c>
      <c r="D258" s="876" t="s">
        <v>101</v>
      </c>
      <c r="E258" s="512">
        <v>1</v>
      </c>
      <c r="F258" s="513"/>
      <c r="G258" s="877"/>
      <c r="H258" s="878"/>
      <c r="J258" s="878"/>
      <c r="L258" s="513"/>
    </row>
    <row r="259" spans="1:21" s="622" customFormat="1">
      <c r="A259" s="420"/>
      <c r="B259" s="420"/>
      <c r="C259" s="420" t="s">
        <v>31</v>
      </c>
      <c r="D259" s="420" t="s">
        <v>47</v>
      </c>
      <c r="E259" s="509">
        <v>2</v>
      </c>
      <c r="F259" s="275"/>
      <c r="G259" s="440"/>
      <c r="H259" s="420"/>
      <c r="J259" s="420"/>
      <c r="L259" s="275"/>
    </row>
    <row r="260" spans="1:21" s="622" customFormat="1">
      <c r="A260" s="420"/>
      <c r="C260" s="420" t="s">
        <v>209</v>
      </c>
      <c r="D260" s="622" t="s">
        <v>1</v>
      </c>
      <c r="E260" s="509">
        <v>2.14</v>
      </c>
      <c r="F260" s="873"/>
      <c r="G260" s="873"/>
      <c r="H260" s="275"/>
      <c r="I260" s="275"/>
      <c r="J260" s="750"/>
      <c r="K260" s="880"/>
      <c r="L260" s="275"/>
    </row>
    <row r="261" spans="1:21" s="622" customFormat="1">
      <c r="A261" s="420"/>
      <c r="C261" s="420" t="s">
        <v>32</v>
      </c>
      <c r="D261" s="622" t="s">
        <v>1</v>
      </c>
      <c r="E261" s="509">
        <v>0.01</v>
      </c>
      <c r="F261" s="873"/>
      <c r="G261" s="275"/>
      <c r="H261" s="275"/>
      <c r="J261" s="275"/>
      <c r="K261" s="440"/>
      <c r="L261" s="275"/>
    </row>
    <row r="262" spans="1:21" s="850" customFormat="1" ht="25.5">
      <c r="A262" s="844"/>
      <c r="B262" s="845"/>
      <c r="C262" s="865" t="s">
        <v>1095</v>
      </c>
      <c r="D262" s="847" t="s">
        <v>101</v>
      </c>
      <c r="E262" s="362">
        <v>1</v>
      </c>
      <c r="F262" s="362"/>
      <c r="G262" s="362"/>
      <c r="H262" s="362"/>
      <c r="I262" s="362"/>
      <c r="J262" s="848"/>
      <c r="K262" s="849"/>
      <c r="L262" s="362"/>
    </row>
    <row r="263" spans="1:21" s="826" customFormat="1">
      <c r="A263" s="820">
        <v>10</v>
      </c>
      <c r="B263" s="822"/>
      <c r="C263" s="822" t="s">
        <v>374</v>
      </c>
      <c r="D263" s="822"/>
      <c r="E263" s="822"/>
      <c r="F263" s="821"/>
      <c r="G263" s="823"/>
      <c r="H263" s="824"/>
      <c r="I263" s="821"/>
      <c r="J263" s="824"/>
      <c r="K263" s="821"/>
      <c r="L263" s="824"/>
      <c r="M263" s="825"/>
      <c r="N263" s="825"/>
      <c r="O263" s="825"/>
      <c r="P263" s="825"/>
      <c r="Q263" s="825"/>
      <c r="R263" s="825"/>
      <c r="S263" s="825"/>
      <c r="T263" s="825"/>
      <c r="U263" s="825"/>
    </row>
    <row r="264" spans="1:21" s="836" customFormat="1" ht="51">
      <c r="A264" s="827">
        <v>10.1</v>
      </c>
      <c r="B264" s="828" t="s">
        <v>349</v>
      </c>
      <c r="C264" s="829" t="s">
        <v>1096</v>
      </c>
      <c r="D264" s="828" t="s">
        <v>34</v>
      </c>
      <c r="E264" s="830">
        <v>1</v>
      </c>
      <c r="F264" s="831"/>
      <c r="G264" s="831"/>
      <c r="H264" s="832"/>
      <c r="I264" s="833"/>
      <c r="J264" s="834"/>
      <c r="K264" s="835"/>
      <c r="L264" s="832"/>
    </row>
    <row r="265" spans="1:21" s="840" customFormat="1">
      <c r="A265" s="837"/>
      <c r="B265" s="837"/>
      <c r="C265" s="837" t="s">
        <v>31</v>
      </c>
      <c r="D265" s="837" t="s">
        <v>47</v>
      </c>
      <c r="E265" s="838">
        <v>11</v>
      </c>
      <c r="F265" s="839"/>
      <c r="G265" s="839"/>
      <c r="H265" s="837"/>
      <c r="J265" s="837"/>
      <c r="L265" s="839"/>
    </row>
    <row r="266" spans="1:21" s="840" customFormat="1">
      <c r="A266" s="837"/>
      <c r="C266" s="837" t="s">
        <v>209</v>
      </c>
      <c r="D266" s="840" t="s">
        <v>1</v>
      </c>
      <c r="E266" s="838">
        <v>31.1</v>
      </c>
      <c r="F266" s="841"/>
      <c r="G266" s="841"/>
      <c r="H266" s="839"/>
      <c r="I266" s="839"/>
      <c r="J266" s="842"/>
      <c r="K266" s="843"/>
      <c r="L266" s="839"/>
    </row>
    <row r="267" spans="1:21" s="840" customFormat="1">
      <c r="A267" s="837"/>
      <c r="C267" s="837" t="s">
        <v>32</v>
      </c>
      <c r="D267" s="840" t="s">
        <v>1</v>
      </c>
      <c r="E267" s="838">
        <v>1.69</v>
      </c>
      <c r="F267" s="841"/>
      <c r="G267" s="839"/>
      <c r="H267" s="839"/>
      <c r="J267" s="839"/>
      <c r="K267" s="839"/>
      <c r="L267" s="839"/>
    </row>
    <row r="268" spans="1:21" s="850" customFormat="1">
      <c r="A268" s="844"/>
      <c r="B268" s="845"/>
      <c r="C268" s="846" t="s">
        <v>350</v>
      </c>
      <c r="D268" s="847" t="s">
        <v>145</v>
      </c>
      <c r="E268" s="362">
        <v>1</v>
      </c>
      <c r="F268" s="362"/>
      <c r="G268" s="362"/>
      <c r="H268" s="362"/>
      <c r="I268" s="362"/>
      <c r="J268" s="848"/>
      <c r="K268" s="849"/>
      <c r="L268" s="362"/>
    </row>
    <row r="269" spans="1:21" s="871" customFormat="1" ht="25.5">
      <c r="A269" s="881" t="s">
        <v>365</v>
      </c>
      <c r="B269" s="866" t="s">
        <v>211</v>
      </c>
      <c r="C269" s="852" t="s">
        <v>1019</v>
      </c>
      <c r="D269" s="866" t="s">
        <v>34</v>
      </c>
      <c r="E269" s="867">
        <v>1</v>
      </c>
      <c r="F269" s="868"/>
      <c r="G269" s="868"/>
      <c r="H269" s="869"/>
      <c r="I269" s="870"/>
      <c r="J269" s="834"/>
      <c r="K269" s="835"/>
      <c r="L269" s="869"/>
    </row>
    <row r="270" spans="1:21" s="863" customFormat="1">
      <c r="A270" s="860"/>
      <c r="B270" s="860"/>
      <c r="C270" s="860" t="s">
        <v>31</v>
      </c>
      <c r="D270" s="860" t="s">
        <v>47</v>
      </c>
      <c r="E270" s="861">
        <v>1</v>
      </c>
      <c r="F270" s="862"/>
      <c r="G270" s="862"/>
      <c r="H270" s="860"/>
      <c r="J270" s="860"/>
      <c r="L270" s="862"/>
    </row>
    <row r="271" spans="1:21" s="863" customFormat="1">
      <c r="A271" s="860"/>
      <c r="C271" s="860" t="s">
        <v>209</v>
      </c>
      <c r="D271" s="863" t="s">
        <v>1</v>
      </c>
      <c r="E271" s="861">
        <v>1.07</v>
      </c>
      <c r="F271" s="864"/>
      <c r="G271" s="864"/>
      <c r="H271" s="862"/>
      <c r="I271" s="862"/>
      <c r="J271" s="842"/>
      <c r="K271" s="843"/>
      <c r="L271" s="862"/>
    </row>
    <row r="272" spans="1:21" s="863" customFormat="1">
      <c r="A272" s="860"/>
      <c r="C272" s="860" t="s">
        <v>32</v>
      </c>
      <c r="D272" s="863" t="s">
        <v>1</v>
      </c>
      <c r="E272" s="861">
        <v>0.05</v>
      </c>
      <c r="F272" s="864"/>
      <c r="G272" s="862"/>
      <c r="H272" s="862"/>
      <c r="J272" s="862"/>
      <c r="K272" s="862"/>
      <c r="L272" s="862"/>
    </row>
    <row r="273" spans="1:12" s="850" customFormat="1">
      <c r="A273" s="844"/>
      <c r="B273" s="845"/>
      <c r="C273" s="865" t="s">
        <v>1019</v>
      </c>
      <c r="D273" s="847" t="s">
        <v>34</v>
      </c>
      <c r="E273" s="362">
        <v>1</v>
      </c>
      <c r="F273" s="362"/>
      <c r="G273" s="362"/>
      <c r="H273" s="362"/>
      <c r="I273" s="362"/>
      <c r="J273" s="848"/>
      <c r="K273" s="849"/>
      <c r="L273" s="362"/>
    </row>
    <row r="274" spans="1:12" s="871" customFormat="1" ht="25.5">
      <c r="A274" s="852" t="s">
        <v>366</v>
      </c>
      <c r="B274" s="866" t="s">
        <v>211</v>
      </c>
      <c r="C274" s="852" t="s">
        <v>1088</v>
      </c>
      <c r="D274" s="866" t="s">
        <v>34</v>
      </c>
      <c r="E274" s="867">
        <v>2</v>
      </c>
      <c r="F274" s="868"/>
      <c r="G274" s="868"/>
      <c r="H274" s="869"/>
      <c r="I274" s="870"/>
      <c r="J274" s="834"/>
      <c r="K274" s="835"/>
      <c r="L274" s="869"/>
    </row>
    <row r="275" spans="1:12" s="863" customFormat="1">
      <c r="A275" s="860"/>
      <c r="B275" s="860"/>
      <c r="C275" s="860" t="s">
        <v>31</v>
      </c>
      <c r="D275" s="860" t="s">
        <v>47</v>
      </c>
      <c r="E275" s="861">
        <v>2</v>
      </c>
      <c r="F275" s="862"/>
      <c r="G275" s="862"/>
      <c r="H275" s="860"/>
      <c r="J275" s="860"/>
      <c r="L275" s="862"/>
    </row>
    <row r="276" spans="1:12" s="863" customFormat="1">
      <c r="A276" s="860"/>
      <c r="C276" s="860" t="s">
        <v>209</v>
      </c>
      <c r="D276" s="863" t="s">
        <v>1</v>
      </c>
      <c r="E276" s="861">
        <v>2.14</v>
      </c>
      <c r="F276" s="864"/>
      <c r="G276" s="864"/>
      <c r="H276" s="862"/>
      <c r="I276" s="862"/>
      <c r="J276" s="842"/>
      <c r="K276" s="843"/>
      <c r="L276" s="862"/>
    </row>
    <row r="277" spans="1:12" s="863" customFormat="1">
      <c r="A277" s="860"/>
      <c r="C277" s="860" t="s">
        <v>32</v>
      </c>
      <c r="D277" s="863" t="s">
        <v>1</v>
      </c>
      <c r="E277" s="861">
        <v>0.1</v>
      </c>
      <c r="F277" s="864"/>
      <c r="G277" s="862"/>
      <c r="H277" s="862"/>
      <c r="J277" s="862"/>
      <c r="K277" s="862"/>
      <c r="L277" s="862"/>
    </row>
    <row r="278" spans="1:12" s="850" customFormat="1">
      <c r="A278" s="844"/>
      <c r="B278" s="845"/>
      <c r="C278" s="865" t="s">
        <v>1089</v>
      </c>
      <c r="D278" s="847" t="s">
        <v>34</v>
      </c>
      <c r="E278" s="362">
        <v>2</v>
      </c>
      <c r="F278" s="362"/>
      <c r="G278" s="362"/>
      <c r="H278" s="362"/>
      <c r="I278" s="362"/>
      <c r="J278" s="848"/>
      <c r="K278" s="849"/>
      <c r="L278" s="362"/>
    </row>
    <row r="279" spans="1:12" s="871" customFormat="1" ht="25.5">
      <c r="A279" s="852" t="s">
        <v>368</v>
      </c>
      <c r="B279" s="866" t="s">
        <v>211</v>
      </c>
      <c r="C279" s="852" t="s">
        <v>1090</v>
      </c>
      <c r="D279" s="866" t="s">
        <v>34</v>
      </c>
      <c r="E279" s="867">
        <v>4</v>
      </c>
      <c r="F279" s="868"/>
      <c r="G279" s="868"/>
      <c r="H279" s="869"/>
      <c r="I279" s="870"/>
      <c r="J279" s="834"/>
      <c r="K279" s="835"/>
      <c r="L279" s="869"/>
    </row>
    <row r="280" spans="1:12" s="863" customFormat="1">
      <c r="A280" s="860"/>
      <c r="B280" s="860"/>
      <c r="C280" s="860" t="s">
        <v>31</v>
      </c>
      <c r="D280" s="860" t="s">
        <v>47</v>
      </c>
      <c r="E280" s="861">
        <v>4</v>
      </c>
      <c r="F280" s="862"/>
      <c r="G280" s="862"/>
      <c r="H280" s="860"/>
      <c r="J280" s="860"/>
      <c r="L280" s="862"/>
    </row>
    <row r="281" spans="1:12" s="863" customFormat="1">
      <c r="A281" s="860"/>
      <c r="C281" s="860" t="s">
        <v>209</v>
      </c>
      <c r="D281" s="863" t="s">
        <v>1</v>
      </c>
      <c r="E281" s="861">
        <v>4.28</v>
      </c>
      <c r="F281" s="864"/>
      <c r="G281" s="864"/>
      <c r="H281" s="862"/>
      <c r="I281" s="862"/>
      <c r="J281" s="842"/>
      <c r="K281" s="843"/>
      <c r="L281" s="862"/>
    </row>
    <row r="282" spans="1:12" s="863" customFormat="1">
      <c r="A282" s="860"/>
      <c r="C282" s="860" t="s">
        <v>32</v>
      </c>
      <c r="D282" s="863" t="s">
        <v>1</v>
      </c>
      <c r="E282" s="861">
        <v>0.2</v>
      </c>
      <c r="F282" s="864"/>
      <c r="G282" s="862"/>
      <c r="H282" s="862"/>
      <c r="J282" s="862"/>
      <c r="K282" s="862"/>
      <c r="L282" s="862"/>
    </row>
    <row r="283" spans="1:12" s="850" customFormat="1">
      <c r="A283" s="844"/>
      <c r="B283" s="845"/>
      <c r="C283" s="865" t="s">
        <v>363</v>
      </c>
      <c r="D283" s="847" t="s">
        <v>34</v>
      </c>
      <c r="E283" s="362">
        <v>4</v>
      </c>
      <c r="F283" s="362"/>
      <c r="G283" s="362"/>
      <c r="H283" s="362"/>
      <c r="I283" s="362"/>
      <c r="J283" s="848"/>
      <c r="K283" s="849"/>
      <c r="L283" s="362"/>
    </row>
    <row r="284" spans="1:12" s="879" customFormat="1" ht="25.5">
      <c r="A284" s="272" t="s">
        <v>369</v>
      </c>
      <c r="B284" s="876" t="s">
        <v>364</v>
      </c>
      <c r="C284" s="272" t="s">
        <v>367</v>
      </c>
      <c r="D284" s="876" t="s">
        <v>101</v>
      </c>
      <c r="E284" s="512">
        <v>1</v>
      </c>
      <c r="F284" s="513"/>
      <c r="G284" s="877"/>
      <c r="H284" s="878"/>
      <c r="J284" s="878"/>
      <c r="L284" s="513"/>
    </row>
    <row r="285" spans="1:12" s="622" customFormat="1">
      <c r="A285" s="420"/>
      <c r="B285" s="420"/>
      <c r="C285" s="420" t="s">
        <v>31</v>
      </c>
      <c r="D285" s="420" t="s">
        <v>47</v>
      </c>
      <c r="E285" s="509">
        <v>2</v>
      </c>
      <c r="F285" s="275"/>
      <c r="G285" s="440"/>
      <c r="H285" s="420"/>
      <c r="J285" s="420"/>
      <c r="L285" s="275"/>
    </row>
    <row r="286" spans="1:12" s="622" customFormat="1">
      <c r="A286" s="420"/>
      <c r="C286" s="420" t="s">
        <v>209</v>
      </c>
      <c r="D286" s="622" t="s">
        <v>1</v>
      </c>
      <c r="E286" s="509">
        <v>2.14</v>
      </c>
      <c r="F286" s="873"/>
      <c r="G286" s="873"/>
      <c r="H286" s="275"/>
      <c r="I286" s="275"/>
      <c r="J286" s="750"/>
      <c r="K286" s="880"/>
      <c r="L286" s="275"/>
    </row>
    <row r="287" spans="1:12" s="622" customFormat="1">
      <c r="A287" s="420"/>
      <c r="C287" s="420" t="s">
        <v>32</v>
      </c>
      <c r="D287" s="622" t="s">
        <v>1</v>
      </c>
      <c r="E287" s="509">
        <v>0.01</v>
      </c>
      <c r="F287" s="873"/>
      <c r="G287" s="275"/>
      <c r="H287" s="275"/>
      <c r="J287" s="275"/>
      <c r="K287" s="440"/>
      <c r="L287" s="275"/>
    </row>
    <row r="288" spans="1:12" s="850" customFormat="1" ht="25.5">
      <c r="A288" s="844"/>
      <c r="B288" s="845"/>
      <c r="C288" s="865" t="s">
        <v>367</v>
      </c>
      <c r="D288" s="847" t="s">
        <v>101</v>
      </c>
      <c r="E288" s="362">
        <v>1</v>
      </c>
      <c r="F288" s="362"/>
      <c r="G288" s="362"/>
      <c r="H288" s="362"/>
      <c r="I288" s="362"/>
      <c r="J288" s="848"/>
      <c r="K288" s="849"/>
      <c r="L288" s="362"/>
    </row>
    <row r="289" spans="1:21" s="826" customFormat="1">
      <c r="A289" s="820">
        <v>11</v>
      </c>
      <c r="B289" s="822"/>
      <c r="C289" s="822" t="s">
        <v>374</v>
      </c>
      <c r="D289" s="822"/>
      <c r="E289" s="822"/>
      <c r="F289" s="821"/>
      <c r="G289" s="823"/>
      <c r="H289" s="824"/>
      <c r="I289" s="821"/>
      <c r="J289" s="824"/>
      <c r="K289" s="821"/>
      <c r="L289" s="824"/>
      <c r="M289" s="825"/>
      <c r="N289" s="825"/>
      <c r="O289" s="825"/>
      <c r="P289" s="825"/>
      <c r="Q289" s="825"/>
      <c r="R289" s="825"/>
      <c r="S289" s="825"/>
      <c r="T289" s="825"/>
      <c r="U289" s="825"/>
    </row>
    <row r="290" spans="1:21" s="836" customFormat="1" ht="51">
      <c r="A290" s="827">
        <v>11.1</v>
      </c>
      <c r="B290" s="828" t="s">
        <v>349</v>
      </c>
      <c r="C290" s="829" t="s">
        <v>1097</v>
      </c>
      <c r="D290" s="828" t="s">
        <v>34</v>
      </c>
      <c r="E290" s="830">
        <v>1</v>
      </c>
      <c r="F290" s="831"/>
      <c r="G290" s="831"/>
      <c r="H290" s="832"/>
      <c r="I290" s="833"/>
      <c r="J290" s="834"/>
      <c r="K290" s="835"/>
      <c r="L290" s="832"/>
    </row>
    <row r="291" spans="1:21" s="840" customFormat="1">
      <c r="A291" s="837"/>
      <c r="B291" s="837"/>
      <c r="C291" s="837" t="s">
        <v>31</v>
      </c>
      <c r="D291" s="837" t="s">
        <v>47</v>
      </c>
      <c r="E291" s="838">
        <v>11</v>
      </c>
      <c r="F291" s="839"/>
      <c r="G291" s="839"/>
      <c r="H291" s="837"/>
      <c r="J291" s="837"/>
      <c r="L291" s="839"/>
    </row>
    <row r="292" spans="1:21" s="840" customFormat="1">
      <c r="A292" s="837"/>
      <c r="C292" s="837" t="s">
        <v>209</v>
      </c>
      <c r="D292" s="840" t="s">
        <v>1</v>
      </c>
      <c r="E292" s="838">
        <v>31.1</v>
      </c>
      <c r="F292" s="841"/>
      <c r="G292" s="841"/>
      <c r="H292" s="839"/>
      <c r="I292" s="839"/>
      <c r="J292" s="842"/>
      <c r="K292" s="843"/>
      <c r="L292" s="839"/>
    </row>
    <row r="293" spans="1:21" s="840" customFormat="1">
      <c r="A293" s="837"/>
      <c r="C293" s="837" t="s">
        <v>32</v>
      </c>
      <c r="D293" s="840" t="s">
        <v>1</v>
      </c>
      <c r="E293" s="838">
        <v>1.69</v>
      </c>
      <c r="F293" s="841"/>
      <c r="G293" s="839"/>
      <c r="H293" s="839"/>
      <c r="J293" s="839"/>
      <c r="K293" s="839"/>
      <c r="L293" s="839"/>
    </row>
    <row r="294" spans="1:21" s="850" customFormat="1">
      <c r="A294" s="844"/>
      <c r="B294" s="845"/>
      <c r="C294" s="846" t="s">
        <v>350</v>
      </c>
      <c r="D294" s="847" t="s">
        <v>145</v>
      </c>
      <c r="E294" s="362">
        <v>1</v>
      </c>
      <c r="F294" s="362"/>
      <c r="G294" s="362"/>
      <c r="H294" s="362"/>
      <c r="I294" s="362"/>
      <c r="J294" s="848"/>
      <c r="K294" s="849"/>
      <c r="L294" s="362"/>
    </row>
    <row r="295" spans="1:21" s="871" customFormat="1" ht="25.5">
      <c r="A295" s="852" t="s">
        <v>370</v>
      </c>
      <c r="B295" s="866" t="s">
        <v>211</v>
      </c>
      <c r="C295" s="852" t="s">
        <v>1070</v>
      </c>
      <c r="D295" s="866" t="s">
        <v>34</v>
      </c>
      <c r="E295" s="867">
        <v>1</v>
      </c>
      <c r="F295" s="868"/>
      <c r="G295" s="868"/>
      <c r="H295" s="869"/>
      <c r="I295" s="870"/>
      <c r="J295" s="834"/>
      <c r="K295" s="835"/>
      <c r="L295" s="869"/>
    </row>
    <row r="296" spans="1:21" s="863" customFormat="1">
      <c r="A296" s="860"/>
      <c r="B296" s="860"/>
      <c r="C296" s="860" t="s">
        <v>31</v>
      </c>
      <c r="D296" s="860" t="s">
        <v>47</v>
      </c>
      <c r="E296" s="861">
        <v>1</v>
      </c>
      <c r="F296" s="862"/>
      <c r="G296" s="862"/>
      <c r="H296" s="860"/>
      <c r="J296" s="860"/>
      <c r="L296" s="862"/>
    </row>
    <row r="297" spans="1:21" s="863" customFormat="1">
      <c r="A297" s="860"/>
      <c r="C297" s="860" t="s">
        <v>209</v>
      </c>
      <c r="D297" s="863" t="s">
        <v>1</v>
      </c>
      <c r="E297" s="861">
        <v>1.07</v>
      </c>
      <c r="F297" s="864"/>
      <c r="G297" s="864"/>
      <c r="H297" s="862"/>
      <c r="I297" s="862"/>
      <c r="J297" s="842"/>
      <c r="K297" s="843"/>
      <c r="L297" s="862"/>
    </row>
    <row r="298" spans="1:21" s="863" customFormat="1">
      <c r="A298" s="860"/>
      <c r="C298" s="860" t="s">
        <v>32</v>
      </c>
      <c r="D298" s="863" t="s">
        <v>1</v>
      </c>
      <c r="E298" s="861">
        <v>0.05</v>
      </c>
      <c r="F298" s="864"/>
      <c r="G298" s="862"/>
      <c r="H298" s="862"/>
      <c r="J298" s="862"/>
      <c r="K298" s="862"/>
      <c r="L298" s="862"/>
    </row>
    <row r="299" spans="1:21" s="850" customFormat="1">
      <c r="A299" s="844"/>
      <c r="B299" s="845"/>
      <c r="C299" s="865" t="s">
        <v>1071</v>
      </c>
      <c r="D299" s="847" t="s">
        <v>34</v>
      </c>
      <c r="E299" s="362">
        <v>1</v>
      </c>
      <c r="F299" s="362"/>
      <c r="G299" s="362"/>
      <c r="H299" s="362"/>
      <c r="I299" s="362"/>
      <c r="J299" s="848"/>
      <c r="K299" s="849"/>
      <c r="L299" s="362"/>
    </row>
    <row r="300" spans="1:21" s="871" customFormat="1" ht="25.5">
      <c r="A300" s="852" t="s">
        <v>371</v>
      </c>
      <c r="B300" s="866" t="s">
        <v>211</v>
      </c>
      <c r="C300" s="852" t="s">
        <v>1072</v>
      </c>
      <c r="D300" s="866" t="s">
        <v>34</v>
      </c>
      <c r="E300" s="867">
        <v>4</v>
      </c>
      <c r="F300" s="868"/>
      <c r="G300" s="868"/>
      <c r="H300" s="869"/>
      <c r="I300" s="870"/>
      <c r="J300" s="834"/>
      <c r="K300" s="835"/>
      <c r="L300" s="869"/>
    </row>
    <row r="301" spans="1:21" s="863" customFormat="1">
      <c r="A301" s="860"/>
      <c r="B301" s="860"/>
      <c r="C301" s="860" t="s">
        <v>31</v>
      </c>
      <c r="D301" s="860" t="s">
        <v>47</v>
      </c>
      <c r="E301" s="861">
        <v>4</v>
      </c>
      <c r="F301" s="862"/>
      <c r="G301" s="862"/>
      <c r="H301" s="860"/>
      <c r="J301" s="860"/>
      <c r="L301" s="862"/>
    </row>
    <row r="302" spans="1:21" s="863" customFormat="1">
      <c r="A302" s="860"/>
      <c r="C302" s="860" t="s">
        <v>209</v>
      </c>
      <c r="D302" s="863" t="s">
        <v>1</v>
      </c>
      <c r="E302" s="861">
        <v>4.28</v>
      </c>
      <c r="F302" s="864"/>
      <c r="G302" s="864"/>
      <c r="H302" s="862"/>
      <c r="I302" s="862"/>
      <c r="J302" s="842"/>
      <c r="K302" s="843"/>
      <c r="L302" s="862"/>
    </row>
    <row r="303" spans="1:21" s="863" customFormat="1">
      <c r="A303" s="860"/>
      <c r="C303" s="860" t="s">
        <v>32</v>
      </c>
      <c r="D303" s="863" t="s">
        <v>1</v>
      </c>
      <c r="E303" s="861">
        <v>0.2</v>
      </c>
      <c r="F303" s="864"/>
      <c r="G303" s="862"/>
      <c r="H303" s="862"/>
      <c r="J303" s="862"/>
      <c r="K303" s="862"/>
      <c r="L303" s="862"/>
    </row>
    <row r="304" spans="1:21" s="850" customFormat="1">
      <c r="A304" s="844"/>
      <c r="B304" s="845"/>
      <c r="C304" s="865" t="s">
        <v>1073</v>
      </c>
      <c r="D304" s="847" t="s">
        <v>34</v>
      </c>
      <c r="E304" s="362">
        <v>4</v>
      </c>
      <c r="F304" s="362"/>
      <c r="G304" s="362"/>
      <c r="H304" s="362"/>
      <c r="I304" s="362"/>
      <c r="J304" s="848"/>
      <c r="K304" s="849"/>
      <c r="L304" s="362"/>
    </row>
    <row r="305" spans="1:21" s="859" customFormat="1">
      <c r="A305" s="875" t="s">
        <v>372</v>
      </c>
      <c r="B305" s="851" t="s">
        <v>211</v>
      </c>
      <c r="C305" s="852" t="s">
        <v>360</v>
      </c>
      <c r="D305" s="851" t="s">
        <v>34</v>
      </c>
      <c r="E305" s="853">
        <v>1</v>
      </c>
      <c r="F305" s="854"/>
      <c r="G305" s="854"/>
      <c r="H305" s="855"/>
      <c r="I305" s="856"/>
      <c r="J305" s="857"/>
      <c r="K305" s="858"/>
      <c r="L305" s="855"/>
    </row>
    <row r="306" spans="1:21" s="863" customFormat="1">
      <c r="A306" s="860"/>
      <c r="B306" s="860"/>
      <c r="C306" s="860" t="s">
        <v>31</v>
      </c>
      <c r="D306" s="860" t="s">
        <v>47</v>
      </c>
      <c r="E306" s="861">
        <v>1</v>
      </c>
      <c r="F306" s="862"/>
      <c r="G306" s="862"/>
      <c r="H306" s="860"/>
      <c r="J306" s="860"/>
      <c r="L306" s="862"/>
    </row>
    <row r="307" spans="1:21" s="863" customFormat="1">
      <c r="A307" s="860"/>
      <c r="C307" s="860" t="s">
        <v>209</v>
      </c>
      <c r="D307" s="863" t="s">
        <v>1</v>
      </c>
      <c r="E307" s="861">
        <v>1.07</v>
      </c>
      <c r="F307" s="864"/>
      <c r="G307" s="864"/>
      <c r="H307" s="862"/>
      <c r="I307" s="862"/>
      <c r="J307" s="842"/>
      <c r="K307" s="843"/>
      <c r="L307" s="862"/>
    </row>
    <row r="308" spans="1:21" s="863" customFormat="1">
      <c r="A308" s="860"/>
      <c r="C308" s="860" t="s">
        <v>32</v>
      </c>
      <c r="D308" s="863" t="s">
        <v>1</v>
      </c>
      <c r="E308" s="861">
        <v>0.05</v>
      </c>
      <c r="F308" s="864"/>
      <c r="G308" s="862"/>
      <c r="H308" s="862"/>
      <c r="J308" s="862"/>
      <c r="K308" s="862"/>
      <c r="L308" s="862"/>
    </row>
    <row r="309" spans="1:21" s="850" customFormat="1">
      <c r="A309" s="844"/>
      <c r="B309" s="845"/>
      <c r="C309" s="865" t="s">
        <v>360</v>
      </c>
      <c r="D309" s="847" t="s">
        <v>34</v>
      </c>
      <c r="E309" s="362">
        <v>1</v>
      </c>
      <c r="F309" s="362"/>
      <c r="G309" s="362"/>
      <c r="H309" s="362"/>
      <c r="I309" s="362"/>
      <c r="J309" s="848"/>
      <c r="K309" s="849"/>
      <c r="L309" s="362"/>
    </row>
    <row r="310" spans="1:21" s="622" customFormat="1">
      <c r="A310" s="430" t="s">
        <v>373</v>
      </c>
      <c r="B310" s="558" t="s">
        <v>361</v>
      </c>
      <c r="C310" s="430" t="s">
        <v>1076</v>
      </c>
      <c r="D310" s="558" t="s">
        <v>34</v>
      </c>
      <c r="E310" s="872">
        <v>1</v>
      </c>
      <c r="F310" s="873"/>
      <c r="G310" s="275"/>
      <c r="H310" s="275"/>
      <c r="J310" s="275"/>
      <c r="K310" s="440"/>
      <c r="L310" s="275"/>
    </row>
    <row r="311" spans="1:21" s="622" customFormat="1">
      <c r="A311" s="420"/>
      <c r="B311" s="420"/>
      <c r="C311" s="420" t="s">
        <v>31</v>
      </c>
      <c r="D311" s="420" t="s">
        <v>47</v>
      </c>
      <c r="E311" s="509">
        <v>1</v>
      </c>
      <c r="F311" s="275"/>
      <c r="G311" s="275"/>
      <c r="H311" s="275"/>
      <c r="I311" s="506"/>
      <c r="J311" s="275"/>
      <c r="K311" s="506"/>
      <c r="L311" s="275"/>
    </row>
    <row r="312" spans="1:21" s="622" customFormat="1">
      <c r="A312" s="420"/>
      <c r="C312" s="420" t="s">
        <v>209</v>
      </c>
      <c r="D312" s="622" t="s">
        <v>1</v>
      </c>
      <c r="E312" s="509">
        <v>0.48</v>
      </c>
      <c r="F312" s="873"/>
      <c r="G312" s="625"/>
      <c r="H312" s="275"/>
      <c r="I312" s="275"/>
      <c r="J312" s="507"/>
      <c r="K312" s="508"/>
      <c r="L312" s="275"/>
    </row>
    <row r="313" spans="1:21" s="622" customFormat="1">
      <c r="A313" s="422"/>
      <c r="B313" s="628"/>
      <c r="C313" s="422" t="s">
        <v>375</v>
      </c>
      <c r="D313" s="628" t="s">
        <v>34</v>
      </c>
      <c r="E313" s="510">
        <v>1</v>
      </c>
      <c r="F313" s="874"/>
      <c r="G313" s="557"/>
      <c r="H313" s="457"/>
      <c r="I313" s="457"/>
      <c r="J313" s="515"/>
      <c r="K313" s="516"/>
      <c r="L313" s="457"/>
    </row>
    <row r="314" spans="1:21" s="871" customFormat="1" ht="25.5">
      <c r="A314" s="881" t="s">
        <v>376</v>
      </c>
      <c r="B314" s="866" t="s">
        <v>211</v>
      </c>
      <c r="C314" s="852" t="s">
        <v>362</v>
      </c>
      <c r="D314" s="866" t="s">
        <v>34</v>
      </c>
      <c r="E314" s="867">
        <v>8</v>
      </c>
      <c r="F314" s="868"/>
      <c r="G314" s="868"/>
      <c r="H314" s="869"/>
      <c r="I314" s="870"/>
      <c r="J314" s="834"/>
      <c r="K314" s="835"/>
      <c r="L314" s="869"/>
    </row>
    <row r="315" spans="1:21" s="863" customFormat="1">
      <c r="A315" s="860"/>
      <c r="B315" s="860"/>
      <c r="C315" s="860" t="s">
        <v>31</v>
      </c>
      <c r="D315" s="860" t="s">
        <v>47</v>
      </c>
      <c r="E315" s="861">
        <v>8</v>
      </c>
      <c r="F315" s="862"/>
      <c r="G315" s="862"/>
      <c r="H315" s="860"/>
      <c r="J315" s="860"/>
      <c r="L315" s="862"/>
    </row>
    <row r="316" spans="1:21" s="863" customFormat="1">
      <c r="A316" s="860"/>
      <c r="C316" s="860" t="s">
        <v>209</v>
      </c>
      <c r="D316" s="863" t="s">
        <v>1</v>
      </c>
      <c r="E316" s="861">
        <v>8.56</v>
      </c>
      <c r="F316" s="864"/>
      <c r="G316" s="864"/>
      <c r="H316" s="862"/>
      <c r="I316" s="862"/>
      <c r="J316" s="842"/>
      <c r="K316" s="843"/>
      <c r="L316" s="862"/>
    </row>
    <row r="317" spans="1:21" s="863" customFormat="1">
      <c r="A317" s="860"/>
      <c r="C317" s="860" t="s">
        <v>32</v>
      </c>
      <c r="D317" s="863" t="s">
        <v>1</v>
      </c>
      <c r="E317" s="861">
        <v>0.4</v>
      </c>
      <c r="F317" s="864"/>
      <c r="G317" s="862"/>
      <c r="H317" s="862"/>
      <c r="J317" s="862"/>
      <c r="K317" s="862"/>
      <c r="L317" s="862"/>
    </row>
    <row r="318" spans="1:21" s="850" customFormat="1">
      <c r="A318" s="844"/>
      <c r="B318" s="845"/>
      <c r="C318" s="865" t="s">
        <v>362</v>
      </c>
      <c r="D318" s="847" t="s">
        <v>34</v>
      </c>
      <c r="E318" s="362">
        <v>8</v>
      </c>
      <c r="F318" s="362"/>
      <c r="G318" s="362"/>
      <c r="H318" s="362"/>
      <c r="I318" s="362"/>
      <c r="J318" s="848"/>
      <c r="K318" s="849"/>
      <c r="L318" s="362"/>
    </row>
    <row r="319" spans="1:21" s="826" customFormat="1">
      <c r="A319" s="820">
        <v>12</v>
      </c>
      <c r="B319" s="822"/>
      <c r="C319" s="822" t="s">
        <v>378</v>
      </c>
      <c r="D319" s="822"/>
      <c r="E319" s="822"/>
      <c r="F319" s="821"/>
      <c r="G319" s="823"/>
      <c r="H319" s="824"/>
      <c r="I319" s="821"/>
      <c r="J319" s="824"/>
      <c r="K319" s="821"/>
      <c r="L319" s="824"/>
      <c r="M319" s="825"/>
      <c r="N319" s="825"/>
      <c r="O319" s="825"/>
      <c r="P319" s="825"/>
      <c r="Q319" s="825"/>
      <c r="R319" s="825"/>
      <c r="S319" s="825"/>
      <c r="T319" s="825"/>
      <c r="U319" s="825"/>
    </row>
    <row r="320" spans="1:21" s="836" customFormat="1" ht="51">
      <c r="A320" s="827">
        <v>12.1</v>
      </c>
      <c r="B320" s="828" t="s">
        <v>349</v>
      </c>
      <c r="C320" s="829" t="s">
        <v>1098</v>
      </c>
      <c r="D320" s="828" t="s">
        <v>34</v>
      </c>
      <c r="E320" s="830">
        <v>1</v>
      </c>
      <c r="F320" s="831"/>
      <c r="G320" s="831"/>
      <c r="H320" s="832"/>
      <c r="I320" s="833"/>
      <c r="J320" s="834"/>
      <c r="K320" s="835"/>
      <c r="L320" s="832"/>
    </row>
    <row r="321" spans="1:12" s="840" customFormat="1">
      <c r="A321" s="837"/>
      <c r="B321" s="837"/>
      <c r="C321" s="837" t="s">
        <v>31</v>
      </c>
      <c r="D321" s="837" t="s">
        <v>47</v>
      </c>
      <c r="E321" s="838">
        <v>11</v>
      </c>
      <c r="F321" s="839"/>
      <c r="G321" s="839"/>
      <c r="H321" s="837"/>
      <c r="J321" s="837"/>
      <c r="L321" s="839"/>
    </row>
    <row r="322" spans="1:12" s="840" customFormat="1">
      <c r="A322" s="837"/>
      <c r="C322" s="837" t="s">
        <v>209</v>
      </c>
      <c r="D322" s="840" t="s">
        <v>1</v>
      </c>
      <c r="E322" s="838">
        <v>31.1</v>
      </c>
      <c r="F322" s="841"/>
      <c r="G322" s="841"/>
      <c r="H322" s="839"/>
      <c r="I322" s="839"/>
      <c r="J322" s="842"/>
      <c r="K322" s="843"/>
      <c r="L322" s="839"/>
    </row>
    <row r="323" spans="1:12" s="840" customFormat="1">
      <c r="A323" s="837"/>
      <c r="C323" s="837" t="s">
        <v>32</v>
      </c>
      <c r="D323" s="840" t="s">
        <v>1</v>
      </c>
      <c r="E323" s="838">
        <v>1.69</v>
      </c>
      <c r="F323" s="841"/>
      <c r="G323" s="839"/>
      <c r="H323" s="839"/>
      <c r="J323" s="839"/>
      <c r="K323" s="839"/>
      <c r="L323" s="839"/>
    </row>
    <row r="324" spans="1:12" s="850" customFormat="1">
      <c r="A324" s="844"/>
      <c r="B324" s="845"/>
      <c r="C324" s="846" t="s">
        <v>350</v>
      </c>
      <c r="D324" s="847" t="s">
        <v>145</v>
      </c>
      <c r="E324" s="362">
        <v>1</v>
      </c>
      <c r="F324" s="362"/>
      <c r="G324" s="362"/>
      <c r="H324" s="362"/>
      <c r="I324" s="362"/>
      <c r="J324" s="848"/>
      <c r="K324" s="849"/>
      <c r="L324" s="362"/>
    </row>
    <row r="325" spans="1:12" s="871" customFormat="1" ht="25.5">
      <c r="A325" s="852" t="s">
        <v>377</v>
      </c>
      <c r="B325" s="866" t="s">
        <v>211</v>
      </c>
      <c r="C325" s="852" t="s">
        <v>1070</v>
      </c>
      <c r="D325" s="866" t="s">
        <v>34</v>
      </c>
      <c r="E325" s="867">
        <v>10</v>
      </c>
      <c r="F325" s="868"/>
      <c r="G325" s="868"/>
      <c r="H325" s="869"/>
      <c r="I325" s="870"/>
      <c r="J325" s="834"/>
      <c r="K325" s="835"/>
      <c r="L325" s="869"/>
    </row>
    <row r="326" spans="1:12" s="863" customFormat="1">
      <c r="A326" s="860"/>
      <c r="B326" s="860"/>
      <c r="C326" s="860" t="s">
        <v>31</v>
      </c>
      <c r="D326" s="860" t="s">
        <v>47</v>
      </c>
      <c r="E326" s="861">
        <v>10</v>
      </c>
      <c r="F326" s="862"/>
      <c r="G326" s="862"/>
      <c r="H326" s="860"/>
      <c r="J326" s="860"/>
      <c r="L326" s="862"/>
    </row>
    <row r="327" spans="1:12" s="863" customFormat="1">
      <c r="A327" s="860"/>
      <c r="C327" s="860" t="s">
        <v>209</v>
      </c>
      <c r="D327" s="863" t="s">
        <v>1</v>
      </c>
      <c r="E327" s="861">
        <v>10.700000000000001</v>
      </c>
      <c r="F327" s="864"/>
      <c r="G327" s="864"/>
      <c r="H327" s="862"/>
      <c r="I327" s="862"/>
      <c r="J327" s="842"/>
      <c r="K327" s="843"/>
      <c r="L327" s="862"/>
    </row>
    <row r="328" spans="1:12" s="863" customFormat="1">
      <c r="A328" s="860"/>
      <c r="C328" s="860" t="s">
        <v>32</v>
      </c>
      <c r="D328" s="863" t="s">
        <v>1</v>
      </c>
      <c r="E328" s="861">
        <v>0.5</v>
      </c>
      <c r="F328" s="864"/>
      <c r="G328" s="862"/>
      <c r="H328" s="862"/>
      <c r="J328" s="862"/>
      <c r="K328" s="862"/>
      <c r="L328" s="862"/>
    </row>
    <row r="329" spans="1:12" s="850" customFormat="1">
      <c r="A329" s="844"/>
      <c r="B329" s="845"/>
      <c r="C329" s="865" t="s">
        <v>1071</v>
      </c>
      <c r="D329" s="847" t="s">
        <v>34</v>
      </c>
      <c r="E329" s="362">
        <v>10</v>
      </c>
      <c r="F329" s="362"/>
      <c r="G329" s="362"/>
      <c r="H329" s="362"/>
      <c r="I329" s="362"/>
      <c r="J329" s="848"/>
      <c r="K329" s="849"/>
      <c r="L329" s="362"/>
    </row>
    <row r="330" spans="1:12" s="889" customFormat="1">
      <c r="A330" s="882"/>
      <c r="B330" s="883"/>
      <c r="C330" s="884" t="s">
        <v>386</v>
      </c>
      <c r="D330" s="885"/>
      <c r="E330" s="363"/>
      <c r="F330" s="363"/>
      <c r="G330" s="886"/>
      <c r="H330" s="363"/>
      <c r="I330" s="886"/>
      <c r="J330" s="887"/>
      <c r="K330" s="888"/>
      <c r="L330" s="363"/>
    </row>
    <row r="331" spans="1:12" s="622" customFormat="1" ht="25.5">
      <c r="A331" s="430">
        <v>1</v>
      </c>
      <c r="B331" s="558" t="s">
        <v>379</v>
      </c>
      <c r="C331" s="890" t="s">
        <v>1099</v>
      </c>
      <c r="D331" s="558" t="s">
        <v>34</v>
      </c>
      <c r="E331" s="505">
        <v>2</v>
      </c>
      <c r="F331" s="873"/>
      <c r="G331" s="275"/>
      <c r="H331" s="275"/>
      <c r="J331" s="275"/>
      <c r="K331" s="440"/>
      <c r="L331" s="275"/>
    </row>
    <row r="332" spans="1:12" s="622" customFormat="1">
      <c r="A332" s="420"/>
      <c r="B332" s="420"/>
      <c r="C332" s="420" t="s">
        <v>31</v>
      </c>
      <c r="D332" s="420" t="s">
        <v>47</v>
      </c>
      <c r="E332" s="509">
        <v>22</v>
      </c>
      <c r="F332" s="275"/>
      <c r="G332" s="275"/>
      <c r="H332" s="275"/>
      <c r="I332" s="506"/>
      <c r="J332" s="275"/>
      <c r="K332" s="506"/>
      <c r="L332" s="275"/>
    </row>
    <row r="333" spans="1:12" s="622" customFormat="1">
      <c r="A333" s="420"/>
      <c r="C333" s="420" t="s">
        <v>209</v>
      </c>
      <c r="D333" s="622" t="s">
        <v>1</v>
      </c>
      <c r="E333" s="509">
        <v>8.68</v>
      </c>
      <c r="F333" s="873"/>
      <c r="G333" s="625"/>
      <c r="H333" s="275"/>
      <c r="I333" s="275"/>
      <c r="J333" s="507"/>
      <c r="K333" s="508"/>
      <c r="L333" s="275"/>
    </row>
    <row r="334" spans="1:12" s="622" customFormat="1">
      <c r="A334" s="891"/>
      <c r="B334" s="420"/>
      <c r="C334" s="891" t="s">
        <v>32</v>
      </c>
      <c r="D334" s="420" t="s">
        <v>1</v>
      </c>
      <c r="E334" s="627">
        <v>0.52</v>
      </c>
      <c r="F334" s="891"/>
      <c r="G334" s="275"/>
      <c r="H334" s="535"/>
      <c r="I334" s="275"/>
      <c r="J334" s="535"/>
      <c r="K334" s="275"/>
      <c r="L334" s="275"/>
    </row>
    <row r="335" spans="1:12" s="850" customFormat="1">
      <c r="A335" s="844"/>
      <c r="B335" s="845"/>
      <c r="C335" s="865" t="s">
        <v>380</v>
      </c>
      <c r="D335" s="847" t="s">
        <v>34</v>
      </c>
      <c r="E335" s="362">
        <v>2</v>
      </c>
      <c r="F335" s="362"/>
      <c r="G335" s="362"/>
      <c r="H335" s="362"/>
      <c r="I335" s="362"/>
      <c r="J335" s="848"/>
      <c r="K335" s="849"/>
      <c r="L335" s="362"/>
    </row>
    <row r="336" spans="1:12" s="678" customFormat="1">
      <c r="A336" s="892">
        <v>2</v>
      </c>
      <c r="B336" s="893" t="s">
        <v>225</v>
      </c>
      <c r="C336" s="894" t="s">
        <v>385</v>
      </c>
      <c r="D336" s="893" t="s">
        <v>34</v>
      </c>
      <c r="E336" s="895">
        <v>1</v>
      </c>
      <c r="F336" s="896"/>
      <c r="G336" s="897"/>
      <c r="H336" s="898"/>
      <c r="J336" s="898"/>
      <c r="L336" s="896"/>
    </row>
    <row r="337" spans="1:12" s="678" customFormat="1">
      <c r="A337" s="898"/>
      <c r="B337" s="898"/>
      <c r="C337" s="898" t="s">
        <v>31</v>
      </c>
      <c r="D337" s="898" t="s">
        <v>47</v>
      </c>
      <c r="E337" s="899">
        <v>10</v>
      </c>
      <c r="F337" s="896"/>
      <c r="G337" s="897"/>
      <c r="H337" s="898"/>
      <c r="J337" s="898"/>
      <c r="L337" s="896"/>
    </row>
    <row r="338" spans="1:12" s="678" customFormat="1">
      <c r="A338" s="898"/>
      <c r="C338" s="898" t="s">
        <v>209</v>
      </c>
      <c r="D338" s="678" t="s">
        <v>1</v>
      </c>
      <c r="E338" s="899">
        <v>13.7</v>
      </c>
      <c r="F338" s="900"/>
      <c r="G338" s="900"/>
      <c r="H338" s="896"/>
      <c r="I338" s="898"/>
      <c r="J338" s="842"/>
      <c r="K338" s="843"/>
      <c r="L338" s="896"/>
    </row>
    <row r="339" spans="1:12" s="678" customFormat="1">
      <c r="A339" s="898"/>
      <c r="C339" s="898" t="s">
        <v>32</v>
      </c>
      <c r="D339" s="678" t="s">
        <v>1</v>
      </c>
      <c r="E339" s="899">
        <v>1.78</v>
      </c>
      <c r="F339" s="900"/>
      <c r="G339" s="896"/>
      <c r="H339" s="896"/>
      <c r="J339" s="896"/>
      <c r="K339" s="896"/>
      <c r="L339" s="896"/>
    </row>
    <row r="340" spans="1:12" s="908" customFormat="1">
      <c r="A340" s="901"/>
      <c r="B340" s="902"/>
      <c r="C340" s="903" t="s">
        <v>385</v>
      </c>
      <c r="D340" s="904" t="s">
        <v>34</v>
      </c>
      <c r="E340" s="905">
        <v>1</v>
      </c>
      <c r="F340" s="904"/>
      <c r="G340" s="906"/>
      <c r="H340" s="364"/>
      <c r="I340" s="364"/>
      <c r="J340" s="907"/>
      <c r="K340" s="907"/>
      <c r="L340" s="906"/>
    </row>
    <row r="341" spans="1:12" s="871" customFormat="1" ht="25.5">
      <c r="A341" s="852">
        <v>3</v>
      </c>
      <c r="B341" s="866" t="s">
        <v>218</v>
      </c>
      <c r="C341" s="852" t="s">
        <v>1100</v>
      </c>
      <c r="D341" s="866" t="s">
        <v>34</v>
      </c>
      <c r="E341" s="909">
        <v>98</v>
      </c>
      <c r="F341" s="870"/>
      <c r="H341" s="869"/>
      <c r="I341" s="910"/>
      <c r="J341" s="911"/>
      <c r="K341" s="912"/>
      <c r="L341" s="913"/>
    </row>
    <row r="342" spans="1:12" s="863" customFormat="1">
      <c r="A342" s="860"/>
      <c r="B342" s="860"/>
      <c r="C342" s="860" t="s">
        <v>31</v>
      </c>
      <c r="D342" s="860" t="s">
        <v>47</v>
      </c>
      <c r="E342" s="914">
        <v>33.32</v>
      </c>
      <c r="F342" s="862"/>
      <c r="G342" s="862"/>
      <c r="H342" s="860"/>
      <c r="J342" s="860"/>
      <c r="L342" s="862"/>
    </row>
    <row r="343" spans="1:12" s="863" customFormat="1">
      <c r="A343" s="860"/>
      <c r="C343" s="860" t="s">
        <v>209</v>
      </c>
      <c r="D343" s="863" t="s">
        <v>1</v>
      </c>
      <c r="E343" s="914">
        <v>9.1826000000000008</v>
      </c>
      <c r="F343" s="864"/>
      <c r="G343" s="864"/>
      <c r="H343" s="862"/>
      <c r="I343" s="862"/>
      <c r="J343" s="842"/>
      <c r="K343" s="843"/>
      <c r="L343" s="862"/>
    </row>
    <row r="344" spans="1:12" s="863" customFormat="1">
      <c r="A344" s="860"/>
      <c r="C344" s="860" t="s">
        <v>32</v>
      </c>
      <c r="D344" s="863" t="s">
        <v>1</v>
      </c>
      <c r="E344" s="914">
        <v>1.1073999999999999</v>
      </c>
      <c r="F344" s="864"/>
      <c r="G344" s="862"/>
      <c r="H344" s="862"/>
      <c r="J344" s="862"/>
      <c r="K344" s="862"/>
      <c r="L344" s="862"/>
    </row>
    <row r="345" spans="1:12" s="859" customFormat="1" ht="25.5">
      <c r="A345" s="915"/>
      <c r="B345" s="916"/>
      <c r="C345" s="865" t="s">
        <v>1101</v>
      </c>
      <c r="D345" s="916" t="s">
        <v>34</v>
      </c>
      <c r="E345" s="917">
        <v>98</v>
      </c>
      <c r="F345" s="915"/>
      <c r="G345" s="916"/>
      <c r="H345" s="362"/>
      <c r="I345" s="918"/>
      <c r="J345" s="848"/>
      <c r="K345" s="849"/>
      <c r="L345" s="362"/>
    </row>
    <row r="346" spans="1:12" s="871" customFormat="1" ht="38.25">
      <c r="A346" s="852">
        <v>3</v>
      </c>
      <c r="B346" s="866" t="s">
        <v>218</v>
      </c>
      <c r="C346" s="852" t="s">
        <v>1102</v>
      </c>
      <c r="D346" s="866" t="s">
        <v>34</v>
      </c>
      <c r="E346" s="909">
        <v>6</v>
      </c>
      <c r="F346" s="870"/>
      <c r="H346" s="869"/>
      <c r="I346" s="910"/>
      <c r="J346" s="911"/>
      <c r="K346" s="912"/>
      <c r="L346" s="913"/>
    </row>
    <row r="347" spans="1:12" s="863" customFormat="1">
      <c r="A347" s="860"/>
      <c r="B347" s="860"/>
      <c r="C347" s="860" t="s">
        <v>31</v>
      </c>
      <c r="D347" s="860" t="s">
        <v>47</v>
      </c>
      <c r="E347" s="914">
        <v>2.04</v>
      </c>
      <c r="F347" s="862"/>
      <c r="G347" s="862"/>
      <c r="H347" s="860"/>
      <c r="J347" s="860"/>
      <c r="L347" s="862"/>
    </row>
    <row r="348" spans="1:12" s="863" customFormat="1">
      <c r="A348" s="860"/>
      <c r="C348" s="860" t="s">
        <v>209</v>
      </c>
      <c r="D348" s="863" t="s">
        <v>1</v>
      </c>
      <c r="E348" s="914">
        <v>0.56220000000000003</v>
      </c>
      <c r="F348" s="864"/>
      <c r="G348" s="864"/>
      <c r="H348" s="862"/>
      <c r="I348" s="862"/>
      <c r="J348" s="842"/>
      <c r="K348" s="843"/>
      <c r="L348" s="862"/>
    </row>
    <row r="349" spans="1:12" s="863" customFormat="1">
      <c r="A349" s="860"/>
      <c r="C349" s="860" t="s">
        <v>32</v>
      </c>
      <c r="D349" s="863" t="s">
        <v>1</v>
      </c>
      <c r="E349" s="914">
        <v>6.7799999999999999E-2</v>
      </c>
      <c r="F349" s="864"/>
      <c r="G349" s="862"/>
      <c r="H349" s="862"/>
      <c r="J349" s="862"/>
      <c r="K349" s="862"/>
      <c r="L349" s="862"/>
    </row>
    <row r="350" spans="1:12" s="859" customFormat="1" ht="38.25">
      <c r="A350" s="915"/>
      <c r="B350" s="916"/>
      <c r="C350" s="865" t="s">
        <v>1103</v>
      </c>
      <c r="D350" s="916" t="s">
        <v>34</v>
      </c>
      <c r="E350" s="917">
        <v>6</v>
      </c>
      <c r="F350" s="915"/>
      <c r="G350" s="916"/>
      <c r="H350" s="362"/>
      <c r="I350" s="918"/>
      <c r="J350" s="848"/>
      <c r="K350" s="849"/>
      <c r="L350" s="362"/>
    </row>
    <row r="351" spans="1:12" s="871" customFormat="1">
      <c r="A351" s="852">
        <v>4</v>
      </c>
      <c r="B351" s="866" t="s">
        <v>216</v>
      </c>
      <c r="C351" s="852" t="s">
        <v>1104</v>
      </c>
      <c r="D351" s="866" t="s">
        <v>34</v>
      </c>
      <c r="E351" s="919">
        <v>64</v>
      </c>
      <c r="F351" s="870"/>
      <c r="H351" s="869"/>
      <c r="I351" s="910"/>
      <c r="J351" s="911"/>
      <c r="K351" s="912"/>
      <c r="L351" s="913"/>
    </row>
    <row r="352" spans="1:12" s="863" customFormat="1">
      <c r="A352" s="860"/>
      <c r="B352" s="860"/>
      <c r="C352" s="860" t="s">
        <v>31</v>
      </c>
      <c r="D352" s="860" t="s">
        <v>47</v>
      </c>
      <c r="E352" s="861">
        <v>12.8</v>
      </c>
      <c r="F352" s="862"/>
      <c r="G352" s="862"/>
      <c r="H352" s="860"/>
      <c r="J352" s="860"/>
      <c r="L352" s="862"/>
    </row>
    <row r="353" spans="1:13" s="863" customFormat="1">
      <c r="A353" s="860"/>
      <c r="C353" s="860" t="s">
        <v>209</v>
      </c>
      <c r="D353" s="863" t="s">
        <v>1</v>
      </c>
      <c r="E353" s="914">
        <v>5.28</v>
      </c>
      <c r="F353" s="864"/>
      <c r="G353" s="864"/>
      <c r="H353" s="862"/>
      <c r="I353" s="862"/>
      <c r="J353" s="842"/>
      <c r="K353" s="843"/>
      <c r="L353" s="862"/>
    </row>
    <row r="354" spans="1:13" s="863" customFormat="1">
      <c r="A354" s="860"/>
      <c r="C354" s="860" t="s">
        <v>32</v>
      </c>
      <c r="D354" s="863" t="s">
        <v>1</v>
      </c>
      <c r="E354" s="914">
        <v>3.2000000000000001E-2</v>
      </c>
      <c r="F354" s="864"/>
      <c r="G354" s="862"/>
      <c r="H354" s="862"/>
      <c r="J354" s="862"/>
      <c r="K354" s="862"/>
      <c r="L354" s="862"/>
    </row>
    <row r="355" spans="1:13" s="863" customFormat="1">
      <c r="A355" s="920"/>
      <c r="B355" s="921"/>
      <c r="C355" s="865" t="s">
        <v>1105</v>
      </c>
      <c r="D355" s="921" t="s">
        <v>34</v>
      </c>
      <c r="E355" s="922">
        <v>64</v>
      </c>
      <c r="F355" s="920"/>
      <c r="G355" s="921"/>
      <c r="H355" s="365"/>
      <c r="I355" s="923"/>
      <c r="J355" s="87"/>
      <c r="K355" s="924"/>
      <c r="L355" s="365"/>
      <c r="M355" s="861"/>
    </row>
    <row r="356" spans="1:13" s="863" customFormat="1">
      <c r="A356" s="925">
        <v>5</v>
      </c>
      <c r="B356" s="925" t="s">
        <v>217</v>
      </c>
      <c r="C356" s="852" t="s">
        <v>1106</v>
      </c>
      <c r="D356" s="926" t="s">
        <v>34</v>
      </c>
      <c r="E356" s="927">
        <v>31</v>
      </c>
      <c r="F356" s="860"/>
      <c r="H356" s="862"/>
      <c r="I356" s="928"/>
      <c r="J356" s="929"/>
      <c r="K356" s="930"/>
      <c r="L356" s="931"/>
    </row>
    <row r="357" spans="1:13" s="863" customFormat="1">
      <c r="A357" s="860"/>
      <c r="B357" s="860"/>
      <c r="C357" s="860" t="s">
        <v>31</v>
      </c>
      <c r="D357" s="860" t="s">
        <v>47</v>
      </c>
      <c r="E357" s="914">
        <v>8.370000000000001</v>
      </c>
      <c r="F357" s="862"/>
      <c r="G357" s="862"/>
      <c r="H357" s="860"/>
      <c r="J357" s="860"/>
      <c r="L357" s="862"/>
    </row>
    <row r="358" spans="1:13" s="863" customFormat="1">
      <c r="A358" s="860"/>
      <c r="C358" s="860" t="s">
        <v>209</v>
      </c>
      <c r="D358" s="863" t="s">
        <v>1</v>
      </c>
      <c r="E358" s="914">
        <v>2.3125999999999998</v>
      </c>
      <c r="F358" s="864"/>
      <c r="G358" s="864"/>
      <c r="H358" s="862"/>
      <c r="I358" s="862"/>
      <c r="J358" s="842"/>
      <c r="K358" s="843"/>
      <c r="L358" s="862"/>
    </row>
    <row r="359" spans="1:13" s="863" customFormat="1">
      <c r="A359" s="860"/>
      <c r="C359" s="860" t="s">
        <v>32</v>
      </c>
      <c r="D359" s="863" t="s">
        <v>1</v>
      </c>
      <c r="E359" s="914">
        <v>1.2400000000000001E-2</v>
      </c>
      <c r="F359" s="864"/>
      <c r="G359" s="862"/>
      <c r="H359" s="862"/>
      <c r="J359" s="862"/>
      <c r="K359" s="932"/>
      <c r="L359" s="862"/>
    </row>
    <row r="360" spans="1:13" s="863" customFormat="1">
      <c r="A360" s="920"/>
      <c r="B360" s="921"/>
      <c r="C360" s="865" t="s">
        <v>1107</v>
      </c>
      <c r="D360" s="921" t="s">
        <v>34</v>
      </c>
      <c r="E360" s="933">
        <v>31</v>
      </c>
      <c r="F360" s="920"/>
      <c r="G360" s="921"/>
      <c r="H360" s="365"/>
      <c r="I360" s="365"/>
      <c r="J360" s="87"/>
      <c r="K360" s="924"/>
      <c r="L360" s="365"/>
    </row>
    <row r="361" spans="1:13" s="871" customFormat="1" ht="24.75">
      <c r="A361" s="852">
        <v>6</v>
      </c>
      <c r="B361" s="866" t="s">
        <v>216</v>
      </c>
      <c r="C361" s="852" t="s">
        <v>1108</v>
      </c>
      <c r="D361" s="866" t="s">
        <v>34</v>
      </c>
      <c r="E361" s="919">
        <v>8</v>
      </c>
      <c r="F361" s="870"/>
      <c r="H361" s="869"/>
      <c r="I361" s="910"/>
      <c r="J361" s="911"/>
      <c r="K361" s="912"/>
      <c r="L361" s="913"/>
    </row>
    <row r="362" spans="1:13" s="863" customFormat="1">
      <c r="A362" s="860"/>
      <c r="B362" s="860"/>
      <c r="C362" s="860" t="s">
        <v>31</v>
      </c>
      <c r="D362" s="860" t="s">
        <v>47</v>
      </c>
      <c r="E362" s="861">
        <v>1.6</v>
      </c>
      <c r="F362" s="862"/>
      <c r="G362" s="862"/>
      <c r="H362" s="860"/>
      <c r="J362" s="860"/>
      <c r="L362" s="862"/>
    </row>
    <row r="363" spans="1:13" s="863" customFormat="1">
      <c r="A363" s="860"/>
      <c r="C363" s="860" t="s">
        <v>209</v>
      </c>
      <c r="D363" s="863" t="s">
        <v>1</v>
      </c>
      <c r="E363" s="914">
        <v>0.66</v>
      </c>
      <c r="F363" s="864"/>
      <c r="G363" s="864"/>
      <c r="H363" s="862"/>
      <c r="I363" s="862"/>
      <c r="J363" s="842"/>
      <c r="K363" s="843"/>
      <c r="L363" s="862"/>
    </row>
    <row r="364" spans="1:13" s="863" customFormat="1">
      <c r="A364" s="860"/>
      <c r="C364" s="860" t="s">
        <v>32</v>
      </c>
      <c r="D364" s="863" t="s">
        <v>1</v>
      </c>
      <c r="E364" s="914">
        <v>4.0000000000000001E-3</v>
      </c>
      <c r="F364" s="864"/>
      <c r="G364" s="862"/>
      <c r="H364" s="862"/>
      <c r="J364" s="862"/>
      <c r="K364" s="862"/>
      <c r="L364" s="862"/>
    </row>
    <row r="365" spans="1:13" s="863" customFormat="1">
      <c r="A365" s="920"/>
      <c r="B365" s="921"/>
      <c r="C365" s="865" t="s">
        <v>1109</v>
      </c>
      <c r="D365" s="921" t="s">
        <v>34</v>
      </c>
      <c r="E365" s="922">
        <v>8</v>
      </c>
      <c r="F365" s="920"/>
      <c r="G365" s="921"/>
      <c r="H365" s="365"/>
      <c r="I365" s="923"/>
      <c r="J365" s="87"/>
      <c r="K365" s="924"/>
      <c r="L365" s="365"/>
      <c r="M365" s="861"/>
    </row>
    <row r="366" spans="1:13" s="863" customFormat="1">
      <c r="A366" s="925">
        <v>7</v>
      </c>
      <c r="B366" s="925" t="s">
        <v>217</v>
      </c>
      <c r="C366" s="852" t="s">
        <v>1110</v>
      </c>
      <c r="D366" s="926" t="s">
        <v>34</v>
      </c>
      <c r="E366" s="927">
        <v>16</v>
      </c>
      <c r="F366" s="860"/>
      <c r="H366" s="862"/>
      <c r="I366" s="928"/>
      <c r="J366" s="929"/>
      <c r="K366" s="930"/>
      <c r="L366" s="931"/>
    </row>
    <row r="367" spans="1:13" s="863" customFormat="1">
      <c r="A367" s="860"/>
      <c r="B367" s="860"/>
      <c r="C367" s="860" t="s">
        <v>31</v>
      </c>
      <c r="D367" s="860" t="s">
        <v>47</v>
      </c>
      <c r="E367" s="914">
        <v>4.32</v>
      </c>
      <c r="F367" s="862"/>
      <c r="G367" s="862"/>
      <c r="H367" s="860"/>
      <c r="J367" s="860"/>
      <c r="L367" s="862"/>
    </row>
    <row r="368" spans="1:13" s="863" customFormat="1">
      <c r="A368" s="860"/>
      <c r="C368" s="860" t="s">
        <v>209</v>
      </c>
      <c r="D368" s="863" t="s">
        <v>1</v>
      </c>
      <c r="E368" s="914">
        <v>1.1936</v>
      </c>
      <c r="F368" s="864"/>
      <c r="G368" s="864"/>
      <c r="H368" s="862"/>
      <c r="I368" s="862"/>
      <c r="J368" s="842"/>
      <c r="K368" s="843"/>
      <c r="L368" s="862"/>
    </row>
    <row r="369" spans="1:12" s="863" customFormat="1">
      <c r="A369" s="860"/>
      <c r="C369" s="860" t="s">
        <v>32</v>
      </c>
      <c r="D369" s="863" t="s">
        <v>1</v>
      </c>
      <c r="E369" s="914">
        <v>6.4000000000000003E-3</v>
      </c>
      <c r="F369" s="864"/>
      <c r="G369" s="862"/>
      <c r="H369" s="862"/>
      <c r="J369" s="862"/>
      <c r="K369" s="932"/>
      <c r="L369" s="862"/>
    </row>
    <row r="370" spans="1:12" s="863" customFormat="1">
      <c r="A370" s="920"/>
      <c r="B370" s="921"/>
      <c r="C370" s="865" t="s">
        <v>1111</v>
      </c>
      <c r="D370" s="921" t="s">
        <v>34</v>
      </c>
      <c r="E370" s="933">
        <v>16</v>
      </c>
      <c r="F370" s="920"/>
      <c r="G370" s="921"/>
      <c r="H370" s="365"/>
      <c r="I370" s="365"/>
      <c r="J370" s="87"/>
      <c r="K370" s="924"/>
      <c r="L370" s="365"/>
    </row>
    <row r="371" spans="1:12" s="863" customFormat="1">
      <c r="A371" s="925">
        <v>8</v>
      </c>
      <c r="B371" s="925" t="s">
        <v>217</v>
      </c>
      <c r="C371" s="852" t="s">
        <v>1112</v>
      </c>
      <c r="D371" s="926" t="s">
        <v>34</v>
      </c>
      <c r="E371" s="927">
        <v>17</v>
      </c>
      <c r="F371" s="860"/>
      <c r="H371" s="862"/>
      <c r="I371" s="928"/>
      <c r="J371" s="929"/>
      <c r="K371" s="930"/>
      <c r="L371" s="931"/>
    </row>
    <row r="372" spans="1:12" s="863" customFormat="1">
      <c r="A372" s="860"/>
      <c r="B372" s="860"/>
      <c r="C372" s="860" t="s">
        <v>31</v>
      </c>
      <c r="D372" s="860" t="s">
        <v>47</v>
      </c>
      <c r="E372" s="914">
        <v>4.59</v>
      </c>
      <c r="F372" s="862"/>
      <c r="G372" s="862"/>
      <c r="H372" s="860"/>
      <c r="J372" s="860"/>
      <c r="L372" s="862"/>
    </row>
    <row r="373" spans="1:12" s="863" customFormat="1">
      <c r="A373" s="860"/>
      <c r="C373" s="860" t="s">
        <v>209</v>
      </c>
      <c r="D373" s="863" t="s">
        <v>1</v>
      </c>
      <c r="E373" s="914">
        <v>1.2682</v>
      </c>
      <c r="F373" s="864"/>
      <c r="G373" s="864"/>
      <c r="H373" s="862"/>
      <c r="I373" s="862"/>
      <c r="J373" s="842"/>
      <c r="K373" s="843"/>
      <c r="L373" s="862"/>
    </row>
    <row r="374" spans="1:12" s="863" customFormat="1">
      <c r="A374" s="860"/>
      <c r="C374" s="860" t="s">
        <v>32</v>
      </c>
      <c r="D374" s="863" t="s">
        <v>1</v>
      </c>
      <c r="E374" s="914">
        <v>6.8000000000000005E-3</v>
      </c>
      <c r="F374" s="864"/>
      <c r="G374" s="862"/>
      <c r="H374" s="862"/>
      <c r="J374" s="862"/>
      <c r="K374" s="932"/>
      <c r="L374" s="862"/>
    </row>
    <row r="375" spans="1:12" s="863" customFormat="1">
      <c r="A375" s="920"/>
      <c r="B375" s="921"/>
      <c r="C375" s="865" t="s">
        <v>1113</v>
      </c>
      <c r="D375" s="921" t="s">
        <v>34</v>
      </c>
      <c r="E375" s="933">
        <v>17</v>
      </c>
      <c r="F375" s="920"/>
      <c r="G375" s="921"/>
      <c r="H375" s="365"/>
      <c r="I375" s="365"/>
      <c r="J375" s="87"/>
      <c r="K375" s="924"/>
      <c r="L375" s="365"/>
    </row>
    <row r="376" spans="1:12" s="889" customFormat="1">
      <c r="A376" s="882"/>
      <c r="B376" s="883"/>
      <c r="C376" s="884" t="s">
        <v>387</v>
      </c>
      <c r="D376" s="885"/>
      <c r="E376" s="363"/>
      <c r="F376" s="363"/>
      <c r="G376" s="886"/>
      <c r="H376" s="363"/>
      <c r="I376" s="886"/>
      <c r="J376" s="887"/>
      <c r="K376" s="888"/>
      <c r="L376" s="363"/>
    </row>
    <row r="377" spans="1:12" s="939" customFormat="1" ht="25.5">
      <c r="A377" s="934">
        <v>1</v>
      </c>
      <c r="B377" s="935" t="s">
        <v>214</v>
      </c>
      <c r="C377" s="829" t="s">
        <v>1114</v>
      </c>
      <c r="D377" s="936" t="s">
        <v>34</v>
      </c>
      <c r="E377" s="937">
        <v>67</v>
      </c>
      <c r="F377" s="938"/>
      <c r="H377" s="940"/>
      <c r="I377" s="938"/>
      <c r="J377" s="857"/>
      <c r="K377" s="858"/>
      <c r="L377" s="940"/>
    </row>
    <row r="378" spans="1:12" s="944" customFormat="1">
      <c r="A378" s="941"/>
      <c r="B378" s="941"/>
      <c r="C378" s="941" t="s">
        <v>31</v>
      </c>
      <c r="D378" s="941" t="s">
        <v>47</v>
      </c>
      <c r="E378" s="942">
        <v>54.27</v>
      </c>
      <c r="F378" s="943"/>
      <c r="G378" s="943"/>
      <c r="H378" s="941"/>
      <c r="J378" s="941"/>
      <c r="L378" s="943"/>
    </row>
    <row r="379" spans="1:12" s="944" customFormat="1">
      <c r="A379" s="941"/>
      <c r="C379" s="941" t="s">
        <v>209</v>
      </c>
      <c r="D379" s="944" t="s">
        <v>1</v>
      </c>
      <c r="E379" s="945">
        <v>6.1639999999999997</v>
      </c>
      <c r="F379" s="946"/>
      <c r="G379" s="947"/>
      <c r="H379" s="943"/>
      <c r="I379" s="943"/>
      <c r="J379" s="842"/>
      <c r="K379" s="843"/>
      <c r="L379" s="943"/>
    </row>
    <row r="380" spans="1:12" s="944" customFormat="1">
      <c r="A380" s="941"/>
      <c r="C380" s="941" t="s">
        <v>32</v>
      </c>
      <c r="D380" s="944" t="s">
        <v>1</v>
      </c>
      <c r="E380" s="945">
        <v>38.86</v>
      </c>
      <c r="F380" s="946"/>
      <c r="G380" s="943"/>
      <c r="H380" s="943"/>
      <c r="J380" s="943"/>
      <c r="K380" s="943"/>
      <c r="L380" s="943"/>
    </row>
    <row r="381" spans="1:12" s="859" customFormat="1" ht="25.5">
      <c r="A381" s="915"/>
      <c r="B381" s="916"/>
      <c r="C381" s="846" t="s">
        <v>1115</v>
      </c>
      <c r="D381" s="916" t="s">
        <v>34</v>
      </c>
      <c r="E381" s="917">
        <v>67</v>
      </c>
      <c r="F381" s="915"/>
      <c r="G381" s="916"/>
      <c r="H381" s="362"/>
      <c r="I381" s="362"/>
      <c r="J381" s="848"/>
      <c r="K381" s="849"/>
      <c r="L381" s="362"/>
    </row>
    <row r="382" spans="1:12" s="939" customFormat="1" ht="25.5">
      <c r="A382" s="934">
        <v>2</v>
      </c>
      <c r="B382" s="935" t="s">
        <v>214</v>
      </c>
      <c r="C382" s="829" t="s">
        <v>1116</v>
      </c>
      <c r="D382" s="936" t="s">
        <v>34</v>
      </c>
      <c r="E382" s="937">
        <v>75</v>
      </c>
      <c r="F382" s="938"/>
      <c r="H382" s="940"/>
      <c r="I382" s="938"/>
      <c r="J382" s="857"/>
      <c r="K382" s="858"/>
      <c r="L382" s="940"/>
    </row>
    <row r="383" spans="1:12" s="944" customFormat="1">
      <c r="A383" s="941"/>
      <c r="B383" s="941"/>
      <c r="C383" s="941" t="s">
        <v>31</v>
      </c>
      <c r="D383" s="941" t="s">
        <v>47</v>
      </c>
      <c r="E383" s="942">
        <v>60.750000000000007</v>
      </c>
      <c r="F383" s="943"/>
      <c r="G383" s="943"/>
      <c r="H383" s="941"/>
      <c r="J383" s="941"/>
      <c r="L383" s="943"/>
    </row>
    <row r="384" spans="1:12" s="944" customFormat="1">
      <c r="A384" s="941"/>
      <c r="C384" s="941" t="s">
        <v>209</v>
      </c>
      <c r="D384" s="944" t="s">
        <v>1</v>
      </c>
      <c r="E384" s="945">
        <v>6.8999999999999995</v>
      </c>
      <c r="F384" s="946"/>
      <c r="G384" s="947"/>
      <c r="H384" s="943"/>
      <c r="I384" s="943"/>
      <c r="J384" s="842"/>
      <c r="K384" s="843"/>
      <c r="L384" s="943"/>
    </row>
    <row r="385" spans="1:12" s="944" customFormat="1">
      <c r="A385" s="941"/>
      <c r="C385" s="941" t="s">
        <v>32</v>
      </c>
      <c r="D385" s="944" t="s">
        <v>1</v>
      </c>
      <c r="E385" s="945">
        <v>43.5</v>
      </c>
      <c r="F385" s="946"/>
      <c r="G385" s="943"/>
      <c r="H385" s="943"/>
      <c r="J385" s="943"/>
      <c r="K385" s="943"/>
      <c r="L385" s="943"/>
    </row>
    <row r="386" spans="1:12" s="859" customFormat="1" ht="25.5">
      <c r="A386" s="915"/>
      <c r="B386" s="916"/>
      <c r="C386" s="846" t="s">
        <v>1117</v>
      </c>
      <c r="D386" s="916" t="s">
        <v>34</v>
      </c>
      <c r="E386" s="917">
        <v>75</v>
      </c>
      <c r="F386" s="915"/>
      <c r="G386" s="916"/>
      <c r="H386" s="362"/>
      <c r="I386" s="362"/>
      <c r="J386" s="848"/>
      <c r="K386" s="849"/>
      <c r="L386" s="362"/>
    </row>
    <row r="387" spans="1:12" s="955" customFormat="1" ht="38.25">
      <c r="A387" s="366">
        <v>3</v>
      </c>
      <c r="B387" s="948" t="s">
        <v>389</v>
      </c>
      <c r="C387" s="366" t="s">
        <v>1118</v>
      </c>
      <c r="D387" s="948" t="s">
        <v>34</v>
      </c>
      <c r="E387" s="949">
        <v>5</v>
      </c>
      <c r="F387" s="950"/>
      <c r="G387" s="951"/>
      <c r="H387" s="952"/>
      <c r="I387" s="953"/>
      <c r="J387" s="911"/>
      <c r="K387" s="520"/>
      <c r="L387" s="954"/>
    </row>
    <row r="388" spans="1:12" s="944" customFormat="1">
      <c r="A388" s="941"/>
      <c r="B388" s="941"/>
      <c r="C388" s="941" t="s">
        <v>31</v>
      </c>
      <c r="D388" s="941" t="s">
        <v>47</v>
      </c>
      <c r="E388" s="942">
        <v>4.8499999999999996</v>
      </c>
      <c r="F388" s="943"/>
      <c r="G388" s="943"/>
      <c r="H388" s="941"/>
      <c r="J388" s="941"/>
      <c r="K388" s="942"/>
      <c r="L388" s="943"/>
    </row>
    <row r="389" spans="1:12" s="944" customFormat="1">
      <c r="A389" s="941"/>
      <c r="C389" s="941" t="s">
        <v>209</v>
      </c>
      <c r="D389" s="944" t="s">
        <v>1</v>
      </c>
      <c r="E389" s="942">
        <v>1.9100000000000001</v>
      </c>
      <c r="F389" s="946"/>
      <c r="G389" s="947"/>
      <c r="H389" s="943"/>
      <c r="I389" s="943"/>
      <c r="J389" s="842"/>
      <c r="K389" s="522"/>
      <c r="L389" s="943"/>
    </row>
    <row r="390" spans="1:12" s="944" customFormat="1">
      <c r="A390" s="941"/>
      <c r="C390" s="941" t="s">
        <v>32</v>
      </c>
      <c r="D390" s="944" t="s">
        <v>1</v>
      </c>
      <c r="E390" s="942">
        <v>1.7449999999999999</v>
      </c>
      <c r="F390" s="946"/>
      <c r="G390" s="943"/>
      <c r="H390" s="943"/>
      <c r="J390" s="943"/>
      <c r="K390" s="943"/>
      <c r="L390" s="943"/>
    </row>
    <row r="391" spans="1:12" s="859" customFormat="1" ht="25.5">
      <c r="A391" s="915"/>
      <c r="B391" s="916"/>
      <c r="C391" s="956" t="s">
        <v>1119</v>
      </c>
      <c r="D391" s="916" t="s">
        <v>34</v>
      </c>
      <c r="E391" s="917">
        <v>5</v>
      </c>
      <c r="F391" s="915"/>
      <c r="G391" s="916"/>
      <c r="H391" s="362"/>
      <c r="I391" s="362"/>
      <c r="J391" s="848"/>
      <c r="K391" s="849"/>
      <c r="L391" s="362"/>
    </row>
    <row r="392" spans="1:12" s="955" customFormat="1" ht="38.25">
      <c r="A392" s="366">
        <v>4</v>
      </c>
      <c r="B392" s="948" t="s">
        <v>389</v>
      </c>
      <c r="C392" s="366" t="s">
        <v>1120</v>
      </c>
      <c r="D392" s="948" t="s">
        <v>34</v>
      </c>
      <c r="E392" s="949">
        <v>17</v>
      </c>
      <c r="F392" s="950"/>
      <c r="G392" s="951"/>
      <c r="H392" s="952"/>
      <c r="I392" s="953"/>
      <c r="J392" s="911"/>
      <c r="K392" s="520"/>
      <c r="L392" s="954"/>
    </row>
    <row r="393" spans="1:12" s="944" customFormat="1">
      <c r="A393" s="941"/>
      <c r="B393" s="941"/>
      <c r="C393" s="941" t="s">
        <v>31</v>
      </c>
      <c r="D393" s="941" t="s">
        <v>47</v>
      </c>
      <c r="E393" s="942">
        <v>16.489999999999998</v>
      </c>
      <c r="F393" s="943"/>
      <c r="G393" s="943"/>
      <c r="H393" s="941"/>
      <c r="J393" s="941"/>
      <c r="K393" s="942"/>
      <c r="L393" s="943"/>
    </row>
    <row r="394" spans="1:12" s="944" customFormat="1">
      <c r="A394" s="941"/>
      <c r="C394" s="941" t="s">
        <v>209</v>
      </c>
      <c r="D394" s="944" t="s">
        <v>1</v>
      </c>
      <c r="E394" s="942">
        <v>6.4939999999999998</v>
      </c>
      <c r="F394" s="946"/>
      <c r="G394" s="947"/>
      <c r="H394" s="943"/>
      <c r="I394" s="943"/>
      <c r="J394" s="842"/>
      <c r="K394" s="522"/>
      <c r="L394" s="943"/>
    </row>
    <row r="395" spans="1:12" s="944" customFormat="1">
      <c r="A395" s="941"/>
      <c r="C395" s="941" t="s">
        <v>32</v>
      </c>
      <c r="D395" s="944" t="s">
        <v>1</v>
      </c>
      <c r="E395" s="942">
        <v>5.9329999999999998</v>
      </c>
      <c r="F395" s="946"/>
      <c r="G395" s="943"/>
      <c r="H395" s="943"/>
      <c r="J395" s="943"/>
      <c r="K395" s="943"/>
      <c r="L395" s="943"/>
    </row>
    <row r="396" spans="1:12" s="859" customFormat="1" ht="25.5">
      <c r="A396" s="915"/>
      <c r="B396" s="916"/>
      <c r="C396" s="956" t="s">
        <v>1121</v>
      </c>
      <c r="D396" s="916" t="s">
        <v>34</v>
      </c>
      <c r="E396" s="917">
        <v>17</v>
      </c>
      <c r="F396" s="915"/>
      <c r="G396" s="916"/>
      <c r="H396" s="362"/>
      <c r="I396" s="362"/>
      <c r="J396" s="848"/>
      <c r="K396" s="849"/>
      <c r="L396" s="362"/>
    </row>
    <row r="397" spans="1:12" s="955" customFormat="1" ht="38.25">
      <c r="A397" s="366">
        <v>5</v>
      </c>
      <c r="B397" s="948" t="s">
        <v>389</v>
      </c>
      <c r="C397" s="366" t="s">
        <v>1122</v>
      </c>
      <c r="D397" s="948" t="s">
        <v>34</v>
      </c>
      <c r="E397" s="949">
        <v>15</v>
      </c>
      <c r="F397" s="950"/>
      <c r="G397" s="951"/>
      <c r="H397" s="952"/>
      <c r="I397" s="953"/>
      <c r="J397" s="911"/>
      <c r="K397" s="520"/>
      <c r="L397" s="954"/>
    </row>
    <row r="398" spans="1:12" s="944" customFormat="1">
      <c r="A398" s="941"/>
      <c r="B398" s="941"/>
      <c r="C398" s="941" t="s">
        <v>31</v>
      </c>
      <c r="D398" s="941" t="s">
        <v>47</v>
      </c>
      <c r="E398" s="942">
        <v>14.549999999999999</v>
      </c>
      <c r="F398" s="943"/>
      <c r="G398" s="943"/>
      <c r="H398" s="941"/>
      <c r="J398" s="941"/>
      <c r="K398" s="942"/>
      <c r="L398" s="943"/>
    </row>
    <row r="399" spans="1:12" s="944" customFormat="1">
      <c r="A399" s="941"/>
      <c r="C399" s="941" t="s">
        <v>209</v>
      </c>
      <c r="D399" s="944" t="s">
        <v>1</v>
      </c>
      <c r="E399" s="942">
        <v>5.73</v>
      </c>
      <c r="F399" s="946"/>
      <c r="G399" s="947"/>
      <c r="H399" s="943"/>
      <c r="I399" s="943"/>
      <c r="J399" s="842"/>
      <c r="K399" s="522"/>
      <c r="L399" s="943"/>
    </row>
    <row r="400" spans="1:12" s="944" customFormat="1">
      <c r="A400" s="941"/>
      <c r="C400" s="941" t="s">
        <v>32</v>
      </c>
      <c r="D400" s="944" t="s">
        <v>1</v>
      </c>
      <c r="E400" s="942">
        <v>5.2349999999999994</v>
      </c>
      <c r="F400" s="946"/>
      <c r="G400" s="943"/>
      <c r="H400" s="943"/>
      <c r="J400" s="943"/>
      <c r="K400" s="943"/>
      <c r="L400" s="943"/>
    </row>
    <row r="401" spans="1:12" s="859" customFormat="1" ht="25.5">
      <c r="A401" s="915"/>
      <c r="B401" s="916"/>
      <c r="C401" s="956" t="s">
        <v>1123</v>
      </c>
      <c r="D401" s="916" t="s">
        <v>34</v>
      </c>
      <c r="E401" s="917">
        <v>15</v>
      </c>
      <c r="F401" s="915"/>
      <c r="G401" s="916"/>
      <c r="H401" s="362"/>
      <c r="I401" s="362"/>
      <c r="J401" s="848"/>
      <c r="K401" s="849"/>
      <c r="L401" s="362"/>
    </row>
    <row r="402" spans="1:12" s="955" customFormat="1" ht="25.5">
      <c r="A402" s="366">
        <v>6</v>
      </c>
      <c r="B402" s="948" t="s">
        <v>388</v>
      </c>
      <c r="C402" s="366" t="s">
        <v>1124</v>
      </c>
      <c r="D402" s="948" t="s">
        <v>34</v>
      </c>
      <c r="E402" s="949">
        <v>28</v>
      </c>
      <c r="F402" s="950"/>
      <c r="G402" s="951"/>
      <c r="H402" s="952"/>
      <c r="I402" s="953"/>
      <c r="J402" s="911"/>
      <c r="K402" s="912"/>
      <c r="L402" s="954"/>
    </row>
    <row r="403" spans="1:12" s="944" customFormat="1">
      <c r="A403" s="941"/>
      <c r="B403" s="941"/>
      <c r="C403" s="941" t="s">
        <v>31</v>
      </c>
      <c r="D403" s="941" t="s">
        <v>47</v>
      </c>
      <c r="E403" s="942">
        <v>57.68</v>
      </c>
      <c r="F403" s="943"/>
      <c r="G403" s="943"/>
      <c r="H403" s="941"/>
      <c r="J403" s="941"/>
      <c r="L403" s="943"/>
    </row>
    <row r="404" spans="1:12" s="944" customFormat="1">
      <c r="A404" s="941"/>
      <c r="C404" s="941" t="s">
        <v>209</v>
      </c>
      <c r="D404" s="944" t="s">
        <v>1</v>
      </c>
      <c r="E404" s="942">
        <v>75.040000000000006</v>
      </c>
      <c r="F404" s="946"/>
      <c r="G404" s="947"/>
      <c r="H404" s="943"/>
      <c r="I404" s="943"/>
      <c r="J404" s="842"/>
      <c r="K404" s="843"/>
      <c r="L404" s="943"/>
    </row>
    <row r="405" spans="1:12" s="944" customFormat="1">
      <c r="A405" s="941"/>
      <c r="C405" s="941" t="s">
        <v>32</v>
      </c>
      <c r="D405" s="944" t="s">
        <v>1</v>
      </c>
      <c r="E405" s="942">
        <v>31.360000000000003</v>
      </c>
      <c r="F405" s="946"/>
      <c r="G405" s="943"/>
      <c r="H405" s="943"/>
      <c r="J405" s="943"/>
      <c r="K405" s="943"/>
      <c r="L405" s="943"/>
    </row>
    <row r="406" spans="1:12" s="859" customFormat="1">
      <c r="A406" s="915"/>
      <c r="B406" s="916"/>
      <c r="C406" s="956" t="s">
        <v>1125</v>
      </c>
      <c r="D406" s="916" t="s">
        <v>34</v>
      </c>
      <c r="E406" s="917">
        <v>28</v>
      </c>
      <c r="F406" s="915"/>
      <c r="G406" s="916"/>
      <c r="H406" s="362"/>
      <c r="I406" s="362"/>
      <c r="J406" s="848"/>
      <c r="K406" s="849"/>
      <c r="L406" s="362"/>
    </row>
    <row r="407" spans="1:12" s="955" customFormat="1" ht="38.25">
      <c r="A407" s="366">
        <v>7</v>
      </c>
      <c r="B407" s="948" t="s">
        <v>388</v>
      </c>
      <c r="C407" s="366" t="s">
        <v>1126</v>
      </c>
      <c r="D407" s="948" t="s">
        <v>34</v>
      </c>
      <c r="E407" s="949">
        <v>31</v>
      </c>
      <c r="F407" s="950"/>
      <c r="G407" s="951"/>
      <c r="H407" s="952"/>
      <c r="I407" s="953"/>
      <c r="J407" s="911"/>
      <c r="K407" s="912"/>
      <c r="L407" s="954"/>
    </row>
    <row r="408" spans="1:12" s="944" customFormat="1">
      <c r="A408" s="941"/>
      <c r="B408" s="941"/>
      <c r="C408" s="941" t="s">
        <v>31</v>
      </c>
      <c r="D408" s="941" t="s">
        <v>47</v>
      </c>
      <c r="E408" s="942">
        <v>63.86</v>
      </c>
      <c r="F408" s="943"/>
      <c r="G408" s="943"/>
      <c r="H408" s="941"/>
      <c r="J408" s="941"/>
      <c r="L408" s="943"/>
    </row>
    <row r="409" spans="1:12" s="944" customFormat="1">
      <c r="A409" s="941"/>
      <c r="C409" s="941" t="s">
        <v>209</v>
      </c>
      <c r="D409" s="944" t="s">
        <v>1</v>
      </c>
      <c r="E409" s="942">
        <v>83.08</v>
      </c>
      <c r="F409" s="946"/>
      <c r="G409" s="947"/>
      <c r="H409" s="943"/>
      <c r="I409" s="943"/>
      <c r="J409" s="842"/>
      <c r="K409" s="843"/>
      <c r="L409" s="943"/>
    </row>
    <row r="410" spans="1:12" s="944" customFormat="1">
      <c r="A410" s="941"/>
      <c r="C410" s="941" t="s">
        <v>32</v>
      </c>
      <c r="D410" s="944" t="s">
        <v>1</v>
      </c>
      <c r="E410" s="942">
        <v>34.720000000000006</v>
      </c>
      <c r="F410" s="946"/>
      <c r="G410" s="943"/>
      <c r="H410" s="943"/>
      <c r="J410" s="943"/>
      <c r="K410" s="943"/>
      <c r="L410" s="943"/>
    </row>
    <row r="411" spans="1:12" s="859" customFormat="1" ht="25.5">
      <c r="A411" s="915"/>
      <c r="B411" s="916"/>
      <c r="C411" s="956" t="s">
        <v>1127</v>
      </c>
      <c r="D411" s="916" t="s">
        <v>34</v>
      </c>
      <c r="E411" s="917">
        <v>31</v>
      </c>
      <c r="F411" s="915"/>
      <c r="G411" s="916"/>
      <c r="H411" s="362"/>
      <c r="I411" s="362"/>
      <c r="J411" s="848"/>
      <c r="K411" s="849"/>
      <c r="L411" s="362"/>
    </row>
    <row r="412" spans="1:12" s="955" customFormat="1" ht="38.25">
      <c r="A412" s="366">
        <v>8</v>
      </c>
      <c r="B412" s="948" t="s">
        <v>388</v>
      </c>
      <c r="C412" s="366" t="s">
        <v>1128</v>
      </c>
      <c r="D412" s="948" t="s">
        <v>34</v>
      </c>
      <c r="E412" s="949">
        <v>8</v>
      </c>
      <c r="F412" s="950"/>
      <c r="G412" s="951"/>
      <c r="H412" s="952"/>
      <c r="I412" s="953"/>
      <c r="J412" s="911"/>
      <c r="K412" s="912"/>
      <c r="L412" s="954"/>
    </row>
    <row r="413" spans="1:12" s="944" customFormat="1">
      <c r="A413" s="941"/>
      <c r="B413" s="941"/>
      <c r="C413" s="941" t="s">
        <v>31</v>
      </c>
      <c r="D413" s="941" t="s">
        <v>47</v>
      </c>
      <c r="E413" s="942">
        <v>16.48</v>
      </c>
      <c r="F413" s="943"/>
      <c r="G413" s="943"/>
      <c r="H413" s="941"/>
      <c r="J413" s="941"/>
      <c r="L413" s="943"/>
    </row>
    <row r="414" spans="1:12" s="944" customFormat="1">
      <c r="A414" s="941"/>
      <c r="C414" s="941" t="s">
        <v>209</v>
      </c>
      <c r="D414" s="944" t="s">
        <v>1</v>
      </c>
      <c r="E414" s="942">
        <v>21.44</v>
      </c>
      <c r="F414" s="946"/>
      <c r="G414" s="947"/>
      <c r="H414" s="943"/>
      <c r="I414" s="943"/>
      <c r="J414" s="842"/>
      <c r="K414" s="843"/>
      <c r="L414" s="943"/>
    </row>
    <row r="415" spans="1:12" s="944" customFormat="1">
      <c r="A415" s="941"/>
      <c r="C415" s="941" t="s">
        <v>32</v>
      </c>
      <c r="D415" s="944" t="s">
        <v>1</v>
      </c>
      <c r="E415" s="942">
        <v>8.9600000000000009</v>
      </c>
      <c r="F415" s="946"/>
      <c r="G415" s="943"/>
      <c r="H415" s="943"/>
      <c r="J415" s="943"/>
      <c r="K415" s="943"/>
      <c r="L415" s="943"/>
    </row>
    <row r="416" spans="1:12" s="859" customFormat="1" ht="25.5">
      <c r="A416" s="915"/>
      <c r="B416" s="916"/>
      <c r="C416" s="956" t="s">
        <v>1129</v>
      </c>
      <c r="D416" s="916" t="s">
        <v>34</v>
      </c>
      <c r="E416" s="917">
        <v>8</v>
      </c>
      <c r="F416" s="915"/>
      <c r="G416" s="916"/>
      <c r="H416" s="362"/>
      <c r="I416" s="362"/>
      <c r="J416" s="848"/>
      <c r="K416" s="849"/>
      <c r="L416" s="362"/>
    </row>
    <row r="417" spans="1:12" s="955" customFormat="1">
      <c r="A417" s="366">
        <v>9</v>
      </c>
      <c r="B417" s="948" t="s">
        <v>388</v>
      </c>
      <c r="C417" s="366" t="s">
        <v>1130</v>
      </c>
      <c r="D417" s="948" t="s">
        <v>34</v>
      </c>
      <c r="E417" s="949">
        <v>6</v>
      </c>
      <c r="F417" s="950"/>
      <c r="G417" s="951"/>
      <c r="H417" s="952"/>
      <c r="I417" s="953"/>
      <c r="J417" s="911"/>
      <c r="K417" s="912"/>
      <c r="L417" s="954"/>
    </row>
    <row r="418" spans="1:12" s="944" customFormat="1">
      <c r="A418" s="941"/>
      <c r="B418" s="941"/>
      <c r="C418" s="941" t="s">
        <v>31</v>
      </c>
      <c r="D418" s="941" t="s">
        <v>47</v>
      </c>
      <c r="E418" s="942">
        <v>12.36</v>
      </c>
      <c r="F418" s="943"/>
      <c r="G418" s="943"/>
      <c r="H418" s="941"/>
      <c r="J418" s="941"/>
      <c r="L418" s="943"/>
    </row>
    <row r="419" spans="1:12" s="944" customFormat="1">
      <c r="A419" s="941"/>
      <c r="C419" s="941" t="s">
        <v>209</v>
      </c>
      <c r="D419" s="944" t="s">
        <v>1</v>
      </c>
      <c r="E419" s="942">
        <v>16.080000000000002</v>
      </c>
      <c r="F419" s="946"/>
      <c r="G419" s="947"/>
      <c r="H419" s="943"/>
      <c r="I419" s="943"/>
      <c r="J419" s="842"/>
      <c r="K419" s="843"/>
      <c r="L419" s="943"/>
    </row>
    <row r="420" spans="1:12" s="944" customFormat="1">
      <c r="A420" s="941"/>
      <c r="C420" s="941" t="s">
        <v>32</v>
      </c>
      <c r="D420" s="944" t="s">
        <v>1</v>
      </c>
      <c r="E420" s="942">
        <v>6.7200000000000006</v>
      </c>
      <c r="F420" s="946"/>
      <c r="G420" s="943"/>
      <c r="H420" s="943"/>
      <c r="J420" s="943"/>
      <c r="K420" s="943"/>
      <c r="L420" s="943"/>
    </row>
    <row r="421" spans="1:12" s="859" customFormat="1">
      <c r="A421" s="915"/>
      <c r="B421" s="916"/>
      <c r="C421" s="956" t="s">
        <v>1131</v>
      </c>
      <c r="D421" s="916" t="s">
        <v>34</v>
      </c>
      <c r="E421" s="917">
        <v>6</v>
      </c>
      <c r="F421" s="915"/>
      <c r="G421" s="916"/>
      <c r="H421" s="362"/>
      <c r="I421" s="918"/>
      <c r="J421" s="848"/>
      <c r="K421" s="849"/>
      <c r="L421" s="362"/>
    </row>
    <row r="422" spans="1:12" s="955" customFormat="1" ht="25.5">
      <c r="A422" s="366">
        <v>10</v>
      </c>
      <c r="B422" s="948" t="s">
        <v>388</v>
      </c>
      <c r="C422" s="366" t="s">
        <v>1132</v>
      </c>
      <c r="D422" s="948" t="s">
        <v>34</v>
      </c>
      <c r="E422" s="949">
        <v>14</v>
      </c>
      <c r="F422" s="950"/>
      <c r="G422" s="951"/>
      <c r="H422" s="952"/>
      <c r="I422" s="953"/>
      <c r="J422" s="911"/>
      <c r="K422" s="912"/>
      <c r="L422" s="954"/>
    </row>
    <row r="423" spans="1:12" s="944" customFormat="1">
      <c r="A423" s="941"/>
      <c r="B423" s="941"/>
      <c r="C423" s="941" t="s">
        <v>31</v>
      </c>
      <c r="D423" s="941" t="s">
        <v>47</v>
      </c>
      <c r="E423" s="942">
        <v>28.84</v>
      </c>
      <c r="F423" s="943"/>
      <c r="G423" s="943"/>
      <c r="H423" s="941"/>
      <c r="J423" s="941"/>
      <c r="L423" s="943"/>
    </row>
    <row r="424" spans="1:12" s="944" customFormat="1">
      <c r="A424" s="941"/>
      <c r="C424" s="941" t="s">
        <v>209</v>
      </c>
      <c r="D424" s="944" t="s">
        <v>1</v>
      </c>
      <c r="E424" s="942">
        <v>37.520000000000003</v>
      </c>
      <c r="F424" s="946"/>
      <c r="G424" s="947"/>
      <c r="H424" s="943"/>
      <c r="I424" s="943"/>
      <c r="J424" s="842"/>
      <c r="K424" s="843"/>
      <c r="L424" s="943"/>
    </row>
    <row r="425" spans="1:12" s="944" customFormat="1">
      <c r="A425" s="941"/>
      <c r="C425" s="941" t="s">
        <v>32</v>
      </c>
      <c r="D425" s="944" t="s">
        <v>1</v>
      </c>
      <c r="E425" s="942">
        <v>15.680000000000001</v>
      </c>
      <c r="F425" s="946"/>
      <c r="G425" s="943"/>
      <c r="H425" s="943"/>
      <c r="J425" s="943"/>
      <c r="K425" s="943"/>
      <c r="L425" s="943"/>
    </row>
    <row r="426" spans="1:12" s="859" customFormat="1" ht="25.5">
      <c r="A426" s="915"/>
      <c r="B426" s="916"/>
      <c r="C426" s="956" t="s">
        <v>1133</v>
      </c>
      <c r="D426" s="916" t="s">
        <v>34</v>
      </c>
      <c r="E426" s="917">
        <v>14</v>
      </c>
      <c r="F426" s="915"/>
      <c r="G426" s="916"/>
      <c r="H426" s="362"/>
      <c r="I426" s="918"/>
      <c r="J426" s="848"/>
      <c r="K426" s="849"/>
      <c r="L426" s="362"/>
    </row>
    <row r="427" spans="1:12" s="955" customFormat="1" ht="25.5">
      <c r="A427" s="366">
        <v>11</v>
      </c>
      <c r="B427" s="948" t="s">
        <v>388</v>
      </c>
      <c r="C427" s="366" t="s">
        <v>1134</v>
      </c>
      <c r="D427" s="948" t="s">
        <v>34</v>
      </c>
      <c r="E427" s="949">
        <v>37</v>
      </c>
      <c r="F427" s="950"/>
      <c r="G427" s="951"/>
      <c r="H427" s="952"/>
      <c r="I427" s="953"/>
      <c r="J427" s="911"/>
      <c r="K427" s="912"/>
      <c r="L427" s="954"/>
    </row>
    <row r="428" spans="1:12" s="944" customFormat="1">
      <c r="A428" s="941"/>
      <c r="B428" s="941"/>
      <c r="C428" s="941" t="s">
        <v>31</v>
      </c>
      <c r="D428" s="941" t="s">
        <v>47</v>
      </c>
      <c r="E428" s="942">
        <v>76.22</v>
      </c>
      <c r="F428" s="943"/>
      <c r="G428" s="943"/>
      <c r="H428" s="941"/>
      <c r="J428" s="941"/>
      <c r="L428" s="943"/>
    </row>
    <row r="429" spans="1:12" s="944" customFormat="1">
      <c r="A429" s="941"/>
      <c r="C429" s="941" t="s">
        <v>209</v>
      </c>
      <c r="D429" s="944" t="s">
        <v>1</v>
      </c>
      <c r="E429" s="942">
        <v>99.160000000000011</v>
      </c>
      <c r="F429" s="946"/>
      <c r="G429" s="947"/>
      <c r="H429" s="943"/>
      <c r="I429" s="943"/>
      <c r="J429" s="842"/>
      <c r="K429" s="843"/>
      <c r="L429" s="943"/>
    </row>
    <row r="430" spans="1:12" s="944" customFormat="1">
      <c r="A430" s="941"/>
      <c r="C430" s="941" t="s">
        <v>32</v>
      </c>
      <c r="D430" s="944" t="s">
        <v>1</v>
      </c>
      <c r="E430" s="942">
        <v>41.440000000000005</v>
      </c>
      <c r="F430" s="946"/>
      <c r="G430" s="943"/>
      <c r="H430" s="943"/>
      <c r="J430" s="943"/>
      <c r="K430" s="943"/>
      <c r="L430" s="943"/>
    </row>
    <row r="431" spans="1:12" s="859" customFormat="1" ht="25.5">
      <c r="A431" s="915"/>
      <c r="B431" s="916"/>
      <c r="C431" s="956" t="s">
        <v>1135</v>
      </c>
      <c r="D431" s="916" t="s">
        <v>34</v>
      </c>
      <c r="E431" s="917">
        <v>37</v>
      </c>
      <c r="F431" s="915"/>
      <c r="G431" s="916"/>
      <c r="H431" s="362"/>
      <c r="I431" s="918"/>
      <c r="J431" s="848"/>
      <c r="K431" s="849"/>
      <c r="L431" s="362"/>
    </row>
    <row r="432" spans="1:12" s="955" customFormat="1" ht="25.5">
      <c r="A432" s="366">
        <v>12</v>
      </c>
      <c r="B432" s="948" t="s">
        <v>388</v>
      </c>
      <c r="C432" s="366" t="s">
        <v>1136</v>
      </c>
      <c r="D432" s="948" t="s">
        <v>34</v>
      </c>
      <c r="E432" s="949">
        <v>2</v>
      </c>
      <c r="F432" s="950"/>
      <c r="G432" s="951"/>
      <c r="H432" s="952"/>
      <c r="I432" s="953"/>
      <c r="J432" s="911"/>
      <c r="K432" s="912"/>
      <c r="L432" s="954"/>
    </row>
    <row r="433" spans="1:12" s="944" customFormat="1">
      <c r="A433" s="941"/>
      <c r="B433" s="941"/>
      <c r="C433" s="941" t="s">
        <v>31</v>
      </c>
      <c r="D433" s="941" t="s">
        <v>47</v>
      </c>
      <c r="E433" s="942">
        <v>4.12</v>
      </c>
      <c r="F433" s="943"/>
      <c r="G433" s="943"/>
      <c r="H433" s="941"/>
      <c r="J433" s="941"/>
      <c r="L433" s="943"/>
    </row>
    <row r="434" spans="1:12" s="944" customFormat="1">
      <c r="A434" s="941"/>
      <c r="C434" s="941" t="s">
        <v>209</v>
      </c>
      <c r="D434" s="944" t="s">
        <v>1</v>
      </c>
      <c r="E434" s="942">
        <v>5.36</v>
      </c>
      <c r="F434" s="946"/>
      <c r="G434" s="947"/>
      <c r="H434" s="943"/>
      <c r="I434" s="943"/>
      <c r="J434" s="842"/>
      <c r="K434" s="843"/>
      <c r="L434" s="943"/>
    </row>
    <row r="435" spans="1:12" s="944" customFormat="1">
      <c r="A435" s="941"/>
      <c r="C435" s="941" t="s">
        <v>32</v>
      </c>
      <c r="D435" s="944" t="s">
        <v>1</v>
      </c>
      <c r="E435" s="942">
        <v>2.2400000000000002</v>
      </c>
      <c r="F435" s="946"/>
      <c r="G435" s="943"/>
      <c r="H435" s="943"/>
      <c r="J435" s="943"/>
      <c r="K435" s="943"/>
      <c r="L435" s="943"/>
    </row>
    <row r="436" spans="1:12" s="859" customFormat="1" ht="25.5">
      <c r="A436" s="915"/>
      <c r="B436" s="916"/>
      <c r="C436" s="956" t="s">
        <v>1137</v>
      </c>
      <c r="D436" s="916" t="s">
        <v>34</v>
      </c>
      <c r="E436" s="917">
        <v>2</v>
      </c>
      <c r="F436" s="915"/>
      <c r="G436" s="916"/>
      <c r="H436" s="362"/>
      <c r="I436" s="918"/>
      <c r="J436" s="848"/>
      <c r="K436" s="849"/>
      <c r="L436" s="362"/>
    </row>
    <row r="437" spans="1:12" s="958" customFormat="1" ht="25.5">
      <c r="A437" s="428">
        <v>13</v>
      </c>
      <c r="B437" s="957" t="s">
        <v>393</v>
      </c>
      <c r="C437" s="272" t="s">
        <v>1138</v>
      </c>
      <c r="D437" s="957" t="s">
        <v>34</v>
      </c>
      <c r="E437" s="449">
        <v>15</v>
      </c>
      <c r="F437" s="429"/>
      <c r="H437" s="959"/>
      <c r="I437" s="960"/>
      <c r="J437" s="961"/>
      <c r="K437" s="962"/>
      <c r="L437" s="421"/>
    </row>
    <row r="438" spans="1:12" s="622" customFormat="1">
      <c r="A438" s="420"/>
      <c r="B438" s="420"/>
      <c r="C438" s="420" t="s">
        <v>31</v>
      </c>
      <c r="D438" s="420" t="s">
        <v>47</v>
      </c>
      <c r="E438" s="509">
        <v>30</v>
      </c>
      <c r="F438" s="275"/>
      <c r="G438" s="275"/>
      <c r="H438" s="275"/>
      <c r="I438" s="506"/>
      <c r="J438" s="275"/>
      <c r="K438" s="506"/>
      <c r="L438" s="275"/>
    </row>
    <row r="439" spans="1:12" s="622" customFormat="1">
      <c r="A439" s="420"/>
      <c r="C439" s="420" t="s">
        <v>209</v>
      </c>
      <c r="D439" s="622" t="s">
        <v>1</v>
      </c>
      <c r="E439" s="509">
        <v>4.0500000000000007</v>
      </c>
      <c r="F439" s="873"/>
      <c r="G439" s="625"/>
      <c r="H439" s="275"/>
      <c r="I439" s="275"/>
      <c r="J439" s="507"/>
      <c r="K439" s="508"/>
      <c r="L439" s="275"/>
    </row>
    <row r="440" spans="1:12" s="622" customFormat="1">
      <c r="A440" s="420"/>
      <c r="C440" s="420" t="s">
        <v>32</v>
      </c>
      <c r="D440" s="622" t="s">
        <v>1</v>
      </c>
      <c r="E440" s="509">
        <v>14.399999999999999</v>
      </c>
      <c r="F440" s="873"/>
      <c r="G440" s="275"/>
      <c r="H440" s="275"/>
      <c r="I440" s="506"/>
      <c r="J440" s="275"/>
      <c r="K440" s="275"/>
      <c r="L440" s="275"/>
    </row>
    <row r="441" spans="1:12" s="622" customFormat="1">
      <c r="A441" s="422"/>
      <c r="B441" s="628"/>
      <c r="C441" s="963" t="s">
        <v>1139</v>
      </c>
      <c r="D441" s="628" t="s">
        <v>34</v>
      </c>
      <c r="E441" s="510">
        <v>15</v>
      </c>
      <c r="F441" s="874"/>
      <c r="G441" s="557"/>
      <c r="H441" s="457"/>
      <c r="I441" s="457"/>
      <c r="J441" s="515"/>
      <c r="K441" s="516"/>
      <c r="L441" s="457"/>
    </row>
    <row r="442" spans="1:12" s="622" customFormat="1">
      <c r="A442" s="430">
        <v>14</v>
      </c>
      <c r="B442" s="558" t="s">
        <v>215</v>
      </c>
      <c r="C442" s="890" t="s">
        <v>1140</v>
      </c>
      <c r="D442" s="558" t="s">
        <v>34</v>
      </c>
      <c r="E442" s="505">
        <v>1</v>
      </c>
      <c r="F442" s="420"/>
      <c r="H442" s="275"/>
      <c r="I442" s="964"/>
      <c r="J442" s="750"/>
      <c r="K442" s="880"/>
      <c r="L442" s="275"/>
    </row>
    <row r="443" spans="1:12" s="622" customFormat="1">
      <c r="A443" s="420"/>
      <c r="B443" s="420"/>
      <c r="C443" s="420" t="s">
        <v>31</v>
      </c>
      <c r="D443" s="420" t="s">
        <v>47</v>
      </c>
      <c r="E443" s="509">
        <v>0.61</v>
      </c>
      <c r="F443" s="275"/>
      <c r="G443" s="440"/>
      <c r="H443" s="420"/>
      <c r="J443" s="420"/>
      <c r="L443" s="275"/>
    </row>
    <row r="444" spans="1:12" s="622" customFormat="1">
      <c r="A444" s="420"/>
      <c r="C444" s="420" t="s">
        <v>209</v>
      </c>
      <c r="D444" s="622" t="s">
        <v>1</v>
      </c>
      <c r="E444" s="509">
        <v>0.33700000000000002</v>
      </c>
      <c r="F444" s="873"/>
      <c r="G444" s="873"/>
      <c r="H444" s="275"/>
      <c r="I444" s="275"/>
      <c r="J444" s="750"/>
      <c r="K444" s="880"/>
      <c r="L444" s="275"/>
    </row>
    <row r="445" spans="1:12" s="622" customFormat="1">
      <c r="A445" s="420"/>
      <c r="C445" s="420" t="s">
        <v>32</v>
      </c>
      <c r="D445" s="622" t="s">
        <v>1</v>
      </c>
      <c r="E445" s="509">
        <v>0.245</v>
      </c>
      <c r="F445" s="873"/>
      <c r="G445" s="275"/>
      <c r="H445" s="275"/>
      <c r="J445" s="275"/>
      <c r="K445" s="440"/>
      <c r="L445" s="275"/>
    </row>
    <row r="446" spans="1:12" s="622" customFormat="1">
      <c r="A446" s="422"/>
      <c r="B446" s="628"/>
      <c r="C446" s="422" t="s">
        <v>394</v>
      </c>
      <c r="D446" s="628" t="s">
        <v>34</v>
      </c>
      <c r="E446" s="510">
        <v>1</v>
      </c>
      <c r="F446" s="874"/>
      <c r="G446" s="874"/>
      <c r="H446" s="457"/>
      <c r="I446" s="422"/>
      <c r="J446" s="965"/>
      <c r="K446" s="966"/>
      <c r="L446" s="457"/>
    </row>
    <row r="447" spans="1:12" s="622" customFormat="1">
      <c r="A447" s="430">
        <v>15</v>
      </c>
      <c r="B447" s="558" t="s">
        <v>215</v>
      </c>
      <c r="C447" s="890" t="s">
        <v>1141</v>
      </c>
      <c r="D447" s="558" t="s">
        <v>34</v>
      </c>
      <c r="E447" s="505">
        <v>10</v>
      </c>
      <c r="F447" s="420"/>
      <c r="H447" s="275"/>
      <c r="I447" s="964"/>
      <c r="J447" s="750"/>
      <c r="K447" s="880"/>
      <c r="L447" s="275"/>
    </row>
    <row r="448" spans="1:12" s="622" customFormat="1">
      <c r="A448" s="420"/>
      <c r="B448" s="420"/>
      <c r="C448" s="420" t="s">
        <v>31</v>
      </c>
      <c r="D448" s="420" t="s">
        <v>47</v>
      </c>
      <c r="E448" s="509">
        <v>6.1</v>
      </c>
      <c r="F448" s="275"/>
      <c r="G448" s="440"/>
      <c r="H448" s="420"/>
      <c r="J448" s="420"/>
      <c r="L448" s="275"/>
    </row>
    <row r="449" spans="1:12" s="622" customFormat="1">
      <c r="A449" s="420"/>
      <c r="C449" s="420" t="s">
        <v>209</v>
      </c>
      <c r="D449" s="622" t="s">
        <v>1</v>
      </c>
      <c r="E449" s="509">
        <v>3.37</v>
      </c>
      <c r="F449" s="873"/>
      <c r="G449" s="873"/>
      <c r="H449" s="275"/>
      <c r="I449" s="275"/>
      <c r="J449" s="750"/>
      <c r="K449" s="880"/>
      <c r="L449" s="275"/>
    </row>
    <row r="450" spans="1:12" s="622" customFormat="1">
      <c r="A450" s="420"/>
      <c r="C450" s="420" t="s">
        <v>32</v>
      </c>
      <c r="D450" s="622" t="s">
        <v>1</v>
      </c>
      <c r="E450" s="509">
        <v>2.4500000000000002</v>
      </c>
      <c r="F450" s="873"/>
      <c r="G450" s="275"/>
      <c r="H450" s="275"/>
      <c r="J450" s="275"/>
      <c r="K450" s="440"/>
      <c r="L450" s="275"/>
    </row>
    <row r="451" spans="1:12" s="622" customFormat="1">
      <c r="A451" s="422"/>
      <c r="B451" s="628"/>
      <c r="C451" s="422" t="s">
        <v>394</v>
      </c>
      <c r="D451" s="628" t="s">
        <v>34</v>
      </c>
      <c r="E451" s="510">
        <v>10</v>
      </c>
      <c r="F451" s="874"/>
      <c r="G451" s="874"/>
      <c r="H451" s="457"/>
      <c r="I451" s="422"/>
      <c r="J451" s="965"/>
      <c r="K451" s="966"/>
      <c r="L451" s="457"/>
    </row>
    <row r="452" spans="1:12" s="622" customFormat="1" ht="25.5">
      <c r="A452" s="430">
        <v>17</v>
      </c>
      <c r="B452" s="558" t="s">
        <v>395</v>
      </c>
      <c r="C452" s="890" t="s">
        <v>396</v>
      </c>
      <c r="D452" s="558" t="s">
        <v>34</v>
      </c>
      <c r="E452" s="505">
        <v>26</v>
      </c>
      <c r="F452" s="873"/>
      <c r="G452" s="275"/>
      <c r="H452" s="275"/>
      <c r="J452" s="275"/>
      <c r="K452" s="440"/>
      <c r="L452" s="275"/>
    </row>
    <row r="453" spans="1:12" s="622" customFormat="1">
      <c r="A453" s="420"/>
      <c r="B453" s="420"/>
      <c r="C453" s="420" t="s">
        <v>31</v>
      </c>
      <c r="D453" s="420" t="s">
        <v>47</v>
      </c>
      <c r="E453" s="509">
        <v>130</v>
      </c>
      <c r="F453" s="275"/>
      <c r="G453" s="440"/>
      <c r="H453" s="420"/>
      <c r="J453" s="420"/>
      <c r="L453" s="275"/>
    </row>
    <row r="454" spans="1:12" s="622" customFormat="1">
      <c r="A454" s="420"/>
      <c r="C454" s="420" t="s">
        <v>209</v>
      </c>
      <c r="D454" s="622" t="s">
        <v>1</v>
      </c>
      <c r="E454" s="509">
        <v>50.18</v>
      </c>
      <c r="F454" s="873"/>
      <c r="G454" s="873"/>
      <c r="H454" s="275"/>
      <c r="I454" s="420"/>
      <c r="J454" s="750"/>
      <c r="K454" s="880"/>
      <c r="L454" s="275"/>
    </row>
    <row r="455" spans="1:12" s="622" customFormat="1">
      <c r="A455" s="422"/>
      <c r="B455" s="628"/>
      <c r="C455" s="422" t="s">
        <v>397</v>
      </c>
      <c r="D455" s="628" t="s">
        <v>34</v>
      </c>
      <c r="E455" s="510">
        <v>26</v>
      </c>
      <c r="F455" s="874"/>
      <c r="G455" s="874"/>
      <c r="H455" s="457"/>
      <c r="I455" s="422"/>
      <c r="J455" s="965"/>
      <c r="K455" s="966"/>
      <c r="L455" s="457"/>
    </row>
    <row r="456" spans="1:12" s="955" customFormat="1">
      <c r="A456" s="366">
        <v>18</v>
      </c>
      <c r="B456" s="948" t="s">
        <v>388</v>
      </c>
      <c r="C456" s="366" t="s">
        <v>1015</v>
      </c>
      <c r="D456" s="948" t="s">
        <v>34</v>
      </c>
      <c r="E456" s="949">
        <v>47</v>
      </c>
      <c r="F456" s="950"/>
      <c r="G456" s="951"/>
      <c r="H456" s="952"/>
      <c r="I456" s="953"/>
      <c r="J456" s="911"/>
      <c r="K456" s="912"/>
      <c r="L456" s="954"/>
    </row>
    <row r="457" spans="1:12" s="944" customFormat="1">
      <c r="A457" s="941"/>
      <c r="B457" s="941"/>
      <c r="C457" s="941" t="s">
        <v>31</v>
      </c>
      <c r="D457" s="941" t="s">
        <v>47</v>
      </c>
      <c r="E457" s="942">
        <v>96.820000000000007</v>
      </c>
      <c r="F457" s="943"/>
      <c r="G457" s="943"/>
      <c r="H457" s="941"/>
      <c r="J457" s="941"/>
      <c r="L457" s="943"/>
    </row>
    <row r="458" spans="1:12" s="944" customFormat="1">
      <c r="A458" s="941"/>
      <c r="C458" s="941" t="s">
        <v>209</v>
      </c>
      <c r="D458" s="944" t="s">
        <v>1</v>
      </c>
      <c r="E458" s="942">
        <v>125.96000000000001</v>
      </c>
      <c r="F458" s="946"/>
      <c r="G458" s="947"/>
      <c r="H458" s="943"/>
      <c r="I458" s="943"/>
      <c r="J458" s="842"/>
      <c r="K458" s="843"/>
      <c r="L458" s="943"/>
    </row>
    <row r="459" spans="1:12" s="944" customFormat="1">
      <c r="A459" s="941"/>
      <c r="C459" s="941" t="s">
        <v>32</v>
      </c>
      <c r="D459" s="944" t="s">
        <v>1</v>
      </c>
      <c r="E459" s="942">
        <v>52.640000000000008</v>
      </c>
      <c r="F459" s="946"/>
      <c r="G459" s="943"/>
      <c r="H459" s="943"/>
      <c r="J459" s="943"/>
      <c r="K459" s="943"/>
      <c r="L459" s="943"/>
    </row>
    <row r="460" spans="1:12" s="859" customFormat="1">
      <c r="A460" s="915"/>
      <c r="B460" s="916"/>
      <c r="C460" s="956" t="s">
        <v>1015</v>
      </c>
      <c r="D460" s="916" t="s">
        <v>34</v>
      </c>
      <c r="E460" s="917">
        <v>47</v>
      </c>
      <c r="F460" s="915"/>
      <c r="G460" s="916"/>
      <c r="H460" s="362"/>
      <c r="I460" s="918"/>
      <c r="J460" s="848"/>
      <c r="K460" s="849"/>
      <c r="L460" s="362"/>
    </row>
    <row r="461" spans="1:12" s="622" customFormat="1">
      <c r="A461" s="967">
        <v>19</v>
      </c>
      <c r="B461" s="968"/>
      <c r="C461" s="967" t="s">
        <v>1016</v>
      </c>
      <c r="D461" s="968" t="s">
        <v>34</v>
      </c>
      <c r="E461" s="969">
        <v>4</v>
      </c>
      <c r="F461" s="970"/>
      <c r="G461" s="971"/>
      <c r="H461" s="971"/>
      <c r="I461" s="972"/>
      <c r="J461" s="973"/>
      <c r="K461" s="974"/>
      <c r="L461" s="971"/>
    </row>
    <row r="462" spans="1:12" s="622" customFormat="1">
      <c r="A462" s="967">
        <v>20</v>
      </c>
      <c r="B462" s="968"/>
      <c r="C462" s="967" t="s">
        <v>398</v>
      </c>
      <c r="D462" s="968" t="s">
        <v>34</v>
      </c>
      <c r="E462" s="969">
        <v>200</v>
      </c>
      <c r="F462" s="970"/>
      <c r="G462" s="971"/>
      <c r="H462" s="971"/>
      <c r="I462" s="972"/>
      <c r="J462" s="973"/>
      <c r="K462" s="974"/>
      <c r="L462" s="971"/>
    </row>
    <row r="463" spans="1:12" s="751" customFormat="1" ht="38.25">
      <c r="A463" s="745">
        <v>21</v>
      </c>
      <c r="B463" s="975" t="s">
        <v>212</v>
      </c>
      <c r="C463" s="976" t="s">
        <v>1142</v>
      </c>
      <c r="D463" s="975" t="s">
        <v>34</v>
      </c>
      <c r="E463" s="977">
        <v>1</v>
      </c>
      <c r="F463" s="734"/>
      <c r="G463" s="737"/>
      <c r="H463" s="738"/>
      <c r="I463" s="978"/>
      <c r="J463" s="979"/>
      <c r="K463" s="980"/>
      <c r="L463" s="981"/>
    </row>
    <row r="464" spans="1:12" s="751" customFormat="1">
      <c r="A464" s="734"/>
      <c r="B464" s="734"/>
      <c r="C464" s="734" t="s">
        <v>31</v>
      </c>
      <c r="D464" s="734" t="s">
        <v>47</v>
      </c>
      <c r="E464" s="737">
        <v>8</v>
      </c>
      <c r="F464" s="738"/>
      <c r="G464" s="738"/>
      <c r="H464" s="734"/>
      <c r="J464" s="734"/>
      <c r="L464" s="738"/>
    </row>
    <row r="465" spans="1:12" s="751" customFormat="1">
      <c r="A465" s="734"/>
      <c r="C465" s="734" t="s">
        <v>209</v>
      </c>
      <c r="D465" s="751" t="s">
        <v>1</v>
      </c>
      <c r="E465" s="737">
        <v>6.83</v>
      </c>
      <c r="F465" s="749"/>
      <c r="G465" s="739"/>
      <c r="H465" s="738"/>
      <c r="I465" s="734"/>
      <c r="J465" s="750"/>
      <c r="K465" s="880"/>
      <c r="L465" s="738"/>
    </row>
    <row r="466" spans="1:12" s="751" customFormat="1">
      <c r="A466" s="734"/>
      <c r="C466" s="734" t="s">
        <v>32</v>
      </c>
      <c r="D466" s="751" t="s">
        <v>1</v>
      </c>
      <c r="E466" s="737">
        <v>0.77</v>
      </c>
      <c r="F466" s="749"/>
      <c r="G466" s="738"/>
      <c r="H466" s="738"/>
      <c r="J466" s="738"/>
      <c r="K466" s="753"/>
      <c r="L466" s="738"/>
    </row>
    <row r="467" spans="1:12" s="985" customFormat="1">
      <c r="A467" s="982"/>
      <c r="B467" s="983"/>
      <c r="C467" s="756" t="s">
        <v>213</v>
      </c>
      <c r="D467" s="984" t="s">
        <v>34</v>
      </c>
      <c r="E467" s="365">
        <v>1</v>
      </c>
      <c r="F467" s="365"/>
      <c r="G467" s="365"/>
      <c r="H467" s="365"/>
      <c r="I467" s="365"/>
      <c r="J467" s="87"/>
      <c r="K467" s="924"/>
      <c r="L467" s="365"/>
    </row>
    <row r="468" spans="1:12" s="859" customFormat="1">
      <c r="A468" s="986"/>
      <c r="B468" s="987"/>
      <c r="C468" s="884" t="s">
        <v>399</v>
      </c>
      <c r="D468" s="987"/>
      <c r="E468" s="988"/>
      <c r="F468" s="986"/>
      <c r="G468" s="987"/>
      <c r="H468" s="368"/>
      <c r="I468" s="989"/>
      <c r="J468" s="990"/>
      <c r="K468" s="991"/>
      <c r="L468" s="368"/>
    </row>
    <row r="469" spans="1:12" s="622" customFormat="1">
      <c r="A469" s="430">
        <v>1</v>
      </c>
      <c r="B469" s="558" t="s">
        <v>404</v>
      </c>
      <c r="C469" s="430" t="s">
        <v>408</v>
      </c>
      <c r="D469" s="558" t="s">
        <v>30</v>
      </c>
      <c r="E469" s="505">
        <v>4600</v>
      </c>
      <c r="F469" s="420"/>
      <c r="H469" s="275"/>
      <c r="I469" s="992"/>
      <c r="J469" s="979"/>
      <c r="K469" s="980"/>
      <c r="L469" s="993"/>
    </row>
    <row r="470" spans="1:12" s="622" customFormat="1">
      <c r="A470" s="420"/>
      <c r="B470" s="420"/>
      <c r="C470" s="420" t="s">
        <v>31</v>
      </c>
      <c r="D470" s="420" t="s">
        <v>47</v>
      </c>
      <c r="E470" s="509">
        <v>1196</v>
      </c>
      <c r="F470" s="275"/>
      <c r="G470" s="275"/>
      <c r="H470" s="275"/>
      <c r="I470" s="506"/>
      <c r="J470" s="275"/>
      <c r="K470" s="506"/>
      <c r="L470" s="275"/>
    </row>
    <row r="471" spans="1:12" s="622" customFormat="1">
      <c r="A471" s="420"/>
      <c r="C471" s="420" t="s">
        <v>209</v>
      </c>
      <c r="D471" s="622" t="s">
        <v>1</v>
      </c>
      <c r="E471" s="509">
        <v>377.2</v>
      </c>
      <c r="F471" s="873"/>
      <c r="G471" s="625"/>
      <c r="H471" s="275"/>
      <c r="I471" s="275"/>
      <c r="J471" s="507"/>
      <c r="K471" s="508"/>
      <c r="L471" s="275"/>
    </row>
    <row r="472" spans="1:12" s="622" customFormat="1">
      <c r="A472" s="420"/>
      <c r="C472" s="420" t="s">
        <v>32</v>
      </c>
      <c r="D472" s="622" t="s">
        <v>1</v>
      </c>
      <c r="E472" s="509">
        <v>561.19999999999993</v>
      </c>
      <c r="F472" s="873"/>
      <c r="G472" s="275"/>
      <c r="H472" s="275"/>
      <c r="I472" s="506"/>
      <c r="J472" s="275"/>
      <c r="K472" s="275"/>
      <c r="L472" s="275"/>
    </row>
    <row r="473" spans="1:12" s="1000" customFormat="1">
      <c r="A473" s="994"/>
      <c r="B473" s="994"/>
      <c r="C473" s="994" t="s">
        <v>408</v>
      </c>
      <c r="D473" s="994" t="s">
        <v>30</v>
      </c>
      <c r="E473" s="463">
        <v>4600</v>
      </c>
      <c r="F473" s="995"/>
      <c r="G473" s="996"/>
      <c r="H473" s="996"/>
      <c r="I473" s="997"/>
      <c r="J473" s="998"/>
      <c r="K473" s="999"/>
      <c r="L473" s="996"/>
    </row>
    <row r="474" spans="1:12" s="622" customFormat="1">
      <c r="A474" s="430">
        <v>2</v>
      </c>
      <c r="B474" s="558" t="s">
        <v>405</v>
      </c>
      <c r="C474" s="430" t="s">
        <v>409</v>
      </c>
      <c r="D474" s="558" t="s">
        <v>30</v>
      </c>
      <c r="E474" s="505">
        <v>540</v>
      </c>
      <c r="F474" s="420"/>
      <c r="H474" s="275"/>
      <c r="I474" s="992"/>
      <c r="J474" s="979"/>
      <c r="K474" s="980"/>
      <c r="L474" s="993"/>
    </row>
    <row r="475" spans="1:12" s="622" customFormat="1">
      <c r="A475" s="420"/>
      <c r="B475" s="420"/>
      <c r="C475" s="420" t="s">
        <v>31</v>
      </c>
      <c r="D475" s="420" t="s">
        <v>47</v>
      </c>
      <c r="E475" s="509">
        <v>172.8</v>
      </c>
      <c r="F475" s="275"/>
      <c r="G475" s="440"/>
      <c r="H475" s="420"/>
      <c r="J475" s="420"/>
      <c r="L475" s="275"/>
    </row>
    <row r="476" spans="1:12" s="622" customFormat="1">
      <c r="A476" s="420"/>
      <c r="C476" s="420" t="s">
        <v>209</v>
      </c>
      <c r="D476" s="622" t="s">
        <v>1</v>
      </c>
      <c r="E476" s="509">
        <v>69.12</v>
      </c>
      <c r="F476" s="873"/>
      <c r="G476" s="873"/>
      <c r="H476" s="275"/>
      <c r="I476" s="420"/>
      <c r="J476" s="750"/>
      <c r="K476" s="880"/>
      <c r="L476" s="275"/>
    </row>
    <row r="477" spans="1:12" s="622" customFormat="1">
      <c r="A477" s="420"/>
      <c r="C477" s="420" t="s">
        <v>32</v>
      </c>
      <c r="D477" s="622" t="s">
        <v>1</v>
      </c>
      <c r="E477" s="509">
        <v>103.68</v>
      </c>
      <c r="F477" s="873"/>
      <c r="G477" s="275"/>
      <c r="H477" s="275"/>
      <c r="J477" s="275"/>
      <c r="K477" s="440"/>
      <c r="L477" s="275"/>
    </row>
    <row r="478" spans="1:12" s="1000" customFormat="1">
      <c r="A478" s="994"/>
      <c r="B478" s="994"/>
      <c r="C478" s="994" t="s">
        <v>409</v>
      </c>
      <c r="D478" s="994" t="s">
        <v>30</v>
      </c>
      <c r="E478" s="463">
        <v>540</v>
      </c>
      <c r="F478" s="995"/>
      <c r="G478" s="996"/>
      <c r="H478" s="996"/>
      <c r="I478" s="997"/>
      <c r="J478" s="998"/>
      <c r="K478" s="999"/>
      <c r="L478" s="996"/>
    </row>
    <row r="479" spans="1:12" s="622" customFormat="1">
      <c r="A479" s="430">
        <v>3</v>
      </c>
      <c r="B479" s="558" t="s">
        <v>405</v>
      </c>
      <c r="C479" s="430" t="s">
        <v>410</v>
      </c>
      <c r="D479" s="558" t="s">
        <v>30</v>
      </c>
      <c r="E479" s="505">
        <v>300</v>
      </c>
      <c r="F479" s="420"/>
      <c r="H479" s="275"/>
      <c r="I479" s="992"/>
      <c r="J479" s="979"/>
      <c r="K479" s="980"/>
      <c r="L479" s="993"/>
    </row>
    <row r="480" spans="1:12" s="622" customFormat="1">
      <c r="A480" s="420"/>
      <c r="B480" s="420"/>
      <c r="C480" s="420" t="s">
        <v>31</v>
      </c>
      <c r="D480" s="420" t="s">
        <v>47</v>
      </c>
      <c r="E480" s="509">
        <v>96</v>
      </c>
      <c r="F480" s="275"/>
      <c r="G480" s="440"/>
      <c r="H480" s="420"/>
      <c r="J480" s="420"/>
      <c r="L480" s="275"/>
    </row>
    <row r="481" spans="1:12" s="622" customFormat="1">
      <c r="A481" s="420"/>
      <c r="C481" s="420" t="s">
        <v>209</v>
      </c>
      <c r="D481" s="622" t="s">
        <v>1</v>
      </c>
      <c r="E481" s="509">
        <v>38.4</v>
      </c>
      <c r="F481" s="873"/>
      <c r="G481" s="873"/>
      <c r="H481" s="275"/>
      <c r="I481" s="420"/>
      <c r="J481" s="750"/>
      <c r="K481" s="880"/>
      <c r="L481" s="275"/>
    </row>
    <row r="482" spans="1:12" s="622" customFormat="1">
      <c r="A482" s="420"/>
      <c r="C482" s="420" t="s">
        <v>32</v>
      </c>
      <c r="D482" s="622" t="s">
        <v>1</v>
      </c>
      <c r="E482" s="509">
        <v>57.6</v>
      </c>
      <c r="F482" s="873"/>
      <c r="G482" s="275"/>
      <c r="H482" s="275"/>
      <c r="J482" s="275"/>
      <c r="K482" s="440"/>
      <c r="L482" s="275"/>
    </row>
    <row r="483" spans="1:12" s="1000" customFormat="1">
      <c r="A483" s="994"/>
      <c r="B483" s="994"/>
      <c r="C483" s="994" t="s">
        <v>410</v>
      </c>
      <c r="D483" s="994" t="s">
        <v>30</v>
      </c>
      <c r="E483" s="463">
        <v>300</v>
      </c>
      <c r="F483" s="995"/>
      <c r="G483" s="996"/>
      <c r="H483" s="996"/>
      <c r="I483" s="997"/>
      <c r="J483" s="998"/>
      <c r="K483" s="999"/>
      <c r="L483" s="996"/>
    </row>
    <row r="484" spans="1:12" s="622" customFormat="1">
      <c r="A484" s="430">
        <v>4</v>
      </c>
      <c r="B484" s="558" t="s">
        <v>406</v>
      </c>
      <c r="C484" s="430" t="s">
        <v>411</v>
      </c>
      <c r="D484" s="558" t="s">
        <v>30</v>
      </c>
      <c r="E484" s="505">
        <v>110</v>
      </c>
      <c r="F484" s="420"/>
      <c r="H484" s="275"/>
      <c r="I484" s="992"/>
      <c r="J484" s="979"/>
      <c r="K484" s="980"/>
      <c r="L484" s="993"/>
    </row>
    <row r="485" spans="1:12" s="622" customFormat="1">
      <c r="A485" s="420"/>
      <c r="B485" s="420"/>
      <c r="C485" s="420" t="s">
        <v>31</v>
      </c>
      <c r="D485" s="420" t="s">
        <v>47</v>
      </c>
      <c r="E485" s="509">
        <v>36.300000000000004</v>
      </c>
      <c r="F485" s="275"/>
      <c r="G485" s="440"/>
      <c r="H485" s="420"/>
      <c r="J485" s="420"/>
      <c r="L485" s="275"/>
    </row>
    <row r="486" spans="1:12" s="622" customFormat="1">
      <c r="A486" s="420"/>
      <c r="C486" s="420" t="s">
        <v>209</v>
      </c>
      <c r="D486" s="622" t="s">
        <v>1</v>
      </c>
      <c r="E486" s="509">
        <v>23.759999999999998</v>
      </c>
      <c r="F486" s="873"/>
      <c r="G486" s="873"/>
      <c r="H486" s="275"/>
      <c r="I486" s="420"/>
      <c r="J486" s="750"/>
      <c r="K486" s="880"/>
      <c r="L486" s="275"/>
    </row>
    <row r="487" spans="1:12" s="622" customFormat="1">
      <c r="A487" s="420"/>
      <c r="C487" s="420" t="s">
        <v>32</v>
      </c>
      <c r="D487" s="622" t="s">
        <v>1</v>
      </c>
      <c r="E487" s="509">
        <v>21.45</v>
      </c>
      <c r="F487" s="873"/>
      <c r="G487" s="275"/>
      <c r="H487" s="275"/>
      <c r="J487" s="275"/>
      <c r="K487" s="440"/>
      <c r="L487" s="275"/>
    </row>
    <row r="488" spans="1:12" s="1000" customFormat="1">
      <c r="A488" s="994"/>
      <c r="B488" s="994"/>
      <c r="C488" s="994" t="s">
        <v>411</v>
      </c>
      <c r="D488" s="994" t="s">
        <v>30</v>
      </c>
      <c r="E488" s="463">
        <v>110</v>
      </c>
      <c r="F488" s="995"/>
      <c r="G488" s="996"/>
      <c r="H488" s="996"/>
      <c r="I488" s="997"/>
      <c r="J488" s="998"/>
      <c r="K488" s="999"/>
      <c r="L488" s="996"/>
    </row>
    <row r="489" spans="1:12" s="622" customFormat="1">
      <c r="A489" s="430">
        <v>5</v>
      </c>
      <c r="B489" s="558" t="s">
        <v>406</v>
      </c>
      <c r="C489" s="430" t="s">
        <v>412</v>
      </c>
      <c r="D489" s="558" t="s">
        <v>30</v>
      </c>
      <c r="E489" s="505">
        <v>50</v>
      </c>
      <c r="F489" s="420"/>
      <c r="H489" s="275"/>
      <c r="I489" s="992"/>
      <c r="J489" s="979"/>
      <c r="K489" s="980"/>
      <c r="L489" s="993"/>
    </row>
    <row r="490" spans="1:12" s="622" customFormat="1">
      <c r="A490" s="420"/>
      <c r="B490" s="420"/>
      <c r="C490" s="420" t="s">
        <v>31</v>
      </c>
      <c r="D490" s="420" t="s">
        <v>47</v>
      </c>
      <c r="E490" s="509">
        <v>16.5</v>
      </c>
      <c r="F490" s="275"/>
      <c r="G490" s="440"/>
      <c r="H490" s="420"/>
      <c r="J490" s="420"/>
      <c r="L490" s="275"/>
    </row>
    <row r="491" spans="1:12" s="622" customFormat="1">
      <c r="A491" s="420"/>
      <c r="C491" s="420" t="s">
        <v>209</v>
      </c>
      <c r="D491" s="622" t="s">
        <v>1</v>
      </c>
      <c r="E491" s="509">
        <v>10.8</v>
      </c>
      <c r="F491" s="873"/>
      <c r="G491" s="873"/>
      <c r="H491" s="275"/>
      <c r="I491" s="420"/>
      <c r="J491" s="750"/>
      <c r="K491" s="880"/>
      <c r="L491" s="275"/>
    </row>
    <row r="492" spans="1:12" s="622" customFormat="1">
      <c r="A492" s="420"/>
      <c r="C492" s="420" t="s">
        <v>32</v>
      </c>
      <c r="D492" s="622" t="s">
        <v>1</v>
      </c>
      <c r="E492" s="509">
        <v>9.75</v>
      </c>
      <c r="F492" s="873"/>
      <c r="G492" s="275"/>
      <c r="H492" s="275"/>
      <c r="J492" s="275"/>
      <c r="K492" s="440"/>
      <c r="L492" s="275"/>
    </row>
    <row r="493" spans="1:12" s="1000" customFormat="1">
      <c r="A493" s="994"/>
      <c r="B493" s="994"/>
      <c r="C493" s="994" t="s">
        <v>412</v>
      </c>
      <c r="D493" s="994" t="s">
        <v>30</v>
      </c>
      <c r="E493" s="463">
        <v>50</v>
      </c>
      <c r="F493" s="995"/>
      <c r="G493" s="996"/>
      <c r="H493" s="996"/>
      <c r="I493" s="997"/>
      <c r="J493" s="998"/>
      <c r="K493" s="999"/>
      <c r="L493" s="996"/>
    </row>
    <row r="494" spans="1:12" s="879" customFormat="1">
      <c r="A494" s="430">
        <v>6</v>
      </c>
      <c r="B494" s="558" t="s">
        <v>407</v>
      </c>
      <c r="C494" s="430" t="s">
        <v>413</v>
      </c>
      <c r="D494" s="558" t="s">
        <v>30</v>
      </c>
      <c r="E494" s="505">
        <v>60</v>
      </c>
      <c r="F494" s="420"/>
      <c r="G494" s="622"/>
      <c r="H494" s="275"/>
      <c r="I494" s="992"/>
      <c r="J494" s="979"/>
      <c r="K494" s="980"/>
      <c r="L494" s="993"/>
    </row>
    <row r="495" spans="1:12" s="622" customFormat="1">
      <c r="A495" s="420"/>
      <c r="B495" s="420"/>
      <c r="C495" s="420" t="s">
        <v>31</v>
      </c>
      <c r="D495" s="420" t="s">
        <v>47</v>
      </c>
      <c r="E495" s="509">
        <v>27</v>
      </c>
      <c r="F495" s="275"/>
      <c r="G495" s="440"/>
      <c r="H495" s="420"/>
      <c r="J495" s="420"/>
      <c r="L495" s="275"/>
    </row>
    <row r="496" spans="1:12" s="622" customFormat="1">
      <c r="A496" s="420"/>
      <c r="C496" s="420" t="s">
        <v>209</v>
      </c>
      <c r="D496" s="622" t="s">
        <v>1</v>
      </c>
      <c r="E496" s="509">
        <v>13.74</v>
      </c>
      <c r="F496" s="873"/>
      <c r="G496" s="873"/>
      <c r="H496" s="275"/>
      <c r="I496" s="420"/>
      <c r="J496" s="750"/>
      <c r="K496" s="880"/>
      <c r="L496" s="275"/>
    </row>
    <row r="497" spans="1:12" s="622" customFormat="1">
      <c r="A497" s="420"/>
      <c r="C497" s="420" t="s">
        <v>32</v>
      </c>
      <c r="D497" s="622" t="s">
        <v>1</v>
      </c>
      <c r="E497" s="509">
        <v>15.96</v>
      </c>
      <c r="F497" s="873"/>
      <c r="G497" s="275"/>
      <c r="H497" s="275"/>
      <c r="J497" s="275"/>
      <c r="K497" s="440"/>
      <c r="L497" s="275"/>
    </row>
    <row r="498" spans="1:12" s="1000" customFormat="1">
      <c r="A498" s="994"/>
      <c r="B498" s="994"/>
      <c r="C498" s="994" t="s">
        <v>413</v>
      </c>
      <c r="D498" s="994" t="s">
        <v>30</v>
      </c>
      <c r="E498" s="463">
        <v>60</v>
      </c>
      <c r="F498" s="995"/>
      <c r="G498" s="996"/>
      <c r="H498" s="996"/>
      <c r="I498" s="997"/>
      <c r="J498" s="998"/>
      <c r="K498" s="999"/>
      <c r="L498" s="996"/>
    </row>
    <row r="499" spans="1:12" s="1005" customFormat="1">
      <c r="A499" s="1001">
        <v>60</v>
      </c>
      <c r="B499" s="1002" t="s">
        <v>400</v>
      </c>
      <c r="C499" s="1001" t="s">
        <v>401</v>
      </c>
      <c r="D499" s="1002" t="s">
        <v>30</v>
      </c>
      <c r="E499" s="1003">
        <v>5660</v>
      </c>
      <c r="F499" s="1004"/>
      <c r="H499" s="1006"/>
      <c r="I499" s="1007"/>
      <c r="J499" s="911"/>
      <c r="K499" s="912"/>
      <c r="L499" s="1008"/>
    </row>
    <row r="500" spans="1:12" s="1013" customFormat="1">
      <c r="A500" s="1009"/>
      <c r="B500" s="1009"/>
      <c r="C500" s="1009" t="s">
        <v>31</v>
      </c>
      <c r="D500" s="1009" t="s">
        <v>47</v>
      </c>
      <c r="E500" s="1010">
        <v>905.6</v>
      </c>
      <c r="F500" s="1011"/>
      <c r="G500" s="1012"/>
      <c r="H500" s="1009"/>
      <c r="J500" s="1009"/>
      <c r="L500" s="1011"/>
    </row>
    <row r="501" spans="1:12" s="1013" customFormat="1">
      <c r="A501" s="1009"/>
      <c r="C501" s="1009" t="s">
        <v>209</v>
      </c>
      <c r="D501" s="1013" t="s">
        <v>1</v>
      </c>
      <c r="E501" s="1010">
        <v>199.798</v>
      </c>
      <c r="F501" s="1014"/>
      <c r="G501" s="1014"/>
      <c r="H501" s="1011"/>
      <c r="I501" s="1011"/>
      <c r="J501" s="842"/>
      <c r="K501" s="843"/>
      <c r="L501" s="1011"/>
    </row>
    <row r="502" spans="1:12" s="1013" customFormat="1">
      <c r="A502" s="1015"/>
      <c r="B502" s="1016"/>
      <c r="C502" s="1015" t="s">
        <v>32</v>
      </c>
      <c r="D502" s="1016" t="s">
        <v>1</v>
      </c>
      <c r="E502" s="1017">
        <v>36.790000000000006</v>
      </c>
      <c r="F502" s="1018"/>
      <c r="G502" s="1019"/>
      <c r="H502" s="1019"/>
      <c r="I502" s="1016"/>
      <c r="J502" s="1019"/>
      <c r="K502" s="1020"/>
      <c r="L502" s="1019"/>
    </row>
    <row r="503" spans="1:12" s="889" customFormat="1">
      <c r="A503" s="1021">
        <v>62</v>
      </c>
      <c r="B503" s="1022" t="s">
        <v>402</v>
      </c>
      <c r="C503" s="1021" t="s">
        <v>403</v>
      </c>
      <c r="D503" s="1022" t="s">
        <v>30</v>
      </c>
      <c r="E503" s="1023">
        <v>400</v>
      </c>
      <c r="F503" s="369"/>
      <c r="G503" s="1024"/>
      <c r="H503" s="1025"/>
      <c r="I503" s="1026"/>
      <c r="J503" s="1027"/>
      <c r="K503" s="1028"/>
      <c r="L503" s="1029"/>
    </row>
    <row r="504" spans="1:12" s="985" customFormat="1">
      <c r="A504" s="1030"/>
      <c r="B504" s="1030"/>
      <c r="C504" s="1030" t="s">
        <v>31</v>
      </c>
      <c r="D504" s="1030" t="s">
        <v>47</v>
      </c>
      <c r="E504" s="1031">
        <v>176</v>
      </c>
      <c r="F504" s="1032"/>
      <c r="G504" s="1033"/>
      <c r="H504" s="1030"/>
      <c r="J504" s="1030"/>
      <c r="K504" s="1031"/>
      <c r="L504" s="1032"/>
    </row>
    <row r="505" spans="1:12" s="985" customFormat="1">
      <c r="A505" s="1030"/>
      <c r="C505" s="1030" t="s">
        <v>209</v>
      </c>
      <c r="D505" s="985" t="s">
        <v>1</v>
      </c>
      <c r="E505" s="1031">
        <v>59.199999999999996</v>
      </c>
      <c r="F505" s="1034"/>
      <c r="G505" s="1035"/>
      <c r="H505" s="1032"/>
      <c r="I505" s="1032"/>
      <c r="J505" s="1036"/>
      <c r="K505" s="1037"/>
      <c r="L505" s="1032"/>
    </row>
    <row r="506" spans="1:12" s="985" customFormat="1">
      <c r="A506" s="982"/>
      <c r="B506" s="984"/>
      <c r="C506" s="982" t="s">
        <v>32</v>
      </c>
      <c r="D506" s="984" t="s">
        <v>1</v>
      </c>
      <c r="E506" s="1038">
        <v>112.79999999999998</v>
      </c>
      <c r="F506" s="1039"/>
      <c r="G506" s="365"/>
      <c r="H506" s="365"/>
      <c r="I506" s="984"/>
      <c r="J506" s="365"/>
      <c r="K506" s="923"/>
      <c r="L506" s="365"/>
    </row>
    <row r="507" spans="1:12" s="985" customFormat="1">
      <c r="A507" s="1040">
        <v>63</v>
      </c>
      <c r="B507" s="1041"/>
      <c r="C507" s="1042" t="s">
        <v>219</v>
      </c>
      <c r="D507" s="1041"/>
      <c r="E507" s="1043"/>
      <c r="F507" s="1034"/>
      <c r="G507" s="1032"/>
      <c r="H507" s="1032"/>
      <c r="J507" s="1032"/>
      <c r="K507" s="1033"/>
      <c r="L507" s="1032"/>
    </row>
    <row r="508" spans="1:12" s="850" customFormat="1" ht="25.5">
      <c r="A508" s="1044"/>
      <c r="B508" s="1045"/>
      <c r="C508" s="369" t="s">
        <v>1143</v>
      </c>
      <c r="D508" s="850" t="s">
        <v>220</v>
      </c>
      <c r="E508" s="1046">
        <v>60</v>
      </c>
      <c r="F508" s="1047"/>
      <c r="G508" s="1047"/>
      <c r="H508" s="1047"/>
      <c r="I508" s="1047"/>
      <c r="J508" s="1048"/>
      <c r="K508" s="1049"/>
      <c r="L508" s="1047"/>
    </row>
    <row r="509" spans="1:12" s="850" customFormat="1">
      <c r="A509" s="1044"/>
      <c r="B509" s="1045"/>
      <c r="C509" s="369" t="s">
        <v>1144</v>
      </c>
      <c r="D509" s="850" t="s">
        <v>220</v>
      </c>
      <c r="E509" s="1046">
        <v>50</v>
      </c>
      <c r="F509" s="1047"/>
      <c r="G509" s="1047"/>
      <c r="H509" s="1047"/>
      <c r="I509" s="1047"/>
      <c r="J509" s="1048"/>
      <c r="K509" s="1049"/>
      <c r="L509" s="1047"/>
    </row>
    <row r="510" spans="1:12" s="850" customFormat="1">
      <c r="A510" s="1044"/>
      <c r="B510" s="1045"/>
      <c r="C510" s="369" t="s">
        <v>1145</v>
      </c>
      <c r="D510" s="850" t="s">
        <v>220</v>
      </c>
      <c r="E510" s="1046">
        <v>110</v>
      </c>
      <c r="F510" s="1047"/>
      <c r="G510" s="1047"/>
      <c r="H510" s="1047"/>
      <c r="I510" s="1047"/>
      <c r="J510" s="1048"/>
      <c r="K510" s="1049"/>
      <c r="L510" s="1047"/>
    </row>
    <row r="511" spans="1:12" s="850" customFormat="1">
      <c r="A511" s="1044"/>
      <c r="B511" s="1045"/>
      <c r="C511" s="369" t="s">
        <v>1146</v>
      </c>
      <c r="D511" s="850" t="s">
        <v>220</v>
      </c>
      <c r="E511" s="1046">
        <v>300</v>
      </c>
      <c r="F511" s="1047"/>
      <c r="G511" s="1047"/>
      <c r="H511" s="1047"/>
      <c r="I511" s="1047"/>
      <c r="J511" s="1048"/>
      <c r="K511" s="1049"/>
      <c r="L511" s="1047"/>
    </row>
    <row r="512" spans="1:12" s="850" customFormat="1">
      <c r="A512" s="1044"/>
      <c r="B512" s="1045"/>
      <c r="C512" s="369" t="s">
        <v>1147</v>
      </c>
      <c r="D512" s="850" t="s">
        <v>220</v>
      </c>
      <c r="E512" s="1046">
        <v>140</v>
      </c>
      <c r="F512" s="1047"/>
      <c r="G512" s="1047"/>
      <c r="H512" s="1047"/>
      <c r="I512" s="1047"/>
      <c r="J512" s="1048"/>
      <c r="K512" s="1049"/>
      <c r="L512" s="1047"/>
    </row>
    <row r="513" spans="1:12" s="850" customFormat="1">
      <c r="A513" s="1044"/>
      <c r="B513" s="1045"/>
      <c r="C513" s="369" t="s">
        <v>1148</v>
      </c>
      <c r="D513" s="850" t="s">
        <v>220</v>
      </c>
      <c r="E513" s="1046">
        <v>400</v>
      </c>
      <c r="F513" s="1047"/>
      <c r="G513" s="1047"/>
      <c r="H513" s="1047"/>
      <c r="I513" s="1047"/>
      <c r="J513" s="1048"/>
      <c r="K513" s="1049"/>
      <c r="L513" s="1047"/>
    </row>
    <row r="514" spans="1:12" s="850" customFormat="1">
      <c r="A514" s="1044"/>
      <c r="B514" s="1045"/>
      <c r="C514" s="369" t="s">
        <v>1149</v>
      </c>
      <c r="D514" s="850" t="s">
        <v>220</v>
      </c>
      <c r="E514" s="1046">
        <v>1600</v>
      </c>
      <c r="F514" s="1047"/>
      <c r="G514" s="1047"/>
      <c r="H514" s="1047"/>
      <c r="I514" s="1047"/>
      <c r="J514" s="1048"/>
      <c r="K514" s="1049"/>
      <c r="L514" s="1047"/>
    </row>
    <row r="515" spans="1:12" s="850" customFormat="1">
      <c r="A515" s="1044"/>
      <c r="B515" s="1045"/>
      <c r="C515" s="369" t="s">
        <v>1150</v>
      </c>
      <c r="D515" s="850" t="s">
        <v>220</v>
      </c>
      <c r="E515" s="1046">
        <v>3400</v>
      </c>
      <c r="F515" s="1047"/>
      <c r="G515" s="1047"/>
      <c r="H515" s="1047"/>
      <c r="I515" s="1047"/>
      <c r="J515" s="1048"/>
      <c r="K515" s="1049"/>
      <c r="L515" s="1047"/>
    </row>
    <row r="516" spans="1:12" s="871" customFormat="1">
      <c r="A516" s="884"/>
      <c r="B516" s="1050"/>
      <c r="C516" s="1051" t="s">
        <v>414</v>
      </c>
      <c r="D516" s="1050"/>
      <c r="E516" s="1052"/>
      <c r="F516" s="1053"/>
      <c r="G516" s="1054"/>
      <c r="H516" s="1054"/>
      <c r="I516" s="1050"/>
      <c r="J516" s="1054"/>
      <c r="K516" s="1055"/>
      <c r="L516" s="1054"/>
    </row>
    <row r="517" spans="1:12" s="871" customFormat="1">
      <c r="A517" s="852">
        <v>1</v>
      </c>
      <c r="B517" s="1056" t="s">
        <v>48</v>
      </c>
      <c r="C517" s="852" t="s">
        <v>415</v>
      </c>
      <c r="D517" s="866" t="s">
        <v>34</v>
      </c>
      <c r="E517" s="867">
        <v>1</v>
      </c>
      <c r="F517" s="870"/>
      <c r="H517" s="869"/>
      <c r="I517" s="910"/>
      <c r="J517" s="911"/>
      <c r="K517" s="912"/>
      <c r="L517" s="913"/>
    </row>
    <row r="518" spans="1:12" s="863" customFormat="1">
      <c r="A518" s="860"/>
      <c r="B518" s="860"/>
      <c r="C518" s="860" t="s">
        <v>31</v>
      </c>
      <c r="D518" s="871" t="s">
        <v>34</v>
      </c>
      <c r="E518" s="861">
        <v>1</v>
      </c>
      <c r="F518" s="862"/>
      <c r="G518" s="862"/>
      <c r="H518" s="860"/>
      <c r="J518" s="860"/>
      <c r="L518" s="862"/>
    </row>
    <row r="519" spans="1:12" s="863" customFormat="1">
      <c r="A519" s="860"/>
      <c r="C519" s="860" t="s">
        <v>209</v>
      </c>
      <c r="D519" s="863" t="s">
        <v>1</v>
      </c>
      <c r="E519" s="861">
        <v>1.4</v>
      </c>
      <c r="F519" s="864"/>
      <c r="G519" s="864"/>
      <c r="H519" s="862"/>
      <c r="I519" s="862"/>
      <c r="J519" s="842"/>
      <c r="K519" s="843"/>
      <c r="L519" s="862"/>
    </row>
    <row r="520" spans="1:12" s="863" customFormat="1">
      <c r="A520" s="860"/>
      <c r="C520" s="860" t="s">
        <v>32</v>
      </c>
      <c r="D520" s="863" t="s">
        <v>1</v>
      </c>
      <c r="E520" s="861">
        <v>7.0000000000000007E-2</v>
      </c>
      <c r="F520" s="864"/>
      <c r="G520" s="862"/>
      <c r="H520" s="862"/>
      <c r="I520" s="861"/>
      <c r="J520" s="862"/>
      <c r="K520" s="862"/>
      <c r="L520" s="862"/>
    </row>
    <row r="521" spans="1:12" s="859" customFormat="1">
      <c r="A521" s="915"/>
      <c r="B521" s="916"/>
      <c r="C521" s="865" t="s">
        <v>415</v>
      </c>
      <c r="D521" s="916" t="s">
        <v>34</v>
      </c>
      <c r="E521" s="917">
        <v>1</v>
      </c>
      <c r="F521" s="915"/>
      <c r="G521" s="916"/>
      <c r="H521" s="362"/>
      <c r="I521" s="362"/>
      <c r="J521" s="848"/>
      <c r="K521" s="849"/>
      <c r="L521" s="362"/>
    </row>
    <row r="522" spans="1:12" s="840" customFormat="1">
      <c r="A522" s="1057">
        <v>2</v>
      </c>
      <c r="B522" s="1058" t="s">
        <v>416</v>
      </c>
      <c r="C522" s="1057" t="s">
        <v>418</v>
      </c>
      <c r="D522" s="1058" t="s">
        <v>220</v>
      </c>
      <c r="E522" s="1059">
        <v>50</v>
      </c>
      <c r="F522" s="837"/>
      <c r="G522" s="838"/>
      <c r="H522" s="839"/>
      <c r="I522" s="1060"/>
      <c r="J522" s="929"/>
      <c r="K522" s="930"/>
      <c r="L522" s="1061"/>
    </row>
    <row r="523" spans="1:12" s="840" customFormat="1">
      <c r="A523" s="837"/>
      <c r="B523" s="837"/>
      <c r="C523" s="837" t="s">
        <v>31</v>
      </c>
      <c r="D523" s="837" t="s">
        <v>47</v>
      </c>
      <c r="E523" s="1062">
        <v>12</v>
      </c>
      <c r="F523" s="839"/>
      <c r="G523" s="839"/>
      <c r="H523" s="837"/>
      <c r="J523" s="837"/>
      <c r="L523" s="839"/>
    </row>
    <row r="524" spans="1:12" s="840" customFormat="1">
      <c r="A524" s="837"/>
      <c r="C524" s="837" t="s">
        <v>209</v>
      </c>
      <c r="D524" s="840" t="s">
        <v>1</v>
      </c>
      <c r="E524" s="1062">
        <v>24.5</v>
      </c>
      <c r="F524" s="841"/>
      <c r="G524" s="1063"/>
      <c r="H524" s="839"/>
      <c r="I524" s="837"/>
      <c r="J524" s="842"/>
      <c r="K524" s="843"/>
      <c r="L524" s="839"/>
    </row>
    <row r="525" spans="1:12" s="840" customFormat="1">
      <c r="A525" s="837"/>
      <c r="C525" s="837" t="s">
        <v>32</v>
      </c>
      <c r="D525" s="840" t="s">
        <v>1</v>
      </c>
      <c r="E525" s="1062">
        <v>0.89999999999999991</v>
      </c>
      <c r="F525" s="841"/>
      <c r="G525" s="839"/>
      <c r="H525" s="839"/>
      <c r="J525" s="839"/>
      <c r="K525" s="839"/>
      <c r="L525" s="839"/>
    </row>
    <row r="526" spans="1:12" s="1070" customFormat="1">
      <c r="A526" s="1064"/>
      <c r="B526" s="1065"/>
      <c r="C526" s="1066" t="s">
        <v>418</v>
      </c>
      <c r="D526" s="1065" t="s">
        <v>220</v>
      </c>
      <c r="E526" s="1067">
        <v>50</v>
      </c>
      <c r="F526" s="370"/>
      <c r="G526" s="1065"/>
      <c r="H526" s="370"/>
      <c r="I526" s="370"/>
      <c r="J526" s="1068"/>
      <c r="K526" s="1069"/>
      <c r="L526" s="370"/>
    </row>
    <row r="527" spans="1:12" s="840" customFormat="1">
      <c r="A527" s="1057">
        <v>3</v>
      </c>
      <c r="B527" s="1058" t="s">
        <v>416</v>
      </c>
      <c r="C527" s="1057" t="s">
        <v>417</v>
      </c>
      <c r="D527" s="1058" t="s">
        <v>220</v>
      </c>
      <c r="E527" s="1059">
        <v>20</v>
      </c>
      <c r="F527" s="837"/>
      <c r="G527" s="838"/>
      <c r="H527" s="839"/>
      <c r="I527" s="1060"/>
      <c r="J527" s="929"/>
      <c r="K527" s="930"/>
      <c r="L527" s="1061"/>
    </row>
    <row r="528" spans="1:12" s="840" customFormat="1">
      <c r="A528" s="837"/>
      <c r="B528" s="837"/>
      <c r="C528" s="837" t="s">
        <v>31</v>
      </c>
      <c r="D528" s="837" t="s">
        <v>47</v>
      </c>
      <c r="E528" s="1062">
        <v>4.8</v>
      </c>
      <c r="F528" s="839"/>
      <c r="G528" s="839"/>
      <c r="H528" s="837"/>
      <c r="J528" s="837"/>
      <c r="L528" s="839"/>
    </row>
    <row r="529" spans="1:12" s="840" customFormat="1">
      <c r="A529" s="837"/>
      <c r="C529" s="837" t="s">
        <v>209</v>
      </c>
      <c r="D529" s="840" t="s">
        <v>1</v>
      </c>
      <c r="E529" s="1062">
        <v>9.8000000000000007</v>
      </c>
      <c r="F529" s="841"/>
      <c r="G529" s="1063"/>
      <c r="H529" s="839"/>
      <c r="I529" s="837"/>
      <c r="J529" s="842"/>
      <c r="K529" s="843"/>
      <c r="L529" s="839"/>
    </row>
    <row r="530" spans="1:12" s="840" customFormat="1">
      <c r="A530" s="837"/>
      <c r="C530" s="837" t="s">
        <v>32</v>
      </c>
      <c r="D530" s="840" t="s">
        <v>1</v>
      </c>
      <c r="E530" s="1062">
        <v>0.36</v>
      </c>
      <c r="F530" s="841"/>
      <c r="G530" s="839"/>
      <c r="H530" s="839"/>
      <c r="J530" s="839"/>
      <c r="K530" s="839"/>
      <c r="L530" s="839"/>
    </row>
    <row r="531" spans="1:12" s="1070" customFormat="1">
      <c r="A531" s="1064"/>
      <c r="B531" s="1065"/>
      <c r="C531" s="1066" t="s">
        <v>417</v>
      </c>
      <c r="D531" s="1065" t="s">
        <v>220</v>
      </c>
      <c r="E531" s="1067">
        <v>20</v>
      </c>
      <c r="F531" s="370"/>
      <c r="G531" s="1065"/>
      <c r="H531" s="370"/>
      <c r="I531" s="370"/>
      <c r="J531" s="1068"/>
      <c r="K531" s="1069"/>
      <c r="L531" s="370"/>
    </row>
    <row r="532" spans="1:12" s="836" customFormat="1">
      <c r="A532" s="829">
        <v>4</v>
      </c>
      <c r="B532" s="828" t="s">
        <v>419</v>
      </c>
      <c r="C532" s="829" t="s">
        <v>420</v>
      </c>
      <c r="D532" s="828" t="s">
        <v>220</v>
      </c>
      <c r="E532" s="830">
        <v>50</v>
      </c>
      <c r="F532" s="833"/>
      <c r="H532" s="832"/>
      <c r="I532" s="1071"/>
      <c r="J532" s="911"/>
      <c r="K532" s="912"/>
      <c r="L532" s="1072"/>
    </row>
    <row r="533" spans="1:12" s="840" customFormat="1">
      <c r="A533" s="837"/>
      <c r="B533" s="837"/>
      <c r="C533" s="837" t="s">
        <v>31</v>
      </c>
      <c r="D533" s="837" t="s">
        <v>47</v>
      </c>
      <c r="E533" s="838">
        <v>7.0000000000000009</v>
      </c>
      <c r="F533" s="839"/>
      <c r="G533" s="839"/>
      <c r="H533" s="837"/>
      <c r="J533" s="837"/>
      <c r="L533" s="839"/>
    </row>
    <row r="534" spans="1:12" s="840" customFormat="1">
      <c r="A534" s="837"/>
      <c r="C534" s="837" t="s">
        <v>209</v>
      </c>
      <c r="D534" s="840" t="s">
        <v>1</v>
      </c>
      <c r="E534" s="838">
        <v>6.5</v>
      </c>
      <c r="F534" s="841"/>
      <c r="G534" s="841"/>
      <c r="H534" s="839"/>
      <c r="I534" s="839"/>
      <c r="J534" s="842"/>
      <c r="K534" s="843"/>
      <c r="L534" s="839"/>
    </row>
    <row r="535" spans="1:12" s="840" customFormat="1">
      <c r="A535" s="837"/>
      <c r="C535" s="837" t="s">
        <v>32</v>
      </c>
      <c r="D535" s="840" t="s">
        <v>1</v>
      </c>
      <c r="E535" s="838">
        <v>0.45000000000000007</v>
      </c>
      <c r="F535" s="841"/>
      <c r="G535" s="839"/>
      <c r="H535" s="839"/>
      <c r="I535" s="838"/>
      <c r="J535" s="839"/>
      <c r="K535" s="839"/>
      <c r="L535" s="839"/>
    </row>
    <row r="536" spans="1:12" s="1076" customFormat="1">
      <c r="A536" s="1073"/>
      <c r="B536" s="1074"/>
      <c r="C536" s="846" t="s">
        <v>420</v>
      </c>
      <c r="D536" s="1074" t="s">
        <v>220</v>
      </c>
      <c r="E536" s="1075">
        <v>50</v>
      </c>
      <c r="F536" s="1073"/>
      <c r="G536" s="1074"/>
      <c r="H536" s="362"/>
      <c r="I536" s="362"/>
      <c r="J536" s="848"/>
      <c r="K536" s="849"/>
      <c r="L536" s="362"/>
    </row>
    <row r="537" spans="1:12" s="871" customFormat="1">
      <c r="A537" s="884"/>
      <c r="B537" s="1050"/>
      <c r="C537" s="1051" t="s">
        <v>382</v>
      </c>
      <c r="D537" s="1050"/>
      <c r="E537" s="1052"/>
      <c r="F537" s="1053"/>
      <c r="G537" s="1054"/>
      <c r="H537" s="1054"/>
      <c r="I537" s="1050"/>
      <c r="J537" s="1054"/>
      <c r="K537" s="1055"/>
      <c r="L537" s="1054"/>
    </row>
    <row r="538" spans="1:12" s="622" customFormat="1" ht="25.5">
      <c r="A538" s="430">
        <v>1</v>
      </c>
      <c r="B538" s="623" t="s">
        <v>421</v>
      </c>
      <c r="C538" s="890" t="s">
        <v>422</v>
      </c>
      <c r="D538" s="558" t="s">
        <v>34</v>
      </c>
      <c r="E538" s="505">
        <v>3</v>
      </c>
      <c r="F538" s="275"/>
      <c r="G538" s="440"/>
      <c r="H538" s="420"/>
      <c r="J538" s="420"/>
      <c r="L538" s="275"/>
    </row>
    <row r="539" spans="1:12" s="622" customFormat="1">
      <c r="A539" s="420"/>
      <c r="B539" s="420"/>
      <c r="C539" s="420" t="s">
        <v>31</v>
      </c>
      <c r="D539" s="420" t="s">
        <v>47</v>
      </c>
      <c r="E539" s="509">
        <v>246</v>
      </c>
      <c r="F539" s="275"/>
      <c r="G539" s="440"/>
      <c r="H539" s="420"/>
      <c r="J539" s="420"/>
      <c r="L539" s="275"/>
    </row>
    <row r="540" spans="1:12" s="622" customFormat="1">
      <c r="A540" s="420"/>
      <c r="C540" s="420" t="s">
        <v>209</v>
      </c>
      <c r="D540" s="622" t="s">
        <v>1</v>
      </c>
      <c r="E540" s="509">
        <v>37.200000000000003</v>
      </c>
      <c r="F540" s="873"/>
      <c r="G540" s="873"/>
      <c r="H540" s="275"/>
      <c r="I540" s="275"/>
      <c r="J540" s="750"/>
      <c r="K540" s="880"/>
      <c r="L540" s="275"/>
    </row>
    <row r="541" spans="1:12" s="622" customFormat="1">
      <c r="A541" s="420"/>
      <c r="C541" s="420" t="s">
        <v>32</v>
      </c>
      <c r="D541" s="622" t="s">
        <v>1</v>
      </c>
      <c r="E541" s="509">
        <v>246</v>
      </c>
      <c r="F541" s="873"/>
      <c r="G541" s="275"/>
      <c r="H541" s="275"/>
      <c r="J541" s="275"/>
      <c r="K541" s="440"/>
      <c r="L541" s="275"/>
    </row>
    <row r="542" spans="1:12" s="622" customFormat="1">
      <c r="A542" s="422"/>
      <c r="B542" s="628"/>
      <c r="C542" s="422" t="s">
        <v>423</v>
      </c>
      <c r="D542" s="628" t="s">
        <v>34</v>
      </c>
      <c r="E542" s="510">
        <v>3</v>
      </c>
      <c r="F542" s="874"/>
      <c r="G542" s="874"/>
      <c r="H542" s="457"/>
      <c r="I542" s="457"/>
      <c r="J542" s="965"/>
      <c r="K542" s="966"/>
      <c r="L542" s="457"/>
    </row>
    <row r="543" spans="1:12" s="958" customFormat="1" ht="25.5">
      <c r="A543" s="428">
        <v>2</v>
      </c>
      <c r="B543" s="1077" t="s">
        <v>383</v>
      </c>
      <c r="C543" s="272" t="s">
        <v>381</v>
      </c>
      <c r="D543" s="272" t="s">
        <v>384</v>
      </c>
      <c r="E543" s="1078">
        <v>1</v>
      </c>
      <c r="F543" s="421"/>
      <c r="G543" s="877"/>
      <c r="H543" s="878"/>
      <c r="I543" s="879"/>
      <c r="J543" s="878"/>
      <c r="K543" s="879"/>
      <c r="L543" s="513"/>
    </row>
    <row r="544" spans="1:12" s="622" customFormat="1">
      <c r="A544" s="420"/>
      <c r="B544" s="420"/>
      <c r="C544" s="420" t="s">
        <v>31</v>
      </c>
      <c r="D544" s="420" t="s">
        <v>47</v>
      </c>
      <c r="E544" s="506">
        <v>96</v>
      </c>
      <c r="F544" s="275"/>
      <c r="G544" s="440"/>
      <c r="H544" s="420"/>
      <c r="J544" s="420"/>
      <c r="L544" s="275"/>
    </row>
    <row r="545" spans="1:73" s="622" customFormat="1">
      <c r="A545" s="420"/>
      <c r="C545" s="420" t="s">
        <v>209</v>
      </c>
      <c r="D545" s="622" t="s">
        <v>1</v>
      </c>
      <c r="E545" s="506">
        <v>55.6</v>
      </c>
      <c r="F545" s="873"/>
      <c r="G545" s="873"/>
      <c r="H545" s="275"/>
      <c r="I545" s="420"/>
      <c r="J545" s="842"/>
      <c r="K545" s="843"/>
      <c r="L545" s="275"/>
    </row>
    <row r="546" spans="1:73" s="622" customFormat="1">
      <c r="A546" s="420"/>
      <c r="C546" s="420" t="s">
        <v>32</v>
      </c>
      <c r="D546" s="622" t="s">
        <v>1</v>
      </c>
      <c r="E546" s="506">
        <v>15.7</v>
      </c>
      <c r="F546" s="873"/>
      <c r="G546" s="275"/>
      <c r="H546" s="275"/>
      <c r="J546" s="275"/>
      <c r="K546" s="275"/>
      <c r="L546" s="275"/>
    </row>
    <row r="547" spans="1:73" s="789" customFormat="1" ht="25.5">
      <c r="A547" s="1079"/>
      <c r="B547" s="1079"/>
      <c r="C547" s="963" t="s">
        <v>381</v>
      </c>
      <c r="D547" s="1079" t="s">
        <v>384</v>
      </c>
      <c r="E547" s="1080">
        <v>1</v>
      </c>
      <c r="F547" s="1081"/>
      <c r="G547" s="1081"/>
      <c r="H547" s="1082"/>
      <c r="I547" s="1082"/>
      <c r="J547" s="617"/>
      <c r="K547" s="1083"/>
      <c r="L547" s="1084"/>
    </row>
    <row r="548" spans="1:73" s="958" customFormat="1" ht="25.5">
      <c r="A548" s="428">
        <v>3</v>
      </c>
      <c r="B548" s="1077" t="s">
        <v>383</v>
      </c>
      <c r="C548" s="272" t="s">
        <v>991</v>
      </c>
      <c r="D548" s="272" t="s">
        <v>384</v>
      </c>
      <c r="E548" s="1078">
        <v>1</v>
      </c>
      <c r="F548" s="421"/>
      <c r="G548" s="877"/>
      <c r="H548" s="878"/>
      <c r="I548" s="879"/>
      <c r="J548" s="878"/>
      <c r="K548" s="879"/>
      <c r="L548" s="513"/>
    </row>
    <row r="549" spans="1:73" s="622" customFormat="1">
      <c r="A549" s="420"/>
      <c r="B549" s="420"/>
      <c r="C549" s="420" t="s">
        <v>31</v>
      </c>
      <c r="D549" s="420" t="s">
        <v>47</v>
      </c>
      <c r="E549" s="506">
        <v>96</v>
      </c>
      <c r="F549" s="275"/>
      <c r="G549" s="440"/>
      <c r="H549" s="420"/>
      <c r="J549" s="420"/>
      <c r="L549" s="275"/>
    </row>
    <row r="550" spans="1:73" s="622" customFormat="1">
      <c r="A550" s="420"/>
      <c r="C550" s="420" t="s">
        <v>209</v>
      </c>
      <c r="D550" s="622" t="s">
        <v>1</v>
      </c>
      <c r="E550" s="506">
        <v>55.6</v>
      </c>
      <c r="F550" s="873"/>
      <c r="G550" s="873"/>
      <c r="H550" s="275"/>
      <c r="I550" s="420"/>
      <c r="J550" s="842"/>
      <c r="K550" s="843"/>
      <c r="L550" s="275"/>
    </row>
    <row r="551" spans="1:73" s="622" customFormat="1">
      <c r="A551" s="420"/>
      <c r="C551" s="420" t="s">
        <v>32</v>
      </c>
      <c r="D551" s="622" t="s">
        <v>1</v>
      </c>
      <c r="E551" s="506">
        <v>15.7</v>
      </c>
      <c r="F551" s="873"/>
      <c r="G551" s="275"/>
      <c r="H551" s="275"/>
      <c r="J551" s="275"/>
      <c r="K551" s="275"/>
      <c r="L551" s="275"/>
    </row>
    <row r="552" spans="1:73" s="789" customFormat="1" ht="25.5">
      <c r="A552" s="1079"/>
      <c r="B552" s="1079"/>
      <c r="C552" s="963" t="str">
        <f>C548</f>
        <v>liftis montaJi 3X2,6 SSm pirTaTvis 4 gaCerebaze</v>
      </c>
      <c r="D552" s="1079" t="s">
        <v>384</v>
      </c>
      <c r="E552" s="1080">
        <v>1</v>
      </c>
      <c r="F552" s="1081"/>
      <c r="G552" s="1081"/>
      <c r="H552" s="1082"/>
      <c r="I552" s="1082"/>
      <c r="J552" s="617"/>
      <c r="K552" s="1083"/>
      <c r="L552" s="1084"/>
    </row>
    <row r="553" spans="1:73" s="1090" customFormat="1">
      <c r="A553" s="1085"/>
      <c r="B553" s="1085"/>
      <c r="C553" s="1086" t="s">
        <v>10</v>
      </c>
      <c r="D553" s="1086"/>
      <c r="E553" s="1087"/>
      <c r="F553" s="1088"/>
      <c r="G553" s="1089"/>
      <c r="H553" s="1089"/>
      <c r="I553" s="1089"/>
      <c r="J553" s="1089"/>
      <c r="K553" s="1089"/>
      <c r="L553" s="1089"/>
    </row>
    <row r="554" spans="1:73" s="1090" customFormat="1">
      <c r="A554" s="1091"/>
      <c r="B554" s="1091"/>
      <c r="C554" s="1092" t="s">
        <v>35</v>
      </c>
      <c r="D554" s="1093"/>
      <c r="E554" s="1094"/>
      <c r="F554" s="1095"/>
      <c r="G554" s="1096"/>
      <c r="H554" s="1096"/>
      <c r="I554" s="1096"/>
      <c r="J554" s="1096"/>
      <c r="K554" s="1096"/>
      <c r="L554" s="1096"/>
    </row>
    <row r="555" spans="1:73" s="1097" customFormat="1">
      <c r="A555" s="1085"/>
      <c r="B555" s="1085"/>
      <c r="C555" s="1086" t="s">
        <v>10</v>
      </c>
      <c r="D555" s="1086"/>
      <c r="E555" s="1087"/>
      <c r="F555" s="1088"/>
      <c r="G555" s="1089"/>
      <c r="H555" s="1089"/>
      <c r="I555" s="1089"/>
      <c r="J555" s="1089"/>
      <c r="K555" s="1089"/>
      <c r="L555" s="1089"/>
    </row>
    <row r="556" spans="1:73" s="1099" customFormat="1">
      <c r="A556" s="1091"/>
      <c r="B556" s="1091"/>
      <c r="C556" s="1092" t="s">
        <v>221</v>
      </c>
      <c r="D556" s="1093"/>
      <c r="E556" s="1094"/>
      <c r="F556" s="1095"/>
      <c r="G556" s="1096"/>
      <c r="H556" s="1096"/>
      <c r="I556" s="1096"/>
      <c r="J556" s="1096"/>
      <c r="K556" s="1096"/>
      <c r="L556" s="1096"/>
      <c r="M556" s="1098"/>
      <c r="N556" s="1098"/>
      <c r="O556" s="1098"/>
      <c r="P556" s="1098"/>
      <c r="Q556" s="1098"/>
      <c r="R556" s="1098"/>
      <c r="S556" s="1098"/>
      <c r="T556" s="1098"/>
      <c r="U556" s="1098"/>
      <c r="V556" s="1098"/>
      <c r="W556" s="1098"/>
      <c r="X556" s="1098"/>
      <c r="Y556" s="1098"/>
      <c r="Z556" s="1098"/>
      <c r="AA556" s="1098"/>
      <c r="AB556" s="1098"/>
      <c r="AC556" s="1098"/>
      <c r="AD556" s="1098"/>
      <c r="AE556" s="1098"/>
      <c r="AF556" s="1098"/>
      <c r="AG556" s="1098"/>
      <c r="AH556" s="1098"/>
      <c r="AI556" s="1098"/>
      <c r="AJ556" s="1098"/>
      <c r="AK556" s="1098"/>
      <c r="AL556" s="1098"/>
      <c r="AM556" s="1098"/>
      <c r="AN556" s="1098"/>
      <c r="AO556" s="1098"/>
      <c r="AP556" s="1098"/>
      <c r="AQ556" s="1098"/>
      <c r="AR556" s="1098"/>
      <c r="AS556" s="1098"/>
      <c r="AT556" s="1098"/>
      <c r="AU556" s="1098"/>
      <c r="AV556" s="1098"/>
      <c r="AW556" s="1098"/>
      <c r="AX556" s="1098"/>
      <c r="AY556" s="1098"/>
      <c r="AZ556" s="1098"/>
      <c r="BA556" s="1098"/>
      <c r="BB556" s="1098"/>
      <c r="BC556" s="1098"/>
      <c r="BD556" s="1098"/>
      <c r="BE556" s="1098"/>
      <c r="BF556" s="1098"/>
      <c r="BG556" s="1098"/>
      <c r="BH556" s="1098"/>
      <c r="BI556" s="1098"/>
      <c r="BJ556" s="1098"/>
      <c r="BK556" s="1098"/>
      <c r="BL556" s="1098"/>
      <c r="BM556" s="1098"/>
      <c r="BN556" s="1098"/>
      <c r="BO556" s="1098"/>
      <c r="BP556" s="1098"/>
      <c r="BQ556" s="1098"/>
      <c r="BR556" s="1098"/>
      <c r="BS556" s="1098"/>
      <c r="BT556" s="1098"/>
      <c r="BU556" s="1098"/>
    </row>
    <row r="557" spans="1:73" s="1100" customFormat="1">
      <c r="A557" s="1085"/>
      <c r="B557" s="1085"/>
      <c r="C557" s="1086" t="s">
        <v>10</v>
      </c>
      <c r="D557" s="1086"/>
      <c r="E557" s="1087"/>
      <c r="F557" s="1088"/>
      <c r="G557" s="1089"/>
      <c r="H557" s="1089"/>
      <c r="I557" s="1089"/>
      <c r="J557" s="1089"/>
      <c r="K557" s="1089"/>
      <c r="L557" s="1089"/>
    </row>
    <row r="558" spans="1:73" s="1104" customFormat="1">
      <c r="A558" s="1085"/>
      <c r="B558" s="1085"/>
      <c r="C558" s="1101" t="s">
        <v>37</v>
      </c>
      <c r="D558" s="1102"/>
      <c r="E558" s="1103"/>
      <c r="F558" s="1088"/>
      <c r="G558" s="1089"/>
      <c r="H558" s="1089"/>
      <c r="I558" s="1089"/>
      <c r="J558" s="1089"/>
      <c r="K558" s="1089"/>
      <c r="L558" s="1089"/>
    </row>
    <row r="559" spans="1:73" s="1104" customFormat="1">
      <c r="A559" s="1085"/>
      <c r="B559" s="1085"/>
      <c r="C559" s="1086" t="s">
        <v>15</v>
      </c>
      <c r="D559" s="1086"/>
      <c r="E559" s="1086"/>
      <c r="F559" s="1086"/>
      <c r="G559" s="1089"/>
      <c r="H559" s="1089"/>
      <c r="I559" s="1089"/>
      <c r="J559" s="1089"/>
      <c r="K559" s="1089"/>
      <c r="L559" s="1089"/>
    </row>
    <row r="560" spans="1:73" s="788" customFormat="1">
      <c r="C560" s="789"/>
    </row>
    <row r="561" spans="1:12" s="788" customFormat="1">
      <c r="C561" s="789"/>
    </row>
    <row r="562" spans="1:12" s="788" customFormat="1">
      <c r="C562" s="1105"/>
      <c r="E562" s="1106"/>
      <c r="H562" s="1107"/>
      <c r="I562" s="1108"/>
      <c r="J562" s="812"/>
      <c r="K562" s="812"/>
      <c r="L562" s="1107"/>
    </row>
    <row r="563" spans="1:12" s="788" customFormat="1">
      <c r="C563" s="789"/>
    </row>
    <row r="564" spans="1:12" s="672" customFormat="1">
      <c r="A564" s="1109"/>
      <c r="E564" s="1110"/>
      <c r="F564" s="1111"/>
      <c r="G564" s="1111"/>
      <c r="H564" s="1112"/>
      <c r="J564" s="1111"/>
      <c r="K564" s="1111"/>
      <c r="L564" s="1113"/>
    </row>
    <row r="565" spans="1:12" s="788" customFormat="1">
      <c r="A565" s="1105"/>
      <c r="B565" s="1105"/>
    </row>
    <row r="566" spans="1:12" s="788" customFormat="1"/>
    <row r="567" spans="1:12" s="788" customFormat="1"/>
    <row r="568" spans="1:12" s="788" customFormat="1"/>
    <row r="569" spans="1:12" s="788" customFormat="1"/>
    <row r="570" spans="1:12" s="788" customFormat="1"/>
    <row r="571" spans="1:12" s="788" customFormat="1"/>
    <row r="572" spans="1:12" s="788" customFormat="1"/>
    <row r="573" spans="1:12" s="788" customFormat="1"/>
    <row r="574" spans="1:12" s="788" customFormat="1"/>
    <row r="575" spans="1:12" s="788" customFormat="1"/>
    <row r="576" spans="1:12" s="788" customFormat="1"/>
    <row r="577" s="788" customFormat="1"/>
    <row r="578" s="788" customFormat="1"/>
    <row r="579" s="788" customFormat="1"/>
    <row r="580" s="788" customFormat="1"/>
    <row r="581" s="788" customFormat="1"/>
    <row r="582" s="788" customFormat="1"/>
    <row r="583" s="788" customFormat="1"/>
    <row r="584" s="788" customFormat="1"/>
    <row r="585" s="788" customFormat="1"/>
    <row r="586" s="788" customFormat="1"/>
    <row r="587" s="788" customFormat="1"/>
    <row r="588" s="788" customFormat="1"/>
    <row r="589" s="788" customFormat="1"/>
    <row r="590" s="788" customFormat="1"/>
    <row r="591" s="788" customFormat="1"/>
    <row r="592" s="788" customFormat="1"/>
    <row r="593" s="788" customFormat="1"/>
    <row r="594" s="788" customFormat="1"/>
    <row r="595" s="788" customFormat="1"/>
    <row r="596" s="788" customFormat="1"/>
    <row r="597" s="788" customFormat="1"/>
    <row r="598" s="788" customFormat="1"/>
    <row r="599" s="788" customFormat="1"/>
    <row r="600" s="788" customFormat="1"/>
    <row r="601" s="788" customFormat="1"/>
    <row r="602" s="788" customFormat="1"/>
    <row r="603" s="788" customFormat="1"/>
    <row r="604" s="788" customFormat="1"/>
    <row r="605" s="788" customFormat="1"/>
    <row r="606" s="788" customFormat="1"/>
    <row r="607" s="788" customFormat="1"/>
    <row r="608" s="788" customFormat="1"/>
    <row r="609" s="788" customFormat="1"/>
    <row r="610" s="788" customFormat="1"/>
    <row r="611" s="788" customFormat="1"/>
    <row r="612" s="788" customFormat="1"/>
    <row r="613" s="788" customFormat="1"/>
    <row r="614" s="788" customFormat="1"/>
    <row r="615" s="788" customFormat="1"/>
    <row r="616" s="788" customFormat="1"/>
    <row r="617" s="788" customFormat="1"/>
    <row r="618" s="788" customFormat="1"/>
    <row r="619" s="788" customFormat="1"/>
    <row r="620" s="788" customFormat="1"/>
    <row r="621" s="788" customFormat="1"/>
    <row r="622" s="788" customFormat="1"/>
    <row r="623" s="788" customFormat="1"/>
    <row r="624" s="788" customFormat="1"/>
    <row r="625" s="788" customFormat="1"/>
    <row r="626" s="788" customFormat="1"/>
    <row r="627" s="788" customFormat="1"/>
    <row r="628" s="788" customFormat="1"/>
    <row r="629" s="788" customFormat="1"/>
    <row r="630" s="788" customFormat="1"/>
    <row r="631" s="788" customFormat="1"/>
    <row r="632" s="788" customFormat="1"/>
    <row r="633" s="788" customFormat="1"/>
    <row r="634" s="788" customFormat="1"/>
    <row r="635" s="788" customFormat="1"/>
    <row r="636" s="788" customFormat="1"/>
    <row r="637" s="788" customFormat="1"/>
    <row r="638" s="788" customFormat="1"/>
    <row r="639" s="788" customFormat="1"/>
    <row r="640" s="788" customFormat="1"/>
    <row r="641" spans="3:12" s="788" customFormat="1"/>
    <row r="642" spans="3:12" s="825" customFormat="1">
      <c r="C642" s="788"/>
      <c r="E642" s="1114"/>
      <c r="H642" s="1115"/>
      <c r="I642" s="1116"/>
      <c r="J642" s="1117"/>
      <c r="K642" s="1117"/>
      <c r="L642" s="1116"/>
    </row>
    <row r="643" spans="3:12" s="788" customFormat="1">
      <c r="E643" s="1106"/>
      <c r="H643" s="1107"/>
      <c r="I643" s="1108"/>
      <c r="J643" s="812"/>
      <c r="K643" s="812"/>
      <c r="L643" s="1108"/>
    </row>
    <row r="644" spans="3:12" s="788" customFormat="1"/>
    <row r="645" spans="3:12" s="788" customFormat="1"/>
    <row r="646" spans="3:12" s="788" customFormat="1"/>
    <row r="647" spans="3:12" s="788" customFormat="1">
      <c r="E647" s="1106"/>
      <c r="H647" s="1107"/>
      <c r="I647" s="1118"/>
      <c r="J647" s="1119"/>
      <c r="K647" s="1119"/>
      <c r="L647" s="1118"/>
    </row>
    <row r="648" spans="3:12" s="788" customFormat="1">
      <c r="E648" s="1106"/>
      <c r="G648" s="1118"/>
      <c r="H648" s="1107"/>
      <c r="I648" s="1118"/>
      <c r="J648" s="1119"/>
      <c r="K648" s="1118"/>
      <c r="L648" s="1118"/>
    </row>
    <row r="649" spans="3:12" s="788" customFormat="1"/>
    <row r="650" spans="3:12" s="788" customFormat="1"/>
    <row r="651" spans="3:12" s="788" customFormat="1"/>
    <row r="652" spans="3:12" s="788" customFormat="1"/>
    <row r="653" spans="3:12" s="788" customFormat="1"/>
    <row r="654" spans="3:12" s="788" customFormat="1"/>
    <row r="655" spans="3:12" s="788" customFormat="1"/>
    <row r="656" spans="3:12" s="788" customFormat="1"/>
    <row r="657" s="788" customFormat="1"/>
    <row r="658" s="788" customFormat="1"/>
    <row r="659" s="788" customFormat="1"/>
    <row r="660" s="788" customFormat="1"/>
    <row r="661" s="788" customFormat="1"/>
    <row r="662" s="788" customFormat="1"/>
    <row r="663" s="788" customFormat="1"/>
    <row r="664" s="788" customFormat="1"/>
    <row r="665" s="788" customFormat="1"/>
    <row r="666" s="788" customFormat="1"/>
    <row r="667" s="788" customFormat="1"/>
    <row r="668" s="788" customFormat="1"/>
    <row r="669" s="788" customFormat="1"/>
    <row r="670" s="788" customFormat="1"/>
    <row r="671" s="788" customFormat="1"/>
    <row r="672" s="788" customFormat="1"/>
    <row r="673" s="788" customFormat="1"/>
    <row r="674" s="788" customFormat="1"/>
    <row r="675" s="788" customFormat="1"/>
    <row r="676" s="788" customFormat="1"/>
    <row r="677" s="788" customFormat="1"/>
    <row r="678" s="788" customFormat="1"/>
    <row r="679" s="788" customFormat="1"/>
    <row r="680" s="788" customFormat="1"/>
    <row r="681" s="788" customFormat="1"/>
    <row r="682" s="788" customFormat="1"/>
    <row r="683" s="788" customFormat="1"/>
    <row r="684" s="788" customFormat="1"/>
    <row r="685" s="788" customFormat="1"/>
    <row r="686" s="788" customFormat="1"/>
    <row r="687" s="788" customFormat="1"/>
    <row r="688" s="788" customFormat="1"/>
    <row r="689" s="788" customFormat="1"/>
    <row r="690" s="788" customFormat="1"/>
    <row r="691" s="788" customFormat="1"/>
    <row r="692" s="788" customFormat="1"/>
    <row r="693" s="788" customFormat="1"/>
    <row r="694" s="788" customFormat="1"/>
    <row r="695" s="788" customFormat="1"/>
    <row r="696" s="788" customFormat="1"/>
    <row r="697" s="788" customFormat="1"/>
    <row r="698" s="788" customFormat="1"/>
    <row r="699" s="788" customFormat="1"/>
    <row r="700" s="788" customFormat="1"/>
    <row r="701" s="788" customFormat="1"/>
    <row r="702" s="788" customFormat="1"/>
    <row r="703" s="788" customFormat="1"/>
    <row r="704" s="788" customFormat="1"/>
    <row r="705" spans="1:12" s="788" customFormat="1"/>
    <row r="706" spans="1:12" s="788" customFormat="1"/>
    <row r="707" spans="1:12" s="788" customFormat="1"/>
    <row r="708" spans="1:12" s="788" customFormat="1"/>
    <row r="709" spans="1:12" s="788" customFormat="1">
      <c r="A709" s="812"/>
      <c r="B709" s="812"/>
      <c r="D709" s="812"/>
      <c r="E709" s="812"/>
      <c r="F709" s="812"/>
      <c r="G709" s="812"/>
      <c r="H709" s="812"/>
      <c r="I709" s="812"/>
      <c r="J709" s="812"/>
      <c r="K709" s="812"/>
      <c r="L709" s="812"/>
    </row>
    <row r="710" spans="1:12" s="788" customFormat="1">
      <c r="E710" s="1106"/>
      <c r="F710" s="1107"/>
      <c r="G710" s="1108"/>
      <c r="H710" s="1107"/>
      <c r="J710" s="812"/>
      <c r="K710" s="812"/>
      <c r="L710" s="1107"/>
    </row>
    <row r="711" spans="1:12" s="788" customFormat="1">
      <c r="E711" s="1106"/>
      <c r="F711" s="812"/>
      <c r="G711" s="812"/>
      <c r="H711" s="1107"/>
      <c r="J711" s="812"/>
      <c r="K711" s="812"/>
      <c r="L711" s="1107"/>
    </row>
    <row r="712" spans="1:12" s="788" customFormat="1">
      <c r="E712" s="1106"/>
      <c r="H712" s="1107"/>
      <c r="J712" s="812"/>
      <c r="K712" s="812"/>
      <c r="L712" s="1107"/>
    </row>
    <row r="713" spans="1:12" s="788" customFormat="1">
      <c r="E713" s="1106"/>
      <c r="H713" s="1108"/>
      <c r="J713" s="812"/>
      <c r="K713" s="812"/>
      <c r="L713" s="1107"/>
    </row>
    <row r="714" spans="1:12" s="788" customFormat="1">
      <c r="E714" s="1106"/>
      <c r="H714" s="1107"/>
      <c r="I714" s="1108"/>
      <c r="J714" s="812"/>
      <c r="K714" s="812"/>
      <c r="L714" s="1107"/>
    </row>
    <row r="715" spans="1:12" s="788" customFormat="1">
      <c r="E715" s="1106"/>
      <c r="H715" s="1107"/>
      <c r="I715" s="1108"/>
      <c r="J715" s="812"/>
      <c r="K715" s="812"/>
      <c r="L715" s="1107"/>
    </row>
    <row r="716" spans="1:12" s="788" customFormat="1">
      <c r="E716" s="1106"/>
      <c r="H716" s="1107"/>
      <c r="I716" s="1108"/>
      <c r="J716" s="812"/>
      <c r="K716" s="812"/>
      <c r="L716" s="1107"/>
    </row>
    <row r="717" spans="1:12" s="788" customFormat="1">
      <c r="A717" s="812"/>
      <c r="B717" s="812"/>
      <c r="D717" s="812"/>
      <c r="E717" s="812"/>
      <c r="F717" s="812"/>
      <c r="G717" s="812"/>
      <c r="H717" s="812"/>
      <c r="I717" s="812"/>
      <c r="J717" s="812"/>
      <c r="K717" s="812"/>
      <c r="L717" s="812"/>
    </row>
    <row r="718" spans="1:12" s="788" customFormat="1">
      <c r="E718" s="1106"/>
      <c r="H718" s="1107"/>
      <c r="I718" s="1108"/>
      <c r="J718" s="812"/>
      <c r="K718" s="812"/>
      <c r="L718" s="1107"/>
    </row>
    <row r="719" spans="1:12" s="788" customFormat="1">
      <c r="E719" s="1106"/>
      <c r="F719" s="1107"/>
      <c r="G719" s="1108"/>
      <c r="L719" s="1107"/>
    </row>
    <row r="720" spans="1:12" s="788" customFormat="1"/>
    <row r="721" spans="5:12" s="788" customFormat="1"/>
    <row r="722" spans="5:12" s="788" customFormat="1"/>
    <row r="723" spans="5:12" s="788" customFormat="1"/>
    <row r="724" spans="5:12" s="788" customFormat="1"/>
    <row r="725" spans="5:12" s="788" customFormat="1"/>
    <row r="726" spans="5:12" s="788" customFormat="1"/>
    <row r="727" spans="5:12" s="788" customFormat="1"/>
    <row r="728" spans="5:12" s="788" customFormat="1"/>
    <row r="729" spans="5:12" s="788" customFormat="1"/>
    <row r="730" spans="5:12" s="788" customFormat="1"/>
    <row r="731" spans="5:12" s="788" customFormat="1"/>
    <row r="732" spans="5:12" s="788" customFormat="1">
      <c r="E732" s="1106"/>
      <c r="F732" s="812"/>
      <c r="G732" s="812"/>
      <c r="H732" s="812"/>
      <c r="I732" s="812"/>
      <c r="J732" s="1107"/>
      <c r="L732" s="1107"/>
    </row>
    <row r="733" spans="5:12" s="788" customFormat="1">
      <c r="E733" s="1106"/>
      <c r="F733" s="1107"/>
      <c r="G733" s="1108"/>
      <c r="H733" s="1107"/>
      <c r="J733" s="812"/>
      <c r="K733" s="812"/>
      <c r="L733" s="1107"/>
    </row>
    <row r="734" spans="5:12" s="788" customFormat="1">
      <c r="E734" s="1106"/>
      <c r="F734" s="812"/>
      <c r="G734" s="812"/>
      <c r="H734" s="1107"/>
      <c r="J734" s="812"/>
      <c r="K734" s="812"/>
      <c r="L734" s="1107"/>
    </row>
    <row r="735" spans="5:12" s="788" customFormat="1">
      <c r="E735" s="1106"/>
      <c r="H735" s="1107"/>
      <c r="J735" s="812"/>
      <c r="K735" s="812"/>
      <c r="L735" s="1107"/>
    </row>
    <row r="736" spans="5:12" s="788" customFormat="1"/>
    <row r="737" spans="5:12" s="788" customFormat="1"/>
    <row r="738" spans="5:12" s="788" customFormat="1"/>
    <row r="739" spans="5:12" s="788" customFormat="1"/>
    <row r="740" spans="5:12" s="788" customFormat="1">
      <c r="E740" s="1106"/>
      <c r="H740" s="1108"/>
      <c r="J740" s="812"/>
      <c r="K740" s="812"/>
      <c r="L740" s="1107"/>
    </row>
    <row r="741" spans="5:12" s="788" customFormat="1">
      <c r="E741" s="1106"/>
      <c r="H741" s="1107"/>
      <c r="I741" s="1108"/>
      <c r="J741" s="812"/>
      <c r="K741" s="812"/>
      <c r="L741" s="1107"/>
    </row>
    <row r="742" spans="5:12" s="788" customFormat="1">
      <c r="E742" s="1106"/>
      <c r="H742" s="1107"/>
      <c r="I742" s="1108"/>
      <c r="J742" s="812"/>
      <c r="K742" s="812"/>
      <c r="L742" s="1107"/>
    </row>
    <row r="743" spans="5:12" s="788" customFormat="1">
      <c r="E743" s="1106"/>
      <c r="H743" s="1107"/>
      <c r="I743" s="1108"/>
      <c r="J743" s="812"/>
      <c r="K743" s="812"/>
      <c r="L743" s="1107"/>
    </row>
    <row r="744" spans="5:12" s="788" customFormat="1">
      <c r="E744" s="1106"/>
      <c r="H744" s="1107"/>
      <c r="I744" s="1108"/>
      <c r="J744" s="812"/>
      <c r="K744" s="812"/>
      <c r="L744" s="1107"/>
    </row>
    <row r="745" spans="5:12" s="788" customFormat="1">
      <c r="E745" s="1106"/>
      <c r="H745" s="1107"/>
      <c r="I745" s="1108"/>
      <c r="J745" s="812"/>
      <c r="K745" s="812"/>
      <c r="L745" s="1107"/>
    </row>
    <row r="746" spans="5:12" s="788" customFormat="1">
      <c r="E746" s="1106"/>
      <c r="J746" s="1107"/>
      <c r="K746" s="1107"/>
      <c r="L746" s="1107"/>
    </row>
    <row r="747" spans="5:12" s="788" customFormat="1">
      <c r="E747" s="1106"/>
      <c r="F747" s="1107"/>
      <c r="G747" s="1108"/>
      <c r="L747" s="1107"/>
    </row>
    <row r="748" spans="5:12" s="788" customFormat="1">
      <c r="E748" s="1106"/>
      <c r="F748" s="812"/>
      <c r="G748" s="812"/>
      <c r="H748" s="812"/>
      <c r="I748" s="812"/>
      <c r="J748" s="1107"/>
      <c r="L748" s="1107"/>
    </row>
    <row r="749" spans="5:12" s="788" customFormat="1">
      <c r="E749" s="1106"/>
      <c r="H749" s="1107"/>
      <c r="J749" s="812"/>
      <c r="K749" s="812"/>
      <c r="L749" s="1108"/>
    </row>
    <row r="750" spans="5:12" s="788" customFormat="1">
      <c r="E750" s="1106"/>
      <c r="H750" s="1107"/>
      <c r="J750" s="812"/>
      <c r="K750" s="812"/>
      <c r="L750" s="1107"/>
    </row>
    <row r="751" spans="5:12" s="788" customFormat="1">
      <c r="E751" s="1106"/>
      <c r="H751" s="1107"/>
      <c r="J751" s="812"/>
      <c r="K751" s="812"/>
      <c r="L751" s="1107"/>
    </row>
    <row r="752" spans="5:12" s="788" customFormat="1">
      <c r="E752" s="1106"/>
      <c r="H752" s="1107"/>
      <c r="J752" s="812"/>
      <c r="K752" s="812"/>
      <c r="L752" s="1107"/>
    </row>
    <row r="753" spans="5:12" s="788" customFormat="1">
      <c r="E753" s="1106"/>
      <c r="H753" s="1108"/>
      <c r="I753" s="1108"/>
      <c r="J753" s="812"/>
      <c r="K753" s="812"/>
      <c r="L753" s="1107"/>
    </row>
    <row r="754" spans="5:12" s="788" customFormat="1">
      <c r="E754" s="1106"/>
      <c r="H754" s="1107"/>
      <c r="I754" s="1108"/>
      <c r="J754" s="812"/>
      <c r="K754" s="812"/>
      <c r="L754" s="1107"/>
    </row>
    <row r="755" spans="5:12" s="788" customFormat="1">
      <c r="E755" s="1106"/>
      <c r="F755" s="1107"/>
      <c r="G755" s="1118"/>
      <c r="H755" s="1107"/>
      <c r="I755" s="1108"/>
      <c r="J755" s="812"/>
      <c r="K755" s="812"/>
      <c r="L755" s="1107"/>
    </row>
    <row r="756" spans="5:12" s="788" customFormat="1">
      <c r="E756" s="1106"/>
      <c r="H756" s="1107"/>
      <c r="I756" s="1108"/>
      <c r="J756" s="812"/>
      <c r="K756" s="812"/>
      <c r="L756" s="1107"/>
    </row>
    <row r="757" spans="5:12" s="788" customFormat="1">
      <c r="E757" s="1106"/>
      <c r="J757" s="1107"/>
      <c r="K757" s="1107"/>
      <c r="L757" s="1107"/>
    </row>
    <row r="758" spans="5:12" s="788" customFormat="1">
      <c r="E758" s="1106"/>
      <c r="F758" s="1107"/>
      <c r="G758" s="1108"/>
      <c r="L758" s="1107"/>
    </row>
    <row r="759" spans="5:12" s="788" customFormat="1">
      <c r="E759" s="1106"/>
      <c r="F759" s="812"/>
      <c r="G759" s="812"/>
      <c r="H759" s="812"/>
      <c r="I759" s="812"/>
      <c r="J759" s="1107"/>
      <c r="L759" s="1107"/>
    </row>
    <row r="760" spans="5:12" s="788" customFormat="1">
      <c r="E760" s="1106"/>
      <c r="H760" s="1107"/>
      <c r="J760" s="812"/>
      <c r="K760" s="812"/>
      <c r="L760" s="1108"/>
    </row>
    <row r="761" spans="5:12" s="788" customFormat="1">
      <c r="E761" s="1106"/>
      <c r="H761" s="1107"/>
      <c r="J761" s="812"/>
      <c r="K761" s="812"/>
      <c r="L761" s="1107"/>
    </row>
    <row r="762" spans="5:12" s="788" customFormat="1">
      <c r="E762" s="1106"/>
      <c r="H762" s="1107"/>
      <c r="J762" s="812"/>
      <c r="K762" s="812"/>
      <c r="L762" s="1107"/>
    </row>
    <row r="763" spans="5:12" s="788" customFormat="1">
      <c r="E763" s="1106"/>
      <c r="H763" s="1107"/>
      <c r="J763" s="812"/>
      <c r="K763" s="812"/>
      <c r="L763" s="1107"/>
    </row>
    <row r="764" spans="5:12" s="788" customFormat="1">
      <c r="E764" s="1106"/>
      <c r="H764" s="1108"/>
      <c r="I764" s="1108"/>
      <c r="J764" s="812"/>
      <c r="K764" s="812"/>
      <c r="L764" s="1107"/>
    </row>
    <row r="765" spans="5:12" s="788" customFormat="1">
      <c r="E765" s="1106"/>
      <c r="H765" s="1107"/>
      <c r="I765" s="1108"/>
      <c r="J765" s="812"/>
      <c r="K765" s="812"/>
      <c r="L765" s="1107"/>
    </row>
    <row r="766" spans="5:12" s="788" customFormat="1">
      <c r="E766" s="1106"/>
      <c r="J766" s="1120"/>
      <c r="L766" s="1107"/>
    </row>
    <row r="767" spans="5:12" s="788" customFormat="1">
      <c r="E767" s="1106"/>
      <c r="J767" s="1107"/>
      <c r="K767" s="1107"/>
      <c r="L767" s="1107"/>
    </row>
    <row r="768" spans="5:12" s="788" customFormat="1">
      <c r="E768" s="1106"/>
      <c r="F768" s="1107"/>
      <c r="G768" s="1108"/>
      <c r="L768" s="1107"/>
    </row>
    <row r="769" spans="1:12" s="788" customFormat="1">
      <c r="E769" s="1106"/>
      <c r="F769" s="812"/>
      <c r="G769" s="812"/>
      <c r="H769" s="812"/>
      <c r="I769" s="812"/>
      <c r="J769" s="1107"/>
      <c r="L769" s="1107"/>
    </row>
    <row r="770" spans="1:12" s="788" customFormat="1">
      <c r="E770" s="1106"/>
      <c r="H770" s="1107"/>
      <c r="J770" s="812"/>
      <c r="K770" s="812"/>
      <c r="L770" s="1108"/>
    </row>
    <row r="771" spans="1:12" s="788" customFormat="1">
      <c r="A771" s="812"/>
      <c r="B771" s="812"/>
      <c r="D771" s="812"/>
      <c r="E771" s="812"/>
      <c r="F771" s="812"/>
      <c r="G771" s="812"/>
      <c r="H771" s="812"/>
      <c r="I771" s="812"/>
      <c r="J771" s="812"/>
      <c r="K771" s="812"/>
      <c r="L771" s="812"/>
    </row>
    <row r="772" spans="1:12" s="788" customFormat="1">
      <c r="E772" s="1106"/>
      <c r="H772" s="1107"/>
      <c r="J772" s="812"/>
      <c r="K772" s="812"/>
      <c r="L772" s="1107"/>
    </row>
    <row r="773" spans="1:12" s="788" customFormat="1">
      <c r="E773" s="1106"/>
      <c r="H773" s="1107"/>
      <c r="J773" s="812"/>
      <c r="K773" s="812"/>
      <c r="L773" s="1107"/>
    </row>
    <row r="774" spans="1:12" s="788" customFormat="1">
      <c r="E774" s="1106"/>
      <c r="H774" s="1107"/>
      <c r="J774" s="812"/>
      <c r="K774" s="812"/>
      <c r="L774" s="1107"/>
    </row>
    <row r="775" spans="1:12" s="788" customFormat="1">
      <c r="E775" s="1106"/>
      <c r="H775" s="1108"/>
      <c r="I775" s="1108"/>
      <c r="J775" s="812"/>
      <c r="K775" s="812"/>
      <c r="L775" s="1107"/>
    </row>
    <row r="776" spans="1:12" s="788" customFormat="1">
      <c r="E776" s="1106"/>
      <c r="H776" s="1107"/>
      <c r="I776" s="1108"/>
      <c r="J776" s="812"/>
      <c r="K776" s="812"/>
      <c r="L776" s="1107"/>
    </row>
    <row r="777" spans="1:12" s="788" customFormat="1">
      <c r="E777" s="1106"/>
      <c r="J777" s="1120"/>
      <c r="L777" s="1107"/>
    </row>
    <row r="778" spans="1:12" s="788" customFormat="1">
      <c r="E778" s="1106"/>
      <c r="J778" s="1107"/>
      <c r="K778" s="1107"/>
      <c r="L778" s="1107"/>
    </row>
    <row r="779" spans="1:12" s="788" customFormat="1">
      <c r="E779" s="1106"/>
      <c r="F779" s="1107"/>
      <c r="G779" s="1108"/>
      <c r="L779" s="1107"/>
    </row>
    <row r="780" spans="1:12" s="788" customFormat="1">
      <c r="E780" s="1106"/>
      <c r="F780" s="812"/>
      <c r="G780" s="812"/>
      <c r="H780" s="812"/>
      <c r="I780" s="812"/>
      <c r="J780" s="1107"/>
      <c r="L780" s="1107"/>
    </row>
    <row r="781" spans="1:12" s="788" customFormat="1">
      <c r="E781" s="1106"/>
      <c r="H781" s="1107"/>
      <c r="J781" s="812"/>
      <c r="K781" s="812"/>
      <c r="L781" s="1108"/>
    </row>
    <row r="782" spans="1:12" s="788" customFormat="1">
      <c r="E782" s="1106"/>
      <c r="H782" s="1107"/>
      <c r="J782" s="812"/>
      <c r="K782" s="812"/>
      <c r="L782" s="1107"/>
    </row>
    <row r="783" spans="1:12" s="788" customFormat="1">
      <c r="E783" s="1106"/>
      <c r="H783" s="1107"/>
      <c r="J783" s="812"/>
      <c r="K783" s="812"/>
      <c r="L783" s="1107"/>
    </row>
    <row r="784" spans="1:12" s="788" customFormat="1">
      <c r="C784" s="1121"/>
      <c r="E784" s="1106"/>
      <c r="H784" s="1107"/>
      <c r="J784" s="812"/>
      <c r="K784" s="812"/>
      <c r="L784" s="1107"/>
    </row>
    <row r="785" spans="5:12" s="788" customFormat="1">
      <c r="E785" s="1106"/>
      <c r="H785" s="1108"/>
      <c r="I785" s="1108"/>
      <c r="J785" s="812"/>
      <c r="K785" s="812"/>
      <c r="L785" s="1107"/>
    </row>
    <row r="786" spans="5:12" s="788" customFormat="1">
      <c r="E786" s="1106"/>
      <c r="H786" s="1107"/>
      <c r="I786" s="1108"/>
      <c r="J786" s="812"/>
      <c r="K786" s="812"/>
      <c r="L786" s="1107"/>
    </row>
    <row r="787" spans="5:12" s="788" customFormat="1">
      <c r="E787" s="1106"/>
      <c r="J787" s="1120"/>
      <c r="L787" s="1107"/>
    </row>
    <row r="788" spans="5:12" s="788" customFormat="1">
      <c r="E788" s="1106"/>
      <c r="J788" s="1107"/>
      <c r="K788" s="1107"/>
      <c r="L788" s="1107"/>
    </row>
    <row r="789" spans="5:12" s="788" customFormat="1">
      <c r="E789" s="1106"/>
      <c r="F789" s="1107"/>
      <c r="G789" s="1108"/>
      <c r="L789" s="1107"/>
    </row>
    <row r="790" spans="5:12" s="788" customFormat="1"/>
    <row r="791" spans="5:12" s="788" customFormat="1"/>
    <row r="792" spans="5:12" s="788" customFormat="1"/>
    <row r="793" spans="5:12" s="788" customFormat="1"/>
    <row r="794" spans="5:12" s="788" customFormat="1"/>
    <row r="795" spans="5:12" s="788" customFormat="1"/>
    <row r="796" spans="5:12" s="788" customFormat="1"/>
    <row r="797" spans="5:12" s="788" customFormat="1"/>
    <row r="798" spans="5:12" s="788" customFormat="1"/>
    <row r="799" spans="5:12" s="788" customFormat="1"/>
    <row r="800" spans="5:12" s="788" customFormat="1"/>
    <row r="801" spans="5:12" s="788" customFormat="1"/>
    <row r="802" spans="5:12" s="788" customFormat="1"/>
    <row r="803" spans="5:12" s="788" customFormat="1"/>
    <row r="804" spans="5:12" s="788" customFormat="1"/>
    <row r="805" spans="5:12" s="788" customFormat="1">
      <c r="E805" s="1106"/>
      <c r="F805" s="812"/>
      <c r="G805" s="812"/>
      <c r="H805" s="812"/>
      <c r="I805" s="812"/>
      <c r="J805" s="1107"/>
      <c r="L805" s="1107"/>
    </row>
    <row r="806" spans="5:12" s="788" customFormat="1">
      <c r="E806" s="1106"/>
      <c r="H806" s="1107"/>
      <c r="J806" s="812"/>
      <c r="K806" s="812"/>
      <c r="L806" s="1108"/>
    </row>
    <row r="807" spans="5:12" s="788" customFormat="1">
      <c r="E807" s="1106"/>
      <c r="H807" s="1107"/>
      <c r="J807" s="812"/>
      <c r="K807" s="812"/>
      <c r="L807" s="1107"/>
    </row>
    <row r="808" spans="5:12" s="788" customFormat="1">
      <c r="E808" s="1106"/>
      <c r="H808" s="1107"/>
      <c r="J808" s="812"/>
      <c r="K808" s="812"/>
      <c r="L808" s="1107"/>
    </row>
    <row r="809" spans="5:12" s="788" customFormat="1">
      <c r="E809" s="1106"/>
      <c r="H809" s="1107"/>
      <c r="J809" s="812"/>
      <c r="K809" s="812"/>
      <c r="L809" s="1107"/>
    </row>
    <row r="810" spans="5:12" s="788" customFormat="1">
      <c r="E810" s="1106"/>
      <c r="H810" s="1108"/>
      <c r="I810" s="1108"/>
      <c r="J810" s="812"/>
      <c r="K810" s="812"/>
      <c r="L810" s="1107"/>
    </row>
    <row r="811" spans="5:12" s="788" customFormat="1">
      <c r="E811" s="1106"/>
      <c r="H811" s="1107"/>
      <c r="I811" s="1108"/>
      <c r="J811" s="812"/>
      <c r="K811" s="812"/>
      <c r="L811" s="1107"/>
    </row>
    <row r="812" spans="5:12" s="788" customFormat="1">
      <c r="E812" s="1106"/>
      <c r="J812" s="1120"/>
      <c r="L812" s="1107"/>
    </row>
    <row r="813" spans="5:12" s="788" customFormat="1">
      <c r="E813" s="1106"/>
      <c r="J813" s="1107"/>
      <c r="K813" s="1107"/>
      <c r="L813" s="1107"/>
    </row>
    <row r="814" spans="5:12" s="788" customFormat="1">
      <c r="E814" s="1106"/>
      <c r="F814" s="1107"/>
      <c r="G814" s="1108"/>
      <c r="L814" s="1107"/>
    </row>
    <row r="815" spans="5:12" s="788" customFormat="1">
      <c r="E815" s="1106"/>
      <c r="F815" s="812"/>
      <c r="G815" s="812"/>
      <c r="H815" s="812"/>
      <c r="I815" s="812"/>
      <c r="J815" s="1107"/>
      <c r="L815" s="1107"/>
    </row>
    <row r="816" spans="5:12" s="788" customFormat="1">
      <c r="E816" s="1106"/>
      <c r="H816" s="1107"/>
      <c r="J816" s="812"/>
      <c r="K816" s="812"/>
      <c r="L816" s="1108"/>
    </row>
    <row r="817" spans="1:12" s="788" customFormat="1">
      <c r="E817" s="1106"/>
      <c r="H817" s="1107"/>
      <c r="J817" s="812"/>
      <c r="K817" s="812"/>
      <c r="L817" s="1107"/>
    </row>
    <row r="818" spans="1:12" s="788" customFormat="1">
      <c r="E818" s="1106"/>
      <c r="H818" s="1107"/>
      <c r="J818" s="812"/>
      <c r="K818" s="812"/>
      <c r="L818" s="1107"/>
    </row>
    <row r="819" spans="1:12" s="788" customFormat="1">
      <c r="E819" s="1106"/>
      <c r="H819" s="1107"/>
      <c r="J819" s="812"/>
      <c r="K819" s="812"/>
      <c r="L819" s="1107"/>
    </row>
    <row r="820" spans="1:12" s="788" customFormat="1">
      <c r="E820" s="1106"/>
      <c r="H820" s="1108"/>
      <c r="I820" s="1108"/>
      <c r="J820" s="812"/>
      <c r="K820" s="812"/>
      <c r="L820" s="1107"/>
    </row>
    <row r="821" spans="1:12" s="788" customFormat="1">
      <c r="E821" s="1106"/>
      <c r="H821" s="1107"/>
      <c r="I821" s="1108"/>
      <c r="J821" s="812"/>
      <c r="K821" s="812"/>
      <c r="L821" s="1107"/>
    </row>
    <row r="822" spans="1:12" s="788" customFormat="1">
      <c r="E822" s="1106"/>
      <c r="J822" s="1120"/>
      <c r="L822" s="1107"/>
    </row>
    <row r="823" spans="1:12" s="788" customFormat="1">
      <c r="A823" s="812"/>
      <c r="B823" s="812"/>
      <c r="D823" s="812"/>
      <c r="E823" s="812"/>
      <c r="F823" s="812"/>
      <c r="G823" s="812"/>
      <c r="H823" s="812"/>
      <c r="I823" s="812"/>
      <c r="J823" s="812"/>
      <c r="K823" s="812"/>
      <c r="L823" s="812"/>
    </row>
    <row r="824" spans="1:12" s="788" customFormat="1">
      <c r="E824" s="1106"/>
      <c r="J824" s="1107"/>
      <c r="K824" s="1107"/>
      <c r="L824" s="1107"/>
    </row>
    <row r="825" spans="1:12" s="788" customFormat="1">
      <c r="E825" s="1106"/>
      <c r="F825" s="1107"/>
      <c r="G825" s="1108"/>
      <c r="L825" s="1107"/>
    </row>
    <row r="826" spans="1:12" s="788" customFormat="1">
      <c r="E826" s="1106"/>
      <c r="F826" s="812"/>
      <c r="G826" s="812"/>
      <c r="H826" s="812"/>
      <c r="I826" s="812"/>
      <c r="J826" s="1107"/>
      <c r="L826" s="1107"/>
    </row>
    <row r="827" spans="1:12" s="788" customFormat="1">
      <c r="E827" s="1106"/>
      <c r="H827" s="1107"/>
      <c r="J827" s="812"/>
      <c r="K827" s="812"/>
      <c r="L827" s="1108"/>
    </row>
    <row r="828" spans="1:12" s="788" customFormat="1">
      <c r="E828" s="1106"/>
      <c r="H828" s="1107"/>
      <c r="J828" s="812"/>
      <c r="K828" s="812"/>
      <c r="L828" s="1107"/>
    </row>
    <row r="829" spans="1:12" s="788" customFormat="1">
      <c r="E829" s="1106"/>
      <c r="H829" s="1107"/>
      <c r="J829" s="812"/>
      <c r="K829" s="812"/>
      <c r="L829" s="1107"/>
    </row>
    <row r="830" spans="1:12" s="788" customFormat="1">
      <c r="E830" s="1106"/>
      <c r="H830" s="1107"/>
      <c r="J830" s="812"/>
      <c r="K830" s="812"/>
      <c r="L830" s="1107"/>
    </row>
    <row r="831" spans="1:12" s="788" customFormat="1">
      <c r="E831" s="1106"/>
      <c r="H831" s="1108"/>
      <c r="I831" s="1108"/>
      <c r="J831" s="812"/>
      <c r="K831" s="812"/>
      <c r="L831" s="1107"/>
    </row>
    <row r="832" spans="1:12" s="788" customFormat="1">
      <c r="E832" s="1106"/>
      <c r="H832" s="1107"/>
      <c r="I832" s="1108"/>
      <c r="J832" s="812"/>
      <c r="K832" s="812"/>
      <c r="L832" s="1107"/>
    </row>
    <row r="833" spans="5:12" s="788" customFormat="1">
      <c r="E833" s="1106"/>
      <c r="J833" s="1120"/>
      <c r="L833" s="1107"/>
    </row>
    <row r="834" spans="5:12" s="788" customFormat="1">
      <c r="E834" s="1106"/>
      <c r="J834" s="1107"/>
      <c r="K834" s="1107"/>
      <c r="L834" s="1107"/>
    </row>
    <row r="835" spans="5:12" s="788" customFormat="1">
      <c r="E835" s="1106"/>
      <c r="F835" s="1107"/>
      <c r="G835" s="1108"/>
      <c r="L835" s="1107"/>
    </row>
    <row r="836" spans="5:12" s="788" customFormat="1">
      <c r="E836" s="1106"/>
      <c r="F836" s="812"/>
      <c r="G836" s="812"/>
      <c r="H836" s="812"/>
      <c r="I836" s="812"/>
      <c r="J836" s="1107"/>
      <c r="L836" s="1107"/>
    </row>
    <row r="837" spans="5:12" s="788" customFormat="1">
      <c r="E837" s="1106"/>
      <c r="H837" s="1107"/>
      <c r="J837" s="812"/>
      <c r="K837" s="812"/>
      <c r="L837" s="1108"/>
    </row>
    <row r="838" spans="5:12" s="788" customFormat="1">
      <c r="E838" s="1106"/>
      <c r="H838" s="1107"/>
      <c r="J838" s="812"/>
      <c r="K838" s="812"/>
      <c r="L838" s="1107"/>
    </row>
    <row r="839" spans="5:12" s="788" customFormat="1">
      <c r="E839" s="1106"/>
      <c r="H839" s="1107"/>
      <c r="J839" s="812"/>
      <c r="K839" s="812"/>
      <c r="L839" s="1107"/>
    </row>
    <row r="840" spans="5:12" s="788" customFormat="1">
      <c r="E840" s="1106"/>
      <c r="H840" s="1107"/>
      <c r="J840" s="812"/>
      <c r="K840" s="812"/>
      <c r="L840" s="1107"/>
    </row>
    <row r="841" spans="5:12" s="788" customFormat="1">
      <c r="E841" s="1106"/>
      <c r="H841" s="1108"/>
      <c r="I841" s="1108"/>
      <c r="J841" s="812"/>
      <c r="K841" s="812"/>
      <c r="L841" s="1107"/>
    </row>
    <row r="842" spans="5:12" s="788" customFormat="1">
      <c r="E842" s="1106"/>
      <c r="H842" s="1107"/>
      <c r="I842" s="1108"/>
      <c r="J842" s="812"/>
      <c r="K842" s="812"/>
      <c r="L842" s="1107"/>
    </row>
    <row r="843" spans="5:12" s="788" customFormat="1">
      <c r="E843" s="1106"/>
      <c r="J843" s="1120"/>
      <c r="L843" s="1107"/>
    </row>
    <row r="844" spans="5:12" s="788" customFormat="1">
      <c r="E844" s="1106"/>
      <c r="J844" s="1107"/>
      <c r="K844" s="1107"/>
      <c r="L844" s="1107"/>
    </row>
    <row r="845" spans="5:12" s="788" customFormat="1">
      <c r="E845" s="1106"/>
      <c r="F845" s="1107"/>
      <c r="G845" s="1108"/>
      <c r="L845" s="1107"/>
    </row>
    <row r="846" spans="5:12" s="788" customFormat="1">
      <c r="E846" s="1106"/>
      <c r="F846" s="812"/>
      <c r="G846" s="812"/>
      <c r="H846" s="812"/>
      <c r="I846" s="812"/>
      <c r="J846" s="1107"/>
      <c r="L846" s="1107"/>
    </row>
    <row r="847" spans="5:12" s="788" customFormat="1">
      <c r="E847" s="1106"/>
      <c r="H847" s="1107"/>
      <c r="J847" s="812"/>
      <c r="K847" s="812"/>
      <c r="L847" s="1108"/>
    </row>
    <row r="848" spans="5:12" s="788" customFormat="1">
      <c r="E848" s="1106"/>
      <c r="H848" s="1107"/>
      <c r="J848" s="812"/>
      <c r="K848" s="812"/>
      <c r="L848" s="1107"/>
    </row>
    <row r="849" spans="1:12" s="788" customFormat="1">
      <c r="E849" s="1106"/>
      <c r="H849" s="1107"/>
      <c r="J849" s="812"/>
      <c r="K849" s="812"/>
      <c r="L849" s="1107"/>
    </row>
    <row r="850" spans="1:12" s="788" customFormat="1">
      <c r="E850" s="1106"/>
      <c r="H850" s="1107"/>
      <c r="J850" s="812"/>
      <c r="K850" s="812"/>
      <c r="L850" s="1107"/>
    </row>
    <row r="851" spans="1:12" s="788" customFormat="1">
      <c r="C851" s="812"/>
      <c r="E851" s="1106"/>
      <c r="H851" s="1108"/>
      <c r="I851" s="1108"/>
      <c r="J851" s="812"/>
      <c r="K851" s="812"/>
      <c r="L851" s="1107"/>
    </row>
    <row r="852" spans="1:12" s="788" customFormat="1">
      <c r="E852" s="1106"/>
      <c r="H852" s="1107"/>
      <c r="I852" s="1108"/>
      <c r="J852" s="812"/>
      <c r="K852" s="812"/>
      <c r="L852" s="1107"/>
    </row>
    <row r="853" spans="1:12" s="788" customFormat="1">
      <c r="E853" s="1106"/>
      <c r="J853" s="1120"/>
      <c r="L853" s="1107"/>
    </row>
    <row r="854" spans="1:12" s="788" customFormat="1">
      <c r="E854" s="1106"/>
      <c r="J854" s="1107"/>
      <c r="K854" s="1107"/>
      <c r="L854" s="1107"/>
    </row>
    <row r="855" spans="1:12" s="788" customFormat="1">
      <c r="E855" s="1106"/>
      <c r="F855" s="1107"/>
      <c r="G855" s="1108"/>
      <c r="L855" s="1107"/>
    </row>
    <row r="856" spans="1:12" s="788" customFormat="1">
      <c r="E856" s="1106"/>
      <c r="F856" s="812"/>
      <c r="G856" s="812"/>
      <c r="H856" s="812"/>
      <c r="I856" s="812"/>
      <c r="J856" s="1107"/>
      <c r="L856" s="1107"/>
    </row>
    <row r="857" spans="1:12" s="788" customFormat="1">
      <c r="E857" s="1106"/>
      <c r="H857" s="1107"/>
      <c r="J857" s="812"/>
      <c r="K857" s="812"/>
      <c r="L857" s="1108"/>
    </row>
    <row r="858" spans="1:12" s="788" customFormat="1">
      <c r="E858" s="1106"/>
      <c r="H858" s="1107"/>
      <c r="J858" s="812"/>
      <c r="K858" s="812"/>
      <c r="L858" s="1107"/>
    </row>
    <row r="859" spans="1:12" s="788" customFormat="1">
      <c r="C859" s="812"/>
      <c r="E859" s="1106"/>
      <c r="H859" s="1107"/>
      <c r="J859" s="812"/>
      <c r="K859" s="812"/>
      <c r="L859" s="1107"/>
    </row>
    <row r="860" spans="1:12" s="788" customFormat="1">
      <c r="A860" s="812"/>
      <c r="B860" s="812"/>
      <c r="D860" s="812"/>
      <c r="E860" s="812"/>
      <c r="F860" s="812"/>
      <c r="G860" s="812"/>
      <c r="H860" s="812"/>
      <c r="I860" s="812"/>
      <c r="J860" s="812"/>
      <c r="K860" s="812"/>
      <c r="L860" s="812"/>
    </row>
    <row r="861" spans="1:12" s="788" customFormat="1">
      <c r="E861" s="1106"/>
      <c r="H861" s="1107"/>
      <c r="J861" s="812"/>
      <c r="K861" s="812"/>
      <c r="L861" s="1107"/>
    </row>
    <row r="862" spans="1:12" s="788" customFormat="1">
      <c r="E862" s="1106"/>
      <c r="H862" s="1108"/>
      <c r="I862" s="1108"/>
      <c r="J862" s="812"/>
      <c r="K862" s="812"/>
      <c r="L862" s="1107"/>
    </row>
    <row r="863" spans="1:12" s="788" customFormat="1">
      <c r="E863" s="1106"/>
      <c r="H863" s="1107"/>
      <c r="I863" s="1108"/>
      <c r="J863" s="812"/>
      <c r="K863" s="812"/>
      <c r="L863" s="1107"/>
    </row>
    <row r="864" spans="1:12" s="788" customFormat="1">
      <c r="E864" s="1106"/>
      <c r="J864" s="1120"/>
      <c r="L864" s="1107"/>
    </row>
    <row r="865" spans="5:12" s="788" customFormat="1">
      <c r="E865" s="1106"/>
      <c r="J865" s="1107"/>
      <c r="K865" s="1107"/>
      <c r="L865" s="1107"/>
    </row>
    <row r="866" spans="5:12" s="788" customFormat="1">
      <c r="E866" s="1106"/>
      <c r="F866" s="1107"/>
      <c r="G866" s="1108"/>
      <c r="L866" s="1107"/>
    </row>
    <row r="867" spans="5:12" s="788" customFormat="1">
      <c r="E867" s="1106"/>
      <c r="F867" s="812"/>
      <c r="G867" s="812"/>
      <c r="H867" s="812"/>
      <c r="I867" s="812"/>
      <c r="J867" s="1107"/>
      <c r="L867" s="1107"/>
    </row>
    <row r="868" spans="5:12" s="788" customFormat="1">
      <c r="E868" s="1106"/>
      <c r="H868" s="1107"/>
      <c r="J868" s="812"/>
      <c r="K868" s="812"/>
      <c r="L868" s="1108"/>
    </row>
    <row r="869" spans="5:12" s="788" customFormat="1">
      <c r="E869" s="1106"/>
      <c r="H869" s="1107"/>
      <c r="J869" s="812"/>
      <c r="K869" s="812"/>
      <c r="L869" s="1107"/>
    </row>
    <row r="870" spans="5:12" s="788" customFormat="1">
      <c r="E870" s="1106"/>
      <c r="H870" s="1107"/>
      <c r="J870" s="812"/>
      <c r="K870" s="812"/>
      <c r="L870" s="1107"/>
    </row>
    <row r="871" spans="5:12" s="788" customFormat="1">
      <c r="E871" s="1106"/>
      <c r="H871" s="1107"/>
      <c r="J871" s="812"/>
      <c r="K871" s="812"/>
      <c r="L871" s="1107"/>
    </row>
    <row r="872" spans="5:12" s="788" customFormat="1">
      <c r="E872" s="1106"/>
      <c r="H872" s="1108"/>
      <c r="I872" s="1108"/>
      <c r="J872" s="812"/>
      <c r="K872" s="812"/>
      <c r="L872" s="1107"/>
    </row>
    <row r="873" spans="5:12" s="788" customFormat="1">
      <c r="E873" s="1106"/>
      <c r="H873" s="1107"/>
      <c r="I873" s="1108"/>
      <c r="J873" s="812"/>
      <c r="K873" s="812"/>
      <c r="L873" s="1107"/>
    </row>
    <row r="874" spans="5:12" s="788" customFormat="1">
      <c r="E874" s="1106"/>
      <c r="J874" s="1120"/>
      <c r="L874" s="1107"/>
    </row>
    <row r="875" spans="5:12" s="788" customFormat="1">
      <c r="E875" s="1106"/>
      <c r="J875" s="1107"/>
      <c r="K875" s="1107"/>
      <c r="L875" s="1107"/>
    </row>
    <row r="876" spans="5:12" s="788" customFormat="1">
      <c r="E876" s="1106"/>
      <c r="F876" s="1107"/>
      <c r="G876" s="1118"/>
      <c r="L876" s="1107"/>
    </row>
    <row r="877" spans="5:12" s="788" customFormat="1">
      <c r="E877" s="1106"/>
      <c r="F877" s="812"/>
      <c r="G877" s="812"/>
      <c r="H877" s="812"/>
      <c r="I877" s="812"/>
      <c r="J877" s="1107"/>
      <c r="L877" s="1107"/>
    </row>
    <row r="878" spans="5:12" s="788" customFormat="1">
      <c r="E878" s="1106"/>
      <c r="H878" s="1107"/>
      <c r="J878" s="812"/>
      <c r="K878" s="812"/>
      <c r="L878" s="1108"/>
    </row>
    <row r="879" spans="5:12" s="788" customFormat="1">
      <c r="E879" s="1106"/>
      <c r="J879" s="1120"/>
      <c r="L879" s="1107"/>
    </row>
    <row r="880" spans="5:12" s="788" customFormat="1">
      <c r="E880" s="1106"/>
      <c r="J880" s="1107"/>
      <c r="K880" s="1107"/>
      <c r="L880" s="1107"/>
    </row>
    <row r="881" spans="1:12" s="1120" customFormat="1">
      <c r="A881" s="788"/>
      <c r="B881" s="788"/>
      <c r="C881" s="788"/>
      <c r="D881" s="788"/>
      <c r="E881" s="1106"/>
      <c r="F881" s="1107"/>
      <c r="G881" s="1118"/>
      <c r="H881" s="788"/>
      <c r="I881" s="788"/>
      <c r="J881" s="788"/>
      <c r="K881" s="788"/>
      <c r="L881" s="1107"/>
    </row>
    <row r="882" spans="1:12" s="788" customFormat="1">
      <c r="E882" s="1106"/>
      <c r="F882" s="812"/>
      <c r="G882" s="812"/>
      <c r="H882" s="812"/>
      <c r="I882" s="812"/>
      <c r="J882" s="1107"/>
      <c r="L882" s="1107"/>
    </row>
    <row r="883" spans="1:12" s="788" customFormat="1">
      <c r="E883" s="1106"/>
      <c r="H883" s="1107"/>
      <c r="J883" s="812"/>
      <c r="K883" s="812"/>
      <c r="L883" s="1108"/>
    </row>
    <row r="884" spans="1:12" s="788" customFormat="1">
      <c r="E884" s="1106"/>
      <c r="H884" s="1108"/>
      <c r="J884" s="1120"/>
      <c r="L884" s="1108"/>
    </row>
    <row r="885" spans="1:12" s="788" customFormat="1">
      <c r="E885" s="1106"/>
      <c r="J885" s="1120"/>
      <c r="L885" s="1107"/>
    </row>
    <row r="886" spans="1:12" s="788" customFormat="1">
      <c r="E886" s="1106"/>
      <c r="J886" s="1107"/>
      <c r="K886" s="1107"/>
      <c r="L886" s="1107"/>
    </row>
    <row r="887" spans="1:12" s="788" customFormat="1">
      <c r="E887" s="1106"/>
      <c r="F887" s="1107"/>
      <c r="G887" s="1118"/>
      <c r="L887" s="1107"/>
    </row>
    <row r="888" spans="1:12" s="788" customFormat="1">
      <c r="E888" s="1106"/>
      <c r="H888" s="1107"/>
      <c r="J888" s="812"/>
      <c r="K888" s="812"/>
      <c r="L888" s="1108"/>
    </row>
    <row r="889" spans="1:12" s="788" customFormat="1">
      <c r="E889" s="1106"/>
      <c r="H889" s="1108"/>
      <c r="J889" s="1120"/>
      <c r="L889" s="1108"/>
    </row>
    <row r="890" spans="1:12" s="788" customFormat="1">
      <c r="E890" s="1106"/>
      <c r="J890" s="1107"/>
      <c r="K890" s="1107"/>
      <c r="L890" s="1107"/>
    </row>
    <row r="891" spans="1:12" s="788" customFormat="1">
      <c r="E891" s="1106"/>
      <c r="F891" s="1107"/>
      <c r="G891" s="1118"/>
      <c r="L891" s="1107"/>
    </row>
    <row r="892" spans="1:12" s="788" customFormat="1">
      <c r="E892" s="1106"/>
      <c r="F892" s="812"/>
      <c r="G892" s="812"/>
      <c r="H892" s="812"/>
      <c r="I892" s="812"/>
      <c r="J892" s="1107"/>
      <c r="L892" s="1107"/>
    </row>
    <row r="893" spans="1:12" s="788" customFormat="1">
      <c r="E893" s="1106"/>
      <c r="H893" s="1107"/>
      <c r="J893" s="812"/>
      <c r="K893" s="812"/>
      <c r="L893" s="1108"/>
    </row>
    <row r="894" spans="1:12" s="788" customFormat="1">
      <c r="E894" s="1106"/>
      <c r="H894" s="1108"/>
      <c r="J894" s="1120"/>
      <c r="L894" s="1108"/>
    </row>
    <row r="895" spans="1:12" s="788" customFormat="1">
      <c r="E895" s="1106"/>
      <c r="J895" s="1120"/>
      <c r="L895" s="1107"/>
    </row>
    <row r="896" spans="1:12" s="788" customFormat="1">
      <c r="A896" s="812"/>
      <c r="B896" s="812"/>
      <c r="D896" s="812"/>
      <c r="E896" s="812"/>
      <c r="F896" s="812"/>
      <c r="G896" s="812"/>
      <c r="H896" s="812"/>
      <c r="I896" s="812"/>
      <c r="J896" s="812"/>
      <c r="K896" s="812"/>
      <c r="L896" s="812"/>
    </row>
    <row r="897" spans="1:12" s="1120" customFormat="1">
      <c r="A897" s="788"/>
      <c r="B897" s="788"/>
      <c r="C897" s="788"/>
      <c r="D897" s="788"/>
      <c r="E897" s="1122"/>
      <c r="F897" s="1107"/>
      <c r="G897" s="1118"/>
      <c r="H897" s="788"/>
      <c r="I897" s="1118"/>
      <c r="J897" s="788"/>
      <c r="K897" s="1118"/>
      <c r="L897" s="1118"/>
    </row>
    <row r="898" spans="1:12" s="788" customFormat="1">
      <c r="E898" s="1106"/>
      <c r="F898" s="1107"/>
      <c r="G898" s="1118"/>
      <c r="I898" s="1118"/>
      <c r="K898" s="1118"/>
      <c r="L898" s="1118"/>
    </row>
    <row r="899" spans="1:12" s="1120" customFormat="1">
      <c r="A899" s="788"/>
      <c r="B899" s="788"/>
      <c r="C899" s="788"/>
      <c r="D899" s="788"/>
      <c r="E899" s="1122"/>
      <c r="F899" s="1107"/>
      <c r="G899" s="1118"/>
      <c r="H899" s="788"/>
      <c r="I899" s="1118"/>
      <c r="J899" s="788"/>
      <c r="K899" s="1118"/>
      <c r="L899" s="1118"/>
    </row>
    <row r="900" spans="1:12" s="788" customFormat="1">
      <c r="E900" s="1106"/>
      <c r="F900" s="1107"/>
      <c r="G900" s="1118"/>
      <c r="I900" s="1118"/>
      <c r="K900" s="1118"/>
      <c r="L900" s="1118"/>
    </row>
    <row r="901" spans="1:12" s="788" customFormat="1">
      <c r="G901" s="1118"/>
      <c r="I901" s="1118"/>
      <c r="K901" s="1118"/>
      <c r="L901" s="1118"/>
    </row>
    <row r="902" spans="1:12" s="788" customFormat="1">
      <c r="E902" s="1106"/>
      <c r="F902" s="1107"/>
      <c r="G902" s="1118"/>
      <c r="I902" s="1118"/>
      <c r="K902" s="1118"/>
      <c r="L902" s="1118"/>
    </row>
    <row r="903" spans="1:12" s="1120" customFormat="1">
      <c r="A903" s="788"/>
      <c r="B903" s="788"/>
      <c r="C903" s="788"/>
      <c r="D903" s="788"/>
      <c r="E903" s="1106"/>
      <c r="F903" s="1107"/>
      <c r="G903" s="1118"/>
      <c r="H903" s="788"/>
      <c r="I903" s="788"/>
      <c r="J903" s="788"/>
      <c r="K903" s="788"/>
      <c r="L903" s="1118"/>
    </row>
    <row r="904" spans="1:12" s="788" customFormat="1">
      <c r="E904" s="1106"/>
      <c r="F904" s="1107"/>
      <c r="G904" s="1118"/>
      <c r="I904" s="1118"/>
      <c r="K904" s="1118"/>
      <c r="L904" s="1118"/>
    </row>
    <row r="905" spans="1:12" s="788" customFormat="1">
      <c r="E905" s="1106"/>
      <c r="F905" s="1107"/>
      <c r="G905" s="1118"/>
      <c r="I905" s="1118"/>
      <c r="K905" s="1118"/>
      <c r="L905" s="1118"/>
    </row>
    <row r="906" spans="1:12" s="1120" customFormat="1">
      <c r="A906" s="788"/>
      <c r="B906" s="788"/>
      <c r="C906" s="788"/>
      <c r="D906" s="788"/>
      <c r="E906" s="1106"/>
      <c r="F906" s="1107"/>
      <c r="G906" s="1118"/>
      <c r="H906" s="788"/>
      <c r="I906" s="1118"/>
      <c r="J906" s="788"/>
      <c r="K906" s="1118"/>
      <c r="L906" s="1118"/>
    </row>
    <row r="907" spans="1:12" s="788" customFormat="1">
      <c r="B907" s="1123"/>
      <c r="E907" s="1106"/>
      <c r="H907" s="1107"/>
      <c r="J907" s="1107"/>
      <c r="K907" s="1107"/>
      <c r="L907" s="1107"/>
    </row>
    <row r="908" spans="1:12" s="788" customFormat="1"/>
    <row r="909" spans="1:12" s="788" customFormat="1"/>
    <row r="910" spans="1:12" s="788" customFormat="1">
      <c r="E910" s="1106"/>
    </row>
    <row r="911" spans="1:12" s="788" customFormat="1">
      <c r="E911" s="1106"/>
      <c r="F911" s="1107"/>
      <c r="G911" s="1108"/>
      <c r="L911" s="1107"/>
    </row>
    <row r="912" spans="1:12" s="788" customFormat="1">
      <c r="E912" s="1106"/>
      <c r="F912" s="812"/>
      <c r="G912" s="812"/>
      <c r="H912" s="812"/>
      <c r="I912" s="812"/>
      <c r="J912" s="1107"/>
      <c r="L912" s="1107"/>
    </row>
    <row r="913" spans="2:12" s="788" customFormat="1">
      <c r="C913" s="812"/>
      <c r="E913" s="1106"/>
      <c r="F913" s="1107"/>
      <c r="G913" s="1107"/>
      <c r="H913" s="1107"/>
      <c r="J913" s="812"/>
      <c r="K913" s="812"/>
      <c r="L913" s="1108"/>
    </row>
    <row r="914" spans="2:12" s="788" customFormat="1">
      <c r="E914" s="1106"/>
      <c r="H914" s="1107"/>
      <c r="J914" s="812"/>
      <c r="K914" s="812"/>
      <c r="L914" s="1107"/>
    </row>
    <row r="915" spans="2:12" s="788" customFormat="1">
      <c r="E915" s="1106"/>
      <c r="H915" s="1107"/>
      <c r="J915" s="812"/>
      <c r="K915" s="812"/>
      <c r="L915" s="1107"/>
    </row>
    <row r="916" spans="2:12" s="788" customFormat="1">
      <c r="E916" s="1106"/>
      <c r="F916" s="812"/>
      <c r="G916" s="812"/>
      <c r="H916" s="1107"/>
      <c r="J916" s="812"/>
      <c r="K916" s="812"/>
      <c r="L916" s="1107"/>
    </row>
    <row r="917" spans="2:12" s="788" customFormat="1">
      <c r="E917" s="1106"/>
      <c r="F917" s="1107"/>
      <c r="G917" s="1108"/>
      <c r="H917" s="1107"/>
      <c r="I917" s="1108"/>
      <c r="J917" s="812"/>
      <c r="K917" s="812"/>
      <c r="L917" s="1107"/>
    </row>
    <row r="918" spans="2:12" s="788" customFormat="1">
      <c r="E918" s="1106"/>
      <c r="F918" s="812"/>
      <c r="G918" s="812"/>
      <c r="H918" s="1107"/>
      <c r="I918" s="1108"/>
      <c r="J918" s="812"/>
      <c r="K918" s="812"/>
      <c r="L918" s="1107"/>
    </row>
    <row r="919" spans="2:12" s="788" customFormat="1">
      <c r="E919" s="1106"/>
      <c r="F919" s="1107"/>
      <c r="G919" s="1107"/>
      <c r="H919" s="1108"/>
      <c r="I919" s="1108"/>
      <c r="J919" s="812"/>
      <c r="K919" s="812"/>
      <c r="L919" s="1107"/>
    </row>
    <row r="920" spans="2:12" s="788" customFormat="1">
      <c r="E920" s="1106"/>
      <c r="H920" s="1107"/>
      <c r="I920" s="1108"/>
      <c r="J920" s="812"/>
      <c r="K920" s="812"/>
      <c r="L920" s="1107"/>
    </row>
    <row r="921" spans="2:12" s="788" customFormat="1">
      <c r="B921" s="1123"/>
      <c r="E921" s="1106"/>
      <c r="H921" s="1107"/>
      <c r="J921" s="1107"/>
      <c r="K921" s="1107"/>
      <c r="L921" s="1107"/>
    </row>
    <row r="922" spans="2:12" s="788" customFormat="1">
      <c r="E922" s="1106"/>
    </row>
    <row r="923" spans="2:12" s="788" customFormat="1">
      <c r="E923" s="1106"/>
      <c r="F923" s="1107"/>
      <c r="G923" s="1108"/>
      <c r="L923" s="1107"/>
    </row>
    <row r="924" spans="2:12" s="788" customFormat="1">
      <c r="E924" s="1106"/>
      <c r="F924" s="812"/>
      <c r="G924" s="812"/>
      <c r="H924" s="812"/>
      <c r="I924" s="812"/>
      <c r="J924" s="1107"/>
      <c r="L924" s="1107"/>
    </row>
    <row r="925" spans="2:12" s="788" customFormat="1">
      <c r="E925" s="1106"/>
      <c r="F925" s="1107"/>
      <c r="G925" s="1107"/>
      <c r="H925" s="1107"/>
      <c r="J925" s="812"/>
      <c r="K925" s="812"/>
      <c r="L925" s="1108"/>
    </row>
    <row r="926" spans="2:12" s="788" customFormat="1">
      <c r="E926" s="1106"/>
      <c r="H926" s="1107"/>
      <c r="J926" s="812"/>
      <c r="K926" s="812"/>
      <c r="L926" s="1107"/>
    </row>
    <row r="927" spans="2:12" s="788" customFormat="1">
      <c r="E927" s="1106"/>
      <c r="H927" s="1107"/>
      <c r="J927" s="812"/>
      <c r="K927" s="812"/>
      <c r="L927" s="1107"/>
    </row>
    <row r="928" spans="2:12" s="788" customFormat="1">
      <c r="E928" s="1106"/>
      <c r="F928" s="812"/>
      <c r="G928" s="812"/>
      <c r="H928" s="1107"/>
      <c r="J928" s="812"/>
      <c r="K928" s="812"/>
      <c r="L928" s="1107"/>
    </row>
    <row r="929" spans="1:12" s="788" customFormat="1">
      <c r="E929" s="1106"/>
      <c r="F929" s="1107"/>
      <c r="G929" s="1108"/>
      <c r="H929" s="1107"/>
      <c r="I929" s="1108"/>
      <c r="J929" s="812"/>
      <c r="K929" s="812"/>
      <c r="L929" s="1107"/>
    </row>
    <row r="930" spans="1:12" s="788" customFormat="1">
      <c r="E930" s="1106"/>
      <c r="F930" s="812"/>
      <c r="G930" s="812"/>
      <c r="H930" s="1107"/>
      <c r="I930" s="1108"/>
      <c r="J930" s="812"/>
      <c r="K930" s="812"/>
      <c r="L930" s="1107"/>
    </row>
    <row r="931" spans="1:12" s="788" customFormat="1">
      <c r="A931" s="812"/>
      <c r="B931" s="812"/>
      <c r="D931" s="812"/>
      <c r="E931" s="812"/>
      <c r="F931" s="812"/>
      <c r="G931" s="812"/>
      <c r="H931" s="812"/>
      <c r="I931" s="812"/>
      <c r="J931" s="812"/>
      <c r="K931" s="812"/>
      <c r="L931" s="812"/>
    </row>
    <row r="932" spans="1:12" s="788" customFormat="1">
      <c r="E932" s="1106"/>
      <c r="F932" s="1107"/>
      <c r="G932" s="1107"/>
      <c r="H932" s="1108"/>
      <c r="I932" s="1108"/>
      <c r="J932" s="812"/>
      <c r="K932" s="812"/>
      <c r="L932" s="1107"/>
    </row>
    <row r="933" spans="1:12" s="788" customFormat="1">
      <c r="E933" s="1106"/>
      <c r="H933" s="1107"/>
      <c r="I933" s="1108"/>
      <c r="J933" s="812"/>
      <c r="K933" s="812"/>
      <c r="L933" s="1107"/>
    </row>
    <row r="934" spans="1:12" s="788" customFormat="1">
      <c r="B934" s="1123"/>
      <c r="E934" s="1106"/>
      <c r="H934" s="1107"/>
      <c r="J934" s="1107"/>
      <c r="K934" s="1107"/>
      <c r="L934" s="1107"/>
    </row>
    <row r="935" spans="1:12" s="788" customFormat="1">
      <c r="E935" s="1106"/>
    </row>
    <row r="936" spans="1:12" s="788" customFormat="1">
      <c r="E936" s="1106"/>
      <c r="F936" s="1107"/>
      <c r="G936" s="1108"/>
      <c r="L936" s="1107"/>
    </row>
    <row r="937" spans="1:12" s="788" customFormat="1">
      <c r="E937" s="1106"/>
      <c r="F937" s="812"/>
      <c r="G937" s="812"/>
      <c r="H937" s="812"/>
      <c r="I937" s="812"/>
      <c r="J937" s="1107"/>
      <c r="L937" s="1107"/>
    </row>
    <row r="938" spans="1:12" s="788" customFormat="1">
      <c r="E938" s="1106"/>
      <c r="F938" s="1107"/>
      <c r="G938" s="1107"/>
      <c r="H938" s="1107"/>
      <c r="J938" s="812"/>
      <c r="K938" s="812"/>
      <c r="L938" s="1108"/>
    </row>
    <row r="939" spans="1:12" s="788" customFormat="1">
      <c r="E939" s="1106"/>
      <c r="H939" s="1107"/>
      <c r="J939" s="812"/>
      <c r="K939" s="812"/>
      <c r="L939" s="1107"/>
    </row>
    <row r="940" spans="1:12" s="788" customFormat="1">
      <c r="E940" s="1106"/>
      <c r="H940" s="1107"/>
      <c r="J940" s="812"/>
      <c r="K940" s="812"/>
      <c r="L940" s="1107"/>
    </row>
    <row r="941" spans="1:12" s="788" customFormat="1">
      <c r="E941" s="1106"/>
      <c r="F941" s="812"/>
      <c r="G941" s="812"/>
      <c r="H941" s="1107"/>
      <c r="J941" s="812"/>
      <c r="K941" s="812"/>
      <c r="L941" s="1107"/>
    </row>
    <row r="942" spans="1:12" s="788" customFormat="1">
      <c r="E942" s="1106"/>
      <c r="F942" s="1107"/>
      <c r="G942" s="1108"/>
      <c r="H942" s="1107"/>
      <c r="I942" s="1108"/>
      <c r="J942" s="812"/>
      <c r="K942" s="812"/>
      <c r="L942" s="1107"/>
    </row>
    <row r="943" spans="1:12" s="788" customFormat="1">
      <c r="E943" s="1106"/>
      <c r="F943" s="812"/>
      <c r="G943" s="812"/>
      <c r="H943" s="1107"/>
      <c r="I943" s="1108"/>
      <c r="J943" s="812"/>
      <c r="K943" s="812"/>
      <c r="L943" s="1107"/>
    </row>
    <row r="944" spans="1:12" s="788" customFormat="1">
      <c r="E944" s="1106"/>
      <c r="F944" s="1107"/>
      <c r="G944" s="1107"/>
      <c r="H944" s="1108"/>
      <c r="I944" s="1108"/>
      <c r="J944" s="812"/>
      <c r="K944" s="812"/>
      <c r="L944" s="1107"/>
    </row>
    <row r="945" spans="2:12" s="788" customFormat="1">
      <c r="E945" s="1106"/>
      <c r="H945" s="1107"/>
      <c r="I945" s="1108"/>
      <c r="J945" s="812"/>
      <c r="K945" s="812"/>
      <c r="L945" s="1107"/>
    </row>
    <row r="946" spans="2:12" s="788" customFormat="1">
      <c r="B946" s="1123"/>
      <c r="E946" s="1106"/>
      <c r="H946" s="1107"/>
      <c r="J946" s="1107"/>
      <c r="K946" s="1107"/>
      <c r="L946" s="1107"/>
    </row>
    <row r="947" spans="2:12" s="788" customFormat="1">
      <c r="E947" s="1106"/>
    </row>
    <row r="948" spans="2:12" s="788" customFormat="1">
      <c r="E948" s="1106"/>
      <c r="F948" s="1107"/>
      <c r="G948" s="1108"/>
      <c r="L948" s="1107"/>
    </row>
    <row r="949" spans="2:12" s="788" customFormat="1">
      <c r="E949" s="1106"/>
      <c r="F949" s="812"/>
      <c r="G949" s="812"/>
      <c r="H949" s="812"/>
      <c r="I949" s="812"/>
      <c r="J949" s="1107"/>
      <c r="L949" s="1107"/>
    </row>
    <row r="950" spans="2:12" s="788" customFormat="1">
      <c r="E950" s="1106"/>
      <c r="F950" s="1107"/>
      <c r="G950" s="1107"/>
      <c r="H950" s="1107"/>
      <c r="J950" s="812"/>
      <c r="K950" s="812"/>
      <c r="L950" s="1108"/>
    </row>
    <row r="951" spans="2:12" s="788" customFormat="1">
      <c r="E951" s="1106"/>
      <c r="H951" s="1107"/>
      <c r="J951" s="812"/>
      <c r="K951" s="812"/>
      <c r="L951" s="1107"/>
    </row>
    <row r="952" spans="2:12" s="788" customFormat="1">
      <c r="E952" s="1106"/>
      <c r="H952" s="1107"/>
      <c r="J952" s="812"/>
      <c r="K952" s="812"/>
      <c r="L952" s="1107"/>
    </row>
    <row r="953" spans="2:12" s="788" customFormat="1">
      <c r="E953" s="1106"/>
      <c r="F953" s="812"/>
      <c r="G953" s="812"/>
      <c r="H953" s="1107"/>
      <c r="J953" s="812"/>
      <c r="K953" s="812"/>
      <c r="L953" s="1107"/>
    </row>
    <row r="954" spans="2:12" s="788" customFormat="1">
      <c r="E954" s="1106"/>
      <c r="F954" s="1107"/>
      <c r="G954" s="1108"/>
      <c r="H954" s="1107"/>
      <c r="I954" s="1108"/>
      <c r="J954" s="812"/>
      <c r="K954" s="812"/>
      <c r="L954" s="1107"/>
    </row>
    <row r="955" spans="2:12" s="788" customFormat="1">
      <c r="E955" s="1106"/>
      <c r="F955" s="812"/>
      <c r="G955" s="812"/>
      <c r="H955" s="1107"/>
      <c r="I955" s="1108"/>
      <c r="J955" s="812"/>
      <c r="K955" s="812"/>
      <c r="L955" s="1107"/>
    </row>
    <row r="956" spans="2:12" s="788" customFormat="1">
      <c r="E956" s="1106"/>
      <c r="F956" s="1107"/>
      <c r="G956" s="1107"/>
      <c r="H956" s="1108"/>
      <c r="I956" s="1108"/>
      <c r="J956" s="812"/>
      <c r="K956" s="812"/>
      <c r="L956" s="1107"/>
    </row>
    <row r="957" spans="2:12" s="788" customFormat="1">
      <c r="E957" s="1106"/>
      <c r="H957" s="1107"/>
      <c r="I957" s="1108"/>
      <c r="J957" s="812"/>
      <c r="K957" s="812"/>
      <c r="L957" s="1107"/>
    </row>
    <row r="958" spans="2:12" s="788" customFormat="1">
      <c r="B958" s="1123"/>
      <c r="E958" s="1106"/>
      <c r="H958" s="1107"/>
      <c r="J958" s="1107"/>
      <c r="K958" s="1107"/>
      <c r="L958" s="1107"/>
    </row>
    <row r="959" spans="2:12" s="788" customFormat="1">
      <c r="E959" s="1106"/>
    </row>
    <row r="960" spans="2:12" s="788" customFormat="1">
      <c r="E960" s="1106"/>
      <c r="F960" s="1107"/>
      <c r="G960" s="1108"/>
      <c r="L960" s="1107"/>
    </row>
    <row r="961" spans="1:12" s="788" customFormat="1">
      <c r="E961" s="1106"/>
      <c r="F961" s="812"/>
      <c r="G961" s="812"/>
      <c r="H961" s="812"/>
      <c r="I961" s="812"/>
      <c r="J961" s="1107"/>
      <c r="L961" s="1107"/>
    </row>
    <row r="962" spans="1:12" s="788" customFormat="1">
      <c r="E962" s="1106"/>
      <c r="F962" s="1107"/>
      <c r="G962" s="1107"/>
      <c r="H962" s="1107"/>
      <c r="J962" s="812"/>
      <c r="K962" s="812"/>
      <c r="L962" s="1108"/>
    </row>
    <row r="963" spans="1:12" s="788" customFormat="1">
      <c r="E963" s="1106"/>
      <c r="H963" s="1107"/>
      <c r="J963" s="812"/>
      <c r="K963" s="812"/>
      <c r="L963" s="1107"/>
    </row>
    <row r="964" spans="1:12" s="788" customFormat="1">
      <c r="E964" s="1106"/>
      <c r="H964" s="1107"/>
      <c r="J964" s="812"/>
      <c r="K964" s="812"/>
      <c r="L964" s="1107"/>
    </row>
    <row r="965" spans="1:12" s="788" customFormat="1">
      <c r="C965" s="812"/>
      <c r="E965" s="1106"/>
      <c r="F965" s="812"/>
      <c r="G965" s="812"/>
      <c r="H965" s="1107"/>
      <c r="J965" s="812"/>
      <c r="K965" s="812"/>
      <c r="L965" s="1107"/>
    </row>
    <row r="966" spans="1:12" s="788" customFormat="1">
      <c r="A966" s="812"/>
      <c r="B966" s="812"/>
      <c r="D966" s="812"/>
      <c r="E966" s="812"/>
      <c r="F966" s="812"/>
      <c r="G966" s="812"/>
      <c r="H966" s="812"/>
      <c r="I966" s="812"/>
      <c r="J966" s="812"/>
      <c r="K966" s="812"/>
      <c r="L966" s="812"/>
    </row>
    <row r="967" spans="1:12" s="788" customFormat="1">
      <c r="E967" s="1106"/>
      <c r="F967" s="1107"/>
      <c r="G967" s="1108"/>
      <c r="H967" s="1107"/>
      <c r="I967" s="1108"/>
      <c r="J967" s="812"/>
      <c r="K967" s="812"/>
      <c r="L967" s="1107"/>
    </row>
    <row r="968" spans="1:12" s="788" customFormat="1">
      <c r="E968" s="1106"/>
      <c r="F968" s="812"/>
      <c r="G968" s="812"/>
      <c r="H968" s="1107"/>
      <c r="I968" s="1108"/>
      <c r="J968" s="812"/>
      <c r="K968" s="812"/>
      <c r="L968" s="1107"/>
    </row>
    <row r="969" spans="1:12" s="788" customFormat="1">
      <c r="E969" s="1106"/>
      <c r="F969" s="1107"/>
      <c r="G969" s="1107"/>
      <c r="H969" s="1108"/>
      <c r="I969" s="1108"/>
      <c r="J969" s="812"/>
      <c r="K969" s="812"/>
      <c r="L969" s="1107"/>
    </row>
    <row r="970" spans="1:12" s="788" customFormat="1">
      <c r="E970" s="1106"/>
      <c r="H970" s="1107"/>
      <c r="I970" s="1108"/>
      <c r="J970" s="812"/>
      <c r="K970" s="812"/>
      <c r="L970" s="1107"/>
    </row>
    <row r="971" spans="1:12" s="788" customFormat="1">
      <c r="B971" s="1123"/>
      <c r="E971" s="1106"/>
      <c r="H971" s="1107"/>
      <c r="J971" s="1107"/>
      <c r="K971" s="1107"/>
      <c r="L971" s="1107"/>
    </row>
    <row r="972" spans="1:12" s="788" customFormat="1">
      <c r="E972" s="1106"/>
      <c r="F972" s="1107"/>
      <c r="G972" s="1108"/>
      <c r="L972" s="1107"/>
    </row>
    <row r="973" spans="1:12" s="788" customFormat="1">
      <c r="E973" s="1106"/>
      <c r="F973" s="1107"/>
      <c r="G973" s="1108"/>
      <c r="L973" s="1107"/>
    </row>
    <row r="974" spans="1:12" s="788" customFormat="1">
      <c r="E974" s="1106"/>
      <c r="F974" s="812"/>
      <c r="G974" s="812"/>
      <c r="H974" s="812"/>
      <c r="I974" s="812"/>
      <c r="J974" s="1107"/>
      <c r="L974" s="1107"/>
    </row>
    <row r="975" spans="1:12" s="788" customFormat="1">
      <c r="E975" s="1106"/>
      <c r="F975" s="812"/>
      <c r="G975" s="812"/>
      <c r="H975" s="1107"/>
      <c r="J975" s="812"/>
      <c r="K975" s="812"/>
      <c r="L975" s="1108"/>
    </row>
    <row r="976" spans="1:12" s="788" customFormat="1">
      <c r="E976" s="1106"/>
      <c r="H976" s="1107"/>
      <c r="J976" s="812"/>
      <c r="K976" s="812"/>
      <c r="L976" s="1107"/>
    </row>
    <row r="977" spans="5:12" s="788" customFormat="1">
      <c r="E977" s="1106"/>
      <c r="H977" s="1107"/>
      <c r="J977" s="812"/>
      <c r="K977" s="812"/>
      <c r="L977" s="1107"/>
    </row>
    <row r="978" spans="5:12" s="788" customFormat="1">
      <c r="E978" s="1106"/>
      <c r="H978" s="1107"/>
      <c r="J978" s="812"/>
      <c r="K978" s="812"/>
      <c r="L978" s="1107"/>
    </row>
    <row r="979" spans="5:12" s="788" customFormat="1">
      <c r="E979" s="1106"/>
      <c r="H979" s="1107"/>
      <c r="I979" s="1108"/>
      <c r="J979" s="812"/>
      <c r="K979" s="812"/>
      <c r="L979" s="1107"/>
    </row>
    <row r="980" spans="5:12" s="788" customFormat="1">
      <c r="E980" s="1106"/>
      <c r="H980" s="1107"/>
      <c r="I980" s="1108"/>
      <c r="J980" s="812"/>
      <c r="K980" s="812"/>
      <c r="L980" s="1107"/>
    </row>
    <row r="981" spans="5:12" s="788" customFormat="1">
      <c r="E981" s="1106"/>
      <c r="F981" s="812"/>
      <c r="G981" s="812"/>
      <c r="H981" s="1108"/>
      <c r="I981" s="1108"/>
      <c r="J981" s="812"/>
      <c r="K981" s="812"/>
      <c r="L981" s="1107"/>
    </row>
    <row r="982" spans="5:12" s="788" customFormat="1">
      <c r="E982" s="1106"/>
      <c r="F982" s="1107"/>
      <c r="G982" s="1108"/>
      <c r="H982" s="1107"/>
      <c r="I982" s="1108"/>
      <c r="J982" s="812"/>
      <c r="K982" s="812"/>
      <c r="L982" s="1107"/>
    </row>
    <row r="983" spans="5:12" s="788" customFormat="1">
      <c r="E983" s="1106"/>
      <c r="F983" s="1107"/>
      <c r="G983" s="1108"/>
      <c r="H983" s="1107"/>
      <c r="J983" s="812"/>
      <c r="K983" s="812"/>
      <c r="L983" s="1107"/>
    </row>
    <row r="984" spans="5:12" s="788" customFormat="1">
      <c r="E984" s="1106"/>
      <c r="F984" s="1107"/>
      <c r="G984" s="1108"/>
      <c r="L984" s="1107"/>
    </row>
    <row r="985" spans="5:12" s="788" customFormat="1">
      <c r="E985" s="1106"/>
      <c r="F985" s="1107"/>
      <c r="G985" s="1108"/>
      <c r="L985" s="1107"/>
    </row>
    <row r="986" spans="5:12" s="788" customFormat="1">
      <c r="E986" s="1106"/>
      <c r="F986" s="812"/>
      <c r="G986" s="812"/>
      <c r="H986" s="812"/>
      <c r="I986" s="812"/>
      <c r="J986" s="1107"/>
      <c r="L986" s="1107"/>
    </row>
    <row r="987" spans="5:12" s="788" customFormat="1">
      <c r="E987" s="1106"/>
      <c r="F987" s="812"/>
      <c r="G987" s="812"/>
      <c r="H987" s="1107"/>
      <c r="J987" s="812"/>
      <c r="K987" s="812"/>
      <c r="L987" s="1108"/>
    </row>
    <row r="988" spans="5:12" s="788" customFormat="1">
      <c r="E988" s="1106"/>
      <c r="H988" s="1107"/>
      <c r="J988" s="812"/>
      <c r="K988" s="812"/>
      <c r="L988" s="1107"/>
    </row>
    <row r="989" spans="5:12" s="788" customFormat="1">
      <c r="E989" s="1106"/>
      <c r="H989" s="1107"/>
      <c r="J989" s="812"/>
      <c r="K989" s="812"/>
      <c r="L989" s="1107"/>
    </row>
    <row r="990" spans="5:12" s="788" customFormat="1">
      <c r="E990" s="1106"/>
      <c r="H990" s="1107"/>
      <c r="J990" s="812"/>
      <c r="K990" s="812"/>
      <c r="L990" s="1107"/>
    </row>
    <row r="991" spans="5:12" s="788" customFormat="1">
      <c r="E991" s="1106"/>
      <c r="H991" s="1107"/>
      <c r="I991" s="1108"/>
      <c r="J991" s="812"/>
      <c r="K991" s="812"/>
      <c r="L991" s="1107"/>
    </row>
    <row r="992" spans="5:12" s="788" customFormat="1">
      <c r="E992" s="1106"/>
      <c r="H992" s="1107"/>
      <c r="I992" s="1108"/>
      <c r="J992" s="812"/>
      <c r="K992" s="812"/>
      <c r="L992" s="1107"/>
    </row>
    <row r="993" spans="1:12" s="788" customFormat="1">
      <c r="E993" s="1106"/>
      <c r="F993" s="812"/>
      <c r="G993" s="812"/>
      <c r="H993" s="1108"/>
      <c r="I993" s="1108"/>
      <c r="J993" s="812"/>
      <c r="K993" s="812"/>
      <c r="L993" s="1107"/>
    </row>
    <row r="994" spans="1:12" s="788" customFormat="1">
      <c r="E994" s="1106"/>
      <c r="F994" s="1107"/>
      <c r="G994" s="1108"/>
      <c r="H994" s="1107"/>
      <c r="I994" s="1108"/>
      <c r="J994" s="812"/>
      <c r="K994" s="812"/>
      <c r="L994" s="1107"/>
    </row>
    <row r="995" spans="1:12" s="788" customFormat="1">
      <c r="E995" s="1106"/>
      <c r="F995" s="1107"/>
      <c r="G995" s="1108"/>
      <c r="H995" s="1107"/>
      <c r="J995" s="812"/>
      <c r="K995" s="812"/>
      <c r="L995" s="1107"/>
    </row>
    <row r="996" spans="1:12" s="788" customFormat="1">
      <c r="E996" s="1106"/>
      <c r="F996" s="1107"/>
      <c r="G996" s="1108"/>
      <c r="L996" s="1107"/>
    </row>
    <row r="997" spans="1:12" s="788" customFormat="1">
      <c r="E997" s="1106"/>
      <c r="F997" s="1107"/>
      <c r="G997" s="1108"/>
      <c r="L997" s="1107"/>
    </row>
    <row r="998" spans="1:12" s="788" customFormat="1">
      <c r="E998" s="1106"/>
      <c r="F998" s="812"/>
      <c r="G998" s="812"/>
      <c r="H998" s="812"/>
      <c r="I998" s="812"/>
      <c r="J998" s="1107"/>
      <c r="L998" s="1107"/>
    </row>
    <row r="999" spans="1:12" s="788" customFormat="1">
      <c r="E999" s="1106"/>
      <c r="F999" s="812"/>
      <c r="G999" s="812"/>
      <c r="H999" s="1107"/>
      <c r="J999" s="812"/>
      <c r="K999" s="812"/>
      <c r="L999" s="1108"/>
    </row>
    <row r="1000" spans="1:12" s="788" customFormat="1">
      <c r="E1000" s="1106"/>
      <c r="H1000" s="1107"/>
      <c r="J1000" s="812"/>
      <c r="K1000" s="812"/>
      <c r="L1000" s="1107"/>
    </row>
    <row r="1001" spans="1:12" s="788" customFormat="1">
      <c r="A1001" s="812"/>
      <c r="B1001" s="812"/>
      <c r="D1001" s="812"/>
      <c r="E1001" s="812"/>
      <c r="F1001" s="812"/>
      <c r="G1001" s="812"/>
      <c r="H1001" s="812"/>
      <c r="I1001" s="812"/>
      <c r="J1001" s="812"/>
      <c r="K1001" s="812"/>
      <c r="L1001" s="812"/>
    </row>
    <row r="1002" spans="1:12" s="788" customFormat="1">
      <c r="C1002" s="812"/>
      <c r="E1002" s="1106"/>
      <c r="H1002" s="1107"/>
      <c r="J1002" s="812"/>
      <c r="K1002" s="812"/>
      <c r="L1002" s="1107"/>
    </row>
    <row r="1003" spans="1:12" s="788" customFormat="1">
      <c r="E1003" s="1106"/>
      <c r="H1003" s="1107"/>
      <c r="J1003" s="812"/>
      <c r="K1003" s="812"/>
      <c r="L1003" s="1107"/>
    </row>
    <row r="1004" spans="1:12" s="788" customFormat="1">
      <c r="E1004" s="1106"/>
      <c r="H1004" s="1107"/>
      <c r="I1004" s="1108"/>
      <c r="J1004" s="812"/>
      <c r="K1004" s="812"/>
      <c r="L1004" s="1107"/>
    </row>
    <row r="1005" spans="1:12" s="788" customFormat="1">
      <c r="E1005" s="1106"/>
      <c r="H1005" s="1107"/>
      <c r="I1005" s="1108"/>
      <c r="J1005" s="812"/>
      <c r="K1005" s="812"/>
      <c r="L1005" s="1107"/>
    </row>
    <row r="1006" spans="1:12" s="788" customFormat="1">
      <c r="E1006" s="1106"/>
      <c r="F1006" s="812"/>
      <c r="G1006" s="812"/>
      <c r="H1006" s="1108"/>
      <c r="I1006" s="1108"/>
      <c r="J1006" s="812"/>
      <c r="K1006" s="812"/>
      <c r="L1006" s="1107"/>
    </row>
    <row r="1007" spans="1:12" s="788" customFormat="1">
      <c r="E1007" s="1106"/>
      <c r="F1007" s="1107"/>
      <c r="G1007" s="1108"/>
      <c r="H1007" s="1107"/>
      <c r="I1007" s="1108"/>
      <c r="J1007" s="812"/>
      <c r="K1007" s="812"/>
      <c r="L1007" s="1107"/>
    </row>
    <row r="1008" spans="1:12" s="788" customFormat="1">
      <c r="E1008" s="1106"/>
      <c r="F1008" s="1107"/>
      <c r="G1008" s="1108"/>
      <c r="H1008" s="1107"/>
      <c r="J1008" s="812"/>
      <c r="K1008" s="812"/>
      <c r="L1008" s="1107"/>
    </row>
    <row r="1009" spans="5:12" s="788" customFormat="1">
      <c r="E1009" s="1106"/>
      <c r="F1009" s="1107"/>
      <c r="G1009" s="1108"/>
      <c r="L1009" s="1107"/>
    </row>
    <row r="1010" spans="5:12" s="788" customFormat="1">
      <c r="E1010" s="1106"/>
      <c r="F1010" s="1107"/>
      <c r="G1010" s="1108"/>
      <c r="L1010" s="1107"/>
    </row>
    <row r="1011" spans="5:12" s="788" customFormat="1">
      <c r="E1011" s="1106"/>
      <c r="F1011" s="812"/>
      <c r="G1011" s="812"/>
      <c r="H1011" s="812"/>
      <c r="I1011" s="812"/>
      <c r="J1011" s="1107"/>
      <c r="L1011" s="1107"/>
    </row>
    <row r="1012" spans="5:12" s="788" customFormat="1">
      <c r="E1012" s="1106"/>
      <c r="F1012" s="812"/>
      <c r="G1012" s="812"/>
      <c r="H1012" s="1107"/>
      <c r="J1012" s="812"/>
      <c r="K1012" s="812"/>
      <c r="L1012" s="1108"/>
    </row>
    <row r="1013" spans="5:12" s="788" customFormat="1">
      <c r="E1013" s="1106"/>
      <c r="H1013" s="1107"/>
      <c r="J1013" s="812"/>
      <c r="K1013" s="812"/>
      <c r="L1013" s="1107"/>
    </row>
    <row r="1014" spans="5:12" s="788" customFormat="1">
      <c r="E1014" s="1106"/>
      <c r="H1014" s="1107"/>
      <c r="J1014" s="812"/>
      <c r="K1014" s="812"/>
      <c r="L1014" s="1107"/>
    </row>
    <row r="1015" spans="5:12" s="788" customFormat="1">
      <c r="E1015" s="1106"/>
      <c r="H1015" s="1107"/>
      <c r="J1015" s="812"/>
      <c r="K1015" s="812"/>
      <c r="L1015" s="1107"/>
    </row>
    <row r="1016" spans="5:12" s="788" customFormat="1">
      <c r="E1016" s="1106"/>
      <c r="H1016" s="1107"/>
      <c r="I1016" s="1108"/>
      <c r="J1016" s="812"/>
      <c r="K1016" s="812"/>
      <c r="L1016" s="1107"/>
    </row>
    <row r="1017" spans="5:12" s="788" customFormat="1">
      <c r="E1017" s="1106"/>
      <c r="H1017" s="1107"/>
      <c r="I1017" s="1108"/>
      <c r="J1017" s="812"/>
      <c r="K1017" s="812"/>
      <c r="L1017" s="1107"/>
    </row>
    <row r="1018" spans="5:12" s="788" customFormat="1">
      <c r="E1018" s="1106"/>
      <c r="F1018" s="812"/>
      <c r="G1018" s="812"/>
      <c r="H1018" s="1108"/>
      <c r="I1018" s="1108"/>
      <c r="J1018" s="812"/>
      <c r="K1018" s="812"/>
      <c r="L1018" s="1107"/>
    </row>
    <row r="1019" spans="5:12" s="788" customFormat="1">
      <c r="E1019" s="1106"/>
      <c r="F1019" s="1107"/>
      <c r="G1019" s="1108"/>
      <c r="H1019" s="1107"/>
      <c r="I1019" s="1108"/>
      <c r="J1019" s="812"/>
      <c r="K1019" s="812"/>
      <c r="L1019" s="1107"/>
    </row>
    <row r="1020" spans="5:12" s="788" customFormat="1">
      <c r="E1020" s="1106"/>
      <c r="F1020" s="1107"/>
      <c r="G1020" s="1108"/>
      <c r="H1020" s="1107"/>
      <c r="J1020" s="812"/>
      <c r="K1020" s="812"/>
      <c r="L1020" s="1107"/>
    </row>
    <row r="1021" spans="5:12" s="788" customFormat="1">
      <c r="E1021" s="1106"/>
    </row>
    <row r="1022" spans="5:12" s="788" customFormat="1">
      <c r="E1022" s="1106"/>
      <c r="F1022" s="1107"/>
      <c r="G1022" s="1108"/>
      <c r="L1022" s="1107"/>
    </row>
    <row r="1023" spans="5:12" s="788" customFormat="1">
      <c r="E1023" s="1106"/>
      <c r="F1023" s="812"/>
      <c r="G1023" s="812"/>
      <c r="H1023" s="812"/>
      <c r="I1023" s="812"/>
      <c r="J1023" s="1107"/>
      <c r="L1023" s="1107"/>
    </row>
    <row r="1024" spans="5:12" s="788" customFormat="1">
      <c r="E1024" s="1106"/>
      <c r="F1024" s="1107"/>
      <c r="G1024" s="1107"/>
      <c r="H1024" s="1107"/>
      <c r="J1024" s="812"/>
      <c r="K1024" s="812"/>
      <c r="L1024" s="1108"/>
    </row>
    <row r="1025" spans="1:12" s="788" customFormat="1">
      <c r="E1025" s="1106"/>
      <c r="H1025" s="1107"/>
      <c r="J1025" s="812"/>
      <c r="K1025" s="812"/>
      <c r="L1025" s="1107"/>
    </row>
    <row r="1026" spans="1:12" s="788" customFormat="1">
      <c r="E1026" s="1106"/>
      <c r="H1026" s="1107"/>
      <c r="J1026" s="812"/>
      <c r="K1026" s="812"/>
      <c r="L1026" s="1107"/>
    </row>
    <row r="1027" spans="1:12" s="788" customFormat="1">
      <c r="E1027" s="1106"/>
      <c r="F1027" s="812"/>
      <c r="G1027" s="812"/>
      <c r="H1027" s="1107"/>
      <c r="J1027" s="812"/>
      <c r="K1027" s="812"/>
      <c r="L1027" s="1107"/>
    </row>
    <row r="1028" spans="1:12" s="788" customFormat="1">
      <c r="E1028" s="1106"/>
      <c r="F1028" s="1107"/>
      <c r="G1028" s="1108"/>
      <c r="H1028" s="1107"/>
      <c r="I1028" s="1108"/>
      <c r="J1028" s="812"/>
      <c r="K1028" s="812"/>
      <c r="L1028" s="1107"/>
    </row>
    <row r="1029" spans="1:12" s="788" customFormat="1">
      <c r="E1029" s="1106"/>
      <c r="F1029" s="812"/>
      <c r="G1029" s="812"/>
      <c r="H1029" s="1107"/>
      <c r="I1029" s="1108"/>
      <c r="J1029" s="812"/>
      <c r="K1029" s="812"/>
      <c r="L1029" s="1107"/>
    </row>
    <row r="1030" spans="1:12" s="788" customFormat="1">
      <c r="E1030" s="1106"/>
      <c r="F1030" s="1107"/>
      <c r="G1030" s="1107"/>
      <c r="H1030" s="1108"/>
      <c r="I1030" s="1108"/>
      <c r="J1030" s="812"/>
      <c r="K1030" s="812"/>
      <c r="L1030" s="1107"/>
    </row>
    <row r="1031" spans="1:12" s="788" customFormat="1">
      <c r="E1031" s="1106"/>
      <c r="H1031" s="1107"/>
      <c r="I1031" s="1108"/>
      <c r="J1031" s="812"/>
      <c r="K1031" s="812"/>
      <c r="L1031" s="1107"/>
    </row>
    <row r="1032" spans="1:12" s="788" customFormat="1">
      <c r="B1032" s="1123"/>
      <c r="E1032" s="1106"/>
      <c r="H1032" s="1107"/>
      <c r="J1032" s="1107"/>
      <c r="K1032" s="1107"/>
      <c r="L1032" s="1107"/>
    </row>
    <row r="1033" spans="1:12" s="788" customFormat="1">
      <c r="E1033" s="1106"/>
    </row>
    <row r="1034" spans="1:12" s="788" customFormat="1">
      <c r="E1034" s="1106"/>
      <c r="F1034" s="1107"/>
      <c r="G1034" s="1108"/>
      <c r="L1034" s="1107"/>
    </row>
    <row r="1035" spans="1:12" s="788" customFormat="1">
      <c r="E1035" s="1106"/>
      <c r="F1035" s="812"/>
      <c r="G1035" s="812"/>
      <c r="H1035" s="812"/>
      <c r="I1035" s="812"/>
      <c r="J1035" s="1107"/>
      <c r="L1035" s="1107"/>
    </row>
    <row r="1036" spans="1:12" s="788" customFormat="1">
      <c r="A1036" s="812"/>
      <c r="B1036" s="812"/>
      <c r="D1036" s="812"/>
      <c r="E1036" s="812"/>
      <c r="F1036" s="812"/>
      <c r="G1036" s="812"/>
      <c r="H1036" s="812"/>
      <c r="I1036" s="812"/>
      <c r="J1036" s="812"/>
      <c r="K1036" s="812"/>
      <c r="L1036" s="812"/>
    </row>
    <row r="1037" spans="1:12" s="788" customFormat="1">
      <c r="E1037" s="1106"/>
      <c r="F1037" s="1107"/>
      <c r="G1037" s="1107"/>
      <c r="H1037" s="1107"/>
      <c r="J1037" s="812"/>
      <c r="K1037" s="812"/>
      <c r="L1037" s="1108"/>
    </row>
    <row r="1038" spans="1:12" s="788" customFormat="1">
      <c r="C1038" s="812"/>
      <c r="E1038" s="1106"/>
      <c r="H1038" s="1107"/>
      <c r="J1038" s="812"/>
      <c r="K1038" s="812"/>
      <c r="L1038" s="1107"/>
    </row>
    <row r="1039" spans="1:12" s="788" customFormat="1">
      <c r="E1039" s="1106"/>
      <c r="H1039" s="1107"/>
      <c r="J1039" s="812"/>
      <c r="K1039" s="812"/>
      <c r="L1039" s="1107"/>
    </row>
    <row r="1040" spans="1:12" s="788" customFormat="1">
      <c r="E1040" s="1106"/>
      <c r="F1040" s="812"/>
      <c r="G1040" s="812"/>
      <c r="H1040" s="1107"/>
      <c r="J1040" s="812"/>
      <c r="K1040" s="812"/>
      <c r="L1040" s="1107"/>
    </row>
    <row r="1041" spans="2:12" s="788" customFormat="1">
      <c r="E1041" s="1106"/>
      <c r="F1041" s="1107"/>
      <c r="G1041" s="1108"/>
      <c r="H1041" s="1107"/>
      <c r="I1041" s="1108"/>
      <c r="J1041" s="812"/>
      <c r="K1041" s="812"/>
      <c r="L1041" s="1107"/>
    </row>
    <row r="1042" spans="2:12" s="788" customFormat="1">
      <c r="E1042" s="1106"/>
      <c r="F1042" s="812"/>
      <c r="G1042" s="812"/>
      <c r="H1042" s="1107"/>
      <c r="I1042" s="1108"/>
      <c r="J1042" s="812"/>
      <c r="K1042" s="812"/>
      <c r="L1042" s="1107"/>
    </row>
    <row r="1043" spans="2:12" s="788" customFormat="1">
      <c r="E1043" s="1106"/>
      <c r="F1043" s="1107"/>
      <c r="G1043" s="1107"/>
      <c r="H1043" s="1108"/>
      <c r="I1043" s="1108"/>
      <c r="J1043" s="812"/>
      <c r="K1043" s="812"/>
      <c r="L1043" s="1107"/>
    </row>
    <row r="1044" spans="2:12" s="788" customFormat="1">
      <c r="E1044" s="1106"/>
      <c r="H1044" s="1107"/>
      <c r="I1044" s="1108"/>
      <c r="J1044" s="812"/>
      <c r="K1044" s="812"/>
      <c r="L1044" s="1107"/>
    </row>
    <row r="1045" spans="2:12" s="788" customFormat="1">
      <c r="B1045" s="1123"/>
      <c r="E1045" s="1106"/>
      <c r="H1045" s="1107"/>
      <c r="J1045" s="1107"/>
      <c r="K1045" s="1107"/>
      <c r="L1045" s="1107"/>
    </row>
    <row r="1046" spans="2:12" s="788" customFormat="1">
      <c r="E1046" s="1106"/>
    </row>
    <row r="1047" spans="2:12" s="788" customFormat="1">
      <c r="E1047" s="1106"/>
      <c r="F1047" s="1107"/>
      <c r="G1047" s="1108"/>
      <c r="L1047" s="1107"/>
    </row>
    <row r="1048" spans="2:12" s="788" customFormat="1">
      <c r="E1048" s="1106"/>
      <c r="F1048" s="812"/>
      <c r="G1048" s="812"/>
      <c r="H1048" s="812"/>
      <c r="I1048" s="812"/>
      <c r="J1048" s="1107"/>
      <c r="L1048" s="1107"/>
    </row>
    <row r="1049" spans="2:12" s="788" customFormat="1">
      <c r="E1049" s="1106"/>
      <c r="F1049" s="1107"/>
      <c r="G1049" s="1107"/>
      <c r="H1049" s="1107"/>
      <c r="J1049" s="812"/>
      <c r="K1049" s="812"/>
      <c r="L1049" s="1108"/>
    </row>
    <row r="1050" spans="2:12" s="788" customFormat="1">
      <c r="E1050" s="1106"/>
      <c r="H1050" s="1107"/>
      <c r="J1050" s="812"/>
      <c r="K1050" s="812"/>
      <c r="L1050" s="1107"/>
    </row>
    <row r="1051" spans="2:12" s="788" customFormat="1">
      <c r="E1051" s="1106"/>
      <c r="H1051" s="1107"/>
      <c r="J1051" s="812"/>
      <c r="K1051" s="812"/>
      <c r="L1051" s="1107"/>
    </row>
    <row r="1052" spans="2:12" s="788" customFormat="1">
      <c r="E1052" s="1106"/>
      <c r="F1052" s="812"/>
      <c r="G1052" s="812"/>
      <c r="H1052" s="1107"/>
      <c r="J1052" s="812"/>
      <c r="K1052" s="812"/>
      <c r="L1052" s="1107"/>
    </row>
    <row r="1053" spans="2:12" s="788" customFormat="1">
      <c r="E1053" s="1106"/>
      <c r="F1053" s="1107"/>
      <c r="G1053" s="1108"/>
      <c r="H1053" s="1107"/>
      <c r="I1053" s="1108"/>
      <c r="J1053" s="812"/>
      <c r="K1053" s="812"/>
      <c r="L1053" s="1107"/>
    </row>
    <row r="1054" spans="2:12" s="788" customFormat="1">
      <c r="E1054" s="1106"/>
      <c r="F1054" s="812"/>
      <c r="G1054" s="812"/>
      <c r="H1054" s="1107"/>
      <c r="I1054" s="1108"/>
      <c r="J1054" s="812"/>
      <c r="K1054" s="812"/>
      <c r="L1054" s="1107"/>
    </row>
    <row r="1055" spans="2:12" s="788" customFormat="1">
      <c r="E1055" s="1106"/>
      <c r="F1055" s="1107"/>
      <c r="G1055" s="1107"/>
      <c r="H1055" s="1108"/>
      <c r="I1055" s="1108"/>
      <c r="J1055" s="812"/>
      <c r="K1055" s="812"/>
      <c r="L1055" s="1107"/>
    </row>
    <row r="1056" spans="2:12" s="788" customFormat="1">
      <c r="E1056" s="1106"/>
      <c r="H1056" s="1107"/>
      <c r="I1056" s="1108"/>
      <c r="J1056" s="812"/>
      <c r="K1056" s="812"/>
      <c r="L1056" s="1107"/>
    </row>
    <row r="1057" spans="1:12" s="788" customFormat="1">
      <c r="B1057" s="1123"/>
      <c r="E1057" s="1106"/>
      <c r="H1057" s="1107"/>
      <c r="J1057" s="1107"/>
      <c r="K1057" s="1107"/>
      <c r="L1057" s="1107"/>
    </row>
    <row r="1058" spans="1:12" s="788" customFormat="1">
      <c r="E1058" s="1106"/>
    </row>
    <row r="1059" spans="1:12" s="788" customFormat="1">
      <c r="E1059" s="1106"/>
      <c r="F1059" s="1107"/>
      <c r="G1059" s="1108"/>
      <c r="L1059" s="1107"/>
    </row>
    <row r="1060" spans="1:12" s="788" customFormat="1">
      <c r="E1060" s="1106"/>
      <c r="F1060" s="812"/>
      <c r="G1060" s="812"/>
      <c r="H1060" s="812"/>
      <c r="I1060" s="812"/>
      <c r="J1060" s="1107"/>
      <c r="L1060" s="1107"/>
    </row>
    <row r="1061" spans="1:12" s="788" customFormat="1">
      <c r="E1061" s="1106"/>
      <c r="F1061" s="1107"/>
      <c r="G1061" s="1107"/>
      <c r="H1061" s="1107"/>
      <c r="J1061" s="812"/>
      <c r="K1061" s="812"/>
      <c r="L1061" s="1108"/>
    </row>
    <row r="1062" spans="1:12" s="788" customFormat="1">
      <c r="E1062" s="1106"/>
      <c r="H1062" s="1107"/>
      <c r="J1062" s="812"/>
      <c r="K1062" s="812"/>
      <c r="L1062" s="1107"/>
    </row>
    <row r="1063" spans="1:12" s="788" customFormat="1">
      <c r="E1063" s="1106"/>
      <c r="H1063" s="1107"/>
      <c r="J1063" s="812"/>
      <c r="K1063" s="812"/>
      <c r="L1063" s="1107"/>
    </row>
    <row r="1064" spans="1:12" s="788" customFormat="1">
      <c r="E1064" s="1106"/>
      <c r="F1064" s="812"/>
      <c r="G1064" s="812"/>
      <c r="H1064" s="1107"/>
      <c r="J1064" s="812"/>
      <c r="K1064" s="812"/>
      <c r="L1064" s="1107"/>
    </row>
    <row r="1065" spans="1:12" s="788" customFormat="1">
      <c r="E1065" s="1106"/>
      <c r="F1065" s="1107"/>
      <c r="G1065" s="1108"/>
      <c r="H1065" s="1107"/>
      <c r="I1065" s="1108"/>
      <c r="J1065" s="812"/>
      <c r="K1065" s="812"/>
      <c r="L1065" s="1107"/>
    </row>
    <row r="1066" spans="1:12" s="788" customFormat="1">
      <c r="E1066" s="1106"/>
      <c r="F1066" s="812"/>
      <c r="G1066" s="812"/>
      <c r="H1066" s="1107"/>
      <c r="I1066" s="1108"/>
      <c r="J1066" s="812"/>
      <c r="K1066" s="812"/>
      <c r="L1066" s="1107"/>
    </row>
    <row r="1067" spans="1:12" s="788" customFormat="1">
      <c r="E1067" s="1106"/>
      <c r="F1067" s="1107"/>
      <c r="G1067" s="1107"/>
      <c r="H1067" s="1108"/>
      <c r="I1067" s="1108"/>
      <c r="J1067" s="812"/>
      <c r="K1067" s="812"/>
      <c r="L1067" s="1107"/>
    </row>
    <row r="1068" spans="1:12" s="788" customFormat="1">
      <c r="E1068" s="1106"/>
      <c r="H1068" s="1107"/>
      <c r="I1068" s="1108"/>
      <c r="J1068" s="812"/>
      <c r="K1068" s="812"/>
      <c r="L1068" s="1107"/>
    </row>
    <row r="1069" spans="1:12" s="788" customFormat="1">
      <c r="B1069" s="1123"/>
      <c r="E1069" s="1106"/>
      <c r="H1069" s="1107"/>
      <c r="J1069" s="1107"/>
      <c r="K1069" s="1107"/>
      <c r="L1069" s="1107"/>
    </row>
    <row r="1070" spans="1:12" s="788" customFormat="1"/>
    <row r="1071" spans="1:12" s="788" customFormat="1">
      <c r="A1071" s="812"/>
      <c r="B1071" s="812"/>
      <c r="D1071" s="812"/>
      <c r="E1071" s="812"/>
      <c r="F1071" s="812"/>
      <c r="G1071" s="812"/>
      <c r="H1071" s="812"/>
      <c r="I1071" s="812"/>
      <c r="J1071" s="812"/>
      <c r="K1071" s="812"/>
      <c r="L1071" s="812"/>
    </row>
    <row r="1072" spans="1:12" s="788" customFormat="1">
      <c r="E1072" s="1106"/>
    </row>
    <row r="1073" spans="2:12" s="788" customFormat="1">
      <c r="C1073" s="812"/>
      <c r="E1073" s="1106"/>
      <c r="F1073" s="1107"/>
      <c r="G1073" s="1108"/>
      <c r="L1073" s="1107"/>
    </row>
    <row r="1074" spans="2:12" s="788" customFormat="1">
      <c r="E1074" s="1106"/>
      <c r="F1074" s="812"/>
      <c r="G1074" s="812"/>
      <c r="H1074" s="812"/>
      <c r="I1074" s="812"/>
      <c r="J1074" s="1107"/>
      <c r="L1074" s="1107"/>
    </row>
    <row r="1075" spans="2:12" s="788" customFormat="1">
      <c r="E1075" s="1106"/>
      <c r="F1075" s="1107"/>
      <c r="G1075" s="1107"/>
      <c r="H1075" s="1107"/>
      <c r="J1075" s="812"/>
      <c r="K1075" s="812"/>
      <c r="L1075" s="1108"/>
    </row>
    <row r="1076" spans="2:12" s="788" customFormat="1">
      <c r="E1076" s="1106"/>
      <c r="H1076" s="1107"/>
      <c r="J1076" s="812"/>
      <c r="K1076" s="812"/>
      <c r="L1076" s="1107"/>
    </row>
    <row r="1077" spans="2:12" s="788" customFormat="1">
      <c r="E1077" s="1106"/>
      <c r="H1077" s="1107"/>
      <c r="J1077" s="812"/>
      <c r="K1077" s="812"/>
      <c r="L1077" s="1107"/>
    </row>
    <row r="1078" spans="2:12" s="788" customFormat="1">
      <c r="E1078" s="1106"/>
      <c r="F1078" s="812"/>
      <c r="G1078" s="812"/>
      <c r="H1078" s="1107"/>
      <c r="J1078" s="812"/>
      <c r="K1078" s="812"/>
      <c r="L1078" s="1107"/>
    </row>
    <row r="1079" spans="2:12" s="788" customFormat="1">
      <c r="E1079" s="1106"/>
      <c r="F1079" s="1107"/>
      <c r="G1079" s="1108"/>
      <c r="H1079" s="1107"/>
      <c r="I1079" s="1108"/>
      <c r="J1079" s="812"/>
      <c r="K1079" s="812"/>
      <c r="L1079" s="1107"/>
    </row>
    <row r="1080" spans="2:12" s="788" customFormat="1">
      <c r="E1080" s="1106"/>
      <c r="F1080" s="812"/>
      <c r="G1080" s="812"/>
      <c r="H1080" s="1107"/>
      <c r="I1080" s="1108"/>
      <c r="J1080" s="812"/>
      <c r="K1080" s="812"/>
      <c r="L1080" s="1107"/>
    </row>
    <row r="1081" spans="2:12" s="788" customFormat="1">
      <c r="E1081" s="1106"/>
      <c r="F1081" s="1107"/>
      <c r="G1081" s="1107"/>
      <c r="H1081" s="1108"/>
      <c r="I1081" s="1108"/>
      <c r="J1081" s="812"/>
      <c r="K1081" s="812"/>
      <c r="L1081" s="1107"/>
    </row>
    <row r="1082" spans="2:12" s="788" customFormat="1">
      <c r="E1082" s="1106"/>
      <c r="H1082" s="1107"/>
      <c r="I1082" s="1108"/>
      <c r="J1082" s="812"/>
      <c r="K1082" s="812"/>
      <c r="L1082" s="1107"/>
    </row>
    <row r="1083" spans="2:12" s="788" customFormat="1">
      <c r="B1083" s="1123"/>
      <c r="E1083" s="1106"/>
      <c r="H1083" s="1107"/>
      <c r="J1083" s="1107"/>
      <c r="K1083" s="1107"/>
      <c r="L1083" s="1107"/>
    </row>
    <row r="1084" spans="2:12" s="788" customFormat="1">
      <c r="E1084" s="1106"/>
    </row>
    <row r="1085" spans="2:12" s="788" customFormat="1">
      <c r="E1085" s="1106"/>
      <c r="F1085" s="1107"/>
      <c r="G1085" s="1108"/>
      <c r="L1085" s="1107"/>
    </row>
    <row r="1086" spans="2:12" s="788" customFormat="1">
      <c r="E1086" s="1106"/>
      <c r="F1086" s="812"/>
      <c r="G1086" s="812"/>
      <c r="H1086" s="812"/>
      <c r="I1086" s="812"/>
      <c r="J1086" s="1107"/>
      <c r="L1086" s="1107"/>
    </row>
    <row r="1087" spans="2:12" s="788" customFormat="1">
      <c r="E1087" s="1106"/>
      <c r="F1087" s="1107"/>
      <c r="G1087" s="1107"/>
      <c r="H1087" s="1107"/>
      <c r="J1087" s="812"/>
      <c r="K1087" s="812"/>
      <c r="L1087" s="1108"/>
    </row>
    <row r="1088" spans="2:12" s="788" customFormat="1">
      <c r="E1088" s="1106"/>
      <c r="H1088" s="1107"/>
      <c r="J1088" s="812"/>
      <c r="K1088" s="812"/>
      <c r="L1088" s="1107"/>
    </row>
    <row r="1089" spans="2:12" s="788" customFormat="1">
      <c r="E1089" s="1106"/>
      <c r="H1089" s="1107"/>
      <c r="J1089" s="812"/>
      <c r="K1089" s="812"/>
      <c r="L1089" s="1107"/>
    </row>
    <row r="1090" spans="2:12" s="788" customFormat="1">
      <c r="E1090" s="1106"/>
      <c r="F1090" s="812"/>
      <c r="G1090" s="812"/>
      <c r="H1090" s="1107"/>
      <c r="J1090" s="812"/>
      <c r="K1090" s="812"/>
      <c r="L1090" s="1107"/>
    </row>
    <row r="1091" spans="2:12" s="788" customFormat="1">
      <c r="E1091" s="1106"/>
      <c r="F1091" s="1107"/>
      <c r="G1091" s="1108"/>
      <c r="H1091" s="1107"/>
      <c r="I1091" s="1108"/>
      <c r="J1091" s="812"/>
      <c r="K1091" s="812"/>
      <c r="L1091" s="1107"/>
    </row>
    <row r="1092" spans="2:12" s="788" customFormat="1">
      <c r="E1092" s="1106"/>
      <c r="F1092" s="812"/>
      <c r="G1092" s="812"/>
      <c r="H1092" s="1107"/>
      <c r="I1092" s="1108"/>
      <c r="J1092" s="812"/>
      <c r="K1092" s="812"/>
      <c r="L1092" s="1107"/>
    </row>
    <row r="1093" spans="2:12" s="788" customFormat="1">
      <c r="E1093" s="1106"/>
      <c r="F1093" s="1107"/>
      <c r="G1093" s="1107"/>
      <c r="H1093" s="1108"/>
      <c r="I1093" s="1108"/>
      <c r="J1093" s="812"/>
      <c r="K1093" s="812"/>
      <c r="L1093" s="1107"/>
    </row>
    <row r="1094" spans="2:12" s="788" customFormat="1">
      <c r="E1094" s="1106"/>
      <c r="H1094" s="1107"/>
      <c r="I1094" s="1108"/>
      <c r="J1094" s="812"/>
      <c r="K1094" s="812"/>
      <c r="L1094" s="1107"/>
    </row>
    <row r="1095" spans="2:12" s="788" customFormat="1">
      <c r="B1095" s="1123"/>
      <c r="E1095" s="1106"/>
      <c r="H1095" s="1107"/>
      <c r="J1095" s="1107"/>
      <c r="K1095" s="1107"/>
      <c r="L1095" s="1107"/>
    </row>
    <row r="1096" spans="2:12" s="788" customFormat="1">
      <c r="E1096" s="1106"/>
    </row>
    <row r="1097" spans="2:12" s="788" customFormat="1">
      <c r="E1097" s="1106"/>
      <c r="F1097" s="1107"/>
      <c r="G1097" s="1108"/>
      <c r="L1097" s="1107"/>
    </row>
    <row r="1098" spans="2:12" s="788" customFormat="1">
      <c r="E1098" s="1106"/>
      <c r="F1098" s="812"/>
      <c r="G1098" s="812"/>
      <c r="H1098" s="812"/>
      <c r="I1098" s="812"/>
      <c r="J1098" s="1107"/>
      <c r="L1098" s="1107"/>
    </row>
    <row r="1099" spans="2:12" s="788" customFormat="1">
      <c r="E1099" s="1106"/>
      <c r="F1099" s="1107"/>
      <c r="G1099" s="1107"/>
      <c r="H1099" s="1107"/>
      <c r="J1099" s="812"/>
      <c r="K1099" s="812"/>
      <c r="L1099" s="1108"/>
    </row>
    <row r="1100" spans="2:12" s="788" customFormat="1">
      <c r="E1100" s="1106"/>
      <c r="H1100" s="1107"/>
      <c r="J1100" s="812"/>
      <c r="K1100" s="812"/>
      <c r="L1100" s="1107"/>
    </row>
    <row r="1101" spans="2:12" s="788" customFormat="1">
      <c r="E1101" s="1106"/>
      <c r="H1101" s="1107"/>
      <c r="J1101" s="812"/>
      <c r="K1101" s="812"/>
      <c r="L1101" s="1107"/>
    </row>
    <row r="1102" spans="2:12" s="788" customFormat="1">
      <c r="E1102" s="1106"/>
      <c r="F1102" s="812"/>
      <c r="G1102" s="812"/>
      <c r="H1102" s="1107"/>
      <c r="J1102" s="812"/>
      <c r="K1102" s="812"/>
      <c r="L1102" s="1107"/>
    </row>
    <row r="1103" spans="2:12" s="788" customFormat="1">
      <c r="E1103" s="1106"/>
      <c r="F1103" s="1107"/>
      <c r="G1103" s="1108"/>
      <c r="H1103" s="1107"/>
      <c r="I1103" s="1108"/>
      <c r="J1103" s="812"/>
      <c r="K1103" s="812"/>
      <c r="L1103" s="1107"/>
    </row>
    <row r="1104" spans="2:12" s="788" customFormat="1">
      <c r="E1104" s="1106"/>
      <c r="F1104" s="812"/>
      <c r="G1104" s="812"/>
      <c r="H1104" s="1107"/>
      <c r="I1104" s="1108"/>
      <c r="J1104" s="812"/>
      <c r="K1104" s="812"/>
      <c r="L1104" s="1107"/>
    </row>
    <row r="1105" spans="1:12" s="788" customFormat="1">
      <c r="E1105" s="1106"/>
      <c r="F1105" s="1107"/>
      <c r="G1105" s="1107"/>
      <c r="H1105" s="1108"/>
      <c r="I1105" s="1108"/>
      <c r="J1105" s="812"/>
      <c r="K1105" s="812"/>
      <c r="L1105" s="1107"/>
    </row>
    <row r="1106" spans="1:12" s="788" customFormat="1">
      <c r="A1106" s="812"/>
      <c r="B1106" s="812"/>
      <c r="D1106" s="812"/>
      <c r="E1106" s="812"/>
      <c r="F1106" s="812"/>
      <c r="G1106" s="812"/>
      <c r="H1106" s="812"/>
      <c r="I1106" s="812"/>
      <c r="J1106" s="812"/>
      <c r="K1106" s="812"/>
      <c r="L1106" s="812"/>
    </row>
    <row r="1107" spans="1:12" s="788" customFormat="1">
      <c r="E1107" s="1106"/>
      <c r="H1107" s="1107"/>
      <c r="I1107" s="1108"/>
      <c r="J1107" s="812"/>
      <c r="K1107" s="812"/>
      <c r="L1107" s="1107"/>
    </row>
    <row r="1108" spans="1:12" s="788" customFormat="1">
      <c r="B1108" s="1123"/>
      <c r="C1108" s="812"/>
      <c r="E1108" s="1106"/>
      <c r="H1108" s="1107"/>
      <c r="J1108" s="1107"/>
      <c r="K1108" s="1107"/>
      <c r="L1108" s="1107"/>
    </row>
    <row r="1109" spans="1:12" s="788" customFormat="1">
      <c r="E1109" s="1106"/>
    </row>
    <row r="1110" spans="1:12" s="788" customFormat="1">
      <c r="E1110" s="1106"/>
      <c r="F1110" s="1107"/>
      <c r="G1110" s="1108"/>
      <c r="L1110" s="1107"/>
    </row>
    <row r="1111" spans="1:12" s="788" customFormat="1">
      <c r="E1111" s="1106"/>
      <c r="F1111" s="812"/>
      <c r="G1111" s="812"/>
      <c r="H1111" s="812"/>
      <c r="I1111" s="812"/>
      <c r="J1111" s="1107"/>
      <c r="L1111" s="1107"/>
    </row>
    <row r="1112" spans="1:12" s="788" customFormat="1">
      <c r="E1112" s="1106"/>
      <c r="F1112" s="1107"/>
      <c r="G1112" s="1107"/>
      <c r="H1112" s="1107"/>
      <c r="J1112" s="812"/>
      <c r="K1112" s="812"/>
      <c r="L1112" s="1108"/>
    </row>
    <row r="1113" spans="1:12" s="788" customFormat="1">
      <c r="E1113" s="1106"/>
      <c r="H1113" s="1107"/>
      <c r="J1113" s="812"/>
      <c r="K1113" s="812"/>
      <c r="L1113" s="1107"/>
    </row>
    <row r="1114" spans="1:12" s="788" customFormat="1">
      <c r="E1114" s="1106"/>
      <c r="H1114" s="1107"/>
      <c r="J1114" s="812"/>
      <c r="K1114" s="812"/>
      <c r="L1114" s="1107"/>
    </row>
    <row r="1115" spans="1:12" s="788" customFormat="1">
      <c r="E1115" s="1106"/>
      <c r="F1115" s="812"/>
      <c r="G1115" s="812"/>
      <c r="H1115" s="1107"/>
      <c r="J1115" s="812"/>
      <c r="K1115" s="812"/>
      <c r="L1115" s="1107"/>
    </row>
    <row r="1116" spans="1:12" s="788" customFormat="1">
      <c r="E1116" s="1106"/>
      <c r="F1116" s="1107"/>
      <c r="G1116" s="1108"/>
      <c r="H1116" s="1107"/>
      <c r="I1116" s="1108"/>
      <c r="J1116" s="812"/>
      <c r="K1116" s="812"/>
      <c r="L1116" s="1107"/>
    </row>
    <row r="1117" spans="1:12" s="788" customFormat="1">
      <c r="E1117" s="1106"/>
      <c r="F1117" s="812"/>
      <c r="G1117" s="812"/>
      <c r="H1117" s="1107"/>
      <c r="I1117" s="1108"/>
      <c r="J1117" s="812"/>
      <c r="K1117" s="812"/>
      <c r="L1117" s="1107"/>
    </row>
    <row r="1118" spans="1:12" s="788" customFormat="1">
      <c r="E1118" s="1106"/>
      <c r="F1118" s="1107"/>
      <c r="G1118" s="1107"/>
      <c r="H1118" s="1108"/>
      <c r="I1118" s="1108"/>
      <c r="J1118" s="812"/>
      <c r="K1118" s="812"/>
      <c r="L1118" s="1107"/>
    </row>
    <row r="1119" spans="1:12" s="788" customFormat="1">
      <c r="E1119" s="1106"/>
      <c r="H1119" s="1107"/>
      <c r="I1119" s="1108"/>
      <c r="J1119" s="812"/>
      <c r="K1119" s="812"/>
      <c r="L1119" s="1107"/>
    </row>
    <row r="1120" spans="1:12" s="788" customFormat="1">
      <c r="B1120" s="1123"/>
      <c r="E1120" s="1106"/>
      <c r="H1120" s="1107"/>
      <c r="J1120" s="1107"/>
      <c r="K1120" s="1107"/>
      <c r="L1120" s="1107"/>
    </row>
    <row r="1121" spans="2:12" s="788" customFormat="1">
      <c r="E1121" s="1106"/>
    </row>
    <row r="1122" spans="2:12" s="788" customFormat="1">
      <c r="E1122" s="1106"/>
      <c r="F1122" s="1107"/>
      <c r="G1122" s="1108"/>
      <c r="L1122" s="1107"/>
    </row>
    <row r="1123" spans="2:12" s="788" customFormat="1">
      <c r="E1123" s="1106"/>
      <c r="F1123" s="812"/>
      <c r="G1123" s="812"/>
      <c r="H1123" s="812"/>
      <c r="I1123" s="812"/>
      <c r="J1123" s="1107"/>
      <c r="L1123" s="1107"/>
    </row>
    <row r="1124" spans="2:12" s="788" customFormat="1">
      <c r="E1124" s="1106"/>
      <c r="F1124" s="1107"/>
      <c r="G1124" s="1107"/>
      <c r="H1124" s="1107"/>
      <c r="J1124" s="812"/>
      <c r="K1124" s="812"/>
      <c r="L1124" s="1108"/>
    </row>
    <row r="1125" spans="2:12" s="788" customFormat="1">
      <c r="E1125" s="1106"/>
      <c r="H1125" s="1107"/>
      <c r="J1125" s="812"/>
      <c r="K1125" s="812"/>
      <c r="L1125" s="1107"/>
    </row>
    <row r="1126" spans="2:12" s="788" customFormat="1">
      <c r="E1126" s="1106"/>
      <c r="H1126" s="1107"/>
      <c r="J1126" s="812"/>
      <c r="K1126" s="812"/>
      <c r="L1126" s="1107"/>
    </row>
    <row r="1127" spans="2:12" s="788" customFormat="1">
      <c r="E1127" s="1106"/>
      <c r="F1127" s="812"/>
      <c r="G1127" s="812"/>
      <c r="H1127" s="1107"/>
      <c r="J1127" s="812"/>
      <c r="K1127" s="812"/>
      <c r="L1127" s="1107"/>
    </row>
    <row r="1128" spans="2:12" s="788" customFormat="1">
      <c r="E1128" s="1106"/>
      <c r="F1128" s="1107"/>
      <c r="G1128" s="1108"/>
      <c r="H1128" s="1107"/>
      <c r="I1128" s="1108"/>
      <c r="J1128" s="812"/>
      <c r="K1128" s="812"/>
      <c r="L1128" s="1107"/>
    </row>
    <row r="1129" spans="2:12" s="788" customFormat="1">
      <c r="E1129" s="1106"/>
      <c r="F1129" s="812"/>
      <c r="G1129" s="812"/>
      <c r="H1129" s="1107"/>
      <c r="I1129" s="1108"/>
      <c r="J1129" s="812"/>
      <c r="K1129" s="812"/>
      <c r="L1129" s="1107"/>
    </row>
    <row r="1130" spans="2:12" s="788" customFormat="1">
      <c r="E1130" s="1106"/>
      <c r="F1130" s="1107"/>
      <c r="G1130" s="1107"/>
      <c r="H1130" s="1108"/>
      <c r="I1130" s="1108"/>
      <c r="J1130" s="812"/>
      <c r="K1130" s="812"/>
      <c r="L1130" s="1107"/>
    </row>
    <row r="1131" spans="2:12" s="788" customFormat="1">
      <c r="E1131" s="1106"/>
      <c r="H1131" s="1107"/>
      <c r="I1131" s="1108"/>
      <c r="J1131" s="812"/>
      <c r="K1131" s="812"/>
      <c r="L1131" s="1107"/>
    </row>
    <row r="1132" spans="2:12" s="788" customFormat="1">
      <c r="B1132" s="1123"/>
      <c r="E1132" s="1106"/>
      <c r="H1132" s="1107"/>
      <c r="J1132" s="1107"/>
      <c r="K1132" s="1107"/>
      <c r="L1132" s="1107"/>
    </row>
    <row r="1133" spans="2:12" s="788" customFormat="1">
      <c r="E1133" s="1106"/>
    </row>
    <row r="1134" spans="2:12" s="788" customFormat="1">
      <c r="E1134" s="1106"/>
      <c r="F1134" s="1107"/>
      <c r="G1134" s="1108"/>
      <c r="L1134" s="1107"/>
    </row>
    <row r="1135" spans="2:12" s="788" customFormat="1">
      <c r="E1135" s="1106"/>
      <c r="F1135" s="812"/>
      <c r="G1135" s="812"/>
      <c r="H1135" s="812"/>
      <c r="I1135" s="812"/>
      <c r="J1135" s="1107"/>
      <c r="L1135" s="1107"/>
    </row>
    <row r="1136" spans="2:12" s="788" customFormat="1">
      <c r="E1136" s="1106"/>
      <c r="F1136" s="1107"/>
      <c r="G1136" s="1107"/>
      <c r="H1136" s="1107"/>
      <c r="J1136" s="812"/>
      <c r="K1136" s="812"/>
      <c r="L1136" s="1108"/>
    </row>
    <row r="1137" spans="1:12" s="788" customFormat="1">
      <c r="E1137" s="1106"/>
      <c r="H1137" s="1107"/>
      <c r="J1137" s="812"/>
      <c r="K1137" s="812"/>
      <c r="L1137" s="1107"/>
    </row>
    <row r="1138" spans="1:12" s="788" customFormat="1">
      <c r="E1138" s="1106"/>
      <c r="H1138" s="1107"/>
      <c r="J1138" s="812"/>
      <c r="K1138" s="812"/>
      <c r="L1138" s="1107"/>
    </row>
    <row r="1139" spans="1:12" s="788" customFormat="1">
      <c r="E1139" s="1106"/>
      <c r="F1139" s="812"/>
      <c r="G1139" s="812"/>
      <c r="H1139" s="1107"/>
      <c r="J1139" s="812"/>
      <c r="K1139" s="812"/>
      <c r="L1139" s="1107"/>
    </row>
    <row r="1140" spans="1:12" s="788" customFormat="1">
      <c r="E1140" s="1106"/>
      <c r="F1140" s="1107"/>
      <c r="G1140" s="1108"/>
      <c r="H1140" s="1107"/>
      <c r="I1140" s="1108"/>
      <c r="J1140" s="812"/>
      <c r="K1140" s="812"/>
      <c r="L1140" s="1107"/>
    </row>
    <row r="1141" spans="1:12" s="788" customFormat="1">
      <c r="A1141" s="812"/>
      <c r="B1141" s="812"/>
      <c r="D1141" s="812"/>
      <c r="E1141" s="812"/>
      <c r="F1141" s="812"/>
      <c r="G1141" s="812"/>
      <c r="H1141" s="812"/>
      <c r="I1141" s="812"/>
      <c r="J1141" s="812"/>
      <c r="K1141" s="812"/>
      <c r="L1141" s="812"/>
    </row>
    <row r="1142" spans="1:12" s="788" customFormat="1">
      <c r="E1142" s="1106"/>
      <c r="F1142" s="812"/>
      <c r="G1142" s="812"/>
      <c r="H1142" s="1107"/>
      <c r="I1142" s="1108"/>
      <c r="J1142" s="812"/>
      <c r="K1142" s="812"/>
      <c r="L1142" s="1107"/>
    </row>
    <row r="1143" spans="1:12" s="788" customFormat="1">
      <c r="C1143" s="812"/>
      <c r="E1143" s="1106"/>
      <c r="F1143" s="1107"/>
      <c r="G1143" s="1107"/>
      <c r="H1143" s="1108"/>
      <c r="I1143" s="1108"/>
      <c r="J1143" s="812"/>
      <c r="K1143" s="812"/>
      <c r="L1143" s="1107"/>
    </row>
    <row r="1144" spans="1:12" s="788" customFormat="1">
      <c r="E1144" s="1106"/>
      <c r="H1144" s="1107"/>
      <c r="I1144" s="1108"/>
      <c r="J1144" s="812"/>
      <c r="K1144" s="812"/>
      <c r="L1144" s="1107"/>
    </row>
    <row r="1145" spans="1:12" s="788" customFormat="1">
      <c r="B1145" s="1123"/>
      <c r="E1145" s="1106"/>
      <c r="H1145" s="1107"/>
      <c r="J1145" s="1107"/>
      <c r="K1145" s="1107"/>
      <c r="L1145" s="1107"/>
    </row>
    <row r="1146" spans="1:12" s="788" customFormat="1">
      <c r="E1146" s="1106"/>
    </row>
    <row r="1147" spans="1:12" s="788" customFormat="1">
      <c r="E1147" s="1106"/>
      <c r="F1147" s="1107"/>
      <c r="G1147" s="1108"/>
      <c r="L1147" s="1107"/>
    </row>
    <row r="1148" spans="1:12" s="788" customFormat="1">
      <c r="E1148" s="1106"/>
      <c r="F1148" s="812"/>
      <c r="G1148" s="812"/>
      <c r="H1148" s="812"/>
      <c r="I1148" s="812"/>
      <c r="J1148" s="1107"/>
      <c r="L1148" s="1107"/>
    </row>
    <row r="1149" spans="1:12" s="788" customFormat="1">
      <c r="E1149" s="1106"/>
      <c r="F1149" s="1107"/>
      <c r="G1149" s="1107"/>
      <c r="H1149" s="1107"/>
      <c r="J1149" s="812"/>
      <c r="K1149" s="812"/>
      <c r="L1149" s="1108"/>
    </row>
    <row r="1150" spans="1:12" s="788" customFormat="1">
      <c r="E1150" s="1106"/>
      <c r="H1150" s="1107"/>
      <c r="J1150" s="812"/>
      <c r="K1150" s="812"/>
      <c r="L1150" s="1107"/>
    </row>
    <row r="1151" spans="1:12" s="788" customFormat="1">
      <c r="E1151" s="1106"/>
      <c r="H1151" s="1107"/>
      <c r="J1151" s="812"/>
      <c r="K1151" s="812"/>
      <c r="L1151" s="1107"/>
    </row>
    <row r="1152" spans="1:12" s="788" customFormat="1">
      <c r="E1152" s="1106"/>
      <c r="F1152" s="812"/>
      <c r="G1152" s="812"/>
      <c r="H1152" s="1107"/>
      <c r="J1152" s="812"/>
      <c r="K1152" s="812"/>
      <c r="L1152" s="1107"/>
    </row>
    <row r="1153" spans="2:12" s="788" customFormat="1">
      <c r="E1153" s="1106"/>
      <c r="F1153" s="1107"/>
      <c r="G1153" s="1108"/>
      <c r="H1153" s="1107"/>
      <c r="I1153" s="1108"/>
      <c r="J1153" s="812"/>
      <c r="K1153" s="812"/>
      <c r="L1153" s="1107"/>
    </row>
    <row r="1154" spans="2:12" s="788" customFormat="1">
      <c r="E1154" s="1106"/>
      <c r="F1154" s="812"/>
      <c r="G1154" s="812"/>
      <c r="H1154" s="1107"/>
      <c r="I1154" s="1108"/>
      <c r="J1154" s="812"/>
      <c r="K1154" s="812"/>
      <c r="L1154" s="1107"/>
    </row>
    <row r="1155" spans="2:12" s="788" customFormat="1">
      <c r="E1155" s="1106"/>
      <c r="F1155" s="1107"/>
      <c r="G1155" s="1107"/>
      <c r="H1155" s="1108"/>
      <c r="I1155" s="1108"/>
      <c r="J1155" s="812"/>
      <c r="K1155" s="812"/>
      <c r="L1155" s="1107"/>
    </row>
    <row r="1156" spans="2:12" s="788" customFormat="1">
      <c r="E1156" s="1106"/>
      <c r="H1156" s="1107"/>
      <c r="I1156" s="1108"/>
      <c r="J1156" s="812"/>
      <c r="K1156" s="812"/>
      <c r="L1156" s="1107"/>
    </row>
    <row r="1157" spans="2:12" s="788" customFormat="1">
      <c r="B1157" s="1123"/>
      <c r="E1157" s="1106"/>
      <c r="H1157" s="1107"/>
      <c r="J1157" s="1107"/>
      <c r="K1157" s="1107"/>
      <c r="L1157" s="1107"/>
    </row>
    <row r="1158" spans="2:12" s="788" customFormat="1">
      <c r="E1158" s="1106"/>
    </row>
    <row r="1159" spans="2:12" s="788" customFormat="1">
      <c r="E1159" s="1106"/>
      <c r="F1159" s="1107"/>
      <c r="G1159" s="1108"/>
      <c r="L1159" s="1107"/>
    </row>
    <row r="1160" spans="2:12" s="788" customFormat="1">
      <c r="E1160" s="1106"/>
      <c r="F1160" s="812"/>
      <c r="G1160" s="812"/>
      <c r="H1160" s="812"/>
      <c r="I1160" s="812"/>
      <c r="J1160" s="1107"/>
      <c r="L1160" s="1107"/>
    </row>
    <row r="1161" spans="2:12" s="788" customFormat="1">
      <c r="E1161" s="1106"/>
      <c r="F1161" s="1107"/>
      <c r="G1161" s="1107"/>
      <c r="H1161" s="1107"/>
      <c r="J1161" s="812"/>
      <c r="K1161" s="812"/>
      <c r="L1161" s="1108"/>
    </row>
    <row r="1162" spans="2:12" s="788" customFormat="1">
      <c r="E1162" s="1106"/>
      <c r="H1162" s="1107"/>
      <c r="J1162" s="812"/>
      <c r="K1162" s="812"/>
      <c r="L1162" s="1107"/>
    </row>
    <row r="1163" spans="2:12" s="788" customFormat="1">
      <c r="E1163" s="1106"/>
      <c r="H1163" s="1107"/>
      <c r="J1163" s="812"/>
      <c r="K1163" s="812"/>
      <c r="L1163" s="1107"/>
    </row>
    <row r="1164" spans="2:12" s="788" customFormat="1">
      <c r="E1164" s="1106"/>
      <c r="F1164" s="812"/>
      <c r="G1164" s="812"/>
      <c r="H1164" s="1107"/>
      <c r="J1164" s="812"/>
      <c r="K1164" s="812"/>
      <c r="L1164" s="1107"/>
    </row>
    <row r="1165" spans="2:12" s="788" customFormat="1">
      <c r="E1165" s="1106"/>
      <c r="F1165" s="1107"/>
      <c r="G1165" s="1108"/>
      <c r="H1165" s="1107"/>
      <c r="I1165" s="1108"/>
      <c r="J1165" s="812"/>
      <c r="K1165" s="812"/>
      <c r="L1165" s="1107"/>
    </row>
    <row r="1166" spans="2:12" s="788" customFormat="1">
      <c r="E1166" s="1106"/>
      <c r="F1166" s="812"/>
      <c r="G1166" s="812"/>
      <c r="H1166" s="1107"/>
      <c r="I1166" s="1108"/>
      <c r="J1166" s="812"/>
      <c r="K1166" s="812"/>
      <c r="L1166" s="1107"/>
    </row>
    <row r="1167" spans="2:12" s="788" customFormat="1">
      <c r="E1167" s="1106"/>
      <c r="F1167" s="1107"/>
      <c r="G1167" s="1107"/>
      <c r="H1167" s="1108"/>
      <c r="I1167" s="1108"/>
      <c r="J1167" s="812"/>
      <c r="K1167" s="812"/>
      <c r="L1167" s="1107"/>
    </row>
    <row r="1168" spans="2:12" s="788" customFormat="1">
      <c r="E1168" s="1106"/>
      <c r="H1168" s="1107"/>
      <c r="I1168" s="1108"/>
      <c r="J1168" s="812"/>
      <c r="K1168" s="812"/>
      <c r="L1168" s="1107"/>
    </row>
    <row r="1169" spans="1:12" s="788" customFormat="1">
      <c r="B1169" s="1123"/>
      <c r="E1169" s="1106"/>
      <c r="H1169" s="1107"/>
      <c r="J1169" s="1107"/>
      <c r="K1169" s="1107"/>
      <c r="L1169" s="1107"/>
    </row>
    <row r="1170" spans="1:12" s="788" customFormat="1">
      <c r="E1170" s="1106"/>
    </row>
    <row r="1171" spans="1:12" s="788" customFormat="1">
      <c r="E1171" s="1106"/>
      <c r="F1171" s="1107"/>
      <c r="G1171" s="1108"/>
      <c r="L1171" s="1107"/>
    </row>
    <row r="1172" spans="1:12" s="788" customFormat="1">
      <c r="E1172" s="1106"/>
      <c r="F1172" s="812"/>
      <c r="G1172" s="812"/>
      <c r="H1172" s="812"/>
      <c r="I1172" s="812"/>
      <c r="J1172" s="1107"/>
      <c r="L1172" s="1107"/>
    </row>
    <row r="1173" spans="1:12" s="788" customFormat="1">
      <c r="E1173" s="1106"/>
      <c r="F1173" s="1107"/>
      <c r="G1173" s="1107"/>
      <c r="H1173" s="1107"/>
      <c r="J1173" s="812"/>
      <c r="K1173" s="812"/>
      <c r="L1173" s="1108"/>
    </row>
    <row r="1174" spans="1:12" s="788" customFormat="1">
      <c r="E1174" s="1106"/>
      <c r="H1174" s="1107"/>
      <c r="J1174" s="812"/>
      <c r="K1174" s="812"/>
      <c r="L1174" s="1107"/>
    </row>
    <row r="1175" spans="1:12" s="788" customFormat="1">
      <c r="E1175" s="1106"/>
      <c r="H1175" s="1107"/>
      <c r="J1175" s="812"/>
      <c r="K1175" s="812"/>
      <c r="L1175" s="1107"/>
    </row>
    <row r="1176" spans="1:12" s="788" customFormat="1">
      <c r="A1176" s="812"/>
      <c r="B1176" s="812"/>
      <c r="D1176" s="812"/>
      <c r="E1176" s="812"/>
      <c r="F1176" s="812"/>
      <c r="G1176" s="812"/>
      <c r="H1176" s="812"/>
      <c r="I1176" s="812"/>
      <c r="J1176" s="812"/>
      <c r="K1176" s="812"/>
      <c r="L1176" s="812"/>
    </row>
    <row r="1177" spans="1:12" s="788" customFormat="1">
      <c r="E1177" s="1106"/>
      <c r="F1177" s="812"/>
      <c r="G1177" s="812"/>
      <c r="H1177" s="1107"/>
      <c r="J1177" s="812"/>
      <c r="K1177" s="812"/>
      <c r="L1177" s="1107"/>
    </row>
    <row r="1178" spans="1:12" s="788" customFormat="1">
      <c r="C1178" s="812"/>
      <c r="E1178" s="1106"/>
      <c r="F1178" s="1107"/>
      <c r="G1178" s="1108"/>
      <c r="H1178" s="1107"/>
      <c r="I1178" s="1108"/>
      <c r="J1178" s="812"/>
      <c r="K1178" s="812"/>
      <c r="L1178" s="1107"/>
    </row>
    <row r="1179" spans="1:12" s="788" customFormat="1">
      <c r="E1179" s="1106"/>
      <c r="F1179" s="812"/>
      <c r="G1179" s="812"/>
      <c r="H1179" s="1107"/>
      <c r="I1179" s="1108"/>
      <c r="J1179" s="812"/>
      <c r="K1179" s="812"/>
      <c r="L1179" s="1107"/>
    </row>
    <row r="1180" spans="1:12" s="788" customFormat="1">
      <c r="E1180" s="1106"/>
      <c r="F1180" s="1107"/>
      <c r="G1180" s="1107"/>
      <c r="H1180" s="1108"/>
      <c r="I1180" s="1108"/>
      <c r="J1180" s="812"/>
      <c r="K1180" s="812"/>
      <c r="L1180" s="1107"/>
    </row>
    <row r="1181" spans="1:12" s="788" customFormat="1">
      <c r="E1181" s="1106"/>
      <c r="H1181" s="1107"/>
      <c r="I1181" s="1108"/>
      <c r="J1181" s="812"/>
      <c r="K1181" s="812"/>
      <c r="L1181" s="1107"/>
    </row>
    <row r="1182" spans="1:12" s="788" customFormat="1">
      <c r="B1182" s="1123"/>
      <c r="E1182" s="1106"/>
      <c r="H1182" s="1107"/>
      <c r="J1182" s="1107"/>
      <c r="K1182" s="1107"/>
      <c r="L1182" s="1107"/>
    </row>
    <row r="1183" spans="1:12" s="788" customFormat="1">
      <c r="E1183" s="1106"/>
    </row>
    <row r="1184" spans="1:12" s="788" customFormat="1">
      <c r="E1184" s="1106"/>
      <c r="F1184" s="1107"/>
      <c r="G1184" s="1108"/>
      <c r="L1184" s="1107"/>
    </row>
    <row r="1185" spans="2:12" s="788" customFormat="1">
      <c r="E1185" s="1106"/>
      <c r="F1185" s="812"/>
      <c r="G1185" s="812"/>
      <c r="H1185" s="812"/>
      <c r="I1185" s="812"/>
      <c r="J1185" s="1107"/>
      <c r="L1185" s="1107"/>
    </row>
    <row r="1186" spans="2:12" s="788" customFormat="1">
      <c r="E1186" s="1106"/>
      <c r="F1186" s="1107"/>
      <c r="G1186" s="1107"/>
      <c r="H1186" s="1107"/>
      <c r="J1186" s="812"/>
      <c r="K1186" s="812"/>
      <c r="L1186" s="1108"/>
    </row>
    <row r="1187" spans="2:12" s="788" customFormat="1">
      <c r="E1187" s="1106"/>
      <c r="H1187" s="1107"/>
      <c r="J1187" s="812"/>
      <c r="K1187" s="812"/>
      <c r="L1187" s="1107"/>
    </row>
    <row r="1188" spans="2:12" s="788" customFormat="1">
      <c r="E1188" s="1106"/>
      <c r="H1188" s="1107"/>
      <c r="J1188" s="812"/>
      <c r="K1188" s="812"/>
      <c r="L1188" s="1107"/>
    </row>
    <row r="1189" spans="2:12" s="788" customFormat="1">
      <c r="E1189" s="1106"/>
      <c r="F1189" s="812"/>
      <c r="G1189" s="812"/>
      <c r="H1189" s="1107"/>
      <c r="J1189" s="812"/>
      <c r="K1189" s="812"/>
      <c r="L1189" s="1107"/>
    </row>
    <row r="1190" spans="2:12" s="788" customFormat="1">
      <c r="E1190" s="1106"/>
      <c r="F1190" s="1107"/>
      <c r="G1190" s="1108"/>
      <c r="H1190" s="1107"/>
      <c r="I1190" s="1108"/>
      <c r="J1190" s="812"/>
      <c r="K1190" s="812"/>
      <c r="L1190" s="1107"/>
    </row>
    <row r="1191" spans="2:12" s="788" customFormat="1">
      <c r="E1191" s="1106"/>
      <c r="F1191" s="812"/>
      <c r="G1191" s="812"/>
      <c r="H1191" s="1107"/>
      <c r="I1191" s="1108"/>
      <c r="J1191" s="812"/>
      <c r="K1191" s="812"/>
      <c r="L1191" s="1107"/>
    </row>
    <row r="1192" spans="2:12" s="788" customFormat="1">
      <c r="E1192" s="1106"/>
      <c r="F1192" s="1107"/>
      <c r="G1192" s="1107"/>
      <c r="H1192" s="1108"/>
      <c r="I1192" s="1108"/>
      <c r="J1192" s="812"/>
      <c r="K1192" s="812"/>
      <c r="L1192" s="1107"/>
    </row>
    <row r="1193" spans="2:12" s="788" customFormat="1">
      <c r="E1193" s="1106"/>
      <c r="H1193" s="1107"/>
      <c r="I1193" s="1108"/>
      <c r="J1193" s="812"/>
      <c r="K1193" s="812"/>
      <c r="L1193" s="1107"/>
    </row>
    <row r="1194" spans="2:12" s="788" customFormat="1">
      <c r="B1194" s="1123"/>
      <c r="E1194" s="1106"/>
      <c r="H1194" s="1107"/>
      <c r="J1194" s="1107"/>
      <c r="K1194" s="1107"/>
      <c r="L1194" s="1107"/>
    </row>
    <row r="1195" spans="2:12" s="788" customFormat="1">
      <c r="E1195" s="1106"/>
    </row>
    <row r="1196" spans="2:12" s="788" customFormat="1">
      <c r="E1196" s="1106"/>
      <c r="F1196" s="1107"/>
      <c r="G1196" s="1108"/>
      <c r="L1196" s="1107"/>
    </row>
    <row r="1197" spans="2:12" s="788" customFormat="1">
      <c r="E1197" s="1106"/>
      <c r="F1197" s="812"/>
      <c r="G1197" s="812"/>
      <c r="H1197" s="812"/>
      <c r="I1197" s="812"/>
      <c r="J1197" s="1107"/>
      <c r="L1197" s="1107"/>
    </row>
    <row r="1198" spans="2:12" s="788" customFormat="1">
      <c r="E1198" s="1106"/>
      <c r="F1198" s="1107"/>
      <c r="G1198" s="1107"/>
      <c r="H1198" s="1107"/>
      <c r="J1198" s="812"/>
      <c r="K1198" s="812"/>
      <c r="L1198" s="1108"/>
    </row>
    <row r="1199" spans="2:12" s="788" customFormat="1">
      <c r="E1199" s="1106"/>
      <c r="H1199" s="1107"/>
      <c r="J1199" s="812"/>
      <c r="K1199" s="812"/>
      <c r="L1199" s="1107"/>
    </row>
    <row r="1200" spans="2:12" s="788" customFormat="1">
      <c r="E1200" s="1106"/>
      <c r="H1200" s="1107"/>
      <c r="J1200" s="812"/>
      <c r="K1200" s="812"/>
      <c r="L1200" s="1107"/>
    </row>
    <row r="1201" spans="1:12" s="788" customFormat="1">
      <c r="E1201" s="1106"/>
      <c r="F1201" s="812"/>
      <c r="G1201" s="812"/>
      <c r="H1201" s="1107"/>
      <c r="J1201" s="812"/>
      <c r="K1201" s="812"/>
      <c r="L1201" s="1107"/>
    </row>
    <row r="1202" spans="1:12" s="788" customFormat="1">
      <c r="E1202" s="1106"/>
      <c r="F1202" s="1107"/>
      <c r="G1202" s="1108"/>
      <c r="H1202" s="1107"/>
      <c r="I1202" s="1108"/>
      <c r="J1202" s="812"/>
      <c r="K1202" s="812"/>
      <c r="L1202" s="1107"/>
    </row>
    <row r="1203" spans="1:12" s="788" customFormat="1">
      <c r="E1203" s="1106"/>
      <c r="F1203" s="812"/>
      <c r="G1203" s="812"/>
      <c r="H1203" s="1107"/>
      <c r="I1203" s="1108"/>
      <c r="J1203" s="812"/>
      <c r="K1203" s="812"/>
      <c r="L1203" s="1107"/>
    </row>
    <row r="1204" spans="1:12" s="788" customFormat="1">
      <c r="E1204" s="1106"/>
      <c r="F1204" s="1107"/>
      <c r="G1204" s="1107"/>
      <c r="H1204" s="1108"/>
      <c r="I1204" s="1108"/>
      <c r="J1204" s="812"/>
      <c r="K1204" s="812"/>
      <c r="L1204" s="1107"/>
    </row>
    <row r="1205" spans="1:12" s="788" customFormat="1">
      <c r="E1205" s="1106"/>
      <c r="H1205" s="1107"/>
      <c r="I1205" s="1108"/>
      <c r="J1205" s="812"/>
      <c r="K1205" s="812"/>
      <c r="L1205" s="1107"/>
    </row>
    <row r="1206" spans="1:12" s="788" customFormat="1">
      <c r="B1206" s="1123"/>
      <c r="E1206" s="1106"/>
      <c r="H1206" s="1107"/>
      <c r="J1206" s="1107"/>
      <c r="K1206" s="1107"/>
      <c r="L1206" s="1107"/>
    </row>
    <row r="1207" spans="1:12" s="788" customFormat="1">
      <c r="E1207" s="1106"/>
    </row>
    <row r="1208" spans="1:12" s="788" customFormat="1">
      <c r="E1208" s="1106"/>
      <c r="F1208" s="1107"/>
      <c r="G1208" s="1108"/>
      <c r="L1208" s="1107"/>
    </row>
    <row r="1209" spans="1:12" s="788" customFormat="1">
      <c r="E1209" s="1106"/>
      <c r="F1209" s="812"/>
      <c r="G1209" s="812"/>
      <c r="H1209" s="812"/>
      <c r="I1209" s="812"/>
      <c r="J1209" s="1107"/>
      <c r="L1209" s="1107"/>
    </row>
    <row r="1210" spans="1:12" s="788" customFormat="1">
      <c r="E1210" s="1106"/>
      <c r="F1210" s="1107"/>
      <c r="G1210" s="1107"/>
      <c r="H1210" s="1107"/>
      <c r="J1210" s="812"/>
      <c r="K1210" s="812"/>
      <c r="L1210" s="1108"/>
    </row>
    <row r="1211" spans="1:12" s="788" customFormat="1">
      <c r="A1211" s="812"/>
      <c r="B1211" s="812"/>
      <c r="D1211" s="812"/>
      <c r="E1211" s="812"/>
      <c r="F1211" s="812"/>
      <c r="G1211" s="812"/>
      <c r="H1211" s="812"/>
      <c r="I1211" s="812"/>
      <c r="J1211" s="812"/>
      <c r="K1211" s="812"/>
      <c r="L1211" s="812"/>
    </row>
    <row r="1212" spans="1:12" s="788" customFormat="1">
      <c r="E1212" s="1106"/>
      <c r="H1212" s="1107"/>
      <c r="J1212" s="812"/>
      <c r="K1212" s="812"/>
      <c r="L1212" s="1107"/>
    </row>
    <row r="1213" spans="1:12" s="788" customFormat="1">
      <c r="C1213" s="812"/>
      <c r="E1213" s="1106"/>
      <c r="H1213" s="1107"/>
      <c r="J1213" s="812"/>
      <c r="K1213" s="812"/>
      <c r="L1213" s="1107"/>
    </row>
    <row r="1214" spans="1:12" s="788" customFormat="1">
      <c r="E1214" s="1106"/>
      <c r="F1214" s="812"/>
      <c r="G1214" s="812"/>
      <c r="H1214" s="1107"/>
      <c r="J1214" s="812"/>
      <c r="K1214" s="812"/>
      <c r="L1214" s="1107"/>
    </row>
    <row r="1215" spans="1:12" s="788" customFormat="1">
      <c r="E1215" s="1106"/>
      <c r="F1215" s="1107"/>
      <c r="G1215" s="1108"/>
      <c r="H1215" s="1107"/>
      <c r="I1215" s="1108"/>
      <c r="J1215" s="812"/>
      <c r="K1215" s="812"/>
      <c r="L1215" s="1107"/>
    </row>
    <row r="1216" spans="1:12" s="788" customFormat="1">
      <c r="E1216" s="1106"/>
      <c r="F1216" s="812"/>
      <c r="G1216" s="812"/>
      <c r="H1216" s="1107"/>
      <c r="I1216" s="1108"/>
      <c r="J1216" s="812"/>
      <c r="K1216" s="812"/>
      <c r="L1216" s="1107"/>
    </row>
    <row r="1217" spans="2:12" s="788" customFormat="1">
      <c r="E1217" s="1106"/>
      <c r="F1217" s="1107"/>
      <c r="G1217" s="1107"/>
      <c r="H1217" s="1108"/>
      <c r="I1217" s="1108"/>
      <c r="J1217" s="812"/>
      <c r="K1217" s="812"/>
      <c r="L1217" s="1107"/>
    </row>
    <row r="1218" spans="2:12" s="788" customFormat="1">
      <c r="E1218" s="1106"/>
      <c r="H1218" s="1107"/>
      <c r="I1218" s="1108"/>
      <c r="J1218" s="812"/>
      <c r="K1218" s="812"/>
      <c r="L1218" s="1107"/>
    </row>
    <row r="1219" spans="2:12" s="788" customFormat="1">
      <c r="B1219" s="1123"/>
      <c r="E1219" s="1106"/>
      <c r="H1219" s="1107"/>
      <c r="J1219" s="1107"/>
      <c r="K1219" s="1107"/>
      <c r="L1219" s="1107"/>
    </row>
    <row r="1220" spans="2:12" s="788" customFormat="1">
      <c r="E1220" s="1106"/>
    </row>
    <row r="1221" spans="2:12" s="788" customFormat="1">
      <c r="E1221" s="1106"/>
      <c r="F1221" s="1107"/>
      <c r="G1221" s="1108"/>
      <c r="L1221" s="1107"/>
    </row>
    <row r="1222" spans="2:12" s="788" customFormat="1">
      <c r="E1222" s="1106"/>
      <c r="F1222" s="812"/>
      <c r="G1222" s="812"/>
      <c r="H1222" s="812"/>
      <c r="I1222" s="812"/>
      <c r="J1222" s="1107"/>
      <c r="L1222" s="1107"/>
    </row>
    <row r="1223" spans="2:12" s="788" customFormat="1">
      <c r="E1223" s="1106"/>
      <c r="F1223" s="1107"/>
      <c r="G1223" s="1107"/>
      <c r="H1223" s="1107"/>
      <c r="J1223" s="812"/>
      <c r="K1223" s="812"/>
      <c r="L1223" s="1108"/>
    </row>
    <row r="1224" spans="2:12" s="788" customFormat="1">
      <c r="E1224" s="1106"/>
      <c r="H1224" s="1107"/>
      <c r="J1224" s="812"/>
      <c r="K1224" s="812"/>
      <c r="L1224" s="1107"/>
    </row>
    <row r="1225" spans="2:12" s="788" customFormat="1">
      <c r="E1225" s="1106"/>
      <c r="H1225" s="1107"/>
      <c r="J1225" s="812"/>
      <c r="K1225" s="812"/>
      <c r="L1225" s="1107"/>
    </row>
    <row r="1226" spans="2:12" s="788" customFormat="1">
      <c r="E1226" s="1106"/>
      <c r="F1226" s="812"/>
      <c r="G1226" s="812"/>
      <c r="H1226" s="1107"/>
      <c r="J1226" s="812"/>
      <c r="K1226" s="812"/>
      <c r="L1226" s="1107"/>
    </row>
    <row r="1227" spans="2:12" s="788" customFormat="1">
      <c r="E1227" s="1106"/>
      <c r="F1227" s="1107"/>
      <c r="G1227" s="1108"/>
      <c r="H1227" s="1107"/>
      <c r="I1227" s="1108"/>
      <c r="J1227" s="812"/>
      <c r="K1227" s="812"/>
      <c r="L1227" s="1107"/>
    </row>
    <row r="1228" spans="2:12" s="788" customFormat="1">
      <c r="E1228" s="1106"/>
      <c r="F1228" s="812"/>
      <c r="G1228" s="812"/>
      <c r="H1228" s="1107"/>
      <c r="I1228" s="1108"/>
      <c r="J1228" s="812"/>
      <c r="K1228" s="812"/>
      <c r="L1228" s="1107"/>
    </row>
    <row r="1229" spans="2:12" s="788" customFormat="1">
      <c r="E1229" s="1106"/>
      <c r="F1229" s="1107"/>
      <c r="G1229" s="1107"/>
      <c r="H1229" s="1108"/>
      <c r="I1229" s="1108"/>
      <c r="J1229" s="812"/>
      <c r="K1229" s="812"/>
      <c r="L1229" s="1107"/>
    </row>
    <row r="1230" spans="2:12" s="788" customFormat="1">
      <c r="E1230" s="1106"/>
      <c r="H1230" s="1107"/>
      <c r="I1230" s="1108"/>
      <c r="J1230" s="812"/>
      <c r="K1230" s="812"/>
      <c r="L1230" s="1107"/>
    </row>
    <row r="1231" spans="2:12" s="788" customFormat="1">
      <c r="B1231" s="1123"/>
      <c r="E1231" s="1106"/>
      <c r="H1231" s="1107"/>
      <c r="J1231" s="1107"/>
      <c r="K1231" s="1107"/>
      <c r="L1231" s="1107"/>
    </row>
    <row r="1232" spans="2:12" s="788" customFormat="1">
      <c r="E1232" s="1106"/>
    </row>
    <row r="1233" spans="1:12" s="788" customFormat="1">
      <c r="E1233" s="1106"/>
      <c r="F1233" s="1107"/>
      <c r="G1233" s="1108"/>
      <c r="L1233" s="1107"/>
    </row>
    <row r="1234" spans="1:12" s="788" customFormat="1">
      <c r="E1234" s="1106"/>
      <c r="F1234" s="812"/>
      <c r="G1234" s="812"/>
      <c r="H1234" s="812"/>
      <c r="I1234" s="812"/>
      <c r="J1234" s="1107"/>
      <c r="L1234" s="1107"/>
    </row>
    <row r="1235" spans="1:12" s="788" customFormat="1">
      <c r="E1235" s="1106"/>
      <c r="F1235" s="1107"/>
      <c r="G1235" s="1107"/>
      <c r="H1235" s="1107"/>
      <c r="J1235" s="812"/>
      <c r="K1235" s="812"/>
      <c r="L1235" s="1108"/>
    </row>
    <row r="1236" spans="1:12" s="788" customFormat="1">
      <c r="E1236" s="1106"/>
      <c r="H1236" s="1107"/>
      <c r="J1236" s="812"/>
      <c r="K1236" s="812"/>
      <c r="L1236" s="1107"/>
    </row>
    <row r="1237" spans="1:12" s="788" customFormat="1">
      <c r="E1237" s="1106"/>
      <c r="H1237" s="1107"/>
      <c r="J1237" s="812"/>
      <c r="K1237" s="812"/>
      <c r="L1237" s="1107"/>
    </row>
    <row r="1238" spans="1:12" s="788" customFormat="1">
      <c r="E1238" s="1106"/>
      <c r="F1238" s="812"/>
      <c r="G1238" s="812"/>
      <c r="H1238" s="1107"/>
      <c r="J1238" s="812"/>
      <c r="K1238" s="812"/>
      <c r="L1238" s="1107"/>
    </row>
    <row r="1239" spans="1:12" s="788" customFormat="1">
      <c r="E1239" s="1106"/>
      <c r="F1239" s="1107"/>
      <c r="G1239" s="1108"/>
      <c r="H1239" s="1107"/>
      <c r="I1239" s="1108"/>
      <c r="J1239" s="812"/>
      <c r="K1239" s="812"/>
      <c r="L1239" s="1107"/>
    </row>
    <row r="1240" spans="1:12" s="788" customFormat="1">
      <c r="E1240" s="1106"/>
      <c r="F1240" s="812"/>
      <c r="G1240" s="812"/>
      <c r="H1240" s="1107"/>
      <c r="I1240" s="1108"/>
      <c r="J1240" s="812"/>
      <c r="K1240" s="812"/>
      <c r="L1240" s="1107"/>
    </row>
    <row r="1241" spans="1:12" s="788" customFormat="1">
      <c r="E1241" s="1106"/>
      <c r="F1241" s="1107"/>
      <c r="G1241" s="1107"/>
      <c r="H1241" s="1108"/>
      <c r="I1241" s="1108"/>
      <c r="J1241" s="812"/>
      <c r="K1241" s="812"/>
      <c r="L1241" s="1107"/>
    </row>
    <row r="1242" spans="1:12" s="788" customFormat="1">
      <c r="E1242" s="1106"/>
      <c r="H1242" s="1107"/>
      <c r="I1242" s="1108"/>
      <c r="J1242" s="812"/>
      <c r="K1242" s="812"/>
      <c r="L1242" s="1107"/>
    </row>
    <row r="1243" spans="1:12" s="788" customFormat="1">
      <c r="B1243" s="1123"/>
      <c r="E1243" s="1106"/>
      <c r="H1243" s="1107"/>
      <c r="J1243" s="1107"/>
      <c r="K1243" s="1107"/>
      <c r="L1243" s="1107"/>
    </row>
    <row r="1244" spans="1:12" s="788" customFormat="1">
      <c r="E1244" s="1106"/>
    </row>
    <row r="1245" spans="1:12" s="788" customFormat="1">
      <c r="E1245" s="1106"/>
      <c r="F1245" s="1107"/>
      <c r="G1245" s="1108"/>
      <c r="L1245" s="1107"/>
    </row>
    <row r="1246" spans="1:12" s="788" customFormat="1">
      <c r="A1246" s="812"/>
      <c r="B1246" s="812"/>
      <c r="D1246" s="812"/>
      <c r="E1246" s="812"/>
      <c r="F1246" s="812"/>
      <c r="G1246" s="812"/>
      <c r="H1246" s="812"/>
      <c r="I1246" s="812"/>
      <c r="J1246" s="812"/>
      <c r="K1246" s="812"/>
      <c r="L1246" s="812"/>
    </row>
    <row r="1247" spans="1:12" s="788" customFormat="1">
      <c r="E1247" s="1106"/>
      <c r="F1247" s="812"/>
      <c r="G1247" s="812"/>
      <c r="H1247" s="812"/>
      <c r="I1247" s="812"/>
      <c r="J1247" s="1107"/>
      <c r="L1247" s="1107"/>
    </row>
    <row r="1248" spans="1:12" s="788" customFormat="1">
      <c r="C1248" s="812"/>
      <c r="E1248" s="1106"/>
      <c r="F1248" s="1107"/>
      <c r="G1248" s="1107"/>
      <c r="H1248" s="1107"/>
      <c r="J1248" s="812"/>
      <c r="K1248" s="812"/>
      <c r="L1248" s="1108"/>
    </row>
    <row r="1249" spans="2:12" s="788" customFormat="1">
      <c r="E1249" s="1106"/>
      <c r="H1249" s="1107"/>
      <c r="J1249" s="812"/>
      <c r="K1249" s="812"/>
      <c r="L1249" s="1107"/>
    </row>
    <row r="1250" spans="2:12" s="788" customFormat="1">
      <c r="E1250" s="1106"/>
      <c r="H1250" s="1107"/>
      <c r="J1250" s="812"/>
      <c r="K1250" s="812"/>
      <c r="L1250" s="1107"/>
    </row>
    <row r="1251" spans="2:12" s="788" customFormat="1">
      <c r="E1251" s="1106"/>
      <c r="F1251" s="812"/>
      <c r="G1251" s="812"/>
      <c r="H1251" s="1107"/>
      <c r="J1251" s="812"/>
      <c r="K1251" s="812"/>
      <c r="L1251" s="1107"/>
    </row>
    <row r="1252" spans="2:12" s="788" customFormat="1">
      <c r="E1252" s="1106"/>
      <c r="F1252" s="1107"/>
      <c r="G1252" s="1108"/>
      <c r="H1252" s="1107"/>
      <c r="I1252" s="1108"/>
      <c r="J1252" s="812"/>
      <c r="K1252" s="812"/>
      <c r="L1252" s="1107"/>
    </row>
    <row r="1253" spans="2:12" s="788" customFormat="1">
      <c r="E1253" s="1106"/>
      <c r="F1253" s="812"/>
      <c r="G1253" s="812"/>
      <c r="H1253" s="1107"/>
      <c r="I1253" s="1108"/>
      <c r="J1253" s="812"/>
      <c r="K1253" s="812"/>
      <c r="L1253" s="1107"/>
    </row>
    <row r="1254" spans="2:12" s="788" customFormat="1">
      <c r="E1254" s="1106"/>
      <c r="F1254" s="1107"/>
      <c r="G1254" s="1107"/>
      <c r="H1254" s="1108"/>
      <c r="I1254" s="1108"/>
      <c r="J1254" s="812"/>
      <c r="K1254" s="812"/>
      <c r="L1254" s="1107"/>
    </row>
    <row r="1255" spans="2:12" s="788" customFormat="1">
      <c r="E1255" s="1106"/>
      <c r="H1255" s="1107"/>
      <c r="I1255" s="1108"/>
      <c r="J1255" s="812"/>
      <c r="K1255" s="812"/>
      <c r="L1255" s="1107"/>
    </row>
    <row r="1256" spans="2:12" s="788" customFormat="1">
      <c r="B1256" s="1123"/>
      <c r="E1256" s="1106"/>
      <c r="H1256" s="1107"/>
      <c r="J1256" s="1107"/>
      <c r="K1256" s="1107"/>
      <c r="L1256" s="1107"/>
    </row>
    <row r="1257" spans="2:12" s="788" customFormat="1">
      <c r="E1257" s="1106"/>
    </row>
    <row r="1258" spans="2:12" s="788" customFormat="1">
      <c r="E1258" s="1106"/>
      <c r="F1258" s="1107"/>
      <c r="G1258" s="1108"/>
      <c r="L1258" s="1107"/>
    </row>
    <row r="1259" spans="2:12" s="788" customFormat="1">
      <c r="E1259" s="1106"/>
      <c r="F1259" s="812"/>
      <c r="G1259" s="812"/>
      <c r="H1259" s="812"/>
      <c r="I1259" s="1124"/>
      <c r="J1259" s="1107"/>
      <c r="L1259" s="1107"/>
    </row>
    <row r="1260" spans="2:12" s="788" customFormat="1">
      <c r="E1260" s="1106"/>
      <c r="F1260" s="1107"/>
      <c r="G1260" s="1107"/>
      <c r="H1260" s="1107"/>
      <c r="J1260" s="812"/>
      <c r="K1260" s="812"/>
      <c r="L1260" s="1108"/>
    </row>
    <row r="1261" spans="2:12" s="788" customFormat="1">
      <c r="E1261" s="1106"/>
      <c r="H1261" s="1107"/>
      <c r="J1261" s="812"/>
      <c r="K1261" s="812"/>
      <c r="L1261" s="1107"/>
    </row>
    <row r="1262" spans="2:12" s="788" customFormat="1">
      <c r="E1262" s="1106"/>
      <c r="H1262" s="1107"/>
      <c r="J1262" s="812"/>
      <c r="K1262" s="812"/>
      <c r="L1262" s="1107"/>
    </row>
    <row r="1263" spans="2:12" s="788" customFormat="1">
      <c r="E1263" s="1106"/>
      <c r="F1263" s="812"/>
      <c r="G1263" s="812"/>
      <c r="H1263" s="1107"/>
      <c r="J1263" s="812"/>
      <c r="K1263" s="812"/>
      <c r="L1263" s="1107"/>
    </row>
    <row r="1264" spans="2:12" s="788" customFormat="1">
      <c r="E1264" s="1106"/>
      <c r="F1264" s="1107"/>
      <c r="G1264" s="1108"/>
      <c r="H1264" s="1107"/>
      <c r="I1264" s="1108"/>
      <c r="J1264" s="812"/>
      <c r="K1264" s="812"/>
      <c r="L1264" s="1107"/>
    </row>
    <row r="1265" spans="2:12" s="788" customFormat="1">
      <c r="E1265" s="1106"/>
      <c r="F1265" s="812"/>
      <c r="G1265" s="812"/>
      <c r="H1265" s="1107"/>
      <c r="I1265" s="1108"/>
      <c r="J1265" s="812"/>
      <c r="K1265" s="812"/>
      <c r="L1265" s="1107"/>
    </row>
    <row r="1266" spans="2:12" s="788" customFormat="1">
      <c r="E1266" s="1106"/>
      <c r="F1266" s="1107"/>
      <c r="G1266" s="1107"/>
      <c r="H1266" s="1108"/>
      <c r="I1266" s="1108"/>
      <c r="J1266" s="812"/>
      <c r="K1266" s="812"/>
      <c r="L1266" s="1107"/>
    </row>
    <row r="1267" spans="2:12" s="788" customFormat="1">
      <c r="E1267" s="1106"/>
      <c r="H1267" s="1107"/>
      <c r="I1267" s="1108"/>
      <c r="J1267" s="812"/>
      <c r="K1267" s="812"/>
      <c r="L1267" s="1107"/>
    </row>
    <row r="1268" spans="2:12" s="788" customFormat="1">
      <c r="B1268" s="1123"/>
      <c r="E1268" s="1106"/>
      <c r="H1268" s="1107"/>
      <c r="J1268" s="1107"/>
      <c r="K1268" s="1107"/>
      <c r="L1268" s="1107"/>
    </row>
    <row r="1269" spans="2:12" s="788" customFormat="1">
      <c r="E1269" s="1106"/>
    </row>
    <row r="1270" spans="2:12" s="788" customFormat="1">
      <c r="E1270" s="1106"/>
      <c r="F1270" s="1107"/>
      <c r="G1270" s="1108"/>
      <c r="L1270" s="1107"/>
    </row>
    <row r="1271" spans="2:12" s="788" customFormat="1">
      <c r="E1271" s="1106"/>
      <c r="F1271" s="812"/>
      <c r="G1271" s="812"/>
      <c r="H1271" s="812"/>
      <c r="I1271" s="812"/>
      <c r="J1271" s="1107"/>
      <c r="L1271" s="1107"/>
    </row>
    <row r="1272" spans="2:12" s="788" customFormat="1">
      <c r="E1272" s="1106"/>
      <c r="F1272" s="1107"/>
      <c r="G1272" s="1107"/>
      <c r="H1272" s="1107"/>
      <c r="J1272" s="812"/>
      <c r="K1272" s="812"/>
      <c r="L1272" s="1108"/>
    </row>
    <row r="1273" spans="2:12" s="788" customFormat="1">
      <c r="E1273" s="1106"/>
      <c r="H1273" s="1107"/>
      <c r="J1273" s="812"/>
      <c r="K1273" s="812"/>
      <c r="L1273" s="1107"/>
    </row>
    <row r="1274" spans="2:12" s="788" customFormat="1">
      <c r="E1274" s="1106"/>
      <c r="H1274" s="1107"/>
      <c r="J1274" s="812"/>
      <c r="K1274" s="812"/>
      <c r="L1274" s="1107"/>
    </row>
    <row r="1275" spans="2:12" s="788" customFormat="1">
      <c r="E1275" s="1106"/>
      <c r="F1275" s="812"/>
      <c r="G1275" s="812"/>
      <c r="H1275" s="1107"/>
      <c r="J1275" s="812"/>
      <c r="K1275" s="812"/>
      <c r="L1275" s="1107"/>
    </row>
    <row r="1276" spans="2:12" s="788" customFormat="1">
      <c r="E1276" s="1106"/>
      <c r="F1276" s="1107"/>
      <c r="G1276" s="1108"/>
      <c r="H1276" s="1107"/>
      <c r="I1276" s="1108"/>
      <c r="J1276" s="812"/>
      <c r="K1276" s="812"/>
      <c r="L1276" s="1107"/>
    </row>
    <row r="1277" spans="2:12" s="788" customFormat="1">
      <c r="E1277" s="1106"/>
      <c r="F1277" s="812"/>
      <c r="G1277" s="812"/>
      <c r="H1277" s="1107"/>
      <c r="I1277" s="1108"/>
      <c r="J1277" s="812"/>
      <c r="K1277" s="812"/>
      <c r="L1277" s="1107"/>
    </row>
    <row r="1278" spans="2:12" s="788" customFormat="1">
      <c r="E1278" s="1106"/>
      <c r="F1278" s="1107"/>
      <c r="G1278" s="1107"/>
      <c r="H1278" s="1108"/>
      <c r="I1278" s="1108"/>
      <c r="J1278" s="812"/>
      <c r="K1278" s="812"/>
      <c r="L1278" s="1107"/>
    </row>
    <row r="1279" spans="2:12" s="788" customFormat="1">
      <c r="E1279" s="1106"/>
      <c r="H1279" s="1107"/>
      <c r="I1279" s="1108"/>
      <c r="J1279" s="812"/>
      <c r="K1279" s="812"/>
      <c r="L1279" s="1107"/>
    </row>
    <row r="1280" spans="2:12" s="788" customFormat="1">
      <c r="B1280" s="1123"/>
      <c r="E1280" s="1106"/>
      <c r="H1280" s="1107"/>
      <c r="J1280" s="1107"/>
      <c r="K1280" s="1107"/>
      <c r="L1280" s="1107"/>
    </row>
    <row r="1281" spans="1:12" s="788" customFormat="1">
      <c r="A1281" s="812"/>
      <c r="B1281" s="812"/>
      <c r="D1281" s="812"/>
      <c r="E1281" s="812"/>
      <c r="F1281" s="812"/>
      <c r="G1281" s="812"/>
      <c r="H1281" s="812"/>
      <c r="I1281" s="812"/>
      <c r="J1281" s="812"/>
      <c r="K1281" s="812"/>
      <c r="L1281" s="812"/>
    </row>
    <row r="1282" spans="1:12" s="788" customFormat="1">
      <c r="E1282" s="1106"/>
    </row>
    <row r="1283" spans="1:12" s="788" customFormat="1">
      <c r="C1283" s="812"/>
      <c r="E1283" s="1106"/>
      <c r="F1283" s="1107"/>
      <c r="G1283" s="1108"/>
      <c r="L1283" s="1107"/>
    </row>
    <row r="1284" spans="1:12" s="788" customFormat="1">
      <c r="E1284" s="1106"/>
      <c r="F1284" s="812"/>
      <c r="G1284" s="812"/>
      <c r="H1284" s="812"/>
      <c r="I1284" s="812"/>
      <c r="J1284" s="1107"/>
      <c r="L1284" s="1107"/>
    </row>
    <row r="1285" spans="1:12" s="788" customFormat="1">
      <c r="E1285" s="1106"/>
      <c r="F1285" s="1107"/>
      <c r="G1285" s="1107"/>
      <c r="H1285" s="1107"/>
      <c r="J1285" s="812"/>
      <c r="K1285" s="812"/>
      <c r="L1285" s="1108"/>
    </row>
    <row r="1286" spans="1:12" s="788" customFormat="1">
      <c r="E1286" s="1106"/>
      <c r="H1286" s="1107"/>
      <c r="J1286" s="812"/>
      <c r="K1286" s="812"/>
      <c r="L1286" s="1107"/>
    </row>
    <row r="1287" spans="1:12" s="788" customFormat="1">
      <c r="E1287" s="1106"/>
      <c r="H1287" s="1107"/>
      <c r="J1287" s="812"/>
      <c r="K1287" s="812"/>
      <c r="L1287" s="1107"/>
    </row>
    <row r="1288" spans="1:12" s="788" customFormat="1">
      <c r="E1288" s="1106"/>
      <c r="F1288" s="812"/>
      <c r="G1288" s="812"/>
      <c r="H1288" s="1107"/>
      <c r="J1288" s="812"/>
      <c r="K1288" s="812"/>
      <c r="L1288" s="1107"/>
    </row>
    <row r="1289" spans="1:12" s="788" customFormat="1">
      <c r="E1289" s="1106"/>
      <c r="F1289" s="1107"/>
      <c r="G1289" s="1108"/>
      <c r="H1289" s="1107"/>
      <c r="I1289" s="1108"/>
      <c r="J1289" s="812"/>
      <c r="K1289" s="812"/>
      <c r="L1289" s="1107"/>
    </row>
    <row r="1290" spans="1:12" s="788" customFormat="1">
      <c r="E1290" s="1106"/>
      <c r="F1290" s="812"/>
      <c r="G1290" s="812"/>
      <c r="H1290" s="1107"/>
      <c r="I1290" s="1108"/>
      <c r="J1290" s="812"/>
      <c r="K1290" s="812"/>
      <c r="L1290" s="1107"/>
    </row>
    <row r="1291" spans="1:12" s="788" customFormat="1">
      <c r="E1291" s="1106"/>
      <c r="F1291" s="1107"/>
      <c r="G1291" s="1107"/>
      <c r="H1291" s="1108"/>
      <c r="I1291" s="1108"/>
      <c r="J1291" s="812"/>
      <c r="K1291" s="812"/>
      <c r="L1291" s="1107"/>
    </row>
    <row r="1292" spans="1:12" s="788" customFormat="1">
      <c r="E1292" s="1106"/>
      <c r="H1292" s="1107"/>
      <c r="I1292" s="1108"/>
      <c r="J1292" s="812"/>
      <c r="K1292" s="812"/>
      <c r="L1292" s="1107"/>
    </row>
    <row r="1293" spans="1:12" s="788" customFormat="1">
      <c r="B1293" s="1123"/>
      <c r="E1293" s="1106"/>
      <c r="H1293" s="1107"/>
      <c r="J1293" s="1107"/>
      <c r="K1293" s="1107"/>
      <c r="L1293" s="1107"/>
    </row>
    <row r="1294" spans="1:12" s="788" customFormat="1">
      <c r="E1294" s="1106"/>
    </row>
    <row r="1295" spans="1:12" s="788" customFormat="1">
      <c r="E1295" s="1106"/>
      <c r="F1295" s="1107"/>
      <c r="G1295" s="1108"/>
      <c r="L1295" s="1107"/>
    </row>
    <row r="1296" spans="1:12" s="788" customFormat="1">
      <c r="E1296" s="1106"/>
      <c r="F1296" s="812"/>
      <c r="G1296" s="812"/>
      <c r="H1296" s="812"/>
      <c r="I1296" s="812"/>
      <c r="J1296" s="1107"/>
      <c r="L1296" s="1107"/>
    </row>
    <row r="1297" spans="2:12" s="788" customFormat="1">
      <c r="E1297" s="1106"/>
      <c r="F1297" s="1107"/>
      <c r="G1297" s="1107"/>
      <c r="H1297" s="1107"/>
      <c r="J1297" s="812"/>
      <c r="K1297" s="812"/>
      <c r="L1297" s="1108"/>
    </row>
    <row r="1298" spans="2:12" s="788" customFormat="1">
      <c r="E1298" s="1106"/>
      <c r="H1298" s="1107"/>
      <c r="J1298" s="812"/>
      <c r="K1298" s="812"/>
      <c r="L1298" s="1107"/>
    </row>
    <row r="1299" spans="2:12" s="788" customFormat="1">
      <c r="E1299" s="1106"/>
      <c r="H1299" s="1107"/>
      <c r="J1299" s="812"/>
      <c r="K1299" s="812"/>
      <c r="L1299" s="1107"/>
    </row>
    <row r="1300" spans="2:12" s="788" customFormat="1">
      <c r="E1300" s="1106"/>
      <c r="F1300" s="812"/>
      <c r="G1300" s="812"/>
      <c r="H1300" s="1107"/>
      <c r="J1300" s="812"/>
      <c r="K1300" s="812"/>
      <c r="L1300" s="1107"/>
    </row>
    <row r="1301" spans="2:12" s="788" customFormat="1">
      <c r="E1301" s="1106"/>
      <c r="F1301" s="1107"/>
      <c r="G1301" s="1108"/>
      <c r="H1301" s="1107"/>
      <c r="I1301" s="1108"/>
      <c r="J1301" s="812"/>
      <c r="K1301" s="812"/>
      <c r="L1301" s="1107"/>
    </row>
    <row r="1302" spans="2:12" s="788" customFormat="1">
      <c r="E1302" s="1106"/>
      <c r="F1302" s="812"/>
      <c r="G1302" s="812"/>
      <c r="H1302" s="1107"/>
      <c r="I1302" s="1108"/>
      <c r="J1302" s="812"/>
      <c r="K1302" s="812"/>
      <c r="L1302" s="1107"/>
    </row>
    <row r="1303" spans="2:12" s="788" customFormat="1">
      <c r="E1303" s="1106"/>
      <c r="F1303" s="1107"/>
      <c r="G1303" s="1107"/>
      <c r="H1303" s="1108"/>
      <c r="I1303" s="1108"/>
      <c r="J1303" s="812"/>
      <c r="K1303" s="812"/>
      <c r="L1303" s="1107"/>
    </row>
    <row r="1304" spans="2:12" s="788" customFormat="1">
      <c r="E1304" s="1106"/>
      <c r="H1304" s="1107"/>
      <c r="I1304" s="1108"/>
      <c r="J1304" s="812"/>
      <c r="K1304" s="812"/>
      <c r="L1304" s="1107"/>
    </row>
    <row r="1305" spans="2:12" s="788" customFormat="1">
      <c r="B1305" s="1123"/>
      <c r="E1305" s="1106"/>
      <c r="H1305" s="1107"/>
      <c r="J1305" s="1107"/>
      <c r="K1305" s="1107"/>
      <c r="L1305" s="1107"/>
    </row>
    <row r="1306" spans="2:12" s="788" customFormat="1">
      <c r="E1306" s="1106"/>
    </row>
    <row r="1307" spans="2:12" s="788" customFormat="1">
      <c r="E1307" s="1106"/>
      <c r="F1307" s="1107"/>
      <c r="G1307" s="1108"/>
      <c r="L1307" s="1107"/>
    </row>
    <row r="1308" spans="2:12" s="788" customFormat="1">
      <c r="E1308" s="1106"/>
      <c r="F1308" s="812"/>
      <c r="G1308" s="812"/>
      <c r="H1308" s="812"/>
      <c r="I1308" s="812"/>
      <c r="J1308" s="1107"/>
      <c r="L1308" s="1107"/>
    </row>
    <row r="1309" spans="2:12" s="788" customFormat="1">
      <c r="E1309" s="1106"/>
      <c r="F1309" s="1107"/>
      <c r="G1309" s="1107"/>
      <c r="H1309" s="1107"/>
      <c r="J1309" s="812"/>
      <c r="K1309" s="812"/>
      <c r="L1309" s="1108"/>
    </row>
    <row r="1310" spans="2:12" s="788" customFormat="1">
      <c r="E1310" s="1106"/>
      <c r="H1310" s="1107"/>
      <c r="J1310" s="812"/>
      <c r="K1310" s="812"/>
      <c r="L1310" s="1107"/>
    </row>
    <row r="1311" spans="2:12" s="788" customFormat="1">
      <c r="E1311" s="1106"/>
      <c r="H1311" s="1107"/>
      <c r="J1311" s="812"/>
      <c r="K1311" s="812"/>
      <c r="L1311" s="1107"/>
    </row>
    <row r="1312" spans="2:12" s="788" customFormat="1">
      <c r="E1312" s="1106"/>
      <c r="F1312" s="812"/>
      <c r="G1312" s="812"/>
      <c r="H1312" s="1107"/>
      <c r="J1312" s="812"/>
      <c r="K1312" s="812"/>
      <c r="L1312" s="1107"/>
    </row>
    <row r="1313" spans="1:12" s="788" customFormat="1">
      <c r="E1313" s="1106"/>
      <c r="F1313" s="1107"/>
      <c r="G1313" s="1108"/>
      <c r="H1313" s="1107"/>
      <c r="I1313" s="1108"/>
      <c r="J1313" s="812"/>
      <c r="K1313" s="812"/>
      <c r="L1313" s="1107"/>
    </row>
    <row r="1314" spans="1:12" s="788" customFormat="1">
      <c r="E1314" s="1106"/>
      <c r="F1314" s="812"/>
      <c r="G1314" s="812"/>
      <c r="H1314" s="1107"/>
      <c r="I1314" s="1108"/>
      <c r="J1314" s="812"/>
      <c r="K1314" s="812"/>
      <c r="L1314" s="1107"/>
    </row>
    <row r="1315" spans="1:12" s="788" customFormat="1">
      <c r="E1315" s="1106"/>
      <c r="F1315" s="1107"/>
      <c r="G1315" s="1107"/>
      <c r="H1315" s="1108"/>
      <c r="I1315" s="1108"/>
      <c r="J1315" s="812"/>
      <c r="K1315" s="812"/>
      <c r="L1315" s="1107"/>
    </row>
    <row r="1316" spans="1:12" s="788" customFormat="1">
      <c r="A1316" s="812"/>
      <c r="B1316" s="812"/>
      <c r="D1316" s="812"/>
      <c r="E1316" s="812"/>
      <c r="F1316" s="812"/>
      <c r="G1316" s="812"/>
      <c r="H1316" s="812"/>
      <c r="I1316" s="812"/>
      <c r="J1316" s="812"/>
      <c r="K1316" s="812"/>
      <c r="L1316" s="812"/>
    </row>
    <row r="1317" spans="1:12" s="788" customFormat="1">
      <c r="E1317" s="1106"/>
      <c r="H1317" s="1107"/>
      <c r="I1317" s="1108"/>
      <c r="J1317" s="812"/>
      <c r="K1317" s="812"/>
      <c r="L1317" s="1107"/>
    </row>
    <row r="1318" spans="1:12" s="788" customFormat="1">
      <c r="B1318" s="1123"/>
      <c r="C1318" s="812"/>
      <c r="E1318" s="1106"/>
      <c r="H1318" s="1107"/>
      <c r="J1318" s="1107"/>
      <c r="K1318" s="1107"/>
      <c r="L1318" s="1107"/>
    </row>
    <row r="1319" spans="1:12" s="788" customFormat="1">
      <c r="E1319" s="1106"/>
    </row>
    <row r="1320" spans="1:12" s="788" customFormat="1">
      <c r="E1320" s="1106"/>
      <c r="F1320" s="1107"/>
      <c r="G1320" s="1108"/>
      <c r="L1320" s="1107"/>
    </row>
    <row r="1321" spans="1:12" s="788" customFormat="1">
      <c r="E1321" s="1106"/>
      <c r="F1321" s="812"/>
      <c r="G1321" s="812"/>
      <c r="H1321" s="812"/>
      <c r="I1321" s="812"/>
      <c r="J1321" s="1107"/>
      <c r="L1321" s="1107"/>
    </row>
    <row r="1322" spans="1:12" s="788" customFormat="1">
      <c r="E1322" s="1106"/>
      <c r="F1322" s="1107"/>
      <c r="G1322" s="1107"/>
      <c r="H1322" s="1107"/>
      <c r="J1322" s="812"/>
      <c r="K1322" s="812"/>
      <c r="L1322" s="1108"/>
    </row>
    <row r="1323" spans="1:12" s="788" customFormat="1">
      <c r="E1323" s="1106"/>
      <c r="H1323" s="1107"/>
      <c r="J1323" s="812"/>
      <c r="K1323" s="812"/>
      <c r="L1323" s="1107"/>
    </row>
    <row r="1324" spans="1:12" s="788" customFormat="1">
      <c r="E1324" s="1106"/>
      <c r="H1324" s="1107"/>
      <c r="J1324" s="812"/>
      <c r="K1324" s="812"/>
      <c r="L1324" s="1107"/>
    </row>
    <row r="1325" spans="1:12" s="788" customFormat="1">
      <c r="E1325" s="1106"/>
      <c r="F1325" s="812"/>
      <c r="G1325" s="812"/>
      <c r="H1325" s="1107"/>
      <c r="J1325" s="812"/>
      <c r="K1325" s="812"/>
      <c r="L1325" s="1107"/>
    </row>
    <row r="1326" spans="1:12" s="788" customFormat="1">
      <c r="E1326" s="1106"/>
      <c r="F1326" s="1107"/>
      <c r="G1326" s="1108"/>
      <c r="H1326" s="1107"/>
      <c r="I1326" s="1108"/>
      <c r="J1326" s="812"/>
      <c r="K1326" s="812"/>
      <c r="L1326" s="1107"/>
    </row>
    <row r="1327" spans="1:12" s="788" customFormat="1">
      <c r="E1327" s="1106"/>
      <c r="F1327" s="812"/>
      <c r="G1327" s="812"/>
      <c r="H1327" s="1107"/>
      <c r="I1327" s="1108"/>
      <c r="J1327" s="812"/>
      <c r="K1327" s="812"/>
      <c r="L1327" s="1107"/>
    </row>
    <row r="1328" spans="1:12" s="788" customFormat="1">
      <c r="E1328" s="1106"/>
      <c r="F1328" s="1107"/>
      <c r="G1328" s="1107"/>
      <c r="H1328" s="1108"/>
      <c r="I1328" s="1108"/>
      <c r="J1328" s="812"/>
      <c r="K1328" s="812"/>
      <c r="L1328" s="1107"/>
    </row>
    <row r="1329" spans="2:12" s="788" customFormat="1">
      <c r="E1329" s="1106"/>
      <c r="H1329" s="1107"/>
      <c r="I1329" s="1108"/>
      <c r="J1329" s="812"/>
      <c r="K1329" s="812"/>
      <c r="L1329" s="1107"/>
    </row>
    <row r="1330" spans="2:12" s="788" customFormat="1">
      <c r="B1330" s="1123"/>
      <c r="E1330" s="1106"/>
      <c r="H1330" s="1107"/>
      <c r="J1330" s="1107"/>
      <c r="K1330" s="1107"/>
      <c r="L1330" s="1107"/>
    </row>
    <row r="1331" spans="2:12" s="788" customFormat="1">
      <c r="E1331" s="1106"/>
    </row>
    <row r="1332" spans="2:12" s="788" customFormat="1">
      <c r="E1332" s="1106"/>
      <c r="F1332" s="1107"/>
      <c r="G1332" s="1108"/>
      <c r="L1332" s="1107"/>
    </row>
    <row r="1333" spans="2:12" s="788" customFormat="1">
      <c r="E1333" s="1106"/>
      <c r="F1333" s="812"/>
      <c r="G1333" s="812"/>
      <c r="H1333" s="812"/>
      <c r="I1333" s="812"/>
      <c r="J1333" s="1107"/>
      <c r="L1333" s="1107"/>
    </row>
    <row r="1334" spans="2:12" s="788" customFormat="1">
      <c r="E1334" s="1106"/>
      <c r="F1334" s="1107"/>
      <c r="G1334" s="1107"/>
      <c r="H1334" s="1107"/>
      <c r="J1334" s="812"/>
      <c r="K1334" s="812"/>
      <c r="L1334" s="1108"/>
    </row>
    <row r="1335" spans="2:12" s="788" customFormat="1">
      <c r="E1335" s="1106"/>
      <c r="H1335" s="1107"/>
      <c r="J1335" s="812"/>
      <c r="K1335" s="812"/>
      <c r="L1335" s="1107"/>
    </row>
    <row r="1336" spans="2:12" s="788" customFormat="1">
      <c r="E1336" s="1106"/>
      <c r="H1336" s="1107"/>
      <c r="J1336" s="812"/>
      <c r="K1336" s="812"/>
      <c r="L1336" s="1107"/>
    </row>
    <row r="1337" spans="2:12" s="788" customFormat="1">
      <c r="E1337" s="1106"/>
      <c r="F1337" s="812"/>
      <c r="G1337" s="812"/>
      <c r="H1337" s="1107"/>
      <c r="J1337" s="812"/>
      <c r="K1337" s="812"/>
      <c r="L1337" s="1107"/>
    </row>
    <row r="1338" spans="2:12" s="788" customFormat="1">
      <c r="E1338" s="1106"/>
      <c r="F1338" s="1107"/>
      <c r="G1338" s="1108"/>
      <c r="H1338" s="1107"/>
      <c r="I1338" s="1108"/>
      <c r="J1338" s="812"/>
      <c r="K1338" s="812"/>
      <c r="L1338" s="1107"/>
    </row>
    <row r="1339" spans="2:12" s="788" customFormat="1">
      <c r="E1339" s="1106"/>
      <c r="F1339" s="812"/>
      <c r="G1339" s="812"/>
      <c r="H1339" s="1107"/>
      <c r="I1339" s="1108"/>
      <c r="J1339" s="812"/>
      <c r="K1339" s="812"/>
      <c r="L1339" s="1107"/>
    </row>
    <row r="1340" spans="2:12" s="788" customFormat="1">
      <c r="E1340" s="1106"/>
      <c r="F1340" s="1107"/>
      <c r="G1340" s="1107"/>
      <c r="H1340" s="1108"/>
      <c r="I1340" s="1108"/>
      <c r="J1340" s="812"/>
      <c r="K1340" s="812"/>
      <c r="L1340" s="1107"/>
    </row>
    <row r="1341" spans="2:12" s="788" customFormat="1">
      <c r="E1341" s="1106"/>
      <c r="H1341" s="1107"/>
      <c r="I1341" s="1108"/>
      <c r="J1341" s="812"/>
      <c r="K1341" s="812"/>
      <c r="L1341" s="1107"/>
    </row>
    <row r="1342" spans="2:12" s="788" customFormat="1">
      <c r="B1342" s="1123"/>
      <c r="E1342" s="1106"/>
      <c r="H1342" s="1107"/>
      <c r="J1342" s="1107"/>
      <c r="K1342" s="1107"/>
      <c r="L1342" s="1107"/>
    </row>
    <row r="1343" spans="2:12" s="788" customFormat="1">
      <c r="E1343" s="1106"/>
    </row>
    <row r="1344" spans="2:12" s="788" customFormat="1">
      <c r="E1344" s="1106"/>
      <c r="F1344" s="1107"/>
      <c r="G1344" s="1108"/>
      <c r="L1344" s="1107"/>
    </row>
    <row r="1345" spans="1:12" s="788" customFormat="1">
      <c r="E1345" s="1106"/>
      <c r="F1345" s="812"/>
      <c r="G1345" s="812"/>
      <c r="H1345" s="812"/>
      <c r="I1345" s="812"/>
      <c r="J1345" s="1107"/>
      <c r="L1345" s="1107"/>
    </row>
    <row r="1346" spans="1:12" s="788" customFormat="1">
      <c r="E1346" s="1106"/>
      <c r="F1346" s="1107"/>
      <c r="G1346" s="1107"/>
      <c r="H1346" s="1107"/>
      <c r="J1346" s="812"/>
      <c r="K1346" s="812"/>
      <c r="L1346" s="1108"/>
    </row>
    <row r="1347" spans="1:12" s="788" customFormat="1">
      <c r="E1347" s="1106"/>
      <c r="H1347" s="1107"/>
      <c r="J1347" s="812"/>
      <c r="K1347" s="812"/>
      <c r="L1347" s="1107"/>
    </row>
    <row r="1348" spans="1:12" s="788" customFormat="1">
      <c r="E1348" s="1106"/>
      <c r="H1348" s="1107"/>
      <c r="J1348" s="812"/>
      <c r="K1348" s="812"/>
      <c r="L1348" s="1107"/>
    </row>
    <row r="1349" spans="1:12" s="788" customFormat="1">
      <c r="E1349" s="1106"/>
      <c r="F1349" s="812"/>
      <c r="G1349" s="812"/>
      <c r="H1349" s="1107"/>
      <c r="J1349" s="812"/>
      <c r="K1349" s="812"/>
      <c r="L1349" s="1107"/>
    </row>
    <row r="1350" spans="1:12" s="788" customFormat="1">
      <c r="E1350" s="1106"/>
      <c r="F1350" s="1107"/>
      <c r="G1350" s="1108"/>
      <c r="H1350" s="1107"/>
      <c r="I1350" s="1108"/>
      <c r="J1350" s="812"/>
      <c r="K1350" s="812"/>
      <c r="L1350" s="1107"/>
    </row>
    <row r="1351" spans="1:12" s="788" customFormat="1">
      <c r="A1351" s="812"/>
      <c r="B1351" s="812"/>
      <c r="D1351" s="812"/>
      <c r="E1351" s="812"/>
      <c r="F1351" s="812"/>
      <c r="G1351" s="812"/>
      <c r="H1351" s="812"/>
      <c r="I1351" s="812"/>
      <c r="J1351" s="812"/>
      <c r="K1351" s="812"/>
      <c r="L1351" s="812"/>
    </row>
    <row r="1352" spans="1:12" s="788" customFormat="1">
      <c r="E1352" s="1106"/>
      <c r="F1352" s="812"/>
      <c r="G1352" s="812"/>
      <c r="H1352" s="1107"/>
      <c r="I1352" s="1108"/>
      <c r="J1352" s="812"/>
      <c r="K1352" s="812"/>
      <c r="L1352" s="1107"/>
    </row>
    <row r="1353" spans="1:12" s="788" customFormat="1">
      <c r="C1353" s="812"/>
      <c r="E1353" s="1106"/>
      <c r="F1353" s="1107"/>
      <c r="G1353" s="1107"/>
      <c r="H1353" s="1108"/>
      <c r="I1353" s="1108"/>
      <c r="J1353" s="812"/>
      <c r="K1353" s="812"/>
      <c r="L1353" s="1107"/>
    </row>
    <row r="1354" spans="1:12" s="788" customFormat="1">
      <c r="E1354" s="1106"/>
      <c r="H1354" s="1107"/>
      <c r="I1354" s="1108"/>
      <c r="J1354" s="812"/>
      <c r="K1354" s="812"/>
      <c r="L1354" s="1107"/>
    </row>
    <row r="1355" spans="1:12" s="788" customFormat="1">
      <c r="B1355" s="1123"/>
      <c r="E1355" s="1106"/>
      <c r="H1355" s="1107"/>
      <c r="J1355" s="1107"/>
      <c r="K1355" s="1107"/>
      <c r="L1355" s="1107"/>
    </row>
    <row r="1356" spans="1:12" s="788" customFormat="1">
      <c r="E1356" s="1106"/>
    </row>
    <row r="1357" spans="1:12" s="788" customFormat="1">
      <c r="E1357" s="1106"/>
      <c r="F1357" s="1107"/>
      <c r="G1357" s="1108"/>
      <c r="L1357" s="1107"/>
    </row>
    <row r="1358" spans="1:12" s="788" customFormat="1">
      <c r="E1358" s="1106"/>
      <c r="F1358" s="812"/>
      <c r="G1358" s="812"/>
      <c r="H1358" s="812"/>
      <c r="I1358" s="812"/>
      <c r="J1358" s="1107"/>
      <c r="L1358" s="1107"/>
    </row>
    <row r="1359" spans="1:12" s="788" customFormat="1">
      <c r="E1359" s="1106"/>
      <c r="F1359" s="1107"/>
      <c r="G1359" s="1107"/>
      <c r="H1359" s="1107"/>
      <c r="J1359" s="812"/>
      <c r="K1359" s="812"/>
      <c r="L1359" s="1108"/>
    </row>
    <row r="1360" spans="1:12" s="788" customFormat="1">
      <c r="E1360" s="1106"/>
      <c r="H1360" s="1107"/>
      <c r="J1360" s="812"/>
      <c r="K1360" s="812"/>
      <c r="L1360" s="1107"/>
    </row>
    <row r="1361" spans="2:12" s="788" customFormat="1">
      <c r="E1361" s="1106"/>
      <c r="H1361" s="1107"/>
      <c r="J1361" s="812"/>
      <c r="K1361" s="812"/>
      <c r="L1361" s="1107"/>
    </row>
    <row r="1362" spans="2:12" s="788" customFormat="1">
      <c r="E1362" s="1106"/>
      <c r="F1362" s="812"/>
      <c r="G1362" s="812"/>
      <c r="H1362" s="1107"/>
      <c r="J1362" s="812"/>
      <c r="K1362" s="812"/>
      <c r="L1362" s="1107"/>
    </row>
    <row r="1363" spans="2:12" s="788" customFormat="1">
      <c r="E1363" s="1106"/>
      <c r="F1363" s="1107"/>
      <c r="G1363" s="1108"/>
      <c r="H1363" s="1107"/>
      <c r="I1363" s="1108"/>
      <c r="J1363" s="812"/>
      <c r="K1363" s="812"/>
      <c r="L1363" s="1107"/>
    </row>
    <row r="1364" spans="2:12" s="788" customFormat="1">
      <c r="E1364" s="1106"/>
      <c r="F1364" s="812"/>
      <c r="G1364" s="812"/>
      <c r="H1364" s="1107"/>
      <c r="I1364" s="1108"/>
      <c r="J1364" s="812"/>
      <c r="K1364" s="812"/>
      <c r="L1364" s="1107"/>
    </row>
    <row r="1365" spans="2:12" s="788" customFormat="1">
      <c r="E1365" s="1106"/>
      <c r="F1365" s="1107"/>
      <c r="G1365" s="1107"/>
      <c r="H1365" s="1108"/>
      <c r="I1365" s="1108"/>
      <c r="J1365" s="812"/>
      <c r="K1365" s="812"/>
      <c r="L1365" s="1107"/>
    </row>
    <row r="1366" spans="2:12" s="788" customFormat="1">
      <c r="E1366" s="1106"/>
      <c r="H1366" s="1107"/>
      <c r="I1366" s="1108"/>
      <c r="J1366" s="812"/>
      <c r="K1366" s="812"/>
      <c r="L1366" s="1107"/>
    </row>
    <row r="1367" spans="2:12" s="788" customFormat="1">
      <c r="B1367" s="1123"/>
      <c r="E1367" s="1106"/>
      <c r="H1367" s="1107"/>
      <c r="J1367" s="1107"/>
      <c r="K1367" s="1107"/>
      <c r="L1367" s="1107"/>
    </row>
    <row r="1368" spans="2:12" s="788" customFormat="1">
      <c r="E1368" s="1106"/>
    </row>
    <row r="1369" spans="2:12" s="788" customFormat="1">
      <c r="E1369" s="1106"/>
      <c r="F1369" s="1107"/>
      <c r="G1369" s="1108"/>
      <c r="L1369" s="1107"/>
    </row>
    <row r="1370" spans="2:12" s="788" customFormat="1">
      <c r="E1370" s="1106"/>
      <c r="F1370" s="812"/>
      <c r="G1370" s="812"/>
      <c r="H1370" s="812"/>
      <c r="I1370" s="812"/>
      <c r="J1370" s="1107"/>
      <c r="L1370" s="1107"/>
    </row>
    <row r="1371" spans="2:12" s="788" customFormat="1">
      <c r="E1371" s="1106"/>
      <c r="F1371" s="1107"/>
      <c r="G1371" s="1107"/>
      <c r="H1371" s="1107"/>
      <c r="J1371" s="812"/>
      <c r="K1371" s="812"/>
      <c r="L1371" s="1108"/>
    </row>
    <row r="1372" spans="2:12" s="788" customFormat="1">
      <c r="E1372" s="1106"/>
      <c r="H1372" s="1107"/>
      <c r="J1372" s="812"/>
      <c r="K1372" s="812"/>
      <c r="L1372" s="1107"/>
    </row>
    <row r="1373" spans="2:12" s="788" customFormat="1">
      <c r="E1373" s="1106"/>
      <c r="H1373" s="1107"/>
      <c r="J1373" s="812"/>
      <c r="K1373" s="812"/>
      <c r="L1373" s="1107"/>
    </row>
    <row r="1374" spans="2:12" s="788" customFormat="1">
      <c r="E1374" s="1106"/>
      <c r="F1374" s="812"/>
      <c r="G1374" s="812"/>
      <c r="H1374" s="1107"/>
      <c r="J1374" s="812"/>
      <c r="K1374" s="812"/>
      <c r="L1374" s="1107"/>
    </row>
    <row r="1375" spans="2:12" s="788" customFormat="1">
      <c r="E1375" s="1106"/>
      <c r="F1375" s="1107"/>
      <c r="G1375" s="1108"/>
      <c r="H1375" s="1107"/>
      <c r="I1375" s="1108"/>
      <c r="J1375" s="812"/>
      <c r="K1375" s="812"/>
      <c r="L1375" s="1107"/>
    </row>
    <row r="1376" spans="2:12" s="788" customFormat="1">
      <c r="E1376" s="1106"/>
      <c r="F1376" s="812"/>
      <c r="G1376" s="812"/>
      <c r="H1376" s="1107"/>
      <c r="I1376" s="1108"/>
      <c r="J1376" s="812"/>
      <c r="K1376" s="812"/>
      <c r="L1376" s="1107"/>
    </row>
    <row r="1377" spans="1:12" s="788" customFormat="1">
      <c r="E1377" s="1106"/>
      <c r="F1377" s="1107"/>
      <c r="G1377" s="1107"/>
      <c r="H1377" s="1108"/>
      <c r="I1377" s="1108"/>
      <c r="J1377" s="812"/>
      <c r="K1377" s="812"/>
      <c r="L1377" s="1107"/>
    </row>
    <row r="1378" spans="1:12" s="788" customFormat="1">
      <c r="E1378" s="1106"/>
      <c r="H1378" s="1107"/>
      <c r="I1378" s="1108"/>
      <c r="J1378" s="812"/>
      <c r="K1378" s="812"/>
      <c r="L1378" s="1107"/>
    </row>
    <row r="1379" spans="1:12" s="788" customFormat="1">
      <c r="B1379" s="1123"/>
      <c r="E1379" s="1106"/>
      <c r="H1379" s="1107"/>
      <c r="J1379" s="1107"/>
      <c r="K1379" s="1107"/>
      <c r="L1379" s="1107"/>
    </row>
    <row r="1380" spans="1:12" s="788" customFormat="1">
      <c r="E1380" s="1106"/>
    </row>
    <row r="1381" spans="1:12" s="788" customFormat="1">
      <c r="E1381" s="1106"/>
      <c r="F1381" s="1107"/>
      <c r="G1381" s="1108"/>
      <c r="L1381" s="1107"/>
    </row>
    <row r="1382" spans="1:12" s="788" customFormat="1">
      <c r="E1382" s="1106"/>
      <c r="F1382" s="812"/>
      <c r="G1382" s="812"/>
      <c r="H1382" s="812"/>
      <c r="I1382" s="812"/>
      <c r="J1382" s="1107"/>
      <c r="L1382" s="1107"/>
    </row>
    <row r="1383" spans="1:12" s="788" customFormat="1">
      <c r="E1383" s="1106"/>
      <c r="F1383" s="1107"/>
      <c r="G1383" s="1107"/>
      <c r="H1383" s="1107"/>
      <c r="J1383" s="812"/>
      <c r="K1383" s="812"/>
      <c r="L1383" s="1108"/>
    </row>
    <row r="1384" spans="1:12" s="788" customFormat="1">
      <c r="E1384" s="1106"/>
      <c r="H1384" s="1107"/>
      <c r="J1384" s="812"/>
      <c r="K1384" s="812"/>
      <c r="L1384" s="1107"/>
    </row>
    <row r="1385" spans="1:12" s="788" customFormat="1">
      <c r="E1385" s="1106"/>
      <c r="H1385" s="1107"/>
      <c r="J1385" s="812"/>
      <c r="K1385" s="812"/>
      <c r="L1385" s="1107"/>
    </row>
    <row r="1386" spans="1:12" s="788" customFormat="1">
      <c r="A1386" s="812"/>
      <c r="B1386" s="812"/>
      <c r="D1386" s="812"/>
      <c r="E1386" s="812"/>
      <c r="F1386" s="812"/>
      <c r="G1386" s="812"/>
      <c r="H1386" s="812"/>
      <c r="I1386" s="812"/>
      <c r="J1386" s="812"/>
      <c r="K1386" s="812"/>
      <c r="L1386" s="812"/>
    </row>
    <row r="1387" spans="1:12" s="788" customFormat="1">
      <c r="E1387" s="1106"/>
      <c r="F1387" s="812"/>
      <c r="G1387" s="812"/>
      <c r="H1387" s="1107"/>
      <c r="J1387" s="812"/>
      <c r="K1387" s="812"/>
      <c r="L1387" s="1107"/>
    </row>
    <row r="1388" spans="1:12" s="788" customFormat="1">
      <c r="C1388" s="812"/>
      <c r="E1388" s="1106"/>
      <c r="F1388" s="1107"/>
      <c r="G1388" s="1108"/>
      <c r="H1388" s="1107"/>
      <c r="I1388" s="1108"/>
      <c r="J1388" s="812"/>
      <c r="K1388" s="812"/>
      <c r="L1388" s="1107"/>
    </row>
    <row r="1389" spans="1:12" s="788" customFormat="1">
      <c r="E1389" s="1106"/>
      <c r="F1389" s="812"/>
      <c r="G1389" s="812"/>
      <c r="H1389" s="1107"/>
      <c r="I1389" s="1108"/>
      <c r="J1389" s="812"/>
      <c r="K1389" s="812"/>
      <c r="L1389" s="1107"/>
    </row>
    <row r="1390" spans="1:12" s="788" customFormat="1">
      <c r="E1390" s="1106"/>
      <c r="F1390" s="1107"/>
      <c r="G1390" s="1107"/>
      <c r="H1390" s="1108"/>
      <c r="I1390" s="1108"/>
      <c r="J1390" s="812"/>
      <c r="K1390" s="812"/>
      <c r="L1390" s="1107"/>
    </row>
    <row r="1391" spans="1:12" s="788" customFormat="1">
      <c r="E1391" s="1106"/>
      <c r="H1391" s="1107"/>
      <c r="I1391" s="1108"/>
      <c r="J1391" s="812"/>
      <c r="K1391" s="812"/>
      <c r="L1391" s="1107"/>
    </row>
    <row r="1392" spans="1:12" s="788" customFormat="1">
      <c r="B1392" s="1123"/>
      <c r="E1392" s="1106"/>
      <c r="H1392" s="1107"/>
      <c r="J1392" s="1107"/>
      <c r="K1392" s="1107"/>
      <c r="L1392" s="1107"/>
    </row>
    <row r="1393" spans="2:12" s="788" customFormat="1">
      <c r="E1393" s="1106"/>
    </row>
    <row r="1394" spans="2:12" s="788" customFormat="1">
      <c r="E1394" s="1106"/>
      <c r="F1394" s="1107"/>
      <c r="G1394" s="1108"/>
      <c r="L1394" s="1107"/>
    </row>
    <row r="1395" spans="2:12" s="788" customFormat="1">
      <c r="E1395" s="1106"/>
      <c r="F1395" s="812"/>
      <c r="G1395" s="812"/>
      <c r="H1395" s="812"/>
      <c r="I1395" s="812"/>
      <c r="J1395" s="1107"/>
      <c r="L1395" s="1107"/>
    </row>
    <row r="1396" spans="2:12" s="788" customFormat="1">
      <c r="E1396" s="1106"/>
      <c r="F1396" s="1107"/>
      <c r="G1396" s="1107"/>
      <c r="H1396" s="1107"/>
      <c r="J1396" s="812"/>
      <c r="K1396" s="812"/>
      <c r="L1396" s="1108"/>
    </row>
    <row r="1397" spans="2:12" s="788" customFormat="1">
      <c r="E1397" s="1106"/>
      <c r="H1397" s="1107"/>
      <c r="J1397" s="812"/>
      <c r="K1397" s="812"/>
      <c r="L1397" s="1107"/>
    </row>
    <row r="1398" spans="2:12" s="788" customFormat="1">
      <c r="E1398" s="1106"/>
      <c r="H1398" s="1107"/>
      <c r="J1398" s="812"/>
      <c r="K1398" s="812"/>
      <c r="L1398" s="1107"/>
    </row>
    <row r="1399" spans="2:12" s="788" customFormat="1">
      <c r="E1399" s="1106"/>
      <c r="F1399" s="812"/>
      <c r="G1399" s="812"/>
      <c r="H1399" s="1107"/>
      <c r="J1399" s="812"/>
      <c r="K1399" s="812"/>
      <c r="L1399" s="1107"/>
    </row>
    <row r="1400" spans="2:12" s="788" customFormat="1">
      <c r="E1400" s="1106"/>
      <c r="F1400" s="1107"/>
      <c r="G1400" s="1108"/>
      <c r="H1400" s="1107"/>
      <c r="I1400" s="1108"/>
      <c r="J1400" s="812"/>
      <c r="K1400" s="812"/>
      <c r="L1400" s="1107"/>
    </row>
    <row r="1401" spans="2:12" s="788" customFormat="1">
      <c r="E1401" s="1106"/>
      <c r="F1401" s="812"/>
      <c r="G1401" s="812"/>
      <c r="H1401" s="1107"/>
      <c r="I1401" s="1108"/>
      <c r="J1401" s="812"/>
      <c r="K1401" s="812"/>
      <c r="L1401" s="1107"/>
    </row>
    <row r="1402" spans="2:12" s="788" customFormat="1">
      <c r="E1402" s="1106"/>
      <c r="F1402" s="1107"/>
      <c r="G1402" s="1107"/>
      <c r="H1402" s="1108"/>
      <c r="I1402" s="1108"/>
      <c r="J1402" s="812"/>
      <c r="K1402" s="812"/>
      <c r="L1402" s="1107"/>
    </row>
    <row r="1403" spans="2:12" s="788" customFormat="1">
      <c r="E1403" s="1106"/>
      <c r="H1403" s="1107"/>
      <c r="I1403" s="1108"/>
      <c r="J1403" s="812"/>
      <c r="K1403" s="812"/>
      <c r="L1403" s="1107"/>
    </row>
    <row r="1404" spans="2:12" s="788" customFormat="1">
      <c r="B1404" s="1123"/>
      <c r="E1404" s="1106"/>
      <c r="H1404" s="1107"/>
      <c r="J1404" s="1107"/>
      <c r="K1404" s="1107"/>
      <c r="L1404" s="1107"/>
    </row>
    <row r="1405" spans="2:12" s="788" customFormat="1">
      <c r="E1405" s="1106"/>
    </row>
    <row r="1406" spans="2:12" s="788" customFormat="1">
      <c r="E1406" s="1106"/>
      <c r="F1406" s="1107"/>
      <c r="G1406" s="1108"/>
      <c r="L1406" s="1107"/>
    </row>
    <row r="1407" spans="2:12" s="788" customFormat="1">
      <c r="E1407" s="1106"/>
      <c r="F1407" s="812"/>
      <c r="G1407" s="812"/>
      <c r="H1407" s="812"/>
      <c r="I1407" s="812"/>
      <c r="J1407" s="1107"/>
      <c r="L1407" s="1107"/>
    </row>
    <row r="1408" spans="2:12" s="788" customFormat="1">
      <c r="E1408" s="1106"/>
      <c r="F1408" s="1107"/>
      <c r="G1408" s="1107"/>
      <c r="H1408" s="1107"/>
      <c r="J1408" s="812"/>
      <c r="K1408" s="812"/>
      <c r="L1408" s="1108"/>
    </row>
    <row r="1409" spans="3:3" s="788" customFormat="1"/>
    <row r="1410" spans="3:3" s="788" customFormat="1"/>
    <row r="1411" spans="3:3" s="788" customFormat="1"/>
    <row r="1412" spans="3:3" s="788" customFormat="1"/>
    <row r="1413" spans="3:3" s="788" customFormat="1"/>
    <row r="1414" spans="3:3" s="788" customFormat="1"/>
    <row r="1415" spans="3:3" s="788" customFormat="1"/>
    <row r="1416" spans="3:3" s="788" customFormat="1"/>
    <row r="1417" spans="3:3" s="788" customFormat="1"/>
    <row r="1418" spans="3:3" s="788" customFormat="1"/>
    <row r="1419" spans="3:3" s="788" customFormat="1"/>
    <row r="1420" spans="3:3" s="788" customFormat="1"/>
    <row r="1421" spans="3:3" s="788" customFormat="1"/>
    <row r="1422" spans="3:3" s="788" customFormat="1"/>
    <row r="1423" spans="3:3" s="788" customFormat="1">
      <c r="C1423" s="812"/>
    </row>
    <row r="1424" spans="3:3" s="788" customFormat="1"/>
    <row r="1425" s="788" customFormat="1"/>
    <row r="1426" s="788" customFormat="1"/>
    <row r="1427" s="788" customFormat="1"/>
    <row r="1428" s="788" customFormat="1"/>
    <row r="1429" s="788" customFormat="1"/>
    <row r="1430" s="788" customFormat="1"/>
    <row r="1431" s="788" customFormat="1"/>
    <row r="1432" s="788" customFormat="1"/>
    <row r="1433" s="788" customFormat="1"/>
    <row r="1434" s="788" customFormat="1"/>
    <row r="1435" s="788" customFormat="1"/>
    <row r="1436" s="788" customFormat="1"/>
    <row r="1437" s="788" customFormat="1"/>
    <row r="1438" s="788" customFormat="1"/>
    <row r="1439" s="788" customFormat="1"/>
    <row r="1440" s="788" customFormat="1"/>
    <row r="1441" spans="1:12" s="788" customFormat="1"/>
    <row r="1442" spans="1:12" s="788" customFormat="1"/>
    <row r="1443" spans="1:12" s="788" customFormat="1"/>
    <row r="1444" spans="1:12" s="788" customFormat="1"/>
    <row r="1445" spans="1:12" s="788" customFormat="1">
      <c r="E1445" s="1106"/>
      <c r="F1445" s="1107"/>
      <c r="G1445" s="1108"/>
      <c r="H1445" s="1107"/>
      <c r="I1445" s="1108"/>
      <c r="J1445" s="812"/>
      <c r="K1445" s="812"/>
      <c r="L1445" s="1107"/>
    </row>
    <row r="1446" spans="1:12" s="788" customFormat="1">
      <c r="E1446" s="1106"/>
      <c r="F1446" s="812"/>
      <c r="G1446" s="812"/>
      <c r="H1446" s="1107"/>
      <c r="I1446" s="1108"/>
      <c r="J1446" s="812"/>
      <c r="K1446" s="812"/>
      <c r="L1446" s="1107"/>
    </row>
    <row r="1447" spans="1:12" s="788" customFormat="1">
      <c r="E1447" s="1106"/>
      <c r="F1447" s="1107"/>
      <c r="G1447" s="1107"/>
      <c r="H1447" s="1108"/>
      <c r="I1447" s="1108"/>
      <c r="J1447" s="812"/>
      <c r="K1447" s="812"/>
      <c r="L1447" s="1107"/>
    </row>
    <row r="1448" spans="1:12" s="788" customFormat="1">
      <c r="E1448" s="1106"/>
      <c r="H1448" s="1107"/>
      <c r="I1448" s="1108"/>
      <c r="J1448" s="812"/>
      <c r="K1448" s="812"/>
      <c r="L1448" s="1107"/>
    </row>
    <row r="1449" spans="1:12" s="788" customFormat="1">
      <c r="B1449" s="1123"/>
      <c r="E1449" s="1106"/>
      <c r="H1449" s="1107"/>
      <c r="J1449" s="1107"/>
      <c r="K1449" s="1107"/>
      <c r="L1449" s="1107"/>
    </row>
    <row r="1450" spans="1:12" s="788" customFormat="1">
      <c r="E1450" s="1106"/>
    </row>
    <row r="1451" spans="1:12" s="788" customFormat="1">
      <c r="E1451" s="1106"/>
      <c r="F1451" s="1107"/>
      <c r="G1451" s="1108"/>
      <c r="L1451" s="1107"/>
    </row>
    <row r="1452" spans="1:12" s="788" customFormat="1">
      <c r="E1452" s="1106"/>
      <c r="F1452" s="812"/>
      <c r="G1452" s="812"/>
      <c r="H1452" s="812"/>
      <c r="I1452" s="812"/>
      <c r="J1452" s="1107"/>
      <c r="L1452" s="1107"/>
    </row>
    <row r="1453" spans="1:12" s="788" customFormat="1">
      <c r="E1453" s="1106"/>
      <c r="F1453" s="1107"/>
      <c r="G1453" s="1107"/>
      <c r="H1453" s="1107"/>
      <c r="J1453" s="812"/>
      <c r="K1453" s="812"/>
      <c r="L1453" s="1108"/>
    </row>
    <row r="1454" spans="1:12" s="788" customFormat="1">
      <c r="A1454" s="812"/>
      <c r="B1454" s="812"/>
      <c r="D1454" s="812"/>
      <c r="E1454" s="812"/>
      <c r="F1454" s="812"/>
      <c r="G1454" s="812"/>
      <c r="H1454" s="812"/>
      <c r="I1454" s="812"/>
      <c r="J1454" s="812"/>
      <c r="K1454" s="812"/>
      <c r="L1454" s="812"/>
    </row>
    <row r="1455" spans="1:12" s="788" customFormat="1">
      <c r="E1455" s="1106"/>
      <c r="H1455" s="1107"/>
      <c r="J1455" s="812"/>
      <c r="K1455" s="812"/>
      <c r="L1455" s="1107"/>
    </row>
    <row r="1456" spans="1:12" s="788" customFormat="1">
      <c r="E1456" s="1106"/>
      <c r="H1456" s="1107"/>
      <c r="J1456" s="812"/>
      <c r="K1456" s="812"/>
      <c r="L1456" s="1107"/>
    </row>
    <row r="1457" spans="2:12" s="788" customFormat="1">
      <c r="E1457" s="1106"/>
      <c r="F1457" s="812"/>
      <c r="G1457" s="812"/>
      <c r="H1457" s="1107"/>
      <c r="J1457" s="812"/>
      <c r="K1457" s="812"/>
      <c r="L1457" s="1107"/>
    </row>
    <row r="1458" spans="2:12" s="788" customFormat="1">
      <c r="C1458" s="812"/>
      <c r="E1458" s="1106"/>
      <c r="F1458" s="1107"/>
      <c r="G1458" s="1108"/>
      <c r="H1458" s="1107"/>
      <c r="I1458" s="1108"/>
      <c r="J1458" s="812"/>
      <c r="K1458" s="812"/>
      <c r="L1458" s="1107"/>
    </row>
    <row r="1459" spans="2:12" s="788" customFormat="1">
      <c r="E1459" s="1106"/>
      <c r="F1459" s="812"/>
      <c r="G1459" s="812"/>
      <c r="H1459" s="1107"/>
      <c r="I1459" s="1108"/>
      <c r="J1459" s="812"/>
      <c r="K1459" s="812"/>
      <c r="L1459" s="1107"/>
    </row>
    <row r="1460" spans="2:12" s="788" customFormat="1">
      <c r="E1460" s="1106"/>
      <c r="F1460" s="1107"/>
      <c r="G1460" s="1107"/>
      <c r="H1460" s="1108"/>
      <c r="I1460" s="1108"/>
      <c r="J1460" s="812"/>
      <c r="K1460" s="812"/>
      <c r="L1460" s="1107"/>
    </row>
    <row r="1461" spans="2:12" s="788" customFormat="1">
      <c r="E1461" s="1106"/>
      <c r="H1461" s="1107"/>
      <c r="I1461" s="1108"/>
      <c r="J1461" s="812"/>
      <c r="K1461" s="812"/>
      <c r="L1461" s="1107"/>
    </row>
    <row r="1462" spans="2:12" s="788" customFormat="1">
      <c r="B1462" s="1123"/>
      <c r="E1462" s="1106"/>
      <c r="H1462" s="1107"/>
      <c r="J1462" s="1107"/>
      <c r="K1462" s="1107"/>
      <c r="L1462" s="1107"/>
    </row>
    <row r="1463" spans="2:12" s="788" customFormat="1">
      <c r="E1463" s="1106"/>
    </row>
    <row r="1464" spans="2:12" s="788" customFormat="1">
      <c r="E1464" s="1106"/>
      <c r="F1464" s="1107"/>
      <c r="G1464" s="1108"/>
      <c r="L1464" s="1107"/>
    </row>
    <row r="1465" spans="2:12" s="788" customFormat="1">
      <c r="E1465" s="1106"/>
      <c r="F1465" s="812"/>
      <c r="G1465" s="812"/>
      <c r="H1465" s="812"/>
      <c r="I1465" s="812"/>
      <c r="J1465" s="1107"/>
      <c r="L1465" s="1107"/>
    </row>
    <row r="1466" spans="2:12" s="788" customFormat="1">
      <c r="E1466" s="1106"/>
      <c r="F1466" s="1107"/>
      <c r="G1466" s="1107"/>
      <c r="H1466" s="1107"/>
      <c r="J1466" s="812"/>
      <c r="K1466" s="812"/>
      <c r="L1466" s="1108"/>
    </row>
    <row r="1467" spans="2:12" s="788" customFormat="1">
      <c r="E1467" s="1106"/>
      <c r="H1467" s="1107"/>
      <c r="J1467" s="812"/>
      <c r="K1467" s="812"/>
      <c r="L1467" s="1107"/>
    </row>
    <row r="1468" spans="2:12" s="788" customFormat="1">
      <c r="E1468" s="1106"/>
      <c r="H1468" s="1107"/>
      <c r="J1468" s="812"/>
      <c r="K1468" s="812"/>
      <c r="L1468" s="1107"/>
    </row>
    <row r="1469" spans="2:12" s="788" customFormat="1">
      <c r="E1469" s="1106"/>
      <c r="F1469" s="812"/>
      <c r="G1469" s="812"/>
      <c r="H1469" s="1107"/>
      <c r="J1469" s="812"/>
      <c r="K1469" s="812"/>
      <c r="L1469" s="1107"/>
    </row>
    <row r="1470" spans="2:12" s="788" customFormat="1">
      <c r="E1470" s="1106"/>
      <c r="F1470" s="1107"/>
      <c r="G1470" s="1108"/>
      <c r="H1470" s="1107"/>
      <c r="I1470" s="1108"/>
      <c r="J1470" s="812"/>
      <c r="K1470" s="812"/>
      <c r="L1470" s="1107"/>
    </row>
    <row r="1471" spans="2:12" s="788" customFormat="1">
      <c r="E1471" s="1106"/>
      <c r="F1471" s="812"/>
      <c r="G1471" s="812"/>
      <c r="H1471" s="1107"/>
      <c r="I1471" s="1108"/>
      <c r="J1471" s="812"/>
      <c r="K1471" s="812"/>
      <c r="L1471" s="1107"/>
    </row>
    <row r="1472" spans="2:12" s="788" customFormat="1">
      <c r="E1472" s="1106"/>
      <c r="F1472" s="1107"/>
      <c r="G1472" s="1107"/>
      <c r="H1472" s="1108"/>
      <c r="I1472" s="1108"/>
      <c r="J1472" s="812"/>
      <c r="K1472" s="812"/>
      <c r="L1472" s="1107"/>
    </row>
    <row r="1473" spans="1:12" s="788" customFormat="1">
      <c r="E1473" s="1106"/>
      <c r="H1473" s="1107"/>
      <c r="I1473" s="1108"/>
      <c r="J1473" s="812"/>
      <c r="K1473" s="812"/>
      <c r="L1473" s="1107"/>
    </row>
    <row r="1474" spans="1:12" s="788" customFormat="1">
      <c r="B1474" s="1123"/>
      <c r="E1474" s="1106"/>
      <c r="H1474" s="1107"/>
      <c r="J1474" s="1107"/>
      <c r="K1474" s="1107"/>
      <c r="L1474" s="1107"/>
    </row>
    <row r="1475" spans="1:12" s="788" customFormat="1">
      <c r="E1475" s="1106"/>
    </row>
    <row r="1476" spans="1:12" s="788" customFormat="1">
      <c r="E1476" s="1106"/>
      <c r="F1476" s="1107"/>
      <c r="G1476" s="1108"/>
      <c r="L1476" s="1107"/>
    </row>
    <row r="1477" spans="1:12" s="788" customFormat="1">
      <c r="E1477" s="1106"/>
      <c r="F1477" s="812"/>
      <c r="G1477" s="812"/>
      <c r="H1477" s="812"/>
      <c r="I1477" s="812"/>
      <c r="J1477" s="1107"/>
      <c r="L1477" s="1107"/>
    </row>
    <row r="1478" spans="1:12" s="788" customFormat="1">
      <c r="E1478" s="1106"/>
      <c r="F1478" s="1107"/>
      <c r="G1478" s="1107"/>
      <c r="H1478" s="1107"/>
      <c r="J1478" s="812"/>
      <c r="K1478" s="812"/>
      <c r="L1478" s="1108"/>
    </row>
    <row r="1479" spans="1:12" s="788" customFormat="1">
      <c r="E1479" s="1106"/>
      <c r="H1479" s="1107"/>
      <c r="J1479" s="812"/>
      <c r="K1479" s="812"/>
      <c r="L1479" s="1107"/>
    </row>
    <row r="1480" spans="1:12" s="788" customFormat="1">
      <c r="E1480" s="1106"/>
      <c r="H1480" s="1107"/>
      <c r="J1480" s="812"/>
      <c r="K1480" s="812"/>
      <c r="L1480" s="1107"/>
    </row>
    <row r="1481" spans="1:12" s="788" customFormat="1">
      <c r="E1481" s="1106"/>
      <c r="F1481" s="812"/>
      <c r="G1481" s="812"/>
      <c r="H1481" s="1107"/>
      <c r="J1481" s="812"/>
      <c r="K1481" s="812"/>
      <c r="L1481" s="1107"/>
    </row>
    <row r="1482" spans="1:12" s="788" customFormat="1">
      <c r="E1482" s="1106"/>
      <c r="F1482" s="1107"/>
      <c r="G1482" s="1108"/>
      <c r="H1482" s="1107"/>
      <c r="I1482" s="1108"/>
      <c r="J1482" s="812"/>
      <c r="K1482" s="812"/>
      <c r="L1482" s="1107"/>
    </row>
    <row r="1483" spans="1:12" s="788" customFormat="1">
      <c r="E1483" s="1106"/>
      <c r="F1483" s="812"/>
      <c r="G1483" s="812"/>
      <c r="H1483" s="1107"/>
      <c r="I1483" s="1108"/>
      <c r="J1483" s="812"/>
      <c r="K1483" s="812"/>
      <c r="L1483" s="1107"/>
    </row>
    <row r="1484" spans="1:12" s="788" customFormat="1">
      <c r="E1484" s="1106"/>
      <c r="F1484" s="1107"/>
      <c r="G1484" s="1107"/>
      <c r="H1484" s="1108"/>
      <c r="I1484" s="1108"/>
      <c r="J1484" s="812"/>
      <c r="K1484" s="812"/>
      <c r="L1484" s="1107"/>
    </row>
    <row r="1485" spans="1:12" s="788" customFormat="1">
      <c r="E1485" s="1106"/>
      <c r="H1485" s="1107"/>
      <c r="I1485" s="1108"/>
      <c r="J1485" s="812"/>
      <c r="K1485" s="812"/>
      <c r="L1485" s="1107"/>
    </row>
    <row r="1486" spans="1:12" s="788" customFormat="1">
      <c r="B1486" s="1123"/>
      <c r="E1486" s="1106"/>
      <c r="H1486" s="1107"/>
      <c r="J1486" s="1107"/>
      <c r="K1486" s="1107"/>
      <c r="L1486" s="1107"/>
    </row>
    <row r="1487" spans="1:12" s="788" customFormat="1">
      <c r="A1487" s="812"/>
      <c r="B1487" s="812"/>
      <c r="D1487" s="812"/>
      <c r="E1487" s="812"/>
      <c r="F1487" s="812"/>
      <c r="G1487" s="812"/>
      <c r="H1487" s="812"/>
      <c r="I1487" s="812"/>
      <c r="J1487" s="812"/>
      <c r="K1487" s="812"/>
      <c r="L1487" s="812"/>
    </row>
    <row r="1488" spans="1:12" s="788" customFormat="1">
      <c r="E1488" s="1106"/>
    </row>
    <row r="1489" spans="2:12" s="788" customFormat="1">
      <c r="E1489" s="1106"/>
      <c r="F1489" s="1107"/>
      <c r="G1489" s="1108"/>
      <c r="L1489" s="1107"/>
    </row>
    <row r="1490" spans="2:12" s="788" customFormat="1">
      <c r="E1490" s="1106"/>
      <c r="F1490" s="812"/>
      <c r="G1490" s="812"/>
      <c r="H1490" s="812"/>
      <c r="I1490" s="812"/>
      <c r="J1490" s="1107"/>
      <c r="L1490" s="1107"/>
    </row>
    <row r="1491" spans="2:12" s="788" customFormat="1">
      <c r="E1491" s="1106"/>
      <c r="F1491" s="1107"/>
      <c r="G1491" s="1107"/>
      <c r="H1491" s="1107"/>
      <c r="J1491" s="812"/>
      <c r="K1491" s="812"/>
      <c r="L1491" s="1108"/>
    </row>
    <row r="1492" spans="2:12" s="788" customFormat="1">
      <c r="E1492" s="1106"/>
      <c r="H1492" s="1107"/>
      <c r="J1492" s="812"/>
      <c r="K1492" s="812"/>
      <c r="L1492" s="1107"/>
    </row>
    <row r="1493" spans="2:12" s="788" customFormat="1">
      <c r="C1493" s="812"/>
      <c r="E1493" s="1106"/>
      <c r="H1493" s="1107"/>
      <c r="J1493" s="812"/>
      <c r="K1493" s="812"/>
      <c r="L1493" s="1107"/>
    </row>
    <row r="1494" spans="2:12" s="788" customFormat="1">
      <c r="E1494" s="1106"/>
      <c r="F1494" s="812"/>
      <c r="G1494" s="812"/>
      <c r="H1494" s="1107"/>
      <c r="J1494" s="812"/>
      <c r="K1494" s="812"/>
      <c r="L1494" s="1107"/>
    </row>
    <row r="1495" spans="2:12" s="788" customFormat="1">
      <c r="E1495" s="1106"/>
      <c r="F1495" s="1107"/>
      <c r="G1495" s="1108"/>
      <c r="H1495" s="1107"/>
      <c r="I1495" s="1108"/>
      <c r="J1495" s="812"/>
      <c r="K1495" s="812"/>
      <c r="L1495" s="1107"/>
    </row>
    <row r="1496" spans="2:12" s="788" customFormat="1">
      <c r="E1496" s="1106"/>
      <c r="F1496" s="812"/>
      <c r="G1496" s="812"/>
      <c r="H1496" s="1107"/>
      <c r="I1496" s="1108"/>
      <c r="J1496" s="812"/>
      <c r="K1496" s="812"/>
      <c r="L1496" s="1107"/>
    </row>
    <row r="1497" spans="2:12" s="788" customFormat="1">
      <c r="E1497" s="1106"/>
      <c r="F1497" s="1107"/>
      <c r="G1497" s="1107"/>
      <c r="H1497" s="1108"/>
      <c r="I1497" s="1108"/>
      <c r="J1497" s="812"/>
      <c r="K1497" s="812"/>
      <c r="L1497" s="1107"/>
    </row>
    <row r="1498" spans="2:12" s="788" customFormat="1">
      <c r="E1498" s="1106"/>
      <c r="H1498" s="1107"/>
      <c r="I1498" s="1108"/>
      <c r="J1498" s="812"/>
      <c r="K1498" s="812"/>
      <c r="L1498" s="1107"/>
    </row>
    <row r="1499" spans="2:12" s="788" customFormat="1">
      <c r="B1499" s="1123"/>
      <c r="E1499" s="1106"/>
      <c r="H1499" s="1107"/>
      <c r="J1499" s="1107"/>
      <c r="K1499" s="1107"/>
      <c r="L1499" s="1107"/>
    </row>
    <row r="1500" spans="2:12" s="788" customFormat="1">
      <c r="E1500" s="1106"/>
    </row>
    <row r="1501" spans="2:12" s="788" customFormat="1">
      <c r="E1501" s="1106"/>
      <c r="F1501" s="1107"/>
      <c r="G1501" s="1108"/>
      <c r="L1501" s="1107"/>
    </row>
    <row r="1502" spans="2:12" s="788" customFormat="1">
      <c r="E1502" s="1106"/>
      <c r="F1502" s="812"/>
      <c r="G1502" s="812"/>
      <c r="H1502" s="812"/>
      <c r="I1502" s="812"/>
      <c r="J1502" s="1107"/>
      <c r="L1502" s="1107"/>
    </row>
    <row r="1503" spans="2:12" s="788" customFormat="1">
      <c r="E1503" s="1106"/>
      <c r="F1503" s="1107"/>
      <c r="G1503" s="1107"/>
      <c r="H1503" s="1107"/>
      <c r="J1503" s="812"/>
      <c r="K1503" s="812"/>
      <c r="L1503" s="1108"/>
    </row>
    <row r="1504" spans="2:12" s="788" customFormat="1">
      <c r="E1504" s="1106"/>
      <c r="H1504" s="1107"/>
      <c r="J1504" s="812"/>
      <c r="K1504" s="812"/>
      <c r="L1504" s="1107"/>
    </row>
    <row r="1505" spans="1:12" s="788" customFormat="1">
      <c r="E1505" s="1106"/>
      <c r="H1505" s="1107"/>
      <c r="J1505" s="812"/>
      <c r="K1505" s="812"/>
      <c r="L1505" s="1107"/>
    </row>
    <row r="1506" spans="1:12" s="788" customFormat="1">
      <c r="E1506" s="1106"/>
      <c r="F1506" s="812"/>
      <c r="G1506" s="812"/>
      <c r="H1506" s="1107"/>
      <c r="J1506" s="812"/>
      <c r="K1506" s="812"/>
      <c r="L1506" s="1107"/>
    </row>
    <row r="1507" spans="1:12" s="788" customFormat="1">
      <c r="E1507" s="1106"/>
      <c r="F1507" s="1107"/>
      <c r="G1507" s="1108"/>
      <c r="H1507" s="1107"/>
      <c r="I1507" s="1108"/>
      <c r="J1507" s="812"/>
      <c r="K1507" s="812"/>
      <c r="L1507" s="1107"/>
    </row>
    <row r="1508" spans="1:12" s="788" customFormat="1">
      <c r="E1508" s="1106"/>
      <c r="F1508" s="812"/>
      <c r="G1508" s="812"/>
      <c r="H1508" s="1107"/>
      <c r="I1508" s="1108"/>
      <c r="J1508" s="812"/>
      <c r="K1508" s="812"/>
      <c r="L1508" s="1107"/>
    </row>
    <row r="1509" spans="1:12" s="788" customFormat="1">
      <c r="E1509" s="1106"/>
      <c r="F1509" s="1107"/>
      <c r="G1509" s="1107"/>
      <c r="H1509" s="1108"/>
      <c r="I1509" s="1108"/>
      <c r="J1509" s="812"/>
      <c r="K1509" s="812"/>
      <c r="L1509" s="1107"/>
    </row>
    <row r="1510" spans="1:12" s="788" customFormat="1">
      <c r="E1510" s="1106"/>
      <c r="H1510" s="1107"/>
      <c r="I1510" s="1108"/>
      <c r="J1510" s="812"/>
      <c r="K1510" s="812"/>
      <c r="L1510" s="1107"/>
    </row>
    <row r="1511" spans="1:12" s="788" customFormat="1">
      <c r="B1511" s="1123"/>
      <c r="E1511" s="1106"/>
      <c r="H1511" s="1107"/>
      <c r="J1511" s="1107"/>
      <c r="K1511" s="1107"/>
      <c r="L1511" s="1107"/>
    </row>
    <row r="1512" spans="1:12" s="788" customFormat="1">
      <c r="E1512" s="1106"/>
    </row>
    <row r="1513" spans="1:12" s="788" customFormat="1">
      <c r="E1513" s="1106"/>
      <c r="F1513" s="1107"/>
      <c r="G1513" s="1108"/>
      <c r="L1513" s="1107"/>
    </row>
    <row r="1514" spans="1:12" s="788" customFormat="1">
      <c r="E1514" s="1106"/>
      <c r="F1514" s="812"/>
      <c r="G1514" s="812"/>
      <c r="H1514" s="812"/>
      <c r="I1514" s="812"/>
      <c r="J1514" s="1107"/>
      <c r="L1514" s="1107"/>
    </row>
    <row r="1515" spans="1:12" s="788" customFormat="1">
      <c r="E1515" s="1106"/>
      <c r="F1515" s="1107"/>
      <c r="G1515" s="1107"/>
      <c r="H1515" s="1107"/>
      <c r="J1515" s="812"/>
      <c r="K1515" s="812"/>
      <c r="L1515" s="1108"/>
    </row>
    <row r="1516" spans="1:12" s="788" customFormat="1">
      <c r="E1516" s="1106"/>
      <c r="H1516" s="1107"/>
      <c r="J1516" s="812"/>
      <c r="K1516" s="812"/>
      <c r="L1516" s="1107"/>
    </row>
    <row r="1517" spans="1:12" s="788" customFormat="1">
      <c r="E1517" s="1106"/>
      <c r="H1517" s="1107"/>
      <c r="J1517" s="812"/>
      <c r="K1517" s="812"/>
      <c r="L1517" s="1107"/>
    </row>
    <row r="1518" spans="1:12" s="788" customFormat="1">
      <c r="E1518" s="1106"/>
      <c r="F1518" s="812"/>
      <c r="G1518" s="812"/>
      <c r="H1518" s="1107"/>
      <c r="J1518" s="812"/>
      <c r="K1518" s="812"/>
      <c r="L1518" s="1107"/>
    </row>
    <row r="1519" spans="1:12" s="788" customFormat="1">
      <c r="E1519" s="1106"/>
      <c r="F1519" s="1107"/>
      <c r="G1519" s="1108"/>
      <c r="H1519" s="1107"/>
      <c r="I1519" s="1108"/>
      <c r="J1519" s="812"/>
      <c r="K1519" s="812"/>
      <c r="L1519" s="1107"/>
    </row>
    <row r="1520" spans="1:12" s="788" customFormat="1">
      <c r="A1520" s="812"/>
      <c r="B1520" s="812"/>
      <c r="D1520" s="812"/>
      <c r="E1520" s="812"/>
      <c r="F1520" s="812"/>
      <c r="G1520" s="812"/>
      <c r="H1520" s="812"/>
      <c r="I1520" s="812"/>
      <c r="J1520" s="812"/>
      <c r="K1520" s="812"/>
      <c r="L1520" s="812"/>
    </row>
    <row r="1521" spans="2:12" s="788" customFormat="1">
      <c r="E1521" s="1106"/>
      <c r="F1521" s="812"/>
      <c r="G1521" s="812"/>
      <c r="H1521" s="1107"/>
      <c r="I1521" s="1108"/>
      <c r="J1521" s="812"/>
      <c r="K1521" s="812"/>
      <c r="L1521" s="1107"/>
    </row>
    <row r="1522" spans="2:12" s="788" customFormat="1">
      <c r="E1522" s="1106"/>
      <c r="F1522" s="1107"/>
      <c r="G1522" s="1107"/>
      <c r="H1522" s="1108"/>
      <c r="I1522" s="1108"/>
      <c r="J1522" s="812"/>
      <c r="K1522" s="812"/>
      <c r="L1522" s="1107"/>
    </row>
    <row r="1523" spans="2:12" s="788" customFormat="1">
      <c r="E1523" s="1106"/>
      <c r="H1523" s="1107"/>
      <c r="I1523" s="1108"/>
      <c r="J1523" s="812"/>
      <c r="K1523" s="812"/>
      <c r="L1523" s="1107"/>
    </row>
    <row r="1524" spans="2:12" s="788" customFormat="1">
      <c r="B1524" s="1123"/>
      <c r="E1524" s="1106"/>
      <c r="H1524" s="1107"/>
      <c r="J1524" s="1107"/>
      <c r="K1524" s="1107"/>
      <c r="L1524" s="1107"/>
    </row>
    <row r="1525" spans="2:12" s="788" customFormat="1">
      <c r="E1525" s="1106"/>
    </row>
    <row r="1526" spans="2:12" s="788" customFormat="1">
      <c r="E1526" s="1106"/>
      <c r="F1526" s="1107"/>
      <c r="G1526" s="1108"/>
      <c r="L1526" s="1107"/>
    </row>
    <row r="1527" spans="2:12" s="788" customFormat="1">
      <c r="E1527" s="1106"/>
      <c r="F1527" s="812"/>
      <c r="G1527" s="812"/>
      <c r="H1527" s="812"/>
      <c r="I1527" s="812"/>
      <c r="J1527" s="1107"/>
      <c r="L1527" s="1107"/>
    </row>
    <row r="1528" spans="2:12" s="788" customFormat="1">
      <c r="C1528" s="812"/>
      <c r="E1528" s="1106"/>
      <c r="F1528" s="1107"/>
      <c r="G1528" s="1107"/>
      <c r="H1528" s="1107"/>
      <c r="J1528" s="812"/>
      <c r="K1528" s="812"/>
      <c r="L1528" s="1108"/>
    </row>
    <row r="1529" spans="2:12" s="788" customFormat="1">
      <c r="E1529" s="1106"/>
      <c r="H1529" s="1107"/>
      <c r="J1529" s="812"/>
      <c r="K1529" s="812"/>
      <c r="L1529" s="1107"/>
    </row>
    <row r="1530" spans="2:12" s="788" customFormat="1">
      <c r="E1530" s="1106"/>
      <c r="H1530" s="1107"/>
      <c r="J1530" s="812"/>
      <c r="K1530" s="812"/>
      <c r="L1530" s="1107"/>
    </row>
    <row r="1531" spans="2:12" s="788" customFormat="1">
      <c r="E1531" s="1106"/>
      <c r="F1531" s="812"/>
      <c r="G1531" s="812"/>
      <c r="H1531" s="1107"/>
      <c r="J1531" s="812"/>
      <c r="K1531" s="812"/>
      <c r="L1531" s="1107"/>
    </row>
    <row r="1532" spans="2:12" s="788" customFormat="1">
      <c r="E1532" s="1106"/>
      <c r="F1532" s="1107"/>
      <c r="G1532" s="1108"/>
      <c r="H1532" s="1107"/>
      <c r="I1532" s="1108"/>
      <c r="J1532" s="812"/>
      <c r="K1532" s="812"/>
      <c r="L1532" s="1107"/>
    </row>
    <row r="1533" spans="2:12" s="788" customFormat="1">
      <c r="E1533" s="1106"/>
      <c r="F1533" s="812"/>
      <c r="G1533" s="812"/>
      <c r="H1533" s="1107"/>
      <c r="I1533" s="1108"/>
      <c r="J1533" s="812"/>
      <c r="K1533" s="812"/>
      <c r="L1533" s="1107"/>
    </row>
    <row r="1534" spans="2:12" s="788" customFormat="1">
      <c r="E1534" s="1106"/>
      <c r="F1534" s="1107"/>
      <c r="G1534" s="1107"/>
      <c r="H1534" s="1108"/>
      <c r="I1534" s="1108"/>
      <c r="J1534" s="812"/>
      <c r="K1534" s="812"/>
      <c r="L1534" s="1107"/>
    </row>
    <row r="1535" spans="2:12" s="788" customFormat="1">
      <c r="E1535" s="1106"/>
      <c r="H1535" s="1107"/>
      <c r="I1535" s="1108"/>
      <c r="J1535" s="812"/>
      <c r="K1535" s="812"/>
      <c r="L1535" s="1107"/>
    </row>
    <row r="1536" spans="2:12" s="788" customFormat="1">
      <c r="B1536" s="1123"/>
      <c r="E1536" s="1106"/>
      <c r="H1536" s="1107"/>
      <c r="J1536" s="1107"/>
      <c r="K1536" s="1107"/>
      <c r="L1536" s="1107"/>
    </row>
    <row r="1537" spans="2:12" s="788" customFormat="1">
      <c r="E1537" s="1106"/>
    </row>
    <row r="1538" spans="2:12" s="788" customFormat="1">
      <c r="E1538" s="1106"/>
      <c r="F1538" s="1107"/>
      <c r="G1538" s="1108"/>
      <c r="L1538" s="1107"/>
    </row>
    <row r="1539" spans="2:12" s="788" customFormat="1">
      <c r="E1539" s="1106"/>
      <c r="F1539" s="812"/>
      <c r="G1539" s="812"/>
      <c r="H1539" s="812"/>
      <c r="I1539" s="812"/>
      <c r="J1539" s="1107"/>
      <c r="L1539" s="1107"/>
    </row>
    <row r="1540" spans="2:12" s="788" customFormat="1">
      <c r="E1540" s="1106"/>
      <c r="F1540" s="1107"/>
      <c r="G1540" s="1107"/>
      <c r="H1540" s="1107"/>
      <c r="J1540" s="812"/>
      <c r="K1540" s="812"/>
      <c r="L1540" s="1108"/>
    </row>
    <row r="1541" spans="2:12" s="788" customFormat="1">
      <c r="E1541" s="1106"/>
      <c r="H1541" s="1107"/>
      <c r="J1541" s="812"/>
      <c r="K1541" s="812"/>
      <c r="L1541" s="1107"/>
    </row>
    <row r="1542" spans="2:12" s="788" customFormat="1">
      <c r="E1542" s="1106"/>
      <c r="H1542" s="1107"/>
      <c r="J1542" s="812"/>
      <c r="K1542" s="812"/>
      <c r="L1542" s="1107"/>
    </row>
    <row r="1543" spans="2:12" s="788" customFormat="1">
      <c r="E1543" s="1106"/>
      <c r="F1543" s="812"/>
      <c r="G1543" s="812"/>
      <c r="H1543" s="1107"/>
      <c r="J1543" s="812"/>
      <c r="K1543" s="812"/>
      <c r="L1543" s="1107"/>
    </row>
    <row r="1544" spans="2:12" s="788" customFormat="1">
      <c r="E1544" s="1106"/>
      <c r="F1544" s="1107"/>
      <c r="G1544" s="1108"/>
      <c r="H1544" s="1107"/>
      <c r="I1544" s="1108"/>
      <c r="J1544" s="812"/>
      <c r="K1544" s="812"/>
      <c r="L1544" s="1107"/>
    </row>
    <row r="1545" spans="2:12" s="788" customFormat="1">
      <c r="E1545" s="1106"/>
      <c r="F1545" s="812"/>
      <c r="G1545" s="812"/>
      <c r="H1545" s="1107"/>
      <c r="I1545" s="1108"/>
      <c r="J1545" s="812"/>
      <c r="K1545" s="812"/>
      <c r="L1545" s="1107"/>
    </row>
    <row r="1546" spans="2:12" s="788" customFormat="1">
      <c r="E1546" s="1106"/>
      <c r="F1546" s="1107"/>
      <c r="G1546" s="1107"/>
      <c r="H1546" s="1108"/>
      <c r="I1546" s="1108"/>
      <c r="J1546" s="812"/>
      <c r="K1546" s="812"/>
      <c r="L1546" s="1107"/>
    </row>
    <row r="1547" spans="2:12" s="788" customFormat="1">
      <c r="E1547" s="1106"/>
      <c r="H1547" s="1107"/>
      <c r="I1547" s="1108"/>
      <c r="J1547" s="812"/>
      <c r="K1547" s="812"/>
      <c r="L1547" s="1107"/>
    </row>
    <row r="1548" spans="2:12" s="788" customFormat="1">
      <c r="B1548" s="1123"/>
      <c r="E1548" s="1106"/>
      <c r="H1548" s="1107"/>
      <c r="J1548" s="1107"/>
      <c r="K1548" s="1107"/>
      <c r="L1548" s="1107"/>
    </row>
    <row r="1549" spans="2:12" s="788" customFormat="1">
      <c r="E1549" s="1106"/>
    </row>
    <row r="1550" spans="2:12" s="788" customFormat="1">
      <c r="E1550" s="1106"/>
      <c r="F1550" s="1107"/>
      <c r="G1550" s="1108"/>
      <c r="L1550" s="1107"/>
    </row>
    <row r="1551" spans="2:12" s="788" customFormat="1">
      <c r="E1551" s="1106"/>
      <c r="F1551" s="812"/>
      <c r="G1551" s="812"/>
      <c r="H1551" s="812"/>
      <c r="I1551" s="812"/>
      <c r="J1551" s="1107"/>
      <c r="L1551" s="1107"/>
    </row>
    <row r="1552" spans="2:12" s="788" customFormat="1">
      <c r="E1552" s="1106"/>
      <c r="F1552" s="1107"/>
      <c r="G1552" s="1107"/>
      <c r="H1552" s="1107"/>
      <c r="J1552" s="812"/>
      <c r="K1552" s="812"/>
      <c r="L1552" s="1108"/>
    </row>
    <row r="1553" spans="1:12" s="788" customFormat="1">
      <c r="A1553" s="812"/>
      <c r="B1553" s="812"/>
      <c r="D1553" s="812"/>
      <c r="E1553" s="812"/>
      <c r="F1553" s="812"/>
      <c r="G1553" s="812"/>
      <c r="H1553" s="812"/>
      <c r="I1553" s="812"/>
      <c r="J1553" s="812"/>
      <c r="K1553" s="812"/>
      <c r="L1553" s="812"/>
    </row>
    <row r="1554" spans="1:12" s="788" customFormat="1">
      <c r="E1554" s="1106"/>
      <c r="H1554" s="1107"/>
      <c r="J1554" s="812"/>
      <c r="K1554" s="812"/>
      <c r="L1554" s="1107"/>
    </row>
    <row r="1555" spans="1:12" s="788" customFormat="1">
      <c r="E1555" s="1106"/>
      <c r="H1555" s="1107"/>
      <c r="J1555" s="812"/>
      <c r="K1555" s="812"/>
      <c r="L1555" s="1107"/>
    </row>
    <row r="1556" spans="1:12" s="788" customFormat="1">
      <c r="E1556" s="1106"/>
      <c r="F1556" s="812"/>
      <c r="G1556" s="812"/>
      <c r="H1556" s="1107"/>
      <c r="J1556" s="812"/>
      <c r="K1556" s="812"/>
      <c r="L1556" s="1107"/>
    </row>
    <row r="1557" spans="1:12" s="788" customFormat="1">
      <c r="E1557" s="1106"/>
      <c r="F1557" s="1107"/>
      <c r="G1557" s="1108"/>
      <c r="H1557" s="1107"/>
      <c r="I1557" s="1108"/>
      <c r="J1557" s="812"/>
      <c r="K1557" s="812"/>
      <c r="L1557" s="1107"/>
    </row>
    <row r="1558" spans="1:12" s="788" customFormat="1">
      <c r="E1558" s="1106"/>
      <c r="F1558" s="812"/>
      <c r="G1558" s="812"/>
      <c r="H1558" s="1107"/>
      <c r="I1558" s="1108"/>
      <c r="J1558" s="812"/>
      <c r="K1558" s="812"/>
      <c r="L1558" s="1107"/>
    </row>
    <row r="1559" spans="1:12" s="788" customFormat="1">
      <c r="E1559" s="1106"/>
      <c r="F1559" s="1107"/>
      <c r="G1559" s="1107"/>
      <c r="H1559" s="1108"/>
      <c r="I1559" s="1108"/>
      <c r="J1559" s="812"/>
      <c r="K1559" s="812"/>
      <c r="L1559" s="1107"/>
    </row>
    <row r="1560" spans="1:12" s="788" customFormat="1">
      <c r="E1560" s="1106"/>
      <c r="H1560" s="1107"/>
      <c r="I1560" s="1108"/>
      <c r="J1560" s="812"/>
      <c r="K1560" s="812"/>
      <c r="L1560" s="1107"/>
    </row>
    <row r="1561" spans="1:12" s="788" customFormat="1">
      <c r="B1561" s="1123"/>
      <c r="E1561" s="1106"/>
      <c r="H1561" s="1107"/>
      <c r="J1561" s="1107"/>
      <c r="K1561" s="1107"/>
      <c r="L1561" s="1107"/>
    </row>
    <row r="1562" spans="1:12" s="788" customFormat="1">
      <c r="E1562" s="1106"/>
    </row>
    <row r="1563" spans="1:12" s="788" customFormat="1">
      <c r="E1563" s="1106"/>
      <c r="F1563" s="1107"/>
      <c r="G1563" s="1108"/>
      <c r="L1563" s="1107"/>
    </row>
    <row r="1564" spans="1:12" s="788" customFormat="1">
      <c r="E1564" s="1106"/>
      <c r="F1564" s="812"/>
      <c r="G1564" s="812"/>
      <c r="H1564" s="812"/>
      <c r="I1564" s="812"/>
      <c r="J1564" s="1107"/>
      <c r="L1564" s="1107"/>
    </row>
    <row r="1565" spans="1:12" s="788" customFormat="1">
      <c r="E1565" s="1106"/>
      <c r="F1565" s="1107"/>
      <c r="G1565" s="1107"/>
      <c r="H1565" s="1107"/>
      <c r="J1565" s="812"/>
      <c r="K1565" s="812"/>
      <c r="L1565" s="1108"/>
    </row>
    <row r="1566" spans="1:12" s="788" customFormat="1">
      <c r="E1566" s="1106"/>
      <c r="H1566" s="1107"/>
      <c r="J1566" s="812"/>
      <c r="K1566" s="812"/>
      <c r="L1566" s="1107"/>
    </row>
    <row r="1567" spans="1:12" s="788" customFormat="1">
      <c r="E1567" s="1106"/>
      <c r="H1567" s="1107"/>
      <c r="J1567" s="812"/>
      <c r="K1567" s="812"/>
      <c r="L1567" s="1107"/>
    </row>
    <row r="1568" spans="1:12" s="788" customFormat="1">
      <c r="E1568" s="1106"/>
      <c r="F1568" s="812"/>
      <c r="G1568" s="812"/>
      <c r="H1568" s="1107"/>
      <c r="J1568" s="812"/>
      <c r="K1568" s="812"/>
      <c r="L1568" s="1107"/>
    </row>
    <row r="1569" spans="2:12" s="788" customFormat="1">
      <c r="E1569" s="1106"/>
      <c r="F1569" s="1107"/>
      <c r="G1569" s="1108"/>
      <c r="H1569" s="1107"/>
      <c r="I1569" s="1108"/>
      <c r="J1569" s="812"/>
      <c r="K1569" s="812"/>
      <c r="L1569" s="1107"/>
    </row>
    <row r="1570" spans="2:12" s="788" customFormat="1">
      <c r="E1570" s="1106"/>
      <c r="F1570" s="812"/>
      <c r="G1570" s="812"/>
      <c r="H1570" s="1107"/>
      <c r="I1570" s="1108"/>
      <c r="J1570" s="812"/>
      <c r="K1570" s="812"/>
      <c r="L1570" s="1107"/>
    </row>
    <row r="1571" spans="2:12" s="788" customFormat="1">
      <c r="E1571" s="1106"/>
      <c r="F1571" s="1107"/>
      <c r="G1571" s="1107"/>
      <c r="H1571" s="1108"/>
      <c r="I1571" s="1108"/>
      <c r="J1571" s="812"/>
      <c r="K1571" s="812"/>
      <c r="L1571" s="1107"/>
    </row>
    <row r="1572" spans="2:12" s="788" customFormat="1">
      <c r="E1572" s="1106"/>
      <c r="H1572" s="1107"/>
      <c r="I1572" s="1108"/>
      <c r="J1572" s="812"/>
      <c r="K1572" s="812"/>
      <c r="L1572" s="1107"/>
    </row>
    <row r="1573" spans="2:12" s="788" customFormat="1">
      <c r="B1573" s="1123"/>
      <c r="E1573" s="1106"/>
      <c r="H1573" s="1107"/>
      <c r="J1573" s="1107"/>
      <c r="K1573" s="1107"/>
      <c r="L1573" s="1107"/>
    </row>
    <row r="1574" spans="2:12" s="788" customFormat="1">
      <c r="E1574" s="1106"/>
    </row>
    <row r="1575" spans="2:12" s="788" customFormat="1">
      <c r="E1575" s="1106"/>
      <c r="F1575" s="1107"/>
      <c r="G1575" s="1108"/>
      <c r="L1575" s="1107"/>
    </row>
    <row r="1576" spans="2:12" s="788" customFormat="1">
      <c r="E1576" s="1106"/>
      <c r="F1576" s="812"/>
      <c r="G1576" s="812"/>
      <c r="H1576" s="812"/>
      <c r="I1576" s="812"/>
      <c r="J1576" s="1107"/>
      <c r="L1576" s="1107"/>
    </row>
    <row r="1577" spans="2:12" s="788" customFormat="1">
      <c r="E1577" s="1106"/>
      <c r="F1577" s="1107"/>
      <c r="G1577" s="1107"/>
      <c r="H1577" s="1107"/>
      <c r="J1577" s="812"/>
      <c r="K1577" s="812"/>
      <c r="L1577" s="1108"/>
    </row>
    <row r="1578" spans="2:12" s="788" customFormat="1">
      <c r="E1578" s="1106"/>
      <c r="H1578" s="1107"/>
      <c r="J1578" s="812"/>
      <c r="K1578" s="812"/>
      <c r="L1578" s="1107"/>
    </row>
    <row r="1579" spans="2:12" s="788" customFormat="1">
      <c r="E1579" s="1106"/>
      <c r="H1579" s="1107"/>
      <c r="J1579" s="812"/>
      <c r="K1579" s="812"/>
      <c r="L1579" s="1107"/>
    </row>
    <row r="1580" spans="2:12" s="788" customFormat="1">
      <c r="E1580" s="1106"/>
      <c r="F1580" s="812"/>
      <c r="G1580" s="812"/>
      <c r="H1580" s="1107"/>
      <c r="J1580" s="812"/>
      <c r="K1580" s="812"/>
      <c r="L1580" s="1107"/>
    </row>
    <row r="1581" spans="2:12" s="788" customFormat="1">
      <c r="E1581" s="1106"/>
      <c r="F1581" s="1107"/>
      <c r="G1581" s="1108"/>
      <c r="H1581" s="1107"/>
      <c r="I1581" s="1108"/>
      <c r="J1581" s="812"/>
      <c r="K1581" s="812"/>
      <c r="L1581" s="1107"/>
    </row>
    <row r="1582" spans="2:12" s="788" customFormat="1">
      <c r="E1582" s="1106"/>
      <c r="F1582" s="812"/>
      <c r="G1582" s="812"/>
      <c r="H1582" s="1107"/>
      <c r="I1582" s="1108"/>
      <c r="J1582" s="812"/>
      <c r="K1582" s="812"/>
      <c r="L1582" s="1107"/>
    </row>
    <row r="1583" spans="2:12" s="788" customFormat="1">
      <c r="E1583" s="1106"/>
      <c r="F1583" s="1107"/>
      <c r="G1583" s="1107"/>
      <c r="H1583" s="1108"/>
      <c r="I1583" s="1108"/>
      <c r="J1583" s="812"/>
      <c r="K1583" s="812"/>
      <c r="L1583" s="1107"/>
    </row>
    <row r="1584" spans="2:12" s="788" customFormat="1">
      <c r="E1584" s="1106"/>
      <c r="H1584" s="1107"/>
      <c r="I1584" s="1108"/>
      <c r="J1584" s="812"/>
      <c r="K1584" s="812"/>
      <c r="L1584" s="1107"/>
    </row>
    <row r="1585" spans="1:12" s="788" customFormat="1">
      <c r="B1585" s="1123"/>
      <c r="E1585" s="1106"/>
      <c r="H1585" s="1107"/>
      <c r="J1585" s="1107"/>
      <c r="K1585" s="1107"/>
      <c r="L1585" s="1107"/>
    </row>
    <row r="1586" spans="1:12" s="788" customFormat="1">
      <c r="A1586" s="812"/>
      <c r="B1586" s="812"/>
      <c r="D1586" s="812"/>
      <c r="E1586" s="812"/>
      <c r="F1586" s="812"/>
      <c r="G1586" s="812"/>
      <c r="H1586" s="812"/>
      <c r="I1586" s="812"/>
      <c r="J1586" s="812"/>
      <c r="K1586" s="812"/>
      <c r="L1586" s="812"/>
    </row>
    <row r="1587" spans="1:12" s="788" customFormat="1">
      <c r="E1587" s="1106"/>
    </row>
    <row r="1588" spans="1:12" s="788" customFormat="1">
      <c r="E1588" s="1106"/>
      <c r="F1588" s="1107"/>
      <c r="G1588" s="1108"/>
      <c r="L1588" s="1107"/>
    </row>
    <row r="1589" spans="1:12" s="788" customFormat="1">
      <c r="E1589" s="1106"/>
      <c r="F1589" s="812"/>
      <c r="G1589" s="812"/>
      <c r="H1589" s="812"/>
      <c r="I1589" s="812"/>
      <c r="J1589" s="1107"/>
      <c r="L1589" s="1107"/>
    </row>
    <row r="1590" spans="1:12" s="788" customFormat="1">
      <c r="E1590" s="1106"/>
      <c r="F1590" s="1107"/>
      <c r="G1590" s="1107"/>
      <c r="H1590" s="1107"/>
      <c r="J1590" s="812"/>
      <c r="K1590" s="812"/>
      <c r="L1590" s="1108"/>
    </row>
    <row r="1591" spans="1:12" s="788" customFormat="1">
      <c r="E1591" s="1106"/>
      <c r="H1591" s="1107"/>
      <c r="J1591" s="812"/>
      <c r="K1591" s="812"/>
      <c r="L1591" s="1107"/>
    </row>
    <row r="1592" spans="1:12" s="788" customFormat="1">
      <c r="E1592" s="1106"/>
      <c r="H1592" s="1107"/>
      <c r="J1592" s="812"/>
      <c r="K1592" s="812"/>
      <c r="L1592" s="1107"/>
    </row>
    <row r="1593" spans="1:12" s="788" customFormat="1">
      <c r="E1593" s="1106"/>
      <c r="F1593" s="812"/>
      <c r="G1593" s="812"/>
      <c r="H1593" s="1107"/>
      <c r="J1593" s="812"/>
      <c r="K1593" s="812"/>
      <c r="L1593" s="1107"/>
    </row>
    <row r="1594" spans="1:12" s="788" customFormat="1">
      <c r="E1594" s="1106"/>
      <c r="F1594" s="1107"/>
      <c r="G1594" s="1108"/>
      <c r="H1594" s="1107"/>
      <c r="I1594" s="1108"/>
      <c r="J1594" s="812"/>
      <c r="K1594" s="812"/>
      <c r="L1594" s="1107"/>
    </row>
    <row r="1595" spans="1:12" s="788" customFormat="1">
      <c r="E1595" s="1106"/>
      <c r="F1595" s="812"/>
      <c r="G1595" s="812"/>
      <c r="H1595" s="1107"/>
      <c r="I1595" s="1108"/>
      <c r="J1595" s="812"/>
      <c r="K1595" s="812"/>
      <c r="L1595" s="1107"/>
    </row>
    <row r="1596" spans="1:12" s="788" customFormat="1">
      <c r="C1596" s="812"/>
      <c r="E1596" s="1106"/>
      <c r="F1596" s="1107"/>
      <c r="G1596" s="1107"/>
      <c r="H1596" s="1108"/>
      <c r="I1596" s="1108"/>
      <c r="J1596" s="812"/>
      <c r="K1596" s="812"/>
      <c r="L1596" s="1107"/>
    </row>
    <row r="1597" spans="1:12" s="788" customFormat="1">
      <c r="E1597" s="1106"/>
      <c r="H1597" s="1107"/>
      <c r="I1597" s="1108"/>
      <c r="J1597" s="812"/>
      <c r="K1597" s="812"/>
      <c r="L1597" s="1107"/>
    </row>
    <row r="1598" spans="1:12" s="788" customFormat="1">
      <c r="B1598" s="1123"/>
      <c r="E1598" s="1106"/>
      <c r="H1598" s="1107"/>
      <c r="J1598" s="1107"/>
      <c r="K1598" s="1107"/>
      <c r="L1598" s="1107"/>
    </row>
    <row r="1599" spans="1:12" s="788" customFormat="1">
      <c r="E1599" s="1106"/>
    </row>
    <row r="1600" spans="1:12" s="788" customFormat="1">
      <c r="E1600" s="1106"/>
      <c r="F1600" s="1107"/>
      <c r="G1600" s="1108"/>
      <c r="L1600" s="1107"/>
    </row>
    <row r="1601" spans="2:12" s="788" customFormat="1">
      <c r="E1601" s="1106"/>
      <c r="F1601" s="812"/>
      <c r="G1601" s="812"/>
      <c r="H1601" s="812"/>
      <c r="I1601" s="812"/>
      <c r="J1601" s="1107"/>
      <c r="L1601" s="1107"/>
    </row>
    <row r="1602" spans="2:12" s="788" customFormat="1">
      <c r="E1602" s="1106"/>
      <c r="F1602" s="1107"/>
      <c r="G1602" s="1107"/>
      <c r="H1602" s="1107"/>
      <c r="J1602" s="812"/>
      <c r="K1602" s="812"/>
      <c r="L1602" s="1108"/>
    </row>
    <row r="1603" spans="2:12" s="788" customFormat="1">
      <c r="E1603" s="1106"/>
      <c r="H1603" s="1107"/>
      <c r="J1603" s="812"/>
      <c r="K1603" s="812"/>
      <c r="L1603" s="1107"/>
    </row>
    <row r="1604" spans="2:12" s="788" customFormat="1">
      <c r="E1604" s="1106"/>
      <c r="H1604" s="1107"/>
      <c r="J1604" s="812"/>
      <c r="K1604" s="812"/>
      <c r="L1604" s="1107"/>
    </row>
    <row r="1605" spans="2:12" s="788" customFormat="1">
      <c r="C1605" s="1125"/>
      <c r="E1605" s="1106"/>
      <c r="F1605" s="812"/>
      <c r="G1605" s="812"/>
      <c r="H1605" s="1107"/>
      <c r="J1605" s="812"/>
      <c r="K1605" s="812"/>
      <c r="L1605" s="1107"/>
    </row>
    <row r="1606" spans="2:12" s="788" customFormat="1">
      <c r="E1606" s="1106"/>
      <c r="F1606" s="1107"/>
      <c r="G1606" s="1108"/>
      <c r="H1606" s="1107"/>
      <c r="I1606" s="1108"/>
      <c r="J1606" s="812"/>
      <c r="K1606" s="812"/>
      <c r="L1606" s="1107"/>
    </row>
    <row r="1607" spans="2:12" s="788" customFormat="1">
      <c r="E1607" s="1106"/>
      <c r="F1607" s="812"/>
      <c r="G1607" s="812"/>
      <c r="H1607" s="1107"/>
      <c r="I1607" s="1108"/>
      <c r="J1607" s="812"/>
      <c r="K1607" s="812"/>
      <c r="L1607" s="1107"/>
    </row>
    <row r="1608" spans="2:12" s="788" customFormat="1">
      <c r="E1608" s="1106"/>
      <c r="F1608" s="1107"/>
      <c r="G1608" s="1107"/>
      <c r="H1608" s="1108"/>
      <c r="I1608" s="1108"/>
      <c r="J1608" s="812"/>
      <c r="K1608" s="812"/>
      <c r="L1608" s="1107"/>
    </row>
    <row r="1609" spans="2:12" s="788" customFormat="1">
      <c r="E1609" s="1106"/>
      <c r="H1609" s="1107"/>
      <c r="I1609" s="1108"/>
      <c r="J1609" s="812"/>
      <c r="K1609" s="812"/>
      <c r="L1609" s="1107"/>
    </row>
    <row r="1610" spans="2:12" s="788" customFormat="1">
      <c r="B1610" s="1123"/>
      <c r="E1610" s="1106"/>
      <c r="H1610" s="1107"/>
      <c r="J1610" s="1107"/>
      <c r="K1610" s="1107"/>
      <c r="L1610" s="1107"/>
    </row>
    <row r="1611" spans="2:12" s="788" customFormat="1">
      <c r="E1611" s="1106"/>
    </row>
    <row r="1612" spans="2:12" s="788" customFormat="1">
      <c r="E1612" s="1106"/>
      <c r="F1612" s="1107"/>
      <c r="G1612" s="1108"/>
      <c r="L1612" s="1107"/>
    </row>
    <row r="1613" spans="2:12" s="788" customFormat="1">
      <c r="E1613" s="1106"/>
      <c r="F1613" s="812"/>
      <c r="G1613" s="812"/>
      <c r="H1613" s="812"/>
      <c r="I1613" s="812"/>
      <c r="J1613" s="1107"/>
      <c r="L1613" s="1107"/>
    </row>
    <row r="1614" spans="2:12" s="788" customFormat="1">
      <c r="E1614" s="1106"/>
      <c r="F1614" s="1107"/>
      <c r="G1614" s="1107"/>
      <c r="H1614" s="1107"/>
      <c r="J1614" s="812"/>
      <c r="K1614" s="812"/>
      <c r="L1614" s="1108"/>
    </row>
    <row r="1615" spans="2:12" s="788" customFormat="1">
      <c r="E1615" s="1106"/>
      <c r="H1615" s="1107"/>
      <c r="J1615" s="812"/>
      <c r="K1615" s="812"/>
      <c r="L1615" s="1107"/>
    </row>
    <row r="1616" spans="2:12" s="788" customFormat="1">
      <c r="E1616" s="1106"/>
      <c r="H1616" s="1107"/>
      <c r="J1616" s="812"/>
      <c r="K1616" s="812"/>
      <c r="L1616" s="1107"/>
    </row>
    <row r="1617" spans="1:12" s="788" customFormat="1">
      <c r="C1617" s="1125"/>
      <c r="E1617" s="1106"/>
      <c r="F1617" s="812"/>
      <c r="G1617" s="812"/>
      <c r="H1617" s="1107"/>
      <c r="J1617" s="812"/>
      <c r="K1617" s="812"/>
      <c r="L1617" s="1107"/>
    </row>
    <row r="1618" spans="1:12" s="788" customFormat="1">
      <c r="E1618" s="1106"/>
      <c r="F1618" s="1107"/>
      <c r="G1618" s="1108"/>
      <c r="H1618" s="1107"/>
      <c r="I1618" s="1108"/>
      <c r="J1618" s="812"/>
      <c r="K1618" s="812"/>
      <c r="L1618" s="1107"/>
    </row>
    <row r="1619" spans="1:12" s="788" customFormat="1">
      <c r="A1619" s="812"/>
      <c r="B1619" s="812"/>
      <c r="D1619" s="812"/>
      <c r="E1619" s="812"/>
      <c r="F1619" s="812"/>
      <c r="G1619" s="812"/>
      <c r="H1619" s="812"/>
      <c r="I1619" s="812"/>
      <c r="J1619" s="812"/>
      <c r="K1619" s="812"/>
      <c r="L1619" s="812"/>
    </row>
    <row r="1620" spans="1:12" s="788" customFormat="1">
      <c r="E1620" s="1106"/>
      <c r="F1620" s="812"/>
      <c r="G1620" s="812"/>
      <c r="H1620" s="1107"/>
      <c r="I1620" s="1108"/>
      <c r="J1620" s="812"/>
      <c r="K1620" s="812"/>
      <c r="L1620" s="1107"/>
    </row>
    <row r="1621" spans="1:12" s="788" customFormat="1">
      <c r="E1621" s="1106"/>
      <c r="F1621" s="1107"/>
      <c r="G1621" s="1107"/>
      <c r="H1621" s="1108"/>
      <c r="I1621" s="1108"/>
      <c r="J1621" s="812"/>
      <c r="K1621" s="812"/>
      <c r="L1621" s="1107"/>
    </row>
    <row r="1622" spans="1:12" s="788" customFormat="1">
      <c r="E1622" s="1106"/>
      <c r="H1622" s="1107"/>
      <c r="I1622" s="1108"/>
      <c r="J1622" s="812"/>
      <c r="K1622" s="812"/>
      <c r="L1622" s="1107"/>
    </row>
    <row r="1623" spans="1:12" s="788" customFormat="1">
      <c r="B1623" s="1123"/>
      <c r="E1623" s="1106"/>
      <c r="H1623" s="1107"/>
      <c r="J1623" s="1107"/>
      <c r="K1623" s="1107"/>
      <c r="L1623" s="1107"/>
    </row>
    <row r="1624" spans="1:12" s="788" customFormat="1">
      <c r="E1624" s="1106"/>
    </row>
    <row r="1625" spans="1:12" s="788" customFormat="1">
      <c r="E1625" s="1106"/>
      <c r="F1625" s="1107"/>
      <c r="G1625" s="1108"/>
      <c r="L1625" s="1107"/>
    </row>
    <row r="1626" spans="1:12" s="788" customFormat="1">
      <c r="E1626" s="1106"/>
      <c r="F1626" s="812"/>
      <c r="G1626" s="812"/>
      <c r="H1626" s="812"/>
      <c r="I1626" s="812"/>
      <c r="J1626" s="1107"/>
      <c r="L1626" s="1107"/>
    </row>
    <row r="1627" spans="1:12" s="788" customFormat="1">
      <c r="E1627" s="1106"/>
      <c r="F1627" s="1107"/>
      <c r="G1627" s="1107"/>
      <c r="H1627" s="1107"/>
      <c r="J1627" s="812"/>
      <c r="K1627" s="812"/>
      <c r="L1627" s="1108"/>
    </row>
    <row r="1628" spans="1:12" s="788" customFormat="1">
      <c r="E1628" s="1106"/>
      <c r="H1628" s="1107"/>
      <c r="J1628" s="812"/>
      <c r="K1628" s="812"/>
      <c r="L1628" s="1107"/>
    </row>
    <row r="1629" spans="1:12" s="788" customFormat="1">
      <c r="C1629" s="812"/>
      <c r="E1629" s="1106"/>
      <c r="H1629" s="1107"/>
      <c r="J1629" s="812"/>
      <c r="K1629" s="812"/>
      <c r="L1629" s="1107"/>
    </row>
    <row r="1630" spans="1:12" s="788" customFormat="1">
      <c r="C1630" s="1125"/>
      <c r="E1630" s="1106"/>
      <c r="F1630" s="812"/>
      <c r="G1630" s="812"/>
      <c r="H1630" s="1107"/>
      <c r="J1630" s="812"/>
      <c r="K1630" s="812"/>
      <c r="L1630" s="1107"/>
    </row>
    <row r="1631" spans="1:12" s="788" customFormat="1">
      <c r="E1631" s="1106"/>
      <c r="F1631" s="1107"/>
      <c r="G1631" s="1108"/>
      <c r="H1631" s="1107"/>
      <c r="I1631" s="1108"/>
      <c r="J1631" s="812"/>
      <c r="K1631" s="812"/>
      <c r="L1631" s="1107"/>
    </row>
    <row r="1632" spans="1:12" s="788" customFormat="1">
      <c r="E1632" s="1106"/>
      <c r="F1632" s="812"/>
      <c r="G1632" s="812"/>
      <c r="H1632" s="1107"/>
      <c r="I1632" s="1108"/>
      <c r="J1632" s="812"/>
      <c r="K1632" s="812"/>
      <c r="L1632" s="1107"/>
    </row>
    <row r="1633" spans="2:12" s="788" customFormat="1">
      <c r="E1633" s="1106"/>
      <c r="F1633" s="1107"/>
      <c r="G1633" s="1107"/>
      <c r="H1633" s="1108"/>
      <c r="I1633" s="1108"/>
      <c r="J1633" s="812"/>
      <c r="K1633" s="812"/>
      <c r="L1633" s="1107"/>
    </row>
    <row r="1634" spans="2:12" s="788" customFormat="1">
      <c r="E1634" s="1106"/>
      <c r="H1634" s="1107"/>
      <c r="I1634" s="1108"/>
      <c r="J1634" s="812"/>
      <c r="K1634" s="812"/>
      <c r="L1634" s="1107"/>
    </row>
    <row r="1635" spans="2:12" s="788" customFormat="1">
      <c r="B1635" s="1123"/>
      <c r="E1635" s="1106"/>
      <c r="H1635" s="1107"/>
      <c r="J1635" s="1107"/>
      <c r="K1635" s="1107"/>
      <c r="L1635" s="1107"/>
    </row>
    <row r="1636" spans="2:12" s="788" customFormat="1">
      <c r="E1636" s="1106"/>
    </row>
    <row r="1637" spans="2:12" s="788" customFormat="1">
      <c r="E1637" s="1106"/>
      <c r="F1637" s="1107"/>
      <c r="G1637" s="1108"/>
      <c r="L1637" s="1107"/>
    </row>
    <row r="1638" spans="2:12" s="788" customFormat="1">
      <c r="E1638" s="1106"/>
      <c r="F1638" s="812"/>
      <c r="G1638" s="812"/>
      <c r="H1638" s="812"/>
      <c r="I1638" s="812"/>
      <c r="J1638" s="1107"/>
      <c r="L1638" s="1107"/>
    </row>
    <row r="1639" spans="2:12" s="788" customFormat="1">
      <c r="E1639" s="1106"/>
      <c r="F1639" s="1107"/>
      <c r="G1639" s="1107"/>
      <c r="H1639" s="1107"/>
      <c r="J1639" s="812"/>
      <c r="K1639" s="812"/>
      <c r="L1639" s="1108"/>
    </row>
    <row r="1640" spans="2:12" s="788" customFormat="1">
      <c r="E1640" s="1106"/>
      <c r="H1640" s="1107"/>
      <c r="J1640" s="812"/>
      <c r="K1640" s="812"/>
      <c r="L1640" s="1107"/>
    </row>
    <row r="1641" spans="2:12" s="788" customFormat="1">
      <c r="E1641" s="1106"/>
      <c r="H1641" s="1107"/>
      <c r="J1641" s="812"/>
      <c r="K1641" s="812"/>
      <c r="L1641" s="1107"/>
    </row>
    <row r="1642" spans="2:12" s="788" customFormat="1">
      <c r="C1642" s="1125"/>
      <c r="E1642" s="1106"/>
      <c r="F1642" s="812"/>
      <c r="G1642" s="812"/>
      <c r="H1642" s="1107"/>
      <c r="J1642" s="812"/>
      <c r="K1642" s="812"/>
      <c r="L1642" s="1107"/>
    </row>
    <row r="1643" spans="2:12" s="788" customFormat="1">
      <c r="E1643" s="1106"/>
      <c r="F1643" s="1107"/>
      <c r="G1643" s="1108"/>
      <c r="H1643" s="1107"/>
      <c r="I1643" s="1108"/>
      <c r="J1643" s="812"/>
      <c r="K1643" s="812"/>
      <c r="L1643" s="1107"/>
    </row>
    <row r="1644" spans="2:12" s="788" customFormat="1">
      <c r="E1644" s="1106"/>
      <c r="F1644" s="812"/>
      <c r="G1644" s="812"/>
      <c r="H1644" s="1107"/>
      <c r="I1644" s="1108"/>
      <c r="J1644" s="812"/>
      <c r="K1644" s="812"/>
      <c r="L1644" s="1107"/>
    </row>
    <row r="1645" spans="2:12" s="788" customFormat="1">
      <c r="E1645" s="1106"/>
      <c r="F1645" s="1107"/>
      <c r="G1645" s="1107"/>
      <c r="H1645" s="1108"/>
      <c r="I1645" s="1108"/>
      <c r="J1645" s="812"/>
      <c r="K1645" s="812"/>
      <c r="L1645" s="1107"/>
    </row>
    <row r="1646" spans="2:12" s="788" customFormat="1">
      <c r="E1646" s="1106"/>
      <c r="H1646" s="1107"/>
      <c r="I1646" s="1108"/>
      <c r="J1646" s="812"/>
      <c r="K1646" s="812"/>
      <c r="L1646" s="1107"/>
    </row>
    <row r="1647" spans="2:12" s="788" customFormat="1">
      <c r="B1647" s="1123"/>
      <c r="E1647" s="1106"/>
      <c r="H1647" s="1107"/>
      <c r="J1647" s="1107"/>
      <c r="K1647" s="1107"/>
      <c r="L1647" s="1107"/>
    </row>
    <row r="1648" spans="2:12" s="788" customFormat="1">
      <c r="E1648" s="1106"/>
    </row>
    <row r="1649" spans="1:12" s="788" customFormat="1">
      <c r="E1649" s="1106"/>
      <c r="F1649" s="1107"/>
      <c r="G1649" s="1108"/>
      <c r="L1649" s="1107"/>
    </row>
    <row r="1650" spans="1:12" s="788" customFormat="1">
      <c r="E1650" s="1106"/>
      <c r="F1650" s="812"/>
      <c r="G1650" s="812"/>
      <c r="H1650" s="812"/>
      <c r="I1650" s="812"/>
      <c r="J1650" s="1107"/>
      <c r="L1650" s="1107"/>
    </row>
    <row r="1651" spans="1:12" s="788" customFormat="1">
      <c r="E1651" s="1106"/>
      <c r="F1651" s="1107"/>
      <c r="G1651" s="1107"/>
      <c r="H1651" s="1107"/>
      <c r="J1651" s="812"/>
      <c r="K1651" s="812"/>
      <c r="L1651" s="1108"/>
    </row>
    <row r="1652" spans="1:12" s="788" customFormat="1">
      <c r="E1652" s="1106"/>
      <c r="H1652" s="1107"/>
      <c r="J1652" s="812"/>
      <c r="K1652" s="812"/>
      <c r="L1652" s="1107"/>
    </row>
    <row r="1653" spans="1:12" s="788" customFormat="1">
      <c r="E1653" s="1106"/>
      <c r="H1653" s="1107"/>
      <c r="J1653" s="812"/>
      <c r="K1653" s="812"/>
      <c r="L1653" s="1107"/>
    </row>
    <row r="1654" spans="1:12" s="788" customFormat="1">
      <c r="A1654" s="812"/>
      <c r="B1654" s="812"/>
      <c r="C1654" s="1125"/>
      <c r="D1654" s="812"/>
      <c r="E1654" s="812"/>
      <c r="F1654" s="812"/>
      <c r="G1654" s="812"/>
      <c r="H1654" s="812"/>
      <c r="I1654" s="812"/>
      <c r="J1654" s="812"/>
      <c r="K1654" s="812"/>
      <c r="L1654" s="812"/>
    </row>
    <row r="1655" spans="1:12" s="788" customFormat="1">
      <c r="E1655" s="1106"/>
      <c r="F1655" s="812"/>
      <c r="G1655" s="812"/>
      <c r="H1655" s="1107"/>
      <c r="J1655" s="812"/>
      <c r="K1655" s="812"/>
      <c r="L1655" s="1107"/>
    </row>
    <row r="1656" spans="1:12" s="788" customFormat="1">
      <c r="E1656" s="1106"/>
      <c r="F1656" s="1107"/>
      <c r="G1656" s="1108"/>
      <c r="H1656" s="1107"/>
      <c r="I1656" s="1108"/>
      <c r="J1656" s="812"/>
      <c r="K1656" s="812"/>
      <c r="L1656" s="1107"/>
    </row>
    <row r="1657" spans="1:12" s="788" customFormat="1">
      <c r="E1657" s="1106"/>
      <c r="F1657" s="812"/>
      <c r="G1657" s="812"/>
      <c r="H1657" s="1107"/>
      <c r="I1657" s="1108"/>
      <c r="J1657" s="812"/>
      <c r="K1657" s="812"/>
      <c r="L1657" s="1107"/>
    </row>
    <row r="1658" spans="1:12" s="788" customFormat="1">
      <c r="E1658" s="1106"/>
      <c r="F1658" s="1107"/>
      <c r="G1658" s="1107"/>
      <c r="H1658" s="1108"/>
      <c r="I1658" s="1108"/>
      <c r="J1658" s="812"/>
      <c r="K1658" s="812"/>
      <c r="L1658" s="1107"/>
    </row>
    <row r="1659" spans="1:12" s="788" customFormat="1">
      <c r="E1659" s="1106"/>
      <c r="H1659" s="1107"/>
      <c r="I1659" s="1108"/>
      <c r="J1659" s="812"/>
      <c r="K1659" s="812"/>
      <c r="L1659" s="1107"/>
    </row>
    <row r="1660" spans="1:12" s="788" customFormat="1">
      <c r="B1660" s="1123"/>
      <c r="E1660" s="1106"/>
      <c r="H1660" s="1107"/>
      <c r="J1660" s="1107"/>
      <c r="K1660" s="1107"/>
      <c r="L1660" s="1107"/>
    </row>
    <row r="1661" spans="1:12" s="788" customFormat="1">
      <c r="E1661" s="1106"/>
    </row>
    <row r="1662" spans="1:12" s="788" customFormat="1">
      <c r="C1662" s="812"/>
      <c r="E1662" s="1106"/>
      <c r="F1662" s="1107"/>
      <c r="G1662" s="1108"/>
      <c r="L1662" s="1107"/>
    </row>
    <row r="1663" spans="1:12" s="788" customFormat="1">
      <c r="E1663" s="1106"/>
      <c r="F1663" s="812"/>
      <c r="G1663" s="812"/>
      <c r="H1663" s="812"/>
      <c r="I1663" s="812"/>
      <c r="J1663" s="1107"/>
      <c r="L1663" s="1107"/>
    </row>
    <row r="1664" spans="1:12" s="788" customFormat="1">
      <c r="E1664" s="1106"/>
      <c r="F1664" s="1107"/>
      <c r="G1664" s="1107"/>
      <c r="H1664" s="1107"/>
      <c r="J1664" s="812"/>
      <c r="K1664" s="812"/>
      <c r="L1664" s="1108"/>
    </row>
    <row r="1665" spans="2:12" s="788" customFormat="1">
      <c r="E1665" s="1106"/>
      <c r="H1665" s="1107"/>
      <c r="J1665" s="812"/>
      <c r="K1665" s="812"/>
      <c r="L1665" s="1107"/>
    </row>
    <row r="1666" spans="2:12" s="788" customFormat="1">
      <c r="E1666" s="1106"/>
      <c r="H1666" s="1107"/>
      <c r="J1666" s="812"/>
      <c r="K1666" s="812"/>
      <c r="L1666" s="1107"/>
    </row>
    <row r="1667" spans="2:12" s="788" customFormat="1">
      <c r="C1667" s="1125"/>
      <c r="E1667" s="1106"/>
      <c r="F1667" s="812"/>
      <c r="G1667" s="812"/>
      <c r="H1667" s="1107"/>
      <c r="J1667" s="812"/>
      <c r="K1667" s="812"/>
      <c r="L1667" s="1107"/>
    </row>
    <row r="1668" spans="2:12" s="788" customFormat="1">
      <c r="E1668" s="1106"/>
      <c r="F1668" s="1107"/>
      <c r="G1668" s="1108"/>
      <c r="H1668" s="1107"/>
      <c r="I1668" s="1108"/>
      <c r="J1668" s="812"/>
      <c r="K1668" s="812"/>
      <c r="L1668" s="1107"/>
    </row>
    <row r="1669" spans="2:12" s="788" customFormat="1">
      <c r="E1669" s="1106"/>
      <c r="F1669" s="812"/>
      <c r="G1669" s="812"/>
      <c r="H1669" s="1107"/>
      <c r="I1669" s="1108"/>
      <c r="J1669" s="812"/>
      <c r="K1669" s="812"/>
      <c r="L1669" s="1107"/>
    </row>
    <row r="1670" spans="2:12" s="788" customFormat="1">
      <c r="E1670" s="1106"/>
      <c r="F1670" s="1107"/>
      <c r="G1670" s="1107"/>
      <c r="H1670" s="1108"/>
      <c r="I1670" s="1108"/>
      <c r="J1670" s="812"/>
      <c r="K1670" s="812"/>
      <c r="L1670" s="1107"/>
    </row>
    <row r="1671" spans="2:12" s="788" customFormat="1">
      <c r="E1671" s="1106"/>
      <c r="H1671" s="1107"/>
      <c r="I1671" s="1108"/>
      <c r="J1671" s="812"/>
      <c r="K1671" s="812"/>
      <c r="L1671" s="1107"/>
    </row>
    <row r="1672" spans="2:12" s="788" customFormat="1">
      <c r="B1672" s="1123"/>
      <c r="E1672" s="1106"/>
      <c r="H1672" s="1107"/>
      <c r="J1672" s="1107"/>
      <c r="K1672" s="1107"/>
      <c r="L1672" s="1107"/>
    </row>
    <row r="1673" spans="2:12" s="788" customFormat="1">
      <c r="E1673" s="1106"/>
    </row>
    <row r="1674" spans="2:12" s="788" customFormat="1">
      <c r="E1674" s="1106"/>
      <c r="F1674" s="1107"/>
      <c r="G1674" s="1108"/>
      <c r="L1674" s="1107"/>
    </row>
    <row r="1675" spans="2:12" s="788" customFormat="1">
      <c r="E1675" s="1106"/>
      <c r="F1675" s="812"/>
      <c r="G1675" s="812"/>
      <c r="H1675" s="812"/>
      <c r="I1675" s="812"/>
      <c r="J1675" s="1107"/>
      <c r="L1675" s="1107"/>
    </row>
    <row r="1676" spans="2:12" s="788" customFormat="1">
      <c r="E1676" s="1106"/>
      <c r="F1676" s="1107"/>
      <c r="G1676" s="1107"/>
      <c r="H1676" s="1107"/>
      <c r="J1676" s="812"/>
      <c r="K1676" s="812"/>
      <c r="L1676" s="1108"/>
    </row>
    <row r="1677" spans="2:12" s="788" customFormat="1">
      <c r="E1677" s="1106"/>
      <c r="H1677" s="1107"/>
      <c r="J1677" s="812"/>
      <c r="K1677" s="812"/>
      <c r="L1677" s="1107"/>
    </row>
    <row r="1678" spans="2:12" s="788" customFormat="1">
      <c r="E1678" s="1106"/>
      <c r="H1678" s="1107"/>
      <c r="J1678" s="812"/>
      <c r="K1678" s="812"/>
      <c r="L1678" s="1107"/>
    </row>
    <row r="1679" spans="2:12" s="788" customFormat="1">
      <c r="C1679" s="1125"/>
      <c r="E1679" s="1106"/>
      <c r="F1679" s="812"/>
      <c r="G1679" s="812"/>
      <c r="H1679" s="1107"/>
      <c r="J1679" s="812"/>
      <c r="K1679" s="812"/>
      <c r="L1679" s="1107"/>
    </row>
    <row r="1680" spans="2:12" s="788" customFormat="1">
      <c r="E1680" s="1106"/>
      <c r="F1680" s="1107"/>
      <c r="G1680" s="1108"/>
      <c r="H1680" s="1107"/>
      <c r="I1680" s="1108"/>
      <c r="J1680" s="812"/>
      <c r="K1680" s="812"/>
      <c r="L1680" s="1107"/>
    </row>
    <row r="1681" spans="1:12" s="788" customFormat="1">
      <c r="E1681" s="1106"/>
      <c r="F1681" s="812"/>
      <c r="G1681" s="812"/>
      <c r="H1681" s="1107"/>
      <c r="I1681" s="1108"/>
      <c r="J1681" s="812"/>
      <c r="K1681" s="812"/>
      <c r="L1681" s="1107"/>
    </row>
    <row r="1682" spans="1:12" s="788" customFormat="1">
      <c r="E1682" s="1106"/>
      <c r="F1682" s="1107"/>
      <c r="G1682" s="1107"/>
      <c r="H1682" s="1108"/>
      <c r="I1682" s="1108"/>
      <c r="J1682" s="812"/>
      <c r="K1682" s="812"/>
      <c r="L1682" s="1107"/>
    </row>
    <row r="1683" spans="1:12" s="788" customFormat="1">
      <c r="E1683" s="1106"/>
      <c r="H1683" s="1107"/>
      <c r="I1683" s="1108"/>
      <c r="J1683" s="812"/>
      <c r="K1683" s="812"/>
      <c r="L1683" s="1107"/>
    </row>
    <row r="1684" spans="1:12" s="788" customFormat="1">
      <c r="B1684" s="1123"/>
      <c r="E1684" s="1106"/>
      <c r="H1684" s="1107"/>
      <c r="J1684" s="1107"/>
      <c r="K1684" s="1107"/>
      <c r="L1684" s="1107"/>
    </row>
    <row r="1685" spans="1:12" s="788" customFormat="1">
      <c r="E1685" s="1106"/>
    </row>
    <row r="1686" spans="1:12" s="788" customFormat="1">
      <c r="E1686" s="1106"/>
      <c r="F1686" s="1107"/>
      <c r="G1686" s="1108"/>
      <c r="L1686" s="1107"/>
    </row>
    <row r="1687" spans="1:12" s="788" customFormat="1">
      <c r="E1687" s="1106"/>
      <c r="F1687" s="812"/>
      <c r="G1687" s="812"/>
      <c r="H1687" s="812"/>
      <c r="I1687" s="812"/>
      <c r="J1687" s="1107"/>
      <c r="L1687" s="1107"/>
    </row>
    <row r="1688" spans="1:12" s="788" customFormat="1">
      <c r="E1688" s="1106"/>
      <c r="F1688" s="1107"/>
      <c r="G1688" s="1107"/>
      <c r="H1688" s="1107"/>
      <c r="J1688" s="812"/>
      <c r="K1688" s="812"/>
      <c r="L1688" s="1108"/>
    </row>
    <row r="1689" spans="1:12" s="788" customFormat="1">
      <c r="A1689" s="812"/>
      <c r="B1689" s="812"/>
      <c r="D1689" s="812"/>
      <c r="E1689" s="812"/>
      <c r="F1689" s="812"/>
      <c r="G1689" s="812"/>
      <c r="H1689" s="812"/>
      <c r="I1689" s="812"/>
      <c r="J1689" s="812"/>
      <c r="K1689" s="812"/>
      <c r="L1689" s="812"/>
    </row>
    <row r="1690" spans="1:12" s="788" customFormat="1">
      <c r="E1690" s="1106"/>
      <c r="H1690" s="1107"/>
      <c r="J1690" s="812"/>
      <c r="K1690" s="812"/>
      <c r="L1690" s="1107"/>
    </row>
    <row r="1691" spans="1:12" s="788" customFormat="1">
      <c r="C1691" s="1125"/>
      <c r="E1691" s="1106"/>
      <c r="H1691" s="1107"/>
      <c r="J1691" s="812"/>
      <c r="K1691" s="812"/>
      <c r="L1691" s="1107"/>
    </row>
    <row r="1692" spans="1:12" s="788" customFormat="1">
      <c r="E1692" s="1106"/>
      <c r="F1692" s="812"/>
      <c r="G1692" s="812"/>
      <c r="H1692" s="1107"/>
      <c r="J1692" s="812"/>
      <c r="K1692" s="812"/>
      <c r="L1692" s="1107"/>
    </row>
    <row r="1693" spans="1:12" s="788" customFormat="1">
      <c r="E1693" s="1106"/>
      <c r="F1693" s="1107"/>
      <c r="G1693" s="1108"/>
      <c r="H1693" s="1107"/>
      <c r="I1693" s="1108"/>
      <c r="J1693" s="812"/>
      <c r="K1693" s="812"/>
      <c r="L1693" s="1107"/>
    </row>
    <row r="1694" spans="1:12" s="788" customFormat="1">
      <c r="E1694" s="1106"/>
      <c r="F1694" s="812"/>
      <c r="G1694" s="812"/>
      <c r="H1694" s="1107"/>
      <c r="I1694" s="1108"/>
      <c r="J1694" s="812"/>
      <c r="K1694" s="812"/>
      <c r="L1694" s="1107"/>
    </row>
    <row r="1695" spans="1:12" s="788" customFormat="1">
      <c r="C1695" s="812"/>
      <c r="E1695" s="1106"/>
      <c r="F1695" s="1107"/>
      <c r="G1695" s="1107"/>
      <c r="H1695" s="1108"/>
      <c r="I1695" s="1108"/>
      <c r="J1695" s="812"/>
      <c r="K1695" s="812"/>
      <c r="L1695" s="1107"/>
    </row>
    <row r="1696" spans="1:12" s="788" customFormat="1">
      <c r="E1696" s="1106"/>
      <c r="H1696" s="1107"/>
      <c r="I1696" s="1108"/>
      <c r="J1696" s="812"/>
      <c r="K1696" s="812"/>
      <c r="L1696" s="1107"/>
    </row>
    <row r="1697" spans="2:12" s="788" customFormat="1">
      <c r="B1697" s="1123"/>
      <c r="E1697" s="1106"/>
      <c r="H1697" s="1107"/>
      <c r="J1697" s="1107"/>
      <c r="K1697" s="1107"/>
      <c r="L1697" s="1107"/>
    </row>
    <row r="1698" spans="2:12" s="788" customFormat="1">
      <c r="E1698" s="1106"/>
    </row>
    <row r="1699" spans="2:12" s="788" customFormat="1">
      <c r="E1699" s="1106"/>
      <c r="F1699" s="1107"/>
      <c r="G1699" s="1108"/>
      <c r="L1699" s="1107"/>
    </row>
    <row r="1700" spans="2:12" s="788" customFormat="1">
      <c r="E1700" s="1106"/>
      <c r="F1700" s="812"/>
      <c r="G1700" s="812"/>
      <c r="H1700" s="812"/>
      <c r="I1700" s="812"/>
      <c r="J1700" s="1107"/>
      <c r="L1700" s="1107"/>
    </row>
    <row r="1701" spans="2:12" s="788" customFormat="1">
      <c r="E1701" s="1106"/>
      <c r="F1701" s="1107"/>
      <c r="G1701" s="1107"/>
      <c r="H1701" s="1107"/>
      <c r="J1701" s="812"/>
      <c r="K1701" s="812"/>
      <c r="L1701" s="1108"/>
    </row>
    <row r="1702" spans="2:12" s="788" customFormat="1">
      <c r="E1702" s="1106"/>
      <c r="H1702" s="1107"/>
      <c r="J1702" s="812"/>
      <c r="K1702" s="812"/>
      <c r="L1702" s="1107"/>
    </row>
    <row r="1703" spans="2:12" s="788" customFormat="1">
      <c r="E1703" s="1106"/>
      <c r="H1703" s="1107"/>
      <c r="J1703" s="812"/>
      <c r="K1703" s="812"/>
      <c r="L1703" s="1107"/>
    </row>
    <row r="1704" spans="2:12" s="788" customFormat="1">
      <c r="C1704" s="1125"/>
      <c r="E1704" s="1106"/>
      <c r="F1704" s="812"/>
      <c r="G1704" s="812"/>
      <c r="H1704" s="1107"/>
      <c r="J1704" s="812"/>
      <c r="K1704" s="812"/>
      <c r="L1704" s="1107"/>
    </row>
    <row r="1705" spans="2:12" s="788" customFormat="1">
      <c r="E1705" s="1106"/>
      <c r="F1705" s="1107"/>
      <c r="G1705" s="1108"/>
      <c r="H1705" s="1107"/>
      <c r="I1705" s="1108"/>
      <c r="J1705" s="812"/>
      <c r="K1705" s="812"/>
      <c r="L1705" s="1107"/>
    </row>
    <row r="1706" spans="2:12" s="788" customFormat="1">
      <c r="E1706" s="1106"/>
      <c r="F1706" s="812"/>
      <c r="G1706" s="812"/>
      <c r="H1706" s="1107"/>
      <c r="I1706" s="1108"/>
      <c r="J1706" s="812"/>
      <c r="K1706" s="812"/>
      <c r="L1706" s="1107"/>
    </row>
    <row r="1707" spans="2:12" s="788" customFormat="1">
      <c r="E1707" s="1106"/>
      <c r="F1707" s="1107"/>
      <c r="G1707" s="1107"/>
      <c r="H1707" s="1108"/>
      <c r="I1707" s="1108"/>
      <c r="J1707" s="812"/>
      <c r="K1707" s="812"/>
      <c r="L1707" s="1107"/>
    </row>
    <row r="1708" spans="2:12" s="788" customFormat="1">
      <c r="E1708" s="1106"/>
      <c r="H1708" s="1107"/>
      <c r="I1708" s="1108"/>
      <c r="J1708" s="812"/>
      <c r="K1708" s="812"/>
      <c r="L1708" s="1107"/>
    </row>
    <row r="1709" spans="2:12" s="788" customFormat="1">
      <c r="B1709" s="1123"/>
      <c r="E1709" s="1106"/>
      <c r="H1709" s="1107"/>
      <c r="J1709" s="1107"/>
      <c r="K1709" s="1107"/>
      <c r="L1709" s="1107"/>
    </row>
    <row r="1710" spans="2:12" s="788" customFormat="1">
      <c r="E1710" s="1106"/>
    </row>
    <row r="1711" spans="2:12" s="788" customFormat="1">
      <c r="E1711" s="1106"/>
      <c r="F1711" s="1107"/>
      <c r="G1711" s="1108"/>
      <c r="L1711" s="1107"/>
    </row>
    <row r="1712" spans="2:12" s="788" customFormat="1">
      <c r="E1712" s="1106"/>
      <c r="F1712" s="812"/>
      <c r="G1712" s="812"/>
      <c r="H1712" s="812"/>
      <c r="I1712" s="812"/>
      <c r="J1712" s="1107"/>
      <c r="L1712" s="1107"/>
    </row>
    <row r="1713" spans="1:12" s="788" customFormat="1">
      <c r="E1713" s="1106"/>
      <c r="F1713" s="1107"/>
      <c r="G1713" s="1107"/>
      <c r="H1713" s="1107"/>
      <c r="J1713" s="812"/>
      <c r="K1713" s="812"/>
      <c r="L1713" s="1108"/>
    </row>
    <row r="1714" spans="1:12" s="788" customFormat="1">
      <c r="E1714" s="1106"/>
      <c r="H1714" s="1107"/>
      <c r="J1714" s="812"/>
      <c r="K1714" s="812"/>
      <c r="L1714" s="1107"/>
    </row>
    <row r="1715" spans="1:12" s="788" customFormat="1">
      <c r="E1715" s="1106"/>
      <c r="H1715" s="1107"/>
      <c r="J1715" s="812"/>
      <c r="K1715" s="812"/>
      <c r="L1715" s="1107"/>
    </row>
    <row r="1716" spans="1:12" s="788" customFormat="1">
      <c r="C1716" s="1125"/>
      <c r="E1716" s="1106"/>
      <c r="F1716" s="812"/>
      <c r="G1716" s="812"/>
      <c r="H1716" s="1107"/>
      <c r="J1716" s="812"/>
      <c r="K1716" s="812"/>
      <c r="L1716" s="1107"/>
    </row>
    <row r="1717" spans="1:12" s="788" customFormat="1">
      <c r="E1717" s="1106"/>
      <c r="F1717" s="1107"/>
      <c r="G1717" s="1108"/>
      <c r="H1717" s="1107"/>
      <c r="I1717" s="1108"/>
      <c r="J1717" s="812"/>
      <c r="K1717" s="812"/>
      <c r="L1717" s="1107"/>
    </row>
    <row r="1718" spans="1:12" s="788" customFormat="1">
      <c r="E1718" s="1106"/>
      <c r="F1718" s="812"/>
      <c r="G1718" s="812"/>
      <c r="H1718" s="1107"/>
      <c r="I1718" s="1108"/>
      <c r="J1718" s="812"/>
      <c r="K1718" s="812"/>
      <c r="L1718" s="1107"/>
    </row>
    <row r="1719" spans="1:12" s="788" customFormat="1">
      <c r="E1719" s="1106"/>
      <c r="F1719" s="1107"/>
      <c r="G1719" s="1107"/>
      <c r="H1719" s="1108"/>
      <c r="I1719" s="1108"/>
      <c r="J1719" s="812"/>
      <c r="K1719" s="812"/>
      <c r="L1719" s="1107"/>
    </row>
    <row r="1720" spans="1:12" s="788" customFormat="1">
      <c r="E1720" s="1106"/>
      <c r="H1720" s="1107"/>
      <c r="I1720" s="1108"/>
      <c r="J1720" s="812"/>
      <c r="K1720" s="812"/>
      <c r="L1720" s="1107"/>
    </row>
    <row r="1721" spans="1:12" s="788" customFormat="1">
      <c r="B1721" s="1123"/>
      <c r="E1721" s="1106"/>
      <c r="H1721" s="1107"/>
      <c r="J1721" s="1107"/>
      <c r="K1721" s="1107"/>
      <c r="L1721" s="1107"/>
    </row>
    <row r="1722" spans="1:12" s="788" customFormat="1">
      <c r="E1722" s="1106"/>
    </row>
    <row r="1723" spans="1:12" s="788" customFormat="1">
      <c r="E1723" s="1106"/>
      <c r="F1723" s="1107"/>
      <c r="G1723" s="1108"/>
      <c r="L1723" s="1107"/>
    </row>
    <row r="1724" spans="1:12" s="788" customFormat="1">
      <c r="A1724" s="812"/>
      <c r="B1724" s="812"/>
      <c r="D1724" s="812"/>
      <c r="E1724" s="812"/>
      <c r="F1724" s="812"/>
      <c r="G1724" s="812"/>
      <c r="H1724" s="812"/>
      <c r="I1724" s="812"/>
      <c r="J1724" s="812"/>
      <c r="K1724" s="812"/>
      <c r="L1724" s="812"/>
    </row>
    <row r="1725" spans="1:12" s="788" customFormat="1">
      <c r="E1725" s="1106"/>
      <c r="F1725" s="812"/>
      <c r="G1725" s="812"/>
      <c r="H1725" s="812"/>
      <c r="I1725" s="812"/>
      <c r="J1725" s="1107"/>
      <c r="L1725" s="1107"/>
    </row>
    <row r="1726" spans="1:12" s="788" customFormat="1">
      <c r="E1726" s="1106"/>
      <c r="F1726" s="1107"/>
      <c r="G1726" s="1107"/>
      <c r="H1726" s="1107"/>
      <c r="J1726" s="812"/>
      <c r="K1726" s="812"/>
      <c r="L1726" s="1108"/>
    </row>
    <row r="1727" spans="1:12" s="788" customFormat="1">
      <c r="E1727" s="1106"/>
      <c r="H1727" s="1107"/>
      <c r="J1727" s="812"/>
      <c r="K1727" s="812"/>
      <c r="L1727" s="1107"/>
    </row>
    <row r="1728" spans="1:12" s="788" customFormat="1">
      <c r="C1728" s="812"/>
      <c r="E1728" s="1106"/>
      <c r="F1728" s="1107"/>
      <c r="G1728" s="1108"/>
      <c r="H1728" s="1107"/>
      <c r="I1728" s="1108"/>
      <c r="J1728" s="812"/>
      <c r="K1728" s="812"/>
      <c r="L1728" s="1107"/>
    </row>
    <row r="1729" spans="1:12" s="788" customFormat="1">
      <c r="C1729" s="1125"/>
      <c r="E1729" s="1106"/>
      <c r="F1729" s="812"/>
      <c r="G1729" s="812"/>
      <c r="H1729" s="1107"/>
      <c r="I1729" s="1108"/>
      <c r="J1729" s="812"/>
      <c r="K1729" s="812"/>
      <c r="L1729" s="1107"/>
    </row>
    <row r="1730" spans="1:12" s="788" customFormat="1">
      <c r="E1730" s="1106"/>
      <c r="F1730" s="1107"/>
      <c r="G1730" s="1107"/>
      <c r="H1730" s="1108"/>
      <c r="I1730" s="1108"/>
      <c r="J1730" s="812"/>
      <c r="K1730" s="812"/>
      <c r="L1730" s="1107"/>
    </row>
    <row r="1731" spans="1:12" s="788" customFormat="1">
      <c r="E1731" s="1106"/>
      <c r="H1731" s="1107"/>
      <c r="I1731" s="1108"/>
      <c r="J1731" s="812"/>
      <c r="K1731" s="812"/>
      <c r="L1731" s="1107"/>
    </row>
    <row r="1732" spans="1:12" s="788" customFormat="1">
      <c r="B1732" s="1123"/>
      <c r="E1732" s="1106"/>
      <c r="H1732" s="1107"/>
      <c r="J1732" s="1107"/>
      <c r="K1732" s="1107"/>
      <c r="L1732" s="1107"/>
    </row>
    <row r="1733" spans="1:12" s="788" customFormat="1">
      <c r="A1733" s="812"/>
      <c r="B1733" s="812"/>
      <c r="D1733" s="812"/>
      <c r="E1733" s="812"/>
      <c r="F1733" s="812"/>
      <c r="G1733" s="812"/>
      <c r="H1733" s="812"/>
      <c r="I1733" s="812"/>
      <c r="J1733" s="812"/>
      <c r="K1733" s="812"/>
      <c r="L1733" s="812"/>
    </row>
    <row r="1734" spans="1:12" s="788" customFormat="1">
      <c r="E1734" s="1106"/>
    </row>
    <row r="1735" spans="1:12" s="788" customFormat="1">
      <c r="E1735" s="1106"/>
      <c r="F1735" s="1107"/>
      <c r="G1735" s="1108"/>
      <c r="L1735" s="1107"/>
    </row>
    <row r="1736" spans="1:12" s="788" customFormat="1">
      <c r="E1736" s="1106"/>
      <c r="F1736" s="812"/>
      <c r="G1736" s="812"/>
      <c r="H1736" s="812"/>
      <c r="I1736" s="812"/>
      <c r="J1736" s="1107"/>
      <c r="L1736" s="1107"/>
    </row>
    <row r="1737" spans="1:12" s="788" customFormat="1">
      <c r="E1737" s="1106"/>
      <c r="F1737" s="1107"/>
      <c r="G1737" s="1107"/>
      <c r="H1737" s="1107"/>
      <c r="J1737" s="812"/>
      <c r="K1737" s="812"/>
      <c r="L1737" s="1108"/>
    </row>
    <row r="1738" spans="1:12" s="788" customFormat="1">
      <c r="E1738" s="1106"/>
      <c r="H1738" s="1107"/>
      <c r="J1738" s="812"/>
      <c r="K1738" s="812"/>
      <c r="L1738" s="1107"/>
    </row>
    <row r="1739" spans="1:12" s="788" customFormat="1">
      <c r="E1739" s="1106"/>
      <c r="H1739" s="1107"/>
      <c r="J1739" s="812"/>
      <c r="K1739" s="812"/>
      <c r="L1739" s="1107"/>
    </row>
    <row r="1740" spans="1:12" s="788" customFormat="1">
      <c r="E1740" s="1106"/>
      <c r="F1740" s="812"/>
      <c r="G1740" s="812"/>
      <c r="H1740" s="1107"/>
      <c r="J1740" s="812"/>
      <c r="K1740" s="812"/>
      <c r="L1740" s="1107"/>
    </row>
    <row r="1741" spans="1:12" s="788" customFormat="1">
      <c r="C1741" s="1125"/>
      <c r="E1741" s="1106"/>
      <c r="F1741" s="1107"/>
      <c r="G1741" s="1108"/>
      <c r="H1741" s="1107"/>
      <c r="I1741" s="1108"/>
      <c r="J1741" s="812"/>
      <c r="K1741" s="812"/>
      <c r="L1741" s="1107"/>
    </row>
    <row r="1742" spans="1:12" s="788" customFormat="1">
      <c r="E1742" s="1106"/>
      <c r="F1742" s="812"/>
      <c r="G1742" s="812"/>
      <c r="H1742" s="1107"/>
      <c r="I1742" s="1108"/>
      <c r="J1742" s="812"/>
      <c r="K1742" s="812"/>
      <c r="L1742" s="1107"/>
    </row>
    <row r="1743" spans="1:12" s="788" customFormat="1">
      <c r="E1743" s="1106"/>
      <c r="F1743" s="1107"/>
      <c r="G1743" s="1107"/>
      <c r="H1743" s="1108"/>
      <c r="I1743" s="1108"/>
      <c r="J1743" s="812"/>
      <c r="K1743" s="812"/>
      <c r="L1743" s="1107"/>
    </row>
    <row r="1744" spans="1:12" s="788" customFormat="1">
      <c r="E1744" s="1106"/>
      <c r="H1744" s="1107"/>
      <c r="I1744" s="1108"/>
      <c r="J1744" s="812"/>
      <c r="K1744" s="812"/>
      <c r="L1744" s="1107"/>
    </row>
    <row r="1745" spans="2:12" s="788" customFormat="1">
      <c r="B1745" s="1123"/>
      <c r="E1745" s="1106"/>
      <c r="H1745" s="1107"/>
      <c r="J1745" s="1107"/>
      <c r="K1745" s="1107"/>
      <c r="L1745" s="1107"/>
    </row>
    <row r="1746" spans="2:12" s="788" customFormat="1">
      <c r="E1746" s="1106"/>
    </row>
    <row r="1747" spans="2:12" s="788" customFormat="1">
      <c r="E1747" s="1106"/>
      <c r="F1747" s="1107"/>
      <c r="G1747" s="1108"/>
      <c r="L1747" s="1107"/>
    </row>
    <row r="1748" spans="2:12" s="788" customFormat="1">
      <c r="E1748" s="1106"/>
      <c r="F1748" s="812"/>
      <c r="G1748" s="812"/>
      <c r="H1748" s="812"/>
      <c r="I1748" s="812"/>
      <c r="J1748" s="1107"/>
      <c r="L1748" s="1107"/>
    </row>
    <row r="1749" spans="2:12" s="788" customFormat="1">
      <c r="E1749" s="1106"/>
      <c r="F1749" s="1107"/>
      <c r="G1749" s="1107"/>
      <c r="H1749" s="1107"/>
      <c r="J1749" s="812"/>
      <c r="K1749" s="812"/>
      <c r="L1749" s="1108"/>
    </row>
    <row r="1750" spans="2:12" s="788" customFormat="1">
      <c r="E1750" s="1106"/>
      <c r="H1750" s="1107"/>
      <c r="J1750" s="812"/>
      <c r="K1750" s="812"/>
      <c r="L1750" s="1107"/>
    </row>
    <row r="1751" spans="2:12" s="788" customFormat="1">
      <c r="E1751" s="1106"/>
      <c r="H1751" s="1107"/>
      <c r="J1751" s="812"/>
      <c r="K1751" s="812"/>
      <c r="L1751" s="1107"/>
    </row>
    <row r="1752" spans="2:12" s="788" customFormat="1">
      <c r="E1752" s="1106"/>
      <c r="F1752" s="812"/>
      <c r="G1752" s="812"/>
      <c r="H1752" s="1107"/>
      <c r="J1752" s="812"/>
      <c r="K1752" s="812"/>
      <c r="L1752" s="1107"/>
    </row>
    <row r="1753" spans="2:12" s="788" customFormat="1">
      <c r="C1753" s="1125"/>
      <c r="E1753" s="1106"/>
      <c r="F1753" s="1107"/>
      <c r="G1753" s="1108"/>
      <c r="H1753" s="1107"/>
      <c r="I1753" s="1108"/>
      <c r="J1753" s="812"/>
      <c r="K1753" s="812"/>
      <c r="L1753" s="1107"/>
    </row>
    <row r="1754" spans="2:12" s="788" customFormat="1">
      <c r="E1754" s="1106"/>
      <c r="F1754" s="812"/>
      <c r="G1754" s="812"/>
      <c r="H1754" s="1107"/>
      <c r="I1754" s="1108"/>
      <c r="J1754" s="812"/>
      <c r="K1754" s="812"/>
      <c r="L1754" s="1107"/>
    </row>
    <row r="1755" spans="2:12" s="788" customFormat="1">
      <c r="E1755" s="1106"/>
      <c r="F1755" s="1107"/>
      <c r="G1755" s="1107"/>
      <c r="H1755" s="1108"/>
      <c r="I1755" s="1108"/>
      <c r="J1755" s="812"/>
      <c r="K1755" s="812"/>
      <c r="L1755" s="1107"/>
    </row>
    <row r="1756" spans="2:12" s="788" customFormat="1">
      <c r="E1756" s="1106"/>
      <c r="H1756" s="1107"/>
      <c r="I1756" s="1108"/>
      <c r="J1756" s="812"/>
      <c r="K1756" s="812"/>
      <c r="L1756" s="1107"/>
    </row>
    <row r="1757" spans="2:12" s="788" customFormat="1">
      <c r="B1757" s="1123"/>
      <c r="E1757" s="1106"/>
      <c r="H1757" s="1107"/>
      <c r="J1757" s="1107"/>
      <c r="K1757" s="1107"/>
      <c r="L1757" s="1107"/>
    </row>
    <row r="1758" spans="2:12" s="788" customFormat="1">
      <c r="E1758" s="1106"/>
    </row>
    <row r="1759" spans="2:12" s="788" customFormat="1">
      <c r="E1759" s="1106"/>
      <c r="F1759" s="1107"/>
      <c r="G1759" s="1108"/>
      <c r="L1759" s="1107"/>
    </row>
    <row r="1760" spans="2:12" s="788" customFormat="1">
      <c r="E1760" s="1106"/>
      <c r="F1760" s="812"/>
      <c r="G1760" s="812"/>
      <c r="H1760" s="812"/>
      <c r="I1760" s="812"/>
      <c r="J1760" s="1107"/>
      <c r="L1760" s="1107"/>
    </row>
    <row r="1761" spans="1:12" s="788" customFormat="1">
      <c r="C1761" s="812"/>
      <c r="E1761" s="1106"/>
      <c r="F1761" s="1107"/>
      <c r="G1761" s="1107"/>
      <c r="H1761" s="1107"/>
      <c r="J1761" s="812"/>
      <c r="K1761" s="812"/>
      <c r="L1761" s="1108"/>
    </row>
    <row r="1762" spans="1:12" s="788" customFormat="1">
      <c r="E1762" s="1106"/>
      <c r="H1762" s="1107"/>
      <c r="J1762" s="812"/>
      <c r="K1762" s="812"/>
      <c r="L1762" s="1107"/>
    </row>
    <row r="1763" spans="1:12" s="788" customFormat="1">
      <c r="E1763" s="1106"/>
      <c r="H1763" s="1107"/>
      <c r="J1763" s="812"/>
      <c r="K1763" s="812"/>
      <c r="L1763" s="1107"/>
    </row>
    <row r="1764" spans="1:12" s="788" customFormat="1">
      <c r="E1764" s="1106"/>
      <c r="F1764" s="812"/>
      <c r="G1764" s="812"/>
      <c r="H1764" s="1107"/>
      <c r="J1764" s="812"/>
      <c r="K1764" s="812"/>
      <c r="L1764" s="1107"/>
    </row>
    <row r="1765" spans="1:12" s="788" customFormat="1">
      <c r="E1765" s="1106"/>
      <c r="F1765" s="1107"/>
      <c r="G1765" s="1108"/>
      <c r="H1765" s="1107"/>
      <c r="I1765" s="1108"/>
      <c r="J1765" s="812"/>
      <c r="K1765" s="812"/>
      <c r="L1765" s="1107"/>
    </row>
    <row r="1766" spans="1:12" s="788" customFormat="1">
      <c r="C1766" s="1125"/>
      <c r="E1766" s="1106"/>
      <c r="F1766" s="812"/>
      <c r="G1766" s="812"/>
      <c r="H1766" s="1107"/>
      <c r="I1766" s="1108"/>
      <c r="J1766" s="812"/>
      <c r="K1766" s="812"/>
      <c r="L1766" s="1107"/>
    </row>
    <row r="1767" spans="1:12" s="788" customFormat="1">
      <c r="E1767" s="1106"/>
      <c r="F1767" s="1107"/>
      <c r="G1767" s="1107"/>
      <c r="H1767" s="1108"/>
      <c r="I1767" s="1108"/>
      <c r="J1767" s="812"/>
      <c r="K1767" s="812"/>
      <c r="L1767" s="1107"/>
    </row>
    <row r="1768" spans="1:12" s="788" customFormat="1">
      <c r="A1768" s="812"/>
      <c r="B1768" s="812"/>
      <c r="D1768" s="812"/>
      <c r="E1768" s="812"/>
      <c r="F1768" s="812"/>
      <c r="G1768" s="812"/>
      <c r="H1768" s="812"/>
      <c r="I1768" s="812"/>
      <c r="J1768" s="812"/>
      <c r="K1768" s="812"/>
      <c r="L1768" s="812"/>
    </row>
    <row r="1769" spans="1:12" s="788" customFormat="1">
      <c r="E1769" s="1106"/>
      <c r="H1769" s="1107"/>
      <c r="I1769" s="1108"/>
      <c r="J1769" s="812"/>
      <c r="K1769" s="812"/>
      <c r="L1769" s="1107"/>
    </row>
    <row r="1770" spans="1:12" s="788" customFormat="1">
      <c r="B1770" s="1123"/>
      <c r="E1770" s="1106"/>
      <c r="H1770" s="1107"/>
      <c r="J1770" s="1107"/>
      <c r="K1770" s="1107"/>
      <c r="L1770" s="1107"/>
    </row>
    <row r="1771" spans="1:12" s="788" customFormat="1">
      <c r="E1771" s="1106"/>
    </row>
    <row r="1772" spans="1:12" s="788" customFormat="1">
      <c r="E1772" s="1106"/>
      <c r="F1772" s="1107"/>
      <c r="G1772" s="1108"/>
      <c r="L1772" s="1107"/>
    </row>
    <row r="1773" spans="1:12" s="788" customFormat="1">
      <c r="E1773" s="1106"/>
      <c r="F1773" s="812"/>
      <c r="G1773" s="812"/>
      <c r="H1773" s="812"/>
      <c r="I1773" s="812"/>
      <c r="J1773" s="1107"/>
      <c r="L1773" s="1107"/>
    </row>
    <row r="1774" spans="1:12" s="788" customFormat="1">
      <c r="E1774" s="1106"/>
      <c r="F1774" s="1107"/>
      <c r="G1774" s="1107"/>
      <c r="H1774" s="1107"/>
      <c r="J1774" s="812"/>
      <c r="K1774" s="812"/>
      <c r="L1774" s="1108"/>
    </row>
    <row r="1775" spans="1:12" s="788" customFormat="1">
      <c r="E1775" s="1106"/>
      <c r="H1775" s="1107"/>
      <c r="J1775" s="812"/>
      <c r="K1775" s="812"/>
      <c r="L1775" s="1107"/>
    </row>
    <row r="1776" spans="1:12" s="788" customFormat="1">
      <c r="E1776" s="1106"/>
      <c r="H1776" s="1107"/>
      <c r="J1776" s="812"/>
      <c r="K1776" s="812"/>
      <c r="L1776" s="1107"/>
    </row>
    <row r="1777" spans="2:12" s="788" customFormat="1">
      <c r="E1777" s="1106"/>
      <c r="F1777" s="812"/>
      <c r="G1777" s="812"/>
      <c r="H1777" s="1107"/>
      <c r="J1777" s="812"/>
      <c r="K1777" s="812"/>
      <c r="L1777" s="1107"/>
    </row>
    <row r="1778" spans="2:12" s="788" customFormat="1">
      <c r="C1778" s="1125"/>
      <c r="E1778" s="1106"/>
      <c r="F1778" s="1107"/>
      <c r="G1778" s="1108"/>
      <c r="H1778" s="1107"/>
      <c r="I1778" s="1108"/>
      <c r="J1778" s="812"/>
      <c r="K1778" s="812"/>
      <c r="L1778" s="1107"/>
    </row>
    <row r="1779" spans="2:12" s="788" customFormat="1">
      <c r="E1779" s="1106"/>
      <c r="F1779" s="812"/>
      <c r="G1779" s="812"/>
      <c r="H1779" s="1107"/>
      <c r="I1779" s="1108"/>
      <c r="J1779" s="812"/>
      <c r="K1779" s="812"/>
      <c r="L1779" s="1107"/>
    </row>
    <row r="1780" spans="2:12" s="788" customFormat="1">
      <c r="E1780" s="1106"/>
      <c r="F1780" s="1107"/>
      <c r="G1780" s="1107"/>
      <c r="H1780" s="1108"/>
      <c r="I1780" s="1108"/>
      <c r="J1780" s="812"/>
      <c r="K1780" s="812"/>
      <c r="L1780" s="1107"/>
    </row>
    <row r="1781" spans="2:12" s="788" customFormat="1">
      <c r="E1781" s="1106"/>
      <c r="H1781" s="1107"/>
      <c r="I1781" s="1108"/>
      <c r="J1781" s="812"/>
      <c r="K1781" s="812"/>
      <c r="L1781" s="1107"/>
    </row>
    <row r="1782" spans="2:12" s="788" customFormat="1">
      <c r="B1782" s="1123"/>
      <c r="E1782" s="1106"/>
      <c r="H1782" s="1107"/>
      <c r="J1782" s="1107"/>
      <c r="K1782" s="1107"/>
      <c r="L1782" s="1107"/>
    </row>
    <row r="1783" spans="2:12" s="788" customFormat="1">
      <c r="E1783" s="1106"/>
    </row>
    <row r="1784" spans="2:12" s="788" customFormat="1">
      <c r="E1784" s="1106"/>
      <c r="F1784" s="1107"/>
      <c r="G1784" s="1108"/>
      <c r="L1784" s="1107"/>
    </row>
    <row r="1785" spans="2:12" s="788" customFormat="1">
      <c r="E1785" s="1106"/>
      <c r="F1785" s="812"/>
      <c r="G1785" s="812"/>
      <c r="H1785" s="812"/>
      <c r="I1785" s="812"/>
      <c r="J1785" s="1107"/>
      <c r="L1785" s="1107"/>
    </row>
    <row r="1786" spans="2:12" s="788" customFormat="1">
      <c r="E1786" s="1106"/>
      <c r="F1786" s="1107"/>
      <c r="G1786" s="1107"/>
      <c r="H1786" s="1107"/>
      <c r="J1786" s="812"/>
      <c r="K1786" s="812"/>
      <c r="L1786" s="1108"/>
    </row>
    <row r="1787" spans="2:12" s="788" customFormat="1">
      <c r="E1787" s="1106"/>
      <c r="H1787" s="1107"/>
      <c r="J1787" s="812"/>
      <c r="K1787" s="812"/>
      <c r="L1787" s="1107"/>
    </row>
    <row r="1788" spans="2:12" s="788" customFormat="1">
      <c r="E1788" s="1106"/>
      <c r="H1788" s="1107"/>
      <c r="J1788" s="812"/>
      <c r="K1788" s="812"/>
      <c r="L1788" s="1107"/>
    </row>
    <row r="1789" spans="2:12" s="788" customFormat="1">
      <c r="E1789" s="1106"/>
      <c r="F1789" s="812"/>
      <c r="G1789" s="812"/>
      <c r="H1789" s="1107"/>
      <c r="J1789" s="812"/>
      <c r="K1789" s="812"/>
      <c r="L1789" s="1107"/>
    </row>
    <row r="1790" spans="2:12" s="788" customFormat="1">
      <c r="C1790" s="1125"/>
      <c r="E1790" s="1106"/>
      <c r="F1790" s="1107"/>
      <c r="G1790" s="1108"/>
      <c r="H1790" s="1107"/>
      <c r="I1790" s="1108"/>
      <c r="J1790" s="812"/>
      <c r="K1790" s="812"/>
      <c r="L1790" s="1107"/>
    </row>
    <row r="1791" spans="2:12" s="788" customFormat="1">
      <c r="E1791" s="1106"/>
      <c r="F1791" s="812"/>
      <c r="G1791" s="812"/>
      <c r="H1791" s="1107"/>
      <c r="I1791" s="1108"/>
      <c r="J1791" s="812"/>
      <c r="K1791" s="812"/>
      <c r="L1791" s="1107"/>
    </row>
    <row r="1792" spans="2:12" s="788" customFormat="1">
      <c r="E1792" s="1106"/>
      <c r="F1792" s="1107"/>
      <c r="G1792" s="1107"/>
      <c r="H1792" s="1108"/>
      <c r="I1792" s="1108"/>
      <c r="J1792" s="812"/>
      <c r="K1792" s="812"/>
      <c r="L1792" s="1107"/>
    </row>
    <row r="1793" spans="2:12" s="788" customFormat="1">
      <c r="E1793" s="1106"/>
      <c r="H1793" s="1107"/>
      <c r="I1793" s="1108"/>
      <c r="J1793" s="812"/>
      <c r="K1793" s="812"/>
      <c r="L1793" s="1107"/>
    </row>
    <row r="1794" spans="2:12" s="788" customFormat="1">
      <c r="B1794" s="1123"/>
      <c r="E1794" s="1106"/>
      <c r="H1794" s="1107"/>
      <c r="J1794" s="1107"/>
      <c r="K1794" s="1107"/>
      <c r="L1794" s="1107"/>
    </row>
    <row r="1795" spans="2:12" s="788" customFormat="1">
      <c r="E1795" s="1106"/>
    </row>
    <row r="1796" spans="2:12" s="788" customFormat="1">
      <c r="C1796" s="812"/>
      <c r="E1796" s="1106"/>
      <c r="F1796" s="1107"/>
      <c r="G1796" s="1108"/>
      <c r="L1796" s="1107"/>
    </row>
    <row r="1797" spans="2:12" s="788" customFormat="1">
      <c r="E1797" s="1106"/>
      <c r="F1797" s="812"/>
      <c r="G1797" s="812"/>
      <c r="H1797" s="812"/>
      <c r="I1797" s="812"/>
      <c r="J1797" s="1107"/>
      <c r="L1797" s="1107"/>
    </row>
    <row r="1798" spans="2:12" s="788" customFormat="1">
      <c r="E1798" s="1106"/>
      <c r="F1798" s="1107"/>
      <c r="G1798" s="1107"/>
      <c r="H1798" s="1107"/>
      <c r="J1798" s="812"/>
      <c r="K1798" s="812"/>
      <c r="L1798" s="1108"/>
    </row>
    <row r="1799" spans="2:12" s="788" customFormat="1">
      <c r="E1799" s="1106"/>
      <c r="H1799" s="1107"/>
      <c r="J1799" s="812"/>
      <c r="K1799" s="812"/>
      <c r="L1799" s="1107"/>
    </row>
    <row r="1800" spans="2:12" s="788" customFormat="1">
      <c r="E1800" s="1106"/>
      <c r="F1800" s="1107"/>
      <c r="G1800" s="1107"/>
      <c r="H1800" s="1107"/>
      <c r="J1800" s="812"/>
      <c r="K1800" s="812"/>
      <c r="L1800" s="1108"/>
    </row>
    <row r="1801" spans="2:12" s="788" customFormat="1">
      <c r="E1801" s="1106"/>
      <c r="H1801" s="1107"/>
      <c r="J1801" s="812"/>
      <c r="K1801" s="812"/>
      <c r="L1801" s="1107"/>
    </row>
    <row r="1802" spans="2:12" s="788" customFormat="1">
      <c r="E1802" s="1106"/>
      <c r="H1802" s="1107"/>
      <c r="J1802" s="812"/>
      <c r="K1802" s="812"/>
      <c r="L1802" s="1107"/>
    </row>
    <row r="1803" spans="2:12" s="788" customFormat="1">
      <c r="C1803" s="1125"/>
      <c r="E1803" s="1106"/>
      <c r="F1803" s="812"/>
      <c r="G1803" s="812"/>
      <c r="H1803" s="1107"/>
      <c r="J1803" s="812"/>
      <c r="K1803" s="812"/>
      <c r="L1803" s="1107"/>
    </row>
    <row r="1804" spans="2:12" s="788" customFormat="1">
      <c r="E1804" s="1106"/>
      <c r="F1804" s="1107"/>
      <c r="G1804" s="1108"/>
      <c r="H1804" s="1107"/>
      <c r="I1804" s="1108"/>
      <c r="J1804" s="812"/>
      <c r="K1804" s="812"/>
      <c r="L1804" s="1107"/>
    </row>
    <row r="1805" spans="2:12" s="788" customFormat="1">
      <c r="E1805" s="1106"/>
      <c r="F1805" s="812"/>
      <c r="G1805" s="812"/>
      <c r="H1805" s="1107"/>
      <c r="I1805" s="1108"/>
      <c r="J1805" s="812"/>
      <c r="K1805" s="812"/>
      <c r="L1805" s="1107"/>
    </row>
    <row r="1806" spans="2:12" s="788" customFormat="1">
      <c r="E1806" s="1106"/>
      <c r="F1806" s="1107"/>
      <c r="G1806" s="1107"/>
      <c r="H1806" s="1108"/>
      <c r="I1806" s="1108"/>
      <c r="J1806" s="812"/>
      <c r="K1806" s="812"/>
      <c r="L1806" s="1107"/>
    </row>
    <row r="1807" spans="2:12" s="788" customFormat="1">
      <c r="E1807" s="1106"/>
      <c r="H1807" s="1107"/>
      <c r="I1807" s="1108"/>
      <c r="J1807" s="812"/>
      <c r="K1807" s="812"/>
      <c r="L1807" s="1107"/>
    </row>
    <row r="1808" spans="2:12" s="788" customFormat="1">
      <c r="B1808" s="1123"/>
      <c r="E1808" s="1106"/>
      <c r="H1808" s="1107"/>
      <c r="J1808" s="1107"/>
      <c r="K1808" s="1107"/>
      <c r="L1808" s="1107"/>
    </row>
    <row r="1809" spans="1:12" s="788" customFormat="1">
      <c r="A1809" s="812"/>
      <c r="B1809" s="812"/>
      <c r="D1809" s="812"/>
      <c r="E1809" s="812"/>
      <c r="F1809" s="812"/>
      <c r="G1809" s="812"/>
      <c r="H1809" s="812"/>
      <c r="I1809" s="812"/>
      <c r="J1809" s="812"/>
      <c r="K1809" s="812"/>
      <c r="L1809" s="812"/>
    </row>
    <row r="1810" spans="1:12" s="788" customFormat="1">
      <c r="E1810" s="1106"/>
    </row>
    <row r="1811" spans="1:12" s="788" customFormat="1">
      <c r="E1811" s="1106"/>
      <c r="F1811" s="1107"/>
      <c r="G1811" s="1108"/>
      <c r="L1811" s="1107"/>
    </row>
    <row r="1812" spans="1:12" s="788" customFormat="1">
      <c r="E1812" s="1106"/>
      <c r="F1812" s="812"/>
      <c r="G1812" s="812"/>
      <c r="H1812" s="812"/>
      <c r="I1812" s="812"/>
      <c r="J1812" s="1107"/>
      <c r="L1812" s="1107"/>
    </row>
    <row r="1813" spans="1:12" s="788" customFormat="1">
      <c r="E1813" s="1106"/>
      <c r="F1813" s="1107"/>
      <c r="G1813" s="1107"/>
      <c r="H1813" s="1107"/>
      <c r="J1813" s="812"/>
      <c r="K1813" s="812"/>
      <c r="L1813" s="1108"/>
    </row>
    <row r="1814" spans="1:12" s="788" customFormat="1">
      <c r="E1814" s="1106"/>
      <c r="H1814" s="1107"/>
      <c r="J1814" s="812"/>
      <c r="K1814" s="812"/>
      <c r="L1814" s="1107"/>
    </row>
    <row r="1815" spans="1:12" s="788" customFormat="1">
      <c r="C1815" s="1125"/>
      <c r="E1815" s="1106"/>
      <c r="H1815" s="1107"/>
      <c r="J1815" s="812"/>
      <c r="K1815" s="812"/>
      <c r="L1815" s="1107"/>
    </row>
    <row r="1816" spans="1:12" s="788" customFormat="1">
      <c r="E1816" s="1106"/>
      <c r="F1816" s="812"/>
      <c r="G1816" s="812"/>
      <c r="H1816" s="1107"/>
      <c r="J1816" s="812"/>
      <c r="K1816" s="812"/>
      <c r="L1816" s="1107"/>
    </row>
    <row r="1817" spans="1:12" s="788" customFormat="1">
      <c r="E1817" s="1106"/>
      <c r="F1817" s="1107"/>
      <c r="G1817" s="1108"/>
      <c r="H1817" s="1107"/>
      <c r="I1817" s="1108"/>
      <c r="J1817" s="812"/>
      <c r="K1817" s="812"/>
      <c r="L1817" s="1107"/>
    </row>
    <row r="1818" spans="1:12" s="788" customFormat="1">
      <c r="E1818" s="1106"/>
      <c r="F1818" s="812"/>
      <c r="G1818" s="812"/>
      <c r="H1818" s="1107"/>
      <c r="I1818" s="1108"/>
      <c r="J1818" s="812"/>
      <c r="K1818" s="812"/>
      <c r="L1818" s="1107"/>
    </row>
    <row r="1819" spans="1:12" s="788" customFormat="1">
      <c r="E1819" s="1106"/>
      <c r="F1819" s="1107"/>
      <c r="G1819" s="1107"/>
      <c r="H1819" s="1108"/>
      <c r="I1819" s="1108"/>
      <c r="J1819" s="812"/>
      <c r="K1819" s="812"/>
      <c r="L1819" s="1107"/>
    </row>
    <row r="1820" spans="1:12" s="788" customFormat="1">
      <c r="E1820" s="1106"/>
      <c r="H1820" s="1107"/>
      <c r="I1820" s="1108"/>
      <c r="J1820" s="812"/>
      <c r="K1820" s="812"/>
      <c r="L1820" s="1107"/>
    </row>
    <row r="1821" spans="1:12" s="788" customFormat="1">
      <c r="B1821" s="1123"/>
      <c r="E1821" s="1106"/>
      <c r="H1821" s="1107"/>
      <c r="J1821" s="1107"/>
      <c r="K1821" s="1107"/>
      <c r="L1821" s="1107"/>
    </row>
    <row r="1822" spans="1:12" s="788" customFormat="1">
      <c r="E1822" s="1106"/>
    </row>
    <row r="1823" spans="1:12" s="788" customFormat="1">
      <c r="E1823" s="1106"/>
      <c r="F1823" s="1107"/>
      <c r="G1823" s="1108"/>
      <c r="L1823" s="1107"/>
    </row>
    <row r="1824" spans="1:12" s="788" customFormat="1">
      <c r="E1824" s="1106"/>
      <c r="F1824" s="812"/>
      <c r="G1824" s="812"/>
      <c r="H1824" s="812"/>
      <c r="I1824" s="812"/>
      <c r="J1824" s="1107"/>
      <c r="L1824" s="1107"/>
    </row>
    <row r="1825" spans="2:12" s="788" customFormat="1">
      <c r="E1825" s="1106"/>
      <c r="F1825" s="1107"/>
      <c r="G1825" s="1107"/>
      <c r="H1825" s="1107"/>
      <c r="J1825" s="812"/>
      <c r="K1825" s="812"/>
      <c r="L1825" s="1108"/>
    </row>
    <row r="1826" spans="2:12" s="788" customFormat="1">
      <c r="E1826" s="1106"/>
      <c r="H1826" s="1107"/>
      <c r="J1826" s="812"/>
      <c r="K1826" s="812"/>
      <c r="L1826" s="1107"/>
    </row>
    <row r="1827" spans="2:12" s="788" customFormat="1">
      <c r="C1827" s="1125"/>
      <c r="E1827" s="1106"/>
      <c r="H1827" s="1107"/>
      <c r="J1827" s="812"/>
      <c r="K1827" s="812"/>
      <c r="L1827" s="1107"/>
    </row>
    <row r="1828" spans="2:12" s="788" customFormat="1">
      <c r="E1828" s="1106"/>
      <c r="F1828" s="812"/>
      <c r="G1828" s="812"/>
      <c r="H1828" s="1107"/>
      <c r="J1828" s="812"/>
      <c r="K1828" s="812"/>
      <c r="L1828" s="1107"/>
    </row>
    <row r="1829" spans="2:12" s="788" customFormat="1">
      <c r="E1829" s="1106"/>
      <c r="F1829" s="1107"/>
      <c r="G1829" s="1108"/>
      <c r="H1829" s="1107"/>
      <c r="I1829" s="1108"/>
      <c r="J1829" s="812"/>
      <c r="K1829" s="812"/>
      <c r="L1829" s="1107"/>
    </row>
    <row r="1830" spans="2:12" s="788" customFormat="1">
      <c r="E1830" s="1106"/>
      <c r="F1830" s="812"/>
      <c r="G1830" s="812"/>
      <c r="H1830" s="1107"/>
      <c r="I1830" s="1108"/>
      <c r="J1830" s="812"/>
      <c r="K1830" s="812"/>
      <c r="L1830" s="1107"/>
    </row>
    <row r="1831" spans="2:12" s="788" customFormat="1">
      <c r="C1831" s="812"/>
      <c r="E1831" s="1106"/>
      <c r="F1831" s="1107"/>
      <c r="G1831" s="1107"/>
      <c r="H1831" s="1108"/>
      <c r="I1831" s="1108"/>
      <c r="J1831" s="812"/>
      <c r="K1831" s="812"/>
      <c r="L1831" s="1107"/>
    </row>
    <row r="1832" spans="2:12" s="788" customFormat="1">
      <c r="E1832" s="1106"/>
      <c r="H1832" s="1107"/>
      <c r="I1832" s="1108"/>
      <c r="J1832" s="812"/>
      <c r="K1832" s="812"/>
      <c r="L1832" s="1107"/>
    </row>
    <row r="1833" spans="2:12" s="788" customFormat="1">
      <c r="B1833" s="1123"/>
      <c r="E1833" s="1106"/>
      <c r="H1833" s="1107"/>
      <c r="J1833" s="1107"/>
      <c r="K1833" s="1107"/>
      <c r="L1833" s="1107"/>
    </row>
    <row r="1834" spans="2:12" s="788" customFormat="1">
      <c r="E1834" s="1106"/>
    </row>
    <row r="1835" spans="2:12" s="788" customFormat="1">
      <c r="E1835" s="1106"/>
      <c r="F1835" s="1107"/>
      <c r="G1835" s="1108"/>
      <c r="L1835" s="1107"/>
    </row>
    <row r="1836" spans="2:12" s="788" customFormat="1">
      <c r="E1836" s="1106"/>
      <c r="F1836" s="812"/>
      <c r="G1836" s="812"/>
      <c r="H1836" s="812"/>
      <c r="I1836" s="812"/>
      <c r="J1836" s="1107"/>
      <c r="L1836" s="1107"/>
    </row>
    <row r="1837" spans="2:12" s="788" customFormat="1">
      <c r="E1837" s="1106"/>
      <c r="F1837" s="1107"/>
      <c r="G1837" s="1107"/>
      <c r="H1837" s="1107"/>
      <c r="J1837" s="812"/>
      <c r="K1837" s="812"/>
      <c r="L1837" s="1108"/>
    </row>
    <row r="1838" spans="2:12" s="788" customFormat="1">
      <c r="E1838" s="1106"/>
      <c r="H1838" s="1107"/>
      <c r="J1838" s="812"/>
      <c r="K1838" s="812"/>
      <c r="L1838" s="1107"/>
    </row>
    <row r="1839" spans="2:12" s="788" customFormat="1">
      <c r="E1839" s="1106"/>
      <c r="H1839" s="1107"/>
      <c r="J1839" s="812"/>
      <c r="K1839" s="812"/>
      <c r="L1839" s="1107"/>
    </row>
    <row r="1840" spans="2:12" s="788" customFormat="1">
      <c r="C1840" s="1125"/>
      <c r="E1840" s="1106"/>
      <c r="F1840" s="812"/>
      <c r="G1840" s="812"/>
      <c r="H1840" s="1107"/>
      <c r="J1840" s="812"/>
      <c r="K1840" s="812"/>
      <c r="L1840" s="1107"/>
    </row>
    <row r="1841" spans="1:12" s="788" customFormat="1">
      <c r="E1841" s="1106"/>
      <c r="F1841" s="1107"/>
      <c r="G1841" s="1108"/>
      <c r="H1841" s="1107"/>
      <c r="I1841" s="1108"/>
      <c r="J1841" s="812"/>
      <c r="K1841" s="812"/>
      <c r="L1841" s="1107"/>
    </row>
    <row r="1842" spans="1:12" s="788" customFormat="1">
      <c r="E1842" s="1106"/>
      <c r="F1842" s="812"/>
      <c r="G1842" s="812"/>
      <c r="H1842" s="1107"/>
      <c r="I1842" s="1108"/>
      <c r="J1842" s="812"/>
      <c r="K1842" s="812"/>
      <c r="L1842" s="1107"/>
    </row>
    <row r="1843" spans="1:12" s="788" customFormat="1">
      <c r="E1843" s="1106"/>
      <c r="F1843" s="1107"/>
      <c r="G1843" s="1107"/>
      <c r="H1843" s="1108"/>
      <c r="I1843" s="1108"/>
      <c r="J1843" s="812"/>
      <c r="K1843" s="812"/>
      <c r="L1843" s="1107"/>
    </row>
    <row r="1844" spans="1:12" s="788" customFormat="1">
      <c r="A1844" s="812"/>
      <c r="B1844" s="812"/>
      <c r="D1844" s="812"/>
      <c r="E1844" s="812"/>
      <c r="F1844" s="812"/>
      <c r="G1844" s="812"/>
      <c r="H1844" s="812"/>
      <c r="I1844" s="812"/>
      <c r="J1844" s="812"/>
      <c r="K1844" s="812"/>
      <c r="L1844" s="812"/>
    </row>
    <row r="1845" spans="1:12" s="788" customFormat="1">
      <c r="E1845" s="1106"/>
      <c r="H1845" s="1107"/>
      <c r="I1845" s="1108"/>
      <c r="J1845" s="812"/>
      <c r="K1845" s="812"/>
      <c r="L1845" s="1107"/>
    </row>
    <row r="1846" spans="1:12" s="788" customFormat="1">
      <c r="B1846" s="1123"/>
      <c r="E1846" s="1106"/>
      <c r="H1846" s="1107"/>
      <c r="J1846" s="1107"/>
      <c r="K1846" s="1107"/>
      <c r="L1846" s="1107"/>
    </row>
    <row r="1847" spans="1:12" s="788" customFormat="1">
      <c r="E1847" s="1106"/>
    </row>
    <row r="1848" spans="1:12" s="788" customFormat="1">
      <c r="E1848" s="1106"/>
      <c r="F1848" s="1107"/>
      <c r="G1848" s="1108"/>
      <c r="L1848" s="1107"/>
    </row>
    <row r="1849" spans="1:12" s="788" customFormat="1">
      <c r="E1849" s="1106"/>
      <c r="F1849" s="812"/>
      <c r="G1849" s="812"/>
      <c r="H1849" s="812"/>
      <c r="I1849" s="812"/>
      <c r="J1849" s="1107"/>
      <c r="L1849" s="1107"/>
    </row>
    <row r="1850" spans="1:12" s="788" customFormat="1">
      <c r="E1850" s="1106"/>
      <c r="F1850" s="1107"/>
      <c r="G1850" s="1107"/>
      <c r="H1850" s="1107"/>
      <c r="J1850" s="812"/>
      <c r="K1850" s="812"/>
      <c r="L1850" s="1108"/>
    </row>
    <row r="1851" spans="1:12" s="788" customFormat="1">
      <c r="E1851" s="1106"/>
      <c r="H1851" s="1107"/>
      <c r="J1851" s="812"/>
      <c r="K1851" s="812"/>
      <c r="L1851" s="1107"/>
    </row>
    <row r="1852" spans="1:12" s="788" customFormat="1">
      <c r="C1852" s="1125"/>
      <c r="E1852" s="1106"/>
      <c r="H1852" s="1107"/>
      <c r="J1852" s="812"/>
      <c r="K1852" s="812"/>
      <c r="L1852" s="1107"/>
    </row>
    <row r="1853" spans="1:12" s="788" customFormat="1">
      <c r="E1853" s="1106"/>
      <c r="F1853" s="812"/>
      <c r="G1853" s="812"/>
      <c r="H1853" s="1107"/>
      <c r="J1853" s="812"/>
      <c r="K1853" s="812"/>
      <c r="L1853" s="1107"/>
    </row>
    <row r="1854" spans="1:12" s="788" customFormat="1">
      <c r="E1854" s="1106"/>
      <c r="F1854" s="1107"/>
      <c r="G1854" s="1108"/>
      <c r="H1854" s="1107"/>
      <c r="I1854" s="1108"/>
      <c r="J1854" s="812"/>
      <c r="K1854" s="812"/>
      <c r="L1854" s="1107"/>
    </row>
    <row r="1855" spans="1:12" s="788" customFormat="1">
      <c r="E1855" s="1106"/>
      <c r="F1855" s="812"/>
      <c r="G1855" s="812"/>
      <c r="H1855" s="1107"/>
      <c r="I1855" s="1108"/>
      <c r="J1855" s="812"/>
      <c r="K1855" s="812"/>
      <c r="L1855" s="1107"/>
    </row>
    <row r="1856" spans="1:12" s="788" customFormat="1">
      <c r="E1856" s="1106"/>
      <c r="F1856" s="1107"/>
      <c r="G1856" s="1107"/>
      <c r="H1856" s="1108"/>
      <c r="I1856" s="1108"/>
      <c r="J1856" s="812"/>
      <c r="K1856" s="812"/>
      <c r="L1856" s="1107"/>
    </row>
    <row r="1857" spans="2:12" s="788" customFormat="1">
      <c r="E1857" s="1106"/>
      <c r="H1857" s="1107"/>
      <c r="I1857" s="1108"/>
      <c r="J1857" s="812"/>
      <c r="K1857" s="812"/>
      <c r="L1857" s="1107"/>
    </row>
    <row r="1858" spans="2:12" s="788" customFormat="1">
      <c r="B1858" s="1123"/>
      <c r="E1858" s="1106"/>
      <c r="H1858" s="1107"/>
      <c r="J1858" s="1107"/>
      <c r="K1858" s="1107"/>
      <c r="L1858" s="1107"/>
    </row>
    <row r="1859" spans="2:12" s="788" customFormat="1">
      <c r="E1859" s="1106"/>
    </row>
    <row r="1860" spans="2:12" s="788" customFormat="1">
      <c r="E1860" s="1106"/>
      <c r="F1860" s="1107"/>
      <c r="G1860" s="1108"/>
      <c r="L1860" s="1107"/>
    </row>
    <row r="1861" spans="2:12" s="788" customFormat="1">
      <c r="E1861" s="1106"/>
      <c r="F1861" s="812"/>
      <c r="G1861" s="812"/>
      <c r="H1861" s="812"/>
      <c r="I1861" s="812"/>
      <c r="J1861" s="1107"/>
      <c r="L1861" s="1107"/>
    </row>
    <row r="1862" spans="2:12" s="788" customFormat="1">
      <c r="E1862" s="1106"/>
      <c r="F1862" s="1107"/>
      <c r="G1862" s="1107"/>
      <c r="H1862" s="1107"/>
      <c r="J1862" s="812"/>
      <c r="K1862" s="812"/>
      <c r="L1862" s="1108"/>
    </row>
    <row r="1863" spans="2:12" s="788" customFormat="1">
      <c r="E1863" s="1106"/>
      <c r="H1863" s="1107"/>
      <c r="J1863" s="812"/>
      <c r="K1863" s="812"/>
      <c r="L1863" s="1107"/>
    </row>
    <row r="1864" spans="2:12" s="788" customFormat="1">
      <c r="C1864" s="1125"/>
      <c r="E1864" s="1106"/>
      <c r="H1864" s="1107"/>
      <c r="J1864" s="812"/>
      <c r="K1864" s="812"/>
      <c r="L1864" s="1107"/>
    </row>
    <row r="1865" spans="2:12" s="788" customFormat="1">
      <c r="E1865" s="1106"/>
      <c r="F1865" s="812"/>
      <c r="G1865" s="812"/>
      <c r="H1865" s="1107"/>
      <c r="J1865" s="812"/>
      <c r="K1865" s="812"/>
      <c r="L1865" s="1107"/>
    </row>
    <row r="1866" spans="2:12" s="788" customFormat="1">
      <c r="C1866" s="812"/>
      <c r="E1866" s="1106"/>
      <c r="F1866" s="1107"/>
      <c r="G1866" s="1108"/>
      <c r="H1866" s="1107"/>
      <c r="I1866" s="1108"/>
      <c r="J1866" s="812"/>
      <c r="K1866" s="812"/>
      <c r="L1866" s="1107"/>
    </row>
    <row r="1867" spans="2:12" s="788" customFormat="1">
      <c r="E1867" s="1106"/>
      <c r="F1867" s="812"/>
      <c r="G1867" s="812"/>
      <c r="H1867" s="1107"/>
      <c r="I1867" s="1108"/>
      <c r="J1867" s="812"/>
      <c r="K1867" s="812"/>
      <c r="L1867" s="1107"/>
    </row>
    <row r="1868" spans="2:12" s="788" customFormat="1">
      <c r="E1868" s="1106"/>
      <c r="F1868" s="1107"/>
      <c r="G1868" s="1107"/>
      <c r="H1868" s="1108"/>
      <c r="I1868" s="1108"/>
      <c r="J1868" s="812"/>
      <c r="K1868" s="812"/>
      <c r="L1868" s="1107"/>
    </row>
    <row r="1869" spans="2:12" s="788" customFormat="1">
      <c r="E1869" s="1106"/>
      <c r="H1869" s="1107"/>
      <c r="I1869" s="1108"/>
      <c r="J1869" s="812"/>
      <c r="K1869" s="812"/>
      <c r="L1869" s="1107"/>
    </row>
    <row r="1870" spans="2:12" s="788" customFormat="1">
      <c r="B1870" s="1123"/>
      <c r="E1870" s="1106"/>
      <c r="H1870" s="1107"/>
      <c r="J1870" s="1107"/>
      <c r="K1870" s="1107"/>
      <c r="L1870" s="1107"/>
    </row>
    <row r="1871" spans="2:12" s="788" customFormat="1">
      <c r="E1871" s="1106"/>
    </row>
    <row r="1872" spans="2:12" s="788" customFormat="1">
      <c r="E1872" s="1106"/>
      <c r="F1872" s="1107"/>
      <c r="G1872" s="1108"/>
      <c r="L1872" s="1107"/>
    </row>
    <row r="1873" spans="1:12" s="788" customFormat="1">
      <c r="E1873" s="1106"/>
      <c r="F1873" s="812"/>
      <c r="G1873" s="812"/>
      <c r="H1873" s="812"/>
      <c r="I1873" s="812"/>
      <c r="J1873" s="1107"/>
      <c r="L1873" s="1107"/>
    </row>
    <row r="1874" spans="1:12" s="788" customFormat="1">
      <c r="E1874" s="1106"/>
      <c r="F1874" s="1107"/>
      <c r="G1874" s="1107"/>
      <c r="H1874" s="1107"/>
      <c r="J1874" s="812"/>
      <c r="K1874" s="812"/>
      <c r="L1874" s="1108"/>
    </row>
    <row r="1875" spans="1:12" s="788" customFormat="1">
      <c r="C1875" s="812"/>
      <c r="E1875" s="1106"/>
      <c r="H1875" s="1107"/>
      <c r="J1875" s="812"/>
      <c r="K1875" s="812"/>
      <c r="L1875" s="1107"/>
    </row>
    <row r="1876" spans="1:12" s="788" customFormat="1">
      <c r="C1876" s="1125"/>
      <c r="E1876" s="1106"/>
      <c r="H1876" s="1107"/>
      <c r="J1876" s="812"/>
      <c r="K1876" s="812"/>
      <c r="L1876" s="1107"/>
    </row>
    <row r="1877" spans="1:12" s="788" customFormat="1">
      <c r="E1877" s="1106"/>
      <c r="F1877" s="812"/>
      <c r="G1877" s="812"/>
      <c r="H1877" s="1107"/>
      <c r="J1877" s="812"/>
      <c r="K1877" s="812"/>
      <c r="L1877" s="1107"/>
    </row>
    <row r="1878" spans="1:12" s="788" customFormat="1">
      <c r="E1878" s="1106"/>
      <c r="F1878" s="1107"/>
      <c r="G1878" s="1108"/>
      <c r="H1878" s="1107"/>
      <c r="I1878" s="1108"/>
      <c r="J1878" s="812"/>
      <c r="K1878" s="812"/>
      <c r="L1878" s="1107"/>
    </row>
    <row r="1879" spans="1:12" s="788" customFormat="1">
      <c r="A1879" s="812"/>
      <c r="B1879" s="812"/>
      <c r="D1879" s="812"/>
      <c r="E1879" s="812"/>
      <c r="F1879" s="812"/>
      <c r="G1879" s="812"/>
      <c r="H1879" s="812"/>
      <c r="I1879" s="812"/>
      <c r="J1879" s="812"/>
      <c r="K1879" s="812"/>
      <c r="L1879" s="812"/>
    </row>
    <row r="1880" spans="1:12" s="788" customFormat="1">
      <c r="E1880" s="1106"/>
      <c r="F1880" s="812"/>
      <c r="G1880" s="812"/>
      <c r="H1880" s="1107"/>
      <c r="I1880" s="1108"/>
      <c r="J1880" s="812"/>
      <c r="K1880" s="812"/>
      <c r="L1880" s="1107"/>
    </row>
    <row r="1881" spans="1:12" s="788" customFormat="1">
      <c r="E1881" s="1106"/>
      <c r="F1881" s="1107"/>
      <c r="G1881" s="1107"/>
      <c r="H1881" s="1108"/>
      <c r="I1881" s="1108"/>
      <c r="J1881" s="812"/>
      <c r="K1881" s="812"/>
      <c r="L1881" s="1107"/>
    </row>
    <row r="1882" spans="1:12" s="788" customFormat="1">
      <c r="E1882" s="1106"/>
      <c r="H1882" s="1107"/>
      <c r="I1882" s="1108"/>
      <c r="J1882" s="812"/>
      <c r="K1882" s="812"/>
      <c r="L1882" s="1107"/>
    </row>
    <row r="1883" spans="1:12" s="788" customFormat="1">
      <c r="B1883" s="1123"/>
      <c r="E1883" s="1106"/>
      <c r="H1883" s="1107"/>
      <c r="J1883" s="1107"/>
      <c r="K1883" s="1107"/>
      <c r="L1883" s="1107"/>
    </row>
    <row r="1884" spans="1:12" s="788" customFormat="1">
      <c r="E1884" s="1106"/>
    </row>
    <row r="1885" spans="1:12" s="788" customFormat="1">
      <c r="E1885" s="1106"/>
      <c r="F1885" s="1107"/>
      <c r="G1885" s="1108"/>
      <c r="L1885" s="1107"/>
    </row>
    <row r="1886" spans="1:12" s="788" customFormat="1">
      <c r="E1886" s="1106"/>
      <c r="F1886" s="812"/>
      <c r="G1886" s="812"/>
      <c r="H1886" s="812"/>
      <c r="I1886" s="812"/>
      <c r="J1886" s="1107"/>
      <c r="L1886" s="1107"/>
    </row>
    <row r="1887" spans="1:12" s="788" customFormat="1">
      <c r="E1887" s="1106"/>
      <c r="F1887" s="1107"/>
      <c r="G1887" s="1107"/>
      <c r="H1887" s="1107"/>
      <c r="J1887" s="812"/>
      <c r="K1887" s="812"/>
      <c r="L1887" s="1108"/>
    </row>
    <row r="1888" spans="1:12" s="788" customFormat="1">
      <c r="C1888" s="1125"/>
      <c r="E1888" s="1106"/>
      <c r="H1888" s="1107"/>
      <c r="J1888" s="812"/>
      <c r="K1888" s="812"/>
      <c r="L1888" s="1107"/>
    </row>
    <row r="1889" spans="1:12" s="788" customFormat="1">
      <c r="E1889" s="1106"/>
      <c r="H1889" s="1107"/>
      <c r="J1889" s="812"/>
      <c r="K1889" s="812"/>
      <c r="L1889" s="1107"/>
    </row>
    <row r="1890" spans="1:12" s="788" customFormat="1">
      <c r="E1890" s="1106"/>
      <c r="F1890" s="1107"/>
      <c r="G1890" s="1108"/>
      <c r="L1890" s="1107"/>
    </row>
    <row r="1891" spans="1:12" s="788" customFormat="1">
      <c r="E1891" s="1106"/>
      <c r="F1891" s="812"/>
      <c r="G1891" s="812"/>
      <c r="H1891" s="812"/>
      <c r="I1891" s="812"/>
      <c r="J1891" s="1107"/>
      <c r="L1891" s="1107"/>
    </row>
    <row r="1892" spans="1:12" s="788" customFormat="1">
      <c r="E1892" s="1106"/>
      <c r="F1892" s="1107"/>
      <c r="G1892" s="1107"/>
      <c r="H1892" s="1107"/>
      <c r="J1892" s="812"/>
      <c r="K1892" s="812"/>
      <c r="L1892" s="1108"/>
    </row>
    <row r="1893" spans="1:12" s="788" customFormat="1">
      <c r="E1893" s="1106"/>
      <c r="H1893" s="1107"/>
      <c r="J1893" s="812"/>
      <c r="K1893" s="812"/>
      <c r="L1893" s="1107"/>
    </row>
    <row r="1894" spans="1:12" s="788" customFormat="1">
      <c r="E1894" s="1106"/>
      <c r="H1894" s="1107"/>
      <c r="J1894" s="812"/>
      <c r="K1894" s="812"/>
      <c r="L1894" s="1107"/>
    </row>
    <row r="1895" spans="1:12" s="788" customFormat="1">
      <c r="A1895" s="812"/>
      <c r="B1895" s="812"/>
      <c r="D1895" s="812"/>
      <c r="E1895" s="812"/>
      <c r="F1895" s="812"/>
      <c r="G1895" s="812"/>
      <c r="H1895" s="812"/>
      <c r="I1895" s="812"/>
      <c r="J1895" s="812"/>
      <c r="K1895" s="812"/>
      <c r="L1895" s="812"/>
    </row>
    <row r="1896" spans="1:12" s="788" customFormat="1">
      <c r="E1896" s="1106"/>
      <c r="F1896" s="812"/>
      <c r="G1896" s="812"/>
      <c r="H1896" s="1107"/>
      <c r="J1896" s="812"/>
      <c r="K1896" s="812"/>
      <c r="L1896" s="1107"/>
    </row>
    <row r="1897" spans="1:12" s="788" customFormat="1">
      <c r="E1897" s="1106"/>
      <c r="F1897" s="1107"/>
      <c r="G1897" s="1108"/>
      <c r="H1897" s="1107"/>
      <c r="I1897" s="1108"/>
      <c r="J1897" s="812"/>
      <c r="K1897" s="812"/>
      <c r="L1897" s="1107"/>
    </row>
    <row r="1898" spans="1:12" s="788" customFormat="1">
      <c r="E1898" s="1106"/>
      <c r="F1898" s="812"/>
      <c r="G1898" s="812"/>
      <c r="H1898" s="1107"/>
      <c r="I1898" s="1108"/>
      <c r="J1898" s="812"/>
      <c r="K1898" s="812"/>
      <c r="L1898" s="1107"/>
    </row>
    <row r="1899" spans="1:12" s="788" customFormat="1">
      <c r="E1899" s="1106"/>
      <c r="F1899" s="1107"/>
      <c r="G1899" s="1107"/>
      <c r="H1899" s="1108"/>
      <c r="I1899" s="1108"/>
      <c r="J1899" s="812"/>
      <c r="K1899" s="812"/>
      <c r="L1899" s="1107"/>
    </row>
    <row r="1900" spans="1:12" s="788" customFormat="1">
      <c r="C1900" s="1125"/>
      <c r="E1900" s="1106"/>
      <c r="H1900" s="1107"/>
      <c r="I1900" s="1108"/>
      <c r="J1900" s="812"/>
      <c r="K1900" s="812"/>
      <c r="L1900" s="1107"/>
    </row>
    <row r="1901" spans="1:12" s="788" customFormat="1">
      <c r="B1901" s="1123"/>
      <c r="E1901" s="1106"/>
      <c r="H1901" s="1107"/>
      <c r="J1901" s="1107"/>
      <c r="K1901" s="1107"/>
      <c r="L1901" s="1107"/>
    </row>
    <row r="1902" spans="1:12" s="788" customFormat="1">
      <c r="E1902" s="1106"/>
    </row>
    <row r="1903" spans="1:12" s="788" customFormat="1">
      <c r="E1903" s="1106"/>
      <c r="F1903" s="1107"/>
      <c r="G1903" s="1108"/>
      <c r="L1903" s="1107"/>
    </row>
    <row r="1904" spans="1:12" s="788" customFormat="1">
      <c r="E1904" s="1106"/>
      <c r="F1904" s="812"/>
      <c r="G1904" s="812"/>
      <c r="H1904" s="812"/>
      <c r="I1904" s="812"/>
      <c r="J1904" s="1107"/>
      <c r="L1904" s="1107"/>
    </row>
    <row r="1905" spans="2:12" s="788" customFormat="1">
      <c r="E1905" s="1106"/>
      <c r="F1905" s="1107"/>
      <c r="G1905" s="1107"/>
      <c r="H1905" s="1107"/>
      <c r="J1905" s="812"/>
      <c r="K1905" s="812"/>
      <c r="L1905" s="1108"/>
    </row>
    <row r="1906" spans="2:12" s="788" customFormat="1">
      <c r="E1906" s="1106"/>
      <c r="H1906" s="1107"/>
      <c r="J1906" s="812"/>
      <c r="K1906" s="812"/>
      <c r="L1906" s="1107"/>
    </row>
    <row r="1907" spans="2:12" s="788" customFormat="1">
      <c r="E1907" s="1106"/>
      <c r="H1907" s="1107"/>
      <c r="J1907" s="812"/>
      <c r="K1907" s="812"/>
      <c r="L1907" s="1107"/>
    </row>
    <row r="1908" spans="2:12" s="788" customFormat="1">
      <c r="E1908" s="1106"/>
      <c r="F1908" s="812"/>
      <c r="G1908" s="812"/>
      <c r="H1908" s="1107"/>
      <c r="J1908" s="812"/>
      <c r="K1908" s="812"/>
      <c r="L1908" s="1107"/>
    </row>
    <row r="1909" spans="2:12" s="788" customFormat="1">
      <c r="E1909" s="1106"/>
      <c r="F1909" s="1107"/>
      <c r="G1909" s="1108"/>
      <c r="H1909" s="1107"/>
      <c r="I1909" s="1108"/>
      <c r="J1909" s="812"/>
      <c r="K1909" s="812"/>
      <c r="L1909" s="1107"/>
    </row>
    <row r="1910" spans="2:12" s="788" customFormat="1">
      <c r="C1910" s="812"/>
      <c r="E1910" s="1106"/>
      <c r="F1910" s="812"/>
      <c r="G1910" s="812"/>
      <c r="H1910" s="1107"/>
      <c r="I1910" s="1108"/>
      <c r="J1910" s="812"/>
      <c r="K1910" s="812"/>
      <c r="L1910" s="1107"/>
    </row>
    <row r="1911" spans="2:12" s="788" customFormat="1">
      <c r="E1911" s="1106"/>
      <c r="F1911" s="1107"/>
      <c r="G1911" s="1107"/>
      <c r="H1911" s="1108"/>
      <c r="I1911" s="1108"/>
      <c r="J1911" s="812"/>
      <c r="K1911" s="812"/>
      <c r="L1911" s="1107"/>
    </row>
    <row r="1912" spans="2:12" s="788" customFormat="1">
      <c r="E1912" s="1106"/>
      <c r="H1912" s="1107"/>
      <c r="I1912" s="1108"/>
      <c r="J1912" s="812"/>
      <c r="K1912" s="812"/>
      <c r="L1912" s="1107"/>
    </row>
    <row r="1913" spans="2:12" s="788" customFormat="1">
      <c r="B1913" s="1123"/>
      <c r="C1913" s="1125"/>
      <c r="E1913" s="1106"/>
      <c r="H1913" s="1107"/>
      <c r="J1913" s="1107"/>
      <c r="K1913" s="1107"/>
      <c r="L1913" s="1107"/>
    </row>
    <row r="1914" spans="2:12" s="788" customFormat="1">
      <c r="E1914" s="1106"/>
    </row>
    <row r="1915" spans="2:12" s="788" customFormat="1">
      <c r="E1915" s="1106"/>
      <c r="F1915" s="1107"/>
      <c r="G1915" s="1108"/>
      <c r="L1915" s="1107"/>
    </row>
    <row r="1916" spans="2:12" s="788" customFormat="1">
      <c r="E1916" s="1106"/>
      <c r="F1916" s="812"/>
      <c r="G1916" s="812"/>
      <c r="H1916" s="812"/>
      <c r="I1916" s="812"/>
      <c r="J1916" s="1107"/>
      <c r="L1916" s="1107"/>
    </row>
    <row r="1917" spans="2:12" s="788" customFormat="1">
      <c r="E1917" s="1106"/>
      <c r="F1917" s="1107"/>
      <c r="G1917" s="1107"/>
      <c r="H1917" s="1107"/>
      <c r="J1917" s="812"/>
      <c r="K1917" s="812"/>
      <c r="L1917" s="1108"/>
    </row>
    <row r="1918" spans="2:12" s="788" customFormat="1">
      <c r="E1918" s="1106"/>
      <c r="H1918" s="1107"/>
      <c r="J1918" s="812"/>
      <c r="K1918" s="812"/>
      <c r="L1918" s="1107"/>
    </row>
    <row r="1919" spans="2:12" s="788" customFormat="1">
      <c r="E1919" s="1106"/>
      <c r="H1919" s="1107"/>
      <c r="J1919" s="812"/>
      <c r="K1919" s="812"/>
      <c r="L1919" s="1107"/>
    </row>
    <row r="1920" spans="2:12" s="788" customFormat="1">
      <c r="E1920" s="1106"/>
      <c r="F1920" s="812"/>
      <c r="G1920" s="812"/>
      <c r="H1920" s="1107"/>
      <c r="J1920" s="812"/>
      <c r="K1920" s="812"/>
      <c r="L1920" s="1107"/>
    </row>
    <row r="1921" spans="1:12" s="788" customFormat="1">
      <c r="E1921" s="1106"/>
      <c r="F1921" s="1107"/>
      <c r="G1921" s="1108"/>
      <c r="H1921" s="1107"/>
      <c r="I1921" s="1108"/>
      <c r="J1921" s="812"/>
      <c r="K1921" s="812"/>
      <c r="L1921" s="1107"/>
    </row>
    <row r="1922" spans="1:12" s="788" customFormat="1">
      <c r="E1922" s="1106"/>
      <c r="F1922" s="812"/>
      <c r="G1922" s="812"/>
      <c r="H1922" s="1107"/>
      <c r="I1922" s="1108"/>
      <c r="J1922" s="812"/>
      <c r="K1922" s="812"/>
      <c r="L1922" s="1107"/>
    </row>
    <row r="1923" spans="1:12" s="788" customFormat="1">
      <c r="E1923" s="1106"/>
      <c r="F1923" s="1107"/>
      <c r="G1923" s="1107"/>
      <c r="H1923" s="1108"/>
      <c r="I1923" s="1108"/>
      <c r="J1923" s="812"/>
      <c r="K1923" s="812"/>
      <c r="L1923" s="1107"/>
    </row>
    <row r="1924" spans="1:12" s="788" customFormat="1">
      <c r="E1924" s="1106"/>
      <c r="H1924" s="1107"/>
      <c r="I1924" s="1108"/>
      <c r="J1924" s="812"/>
      <c r="K1924" s="812"/>
      <c r="L1924" s="1107"/>
    </row>
    <row r="1925" spans="1:12" s="788" customFormat="1">
      <c r="B1925" s="1123"/>
      <c r="C1925" s="1125"/>
      <c r="E1925" s="1106"/>
      <c r="H1925" s="1107"/>
      <c r="J1925" s="1107"/>
      <c r="K1925" s="1107"/>
      <c r="L1925" s="1107"/>
    </row>
    <row r="1926" spans="1:12" s="788" customFormat="1">
      <c r="E1926" s="1106"/>
    </row>
    <row r="1927" spans="1:12" s="788" customFormat="1">
      <c r="E1927" s="1106"/>
      <c r="F1927" s="1107"/>
      <c r="G1927" s="1108"/>
      <c r="L1927" s="1107"/>
    </row>
    <row r="1928" spans="1:12" s="788" customFormat="1">
      <c r="E1928" s="1106"/>
      <c r="F1928" s="812"/>
      <c r="G1928" s="812"/>
      <c r="H1928" s="812"/>
      <c r="I1928" s="812"/>
      <c r="J1928" s="1107"/>
      <c r="L1928" s="1107"/>
    </row>
    <row r="1929" spans="1:12" s="788" customFormat="1">
      <c r="E1929" s="1106"/>
      <c r="F1929" s="1107"/>
      <c r="G1929" s="1107"/>
      <c r="H1929" s="1107"/>
      <c r="J1929" s="812"/>
      <c r="K1929" s="812"/>
      <c r="L1929" s="1108"/>
    </row>
    <row r="1930" spans="1:12" s="788" customFormat="1">
      <c r="A1930" s="812"/>
      <c r="B1930" s="812"/>
      <c r="D1930" s="812"/>
      <c r="E1930" s="812"/>
      <c r="F1930" s="812"/>
      <c r="G1930" s="812"/>
      <c r="H1930" s="812"/>
      <c r="I1930" s="812"/>
      <c r="J1930" s="812"/>
      <c r="K1930" s="812"/>
      <c r="L1930" s="812"/>
    </row>
    <row r="1931" spans="1:12" s="788" customFormat="1">
      <c r="E1931" s="1106"/>
      <c r="H1931" s="1107"/>
      <c r="J1931" s="812"/>
      <c r="K1931" s="812"/>
      <c r="L1931" s="1107"/>
    </row>
    <row r="1932" spans="1:12" s="788" customFormat="1">
      <c r="E1932" s="1106"/>
      <c r="H1932" s="1107"/>
      <c r="J1932" s="812"/>
      <c r="K1932" s="812"/>
      <c r="L1932" s="1107"/>
    </row>
    <row r="1933" spans="1:12" s="788" customFormat="1">
      <c r="E1933" s="1106"/>
      <c r="F1933" s="812"/>
      <c r="G1933" s="812"/>
      <c r="H1933" s="1107"/>
      <c r="J1933" s="812"/>
      <c r="K1933" s="812"/>
      <c r="L1933" s="1107"/>
    </row>
    <row r="1934" spans="1:12" s="788" customFormat="1">
      <c r="E1934" s="1106"/>
      <c r="F1934" s="1107"/>
      <c r="G1934" s="1108"/>
      <c r="H1934" s="1107"/>
      <c r="I1934" s="1108"/>
      <c r="J1934" s="812"/>
      <c r="K1934" s="812"/>
      <c r="L1934" s="1107"/>
    </row>
    <row r="1935" spans="1:12" s="788" customFormat="1">
      <c r="E1935" s="1106"/>
      <c r="F1935" s="812"/>
      <c r="G1935" s="812"/>
      <c r="H1935" s="1107"/>
      <c r="I1935" s="1108"/>
      <c r="J1935" s="812"/>
      <c r="K1935" s="812"/>
      <c r="L1935" s="1107"/>
    </row>
    <row r="1936" spans="1:12" s="788" customFormat="1">
      <c r="E1936" s="1106"/>
      <c r="F1936" s="1107"/>
      <c r="G1936" s="1107"/>
      <c r="H1936" s="1108"/>
      <c r="I1936" s="1108"/>
      <c r="J1936" s="812"/>
      <c r="K1936" s="812"/>
      <c r="L1936" s="1107"/>
    </row>
    <row r="1937" spans="2:12" s="788" customFormat="1">
      <c r="C1937" s="1125"/>
      <c r="E1937" s="1106"/>
      <c r="H1937" s="1107"/>
      <c r="I1937" s="1108"/>
      <c r="J1937" s="812"/>
      <c r="K1937" s="812"/>
      <c r="L1937" s="1107"/>
    </row>
    <row r="1938" spans="2:12" s="788" customFormat="1">
      <c r="B1938" s="1123"/>
      <c r="E1938" s="1106"/>
      <c r="H1938" s="1107"/>
      <c r="J1938" s="1107"/>
      <c r="K1938" s="1107"/>
      <c r="L1938" s="1107"/>
    </row>
    <row r="1939" spans="2:12" s="788" customFormat="1">
      <c r="E1939" s="1106"/>
    </row>
    <row r="1940" spans="2:12" s="788" customFormat="1">
      <c r="E1940" s="1106"/>
      <c r="F1940" s="1107"/>
      <c r="G1940" s="1108"/>
      <c r="L1940" s="1107"/>
    </row>
    <row r="1941" spans="2:12" s="788" customFormat="1">
      <c r="E1941" s="1106"/>
      <c r="F1941" s="812"/>
      <c r="G1941" s="812"/>
      <c r="H1941" s="812"/>
      <c r="I1941" s="812"/>
      <c r="J1941" s="1107"/>
      <c r="L1941" s="1107"/>
    </row>
    <row r="1942" spans="2:12" s="788" customFormat="1">
      <c r="E1942" s="1106"/>
      <c r="F1942" s="1107"/>
      <c r="G1942" s="1107"/>
      <c r="H1942" s="1107"/>
      <c r="J1942" s="812"/>
      <c r="K1942" s="812"/>
      <c r="L1942" s="1108"/>
    </row>
    <row r="1943" spans="2:12" s="788" customFormat="1">
      <c r="E1943" s="1106"/>
      <c r="H1943" s="1107"/>
      <c r="J1943" s="812"/>
      <c r="K1943" s="812"/>
      <c r="L1943" s="1107"/>
    </row>
    <row r="1944" spans="2:12" s="788" customFormat="1">
      <c r="E1944" s="1106"/>
      <c r="H1944" s="1107"/>
      <c r="J1944" s="812"/>
      <c r="K1944" s="812"/>
      <c r="L1944" s="1107"/>
    </row>
    <row r="1945" spans="2:12" s="788" customFormat="1">
      <c r="E1945" s="1106"/>
      <c r="F1945" s="812"/>
      <c r="G1945" s="812"/>
      <c r="H1945" s="1107"/>
      <c r="J1945" s="812"/>
      <c r="K1945" s="812"/>
      <c r="L1945" s="1107"/>
    </row>
    <row r="1946" spans="2:12" s="788" customFormat="1">
      <c r="E1946" s="1106"/>
      <c r="F1946" s="1107"/>
      <c r="G1946" s="1108"/>
      <c r="H1946" s="1107"/>
      <c r="I1946" s="1108"/>
      <c r="J1946" s="812"/>
      <c r="K1946" s="812"/>
      <c r="L1946" s="1107"/>
    </row>
    <row r="1947" spans="2:12" s="788" customFormat="1">
      <c r="E1947" s="1106"/>
      <c r="F1947" s="812"/>
      <c r="G1947" s="812"/>
      <c r="H1947" s="1107"/>
      <c r="I1947" s="1108"/>
      <c r="J1947" s="812"/>
      <c r="K1947" s="812"/>
      <c r="L1947" s="1107"/>
    </row>
    <row r="1948" spans="2:12" s="788" customFormat="1">
      <c r="E1948" s="1106"/>
      <c r="F1948" s="1107"/>
      <c r="G1948" s="1107"/>
      <c r="H1948" s="1108"/>
      <c r="I1948" s="1108"/>
      <c r="J1948" s="812"/>
      <c r="K1948" s="812"/>
      <c r="L1948" s="1107"/>
    </row>
    <row r="1949" spans="2:12" s="788" customFormat="1">
      <c r="E1949" s="1106"/>
      <c r="H1949" s="1107"/>
      <c r="I1949" s="1108"/>
      <c r="J1949" s="812"/>
      <c r="K1949" s="812"/>
      <c r="L1949" s="1107"/>
    </row>
    <row r="1950" spans="2:12" s="788" customFormat="1">
      <c r="B1950" s="1123"/>
      <c r="E1950" s="1106"/>
      <c r="H1950" s="1107"/>
      <c r="J1950" s="1107"/>
      <c r="K1950" s="1107"/>
      <c r="L1950" s="1107"/>
    </row>
    <row r="1951" spans="2:12" s="788" customFormat="1">
      <c r="C1951" s="812"/>
      <c r="E1951" s="1122"/>
      <c r="F1951" s="1107"/>
      <c r="G1951" s="1118"/>
      <c r="I1951" s="1118"/>
      <c r="K1951" s="1118"/>
      <c r="L1951" s="1118"/>
    </row>
    <row r="1952" spans="2:12" s="788" customFormat="1">
      <c r="C1952" s="1125"/>
      <c r="E1952" s="1106"/>
      <c r="F1952" s="1107"/>
      <c r="G1952" s="1118"/>
      <c r="I1952" s="1118"/>
      <c r="K1952" s="1118"/>
      <c r="L1952" s="1118"/>
    </row>
    <row r="1953" spans="1:12" s="788" customFormat="1">
      <c r="E1953" s="1122"/>
      <c r="F1953" s="1107"/>
      <c r="G1953" s="1118"/>
      <c r="I1953" s="1118"/>
      <c r="K1953" s="1118"/>
      <c r="L1953" s="1118"/>
    </row>
    <row r="1954" spans="1:12" s="788" customFormat="1">
      <c r="E1954" s="1106"/>
      <c r="F1954" s="1107"/>
      <c r="G1954" s="1118"/>
      <c r="I1954" s="1118"/>
      <c r="K1954" s="1118"/>
      <c r="L1954" s="1118"/>
    </row>
    <row r="1955" spans="1:12" s="788" customFormat="1">
      <c r="G1955" s="1118"/>
      <c r="I1955" s="1118"/>
      <c r="K1955" s="1118"/>
      <c r="L1955" s="1118"/>
    </row>
    <row r="1956" spans="1:12" s="788" customFormat="1">
      <c r="E1956" s="1106"/>
      <c r="F1956" s="1107"/>
      <c r="G1956" s="1118"/>
      <c r="I1956" s="1118"/>
      <c r="K1956" s="1118"/>
      <c r="L1956" s="1118"/>
    </row>
    <row r="1957" spans="1:12" s="788" customFormat="1">
      <c r="E1957" s="1106"/>
      <c r="F1957" s="1107"/>
      <c r="G1957" s="1118"/>
      <c r="L1957" s="1118"/>
    </row>
    <row r="1958" spans="1:12" s="788" customFormat="1">
      <c r="E1958" s="1106"/>
      <c r="F1958" s="1107"/>
      <c r="G1958" s="1118"/>
      <c r="I1958" s="1118"/>
      <c r="K1958" s="1118"/>
      <c r="L1958" s="1118"/>
    </row>
    <row r="1959" spans="1:12" s="788" customFormat="1">
      <c r="E1959" s="1106"/>
      <c r="F1959" s="1107"/>
      <c r="G1959" s="1118"/>
      <c r="I1959" s="1118"/>
      <c r="K1959" s="1118"/>
      <c r="L1959" s="1118"/>
    </row>
    <row r="1960" spans="1:12" s="788" customFormat="1">
      <c r="E1960" s="1106"/>
      <c r="F1960" s="1107"/>
      <c r="G1960" s="1118"/>
      <c r="I1960" s="1118"/>
      <c r="K1960" s="1118"/>
      <c r="L1960" s="1118"/>
    </row>
    <row r="1961" spans="1:12" s="788" customFormat="1"/>
    <row r="1962" spans="1:12" s="788" customFormat="1"/>
    <row r="1963" spans="1:12" s="788" customFormat="1"/>
    <row r="1964" spans="1:12" s="788" customFormat="1">
      <c r="C1964" s="1125"/>
    </row>
    <row r="1965" spans="1:12" s="788" customFormat="1">
      <c r="A1965" s="812"/>
      <c r="B1965" s="812"/>
      <c r="D1965" s="812"/>
      <c r="E1965" s="812"/>
      <c r="F1965" s="812"/>
      <c r="G1965" s="812"/>
      <c r="H1965" s="812"/>
      <c r="I1965" s="812"/>
      <c r="J1965" s="812"/>
      <c r="K1965" s="812"/>
      <c r="L1965" s="812"/>
    </row>
    <row r="1966" spans="1:12" s="788" customFormat="1">
      <c r="E1966" s="1106"/>
    </row>
    <row r="1967" spans="1:12" s="788" customFormat="1">
      <c r="B1967" s="1123"/>
      <c r="E1967" s="1106"/>
      <c r="H1967" s="1107"/>
      <c r="J1967" s="1107"/>
      <c r="K1967" s="1107"/>
      <c r="L1967" s="1107"/>
    </row>
    <row r="1968" spans="1:12" s="788" customFormat="1">
      <c r="E1968" s="1106"/>
    </row>
    <row r="1969" spans="2:12" s="788" customFormat="1">
      <c r="E1969" s="1106"/>
    </row>
    <row r="1970" spans="2:12" s="788" customFormat="1">
      <c r="E1970" s="1106"/>
      <c r="F1970" s="1107"/>
      <c r="G1970" s="1108"/>
      <c r="L1970" s="1107"/>
    </row>
    <row r="1971" spans="2:12" s="788" customFormat="1">
      <c r="E1971" s="1106"/>
      <c r="F1971" s="812"/>
      <c r="G1971" s="812"/>
      <c r="H1971" s="812"/>
      <c r="I1971" s="812"/>
      <c r="J1971" s="1107"/>
      <c r="L1971" s="1107"/>
    </row>
    <row r="1972" spans="2:12" s="788" customFormat="1">
      <c r="E1972" s="1106"/>
      <c r="F1972" s="812"/>
      <c r="G1972" s="812"/>
      <c r="H1972" s="1107"/>
      <c r="J1972" s="812"/>
      <c r="K1972" s="812"/>
      <c r="L1972" s="1108"/>
    </row>
    <row r="1973" spans="2:12" s="788" customFormat="1">
      <c r="E1973" s="1106"/>
      <c r="F1973" s="1107"/>
      <c r="G1973" s="1107"/>
      <c r="H1973" s="1107"/>
      <c r="J1973" s="812"/>
      <c r="K1973" s="812"/>
      <c r="L1973" s="1107"/>
    </row>
    <row r="1974" spans="2:12" s="788" customFormat="1">
      <c r="E1974" s="1106"/>
      <c r="H1974" s="1107"/>
      <c r="J1974" s="812"/>
      <c r="K1974" s="812"/>
      <c r="L1974" s="1107"/>
    </row>
    <row r="1975" spans="2:12" s="788" customFormat="1">
      <c r="E1975" s="1106"/>
      <c r="H1975" s="1107"/>
      <c r="J1975" s="812"/>
      <c r="K1975" s="812"/>
      <c r="L1975" s="1107"/>
    </row>
    <row r="1976" spans="2:12" s="788" customFormat="1">
      <c r="C1976" s="1125"/>
      <c r="E1976" s="1106"/>
      <c r="F1976" s="812"/>
      <c r="G1976" s="812"/>
      <c r="H1976" s="1107"/>
      <c r="I1976" s="1108"/>
      <c r="J1976" s="812"/>
      <c r="K1976" s="812"/>
      <c r="L1976" s="1107"/>
    </row>
    <row r="1977" spans="2:12" s="788" customFormat="1">
      <c r="E1977" s="1106"/>
      <c r="F1977" s="812"/>
      <c r="G1977" s="812"/>
      <c r="H1977" s="1108"/>
      <c r="I1977" s="1108"/>
      <c r="J1977" s="812"/>
      <c r="K1977" s="812"/>
      <c r="L1977" s="1107"/>
    </row>
    <row r="1978" spans="2:12" s="788" customFormat="1">
      <c r="E1978" s="1106"/>
      <c r="F1978" s="1107"/>
      <c r="G1978" s="1107"/>
      <c r="H1978" s="1107"/>
      <c r="I1978" s="1108"/>
      <c r="J1978" s="812"/>
      <c r="K1978" s="812"/>
      <c r="L1978" s="1107"/>
    </row>
    <row r="1979" spans="2:12" s="788" customFormat="1">
      <c r="B1979" s="1123"/>
      <c r="E1979" s="1106"/>
      <c r="H1979" s="1107"/>
      <c r="J1979" s="1107"/>
      <c r="K1979" s="1107"/>
      <c r="L1979" s="1107"/>
    </row>
    <row r="1980" spans="2:12" s="788" customFormat="1">
      <c r="E1980" s="1106"/>
    </row>
    <row r="1981" spans="2:12" s="788" customFormat="1">
      <c r="E1981" s="1106"/>
    </row>
    <row r="1982" spans="2:12" s="788" customFormat="1">
      <c r="E1982" s="1106"/>
      <c r="F1982" s="1107"/>
      <c r="G1982" s="1108"/>
      <c r="L1982" s="1107"/>
    </row>
    <row r="1983" spans="2:12" s="788" customFormat="1">
      <c r="E1983" s="1106"/>
      <c r="F1983" s="812"/>
      <c r="G1983" s="812"/>
      <c r="H1983" s="812"/>
      <c r="I1983" s="812"/>
      <c r="J1983" s="1107"/>
      <c r="L1983" s="1107"/>
    </row>
    <row r="1984" spans="2:12" s="788" customFormat="1">
      <c r="E1984" s="1106"/>
      <c r="F1984" s="812"/>
      <c r="G1984" s="812"/>
      <c r="H1984" s="1107"/>
      <c r="J1984" s="812"/>
      <c r="K1984" s="812"/>
      <c r="L1984" s="1108"/>
    </row>
    <row r="1985" spans="1:12" s="788" customFormat="1">
      <c r="E1985" s="1106"/>
      <c r="F1985" s="1107"/>
      <c r="G1985" s="1107"/>
      <c r="H1985" s="1107"/>
      <c r="J1985" s="812"/>
      <c r="K1985" s="812"/>
      <c r="L1985" s="1107"/>
    </row>
    <row r="1986" spans="1:12" s="788" customFormat="1">
      <c r="C1986" s="812"/>
      <c r="E1986" s="1106"/>
      <c r="H1986" s="1107"/>
      <c r="J1986" s="812"/>
      <c r="K1986" s="812"/>
      <c r="L1986" s="1107"/>
    </row>
    <row r="1987" spans="1:12" s="788" customFormat="1">
      <c r="E1987" s="1106"/>
      <c r="H1987" s="1107"/>
      <c r="J1987" s="812"/>
      <c r="K1987" s="812"/>
      <c r="L1987" s="1107"/>
    </row>
    <row r="1988" spans="1:12" s="788" customFormat="1">
      <c r="E1988" s="1106"/>
      <c r="F1988" s="812"/>
      <c r="G1988" s="812"/>
      <c r="H1988" s="1107"/>
      <c r="I1988" s="1108"/>
      <c r="J1988" s="812"/>
      <c r="K1988" s="812"/>
      <c r="L1988" s="1107"/>
    </row>
    <row r="1989" spans="1:12" s="788" customFormat="1">
      <c r="C1989" s="1125"/>
      <c r="E1989" s="1106"/>
      <c r="F1989" s="812"/>
      <c r="G1989" s="812"/>
      <c r="H1989" s="1108"/>
      <c r="I1989" s="1108"/>
      <c r="J1989" s="812"/>
      <c r="K1989" s="812"/>
      <c r="L1989" s="1107"/>
    </row>
    <row r="1990" spans="1:12" s="788" customFormat="1">
      <c r="E1990" s="1106"/>
      <c r="F1990" s="1107"/>
      <c r="G1990" s="1107"/>
      <c r="H1990" s="1107"/>
      <c r="I1990" s="1108"/>
      <c r="J1990" s="812"/>
      <c r="K1990" s="812"/>
      <c r="L1990" s="1107"/>
    </row>
    <row r="1991" spans="1:12" s="788" customFormat="1">
      <c r="B1991" s="1123"/>
      <c r="E1991" s="1106"/>
      <c r="H1991" s="1107"/>
      <c r="J1991" s="1107"/>
      <c r="K1991" s="1107"/>
      <c r="L1991" s="1107"/>
    </row>
    <row r="1992" spans="1:12" s="788" customFormat="1">
      <c r="E1992" s="1106"/>
    </row>
    <row r="1993" spans="1:12" s="788" customFormat="1">
      <c r="E1993" s="1106"/>
      <c r="F1993" s="1107"/>
      <c r="G1993" s="1108"/>
      <c r="L1993" s="1107"/>
    </row>
    <row r="1994" spans="1:12" s="788" customFormat="1">
      <c r="E1994" s="1106"/>
      <c r="F1994" s="1107"/>
      <c r="G1994" s="1108"/>
      <c r="L1994" s="1107"/>
    </row>
    <row r="1995" spans="1:12" s="788" customFormat="1">
      <c r="E1995" s="1106"/>
      <c r="F1995" s="812"/>
      <c r="G1995" s="812"/>
      <c r="H1995" s="812"/>
      <c r="I1995" s="812"/>
      <c r="J1995" s="1107"/>
      <c r="L1995" s="1107"/>
    </row>
    <row r="1996" spans="1:12" s="788" customFormat="1">
      <c r="E1996" s="1106"/>
      <c r="F1996" s="812"/>
      <c r="G1996" s="812"/>
      <c r="H1996" s="1107"/>
      <c r="J1996" s="812"/>
      <c r="K1996" s="812"/>
      <c r="L1996" s="1108"/>
    </row>
    <row r="1997" spans="1:12" s="788" customFormat="1">
      <c r="E1997" s="1106"/>
      <c r="F1997" s="1107"/>
      <c r="G1997" s="1107"/>
      <c r="H1997" s="1107"/>
      <c r="J1997" s="812"/>
      <c r="K1997" s="812"/>
      <c r="L1997" s="1107"/>
    </row>
    <row r="1998" spans="1:12" s="788" customFormat="1">
      <c r="E1998" s="1106"/>
      <c r="H1998" s="1107"/>
      <c r="J1998" s="812"/>
      <c r="K1998" s="812"/>
      <c r="L1998" s="1107"/>
    </row>
    <row r="1999" spans="1:12" s="788" customFormat="1">
      <c r="E1999" s="1106"/>
      <c r="H1999" s="1107"/>
      <c r="J1999" s="812"/>
      <c r="K1999" s="812"/>
      <c r="L1999" s="1107"/>
    </row>
    <row r="2000" spans="1:12" s="788" customFormat="1">
      <c r="A2000" s="812"/>
      <c r="B2000" s="812"/>
      <c r="D2000" s="812"/>
      <c r="E2000" s="812"/>
      <c r="F2000" s="812"/>
      <c r="G2000" s="812"/>
      <c r="H2000" s="812"/>
      <c r="I2000" s="812"/>
      <c r="J2000" s="812"/>
      <c r="K2000" s="812"/>
      <c r="L2000" s="812"/>
    </row>
    <row r="2001" spans="2:12" s="788" customFormat="1">
      <c r="C2001" s="1125"/>
      <c r="E2001" s="1106"/>
      <c r="F2001" s="812"/>
      <c r="G2001" s="812"/>
      <c r="H2001" s="1107"/>
      <c r="I2001" s="1108"/>
      <c r="J2001" s="812"/>
      <c r="K2001" s="812"/>
      <c r="L2001" s="1107"/>
    </row>
    <row r="2002" spans="2:12" s="788" customFormat="1">
      <c r="E2002" s="1106"/>
      <c r="F2002" s="812"/>
      <c r="G2002" s="812"/>
      <c r="H2002" s="1108"/>
      <c r="I2002" s="1108"/>
      <c r="J2002" s="812"/>
      <c r="K2002" s="812"/>
      <c r="L2002" s="1107"/>
    </row>
    <row r="2003" spans="2:12" s="788" customFormat="1">
      <c r="E2003" s="1106"/>
      <c r="F2003" s="1107"/>
      <c r="G2003" s="1107"/>
      <c r="H2003" s="1107"/>
      <c r="I2003" s="1108"/>
      <c r="J2003" s="812"/>
      <c r="K2003" s="812"/>
      <c r="L2003" s="1107"/>
    </row>
    <row r="2004" spans="2:12" s="788" customFormat="1">
      <c r="B2004" s="1123"/>
      <c r="E2004" s="1106"/>
      <c r="H2004" s="1107"/>
      <c r="J2004" s="1107"/>
      <c r="K2004" s="1107"/>
      <c r="L2004" s="1107"/>
    </row>
    <row r="2005" spans="2:12" s="788" customFormat="1">
      <c r="E2005" s="1106"/>
    </row>
    <row r="2006" spans="2:12" s="788" customFormat="1">
      <c r="E2006" s="1106"/>
      <c r="F2006" s="1107"/>
      <c r="G2006" s="1108"/>
      <c r="L2006" s="1107"/>
    </row>
    <row r="2007" spans="2:12" s="788" customFormat="1">
      <c r="E2007" s="1106"/>
      <c r="F2007" s="1107"/>
      <c r="G2007" s="1108"/>
      <c r="L2007" s="1107"/>
    </row>
    <row r="2008" spans="2:12" s="788" customFormat="1">
      <c r="E2008" s="1106"/>
      <c r="F2008" s="812"/>
      <c r="G2008" s="812"/>
      <c r="H2008" s="812"/>
      <c r="I2008" s="812"/>
      <c r="J2008" s="1107"/>
      <c r="L2008" s="1107"/>
    </row>
    <row r="2009" spans="2:12" s="788" customFormat="1">
      <c r="E2009" s="1106"/>
      <c r="F2009" s="812"/>
      <c r="G2009" s="812"/>
      <c r="H2009" s="1107"/>
      <c r="J2009" s="812"/>
      <c r="K2009" s="812"/>
      <c r="L2009" s="1108"/>
    </row>
    <row r="2010" spans="2:12" s="788" customFormat="1">
      <c r="E2010" s="1106"/>
      <c r="F2010" s="1107"/>
      <c r="G2010" s="1107"/>
      <c r="H2010" s="1107"/>
      <c r="J2010" s="812"/>
      <c r="K2010" s="812"/>
      <c r="L2010" s="1107"/>
    </row>
    <row r="2011" spans="2:12" s="788" customFormat="1">
      <c r="E2011" s="1106"/>
      <c r="H2011" s="1107"/>
      <c r="J2011" s="812"/>
      <c r="K2011" s="812"/>
      <c r="L2011" s="1107"/>
    </row>
    <row r="2012" spans="2:12" s="788" customFormat="1">
      <c r="E2012" s="1106"/>
      <c r="H2012" s="1107"/>
      <c r="J2012" s="812"/>
      <c r="K2012" s="812"/>
      <c r="L2012" s="1107"/>
    </row>
    <row r="2013" spans="2:12" s="788" customFormat="1">
      <c r="C2013" s="1125"/>
      <c r="E2013" s="1106"/>
      <c r="F2013" s="812"/>
      <c r="G2013" s="812"/>
      <c r="H2013" s="1107"/>
      <c r="I2013" s="1108"/>
      <c r="J2013" s="812"/>
      <c r="K2013" s="812"/>
      <c r="L2013" s="1107"/>
    </row>
    <row r="2014" spans="2:12" s="788" customFormat="1">
      <c r="E2014" s="1106"/>
      <c r="F2014" s="812"/>
      <c r="G2014" s="812"/>
      <c r="H2014" s="1108"/>
      <c r="I2014" s="1108"/>
      <c r="J2014" s="812"/>
      <c r="K2014" s="812"/>
      <c r="L2014" s="1107"/>
    </row>
    <row r="2015" spans="2:12" s="788" customFormat="1">
      <c r="E2015" s="1106"/>
      <c r="F2015" s="1107"/>
      <c r="G2015" s="1107"/>
      <c r="H2015" s="1107"/>
      <c r="I2015" s="1108"/>
      <c r="J2015" s="812"/>
      <c r="K2015" s="812"/>
      <c r="L2015" s="1107"/>
    </row>
    <row r="2016" spans="2:12" s="788" customFormat="1">
      <c r="B2016" s="1123"/>
      <c r="E2016" s="1106"/>
      <c r="H2016" s="1107"/>
      <c r="J2016" s="1107"/>
      <c r="K2016" s="1107"/>
      <c r="L2016" s="1107"/>
    </row>
    <row r="2017" spans="2:12" s="788" customFormat="1">
      <c r="E2017" s="1106"/>
    </row>
    <row r="2018" spans="2:12" s="788" customFormat="1">
      <c r="E2018" s="1106"/>
      <c r="F2018" s="1107"/>
      <c r="G2018" s="1108"/>
      <c r="L2018" s="1107"/>
    </row>
    <row r="2019" spans="2:12" s="788" customFormat="1">
      <c r="E2019" s="1106"/>
      <c r="F2019" s="1107"/>
      <c r="G2019" s="1108"/>
      <c r="L2019" s="1107"/>
    </row>
    <row r="2020" spans="2:12" s="788" customFormat="1">
      <c r="E2020" s="1106"/>
      <c r="F2020" s="812"/>
      <c r="G2020" s="812"/>
      <c r="H2020" s="812"/>
      <c r="I2020" s="812"/>
      <c r="J2020" s="1107"/>
      <c r="L2020" s="1107"/>
    </row>
    <row r="2021" spans="2:12" s="788" customFormat="1">
      <c r="C2021" s="812"/>
      <c r="E2021" s="1106"/>
      <c r="F2021" s="812"/>
      <c r="G2021" s="812"/>
      <c r="H2021" s="1107"/>
      <c r="J2021" s="812"/>
      <c r="K2021" s="812"/>
      <c r="L2021" s="1108"/>
    </row>
    <row r="2022" spans="2:12" s="788" customFormat="1">
      <c r="E2022" s="1106"/>
      <c r="F2022" s="1107"/>
      <c r="G2022" s="1107"/>
      <c r="H2022" s="1107"/>
      <c r="J2022" s="812"/>
      <c r="K2022" s="812"/>
      <c r="L2022" s="1107"/>
    </row>
    <row r="2023" spans="2:12" s="788" customFormat="1">
      <c r="E2023" s="1106"/>
      <c r="H2023" s="1107"/>
      <c r="J2023" s="812"/>
      <c r="K2023" s="812"/>
      <c r="L2023" s="1107"/>
    </row>
    <row r="2024" spans="2:12" s="788" customFormat="1">
      <c r="E2024" s="1106"/>
      <c r="H2024" s="1107"/>
      <c r="J2024" s="812"/>
      <c r="K2024" s="812"/>
      <c r="L2024" s="1107"/>
    </row>
    <row r="2025" spans="2:12" s="788" customFormat="1">
      <c r="E2025" s="1106"/>
      <c r="F2025" s="812"/>
      <c r="G2025" s="812"/>
      <c r="H2025" s="1107"/>
      <c r="I2025" s="1108"/>
      <c r="J2025" s="812"/>
      <c r="K2025" s="812"/>
      <c r="L2025" s="1107"/>
    </row>
    <row r="2026" spans="2:12" s="788" customFormat="1">
      <c r="C2026" s="1125"/>
      <c r="E2026" s="1106"/>
      <c r="F2026" s="812"/>
      <c r="G2026" s="812"/>
      <c r="H2026" s="1108"/>
      <c r="I2026" s="1108"/>
      <c r="J2026" s="812"/>
      <c r="K2026" s="812"/>
      <c r="L2026" s="1107"/>
    </row>
    <row r="2027" spans="2:12" s="788" customFormat="1">
      <c r="E2027" s="1106"/>
      <c r="F2027" s="1107"/>
      <c r="G2027" s="1107"/>
      <c r="H2027" s="1107"/>
      <c r="I2027" s="1108"/>
      <c r="J2027" s="812"/>
      <c r="K2027" s="812"/>
      <c r="L2027" s="1107"/>
    </row>
    <row r="2028" spans="2:12" s="788" customFormat="1">
      <c r="B2028" s="1123"/>
      <c r="E2028" s="1106"/>
      <c r="H2028" s="1107"/>
      <c r="J2028" s="1107"/>
      <c r="K2028" s="1107"/>
      <c r="L2028" s="1107"/>
    </row>
    <row r="2029" spans="2:12" s="788" customFormat="1">
      <c r="E2029" s="1106"/>
    </row>
    <row r="2030" spans="2:12" s="788" customFormat="1">
      <c r="E2030" s="1106"/>
      <c r="F2030" s="1107"/>
      <c r="G2030" s="1108"/>
      <c r="L2030" s="1107"/>
    </row>
    <row r="2031" spans="2:12" s="788" customFormat="1">
      <c r="E2031" s="1106"/>
      <c r="F2031" s="1107"/>
      <c r="G2031" s="1108"/>
      <c r="L2031" s="1107"/>
    </row>
    <row r="2032" spans="2:12" s="788" customFormat="1">
      <c r="E2032" s="1106"/>
      <c r="F2032" s="812"/>
      <c r="G2032" s="812"/>
      <c r="H2032" s="812"/>
      <c r="I2032" s="812"/>
      <c r="J2032" s="1107"/>
      <c r="L2032" s="1107"/>
    </row>
    <row r="2033" spans="1:12" s="788" customFormat="1">
      <c r="E2033" s="1106"/>
      <c r="F2033" s="812"/>
      <c r="G2033" s="812"/>
      <c r="H2033" s="1107"/>
      <c r="J2033" s="812"/>
      <c r="K2033" s="812"/>
      <c r="L2033" s="1108"/>
    </row>
    <row r="2034" spans="1:12" s="788" customFormat="1">
      <c r="E2034" s="1106"/>
      <c r="F2034" s="1107"/>
      <c r="G2034" s="1107"/>
      <c r="H2034" s="1107"/>
      <c r="J2034" s="812"/>
      <c r="K2034" s="812"/>
      <c r="L2034" s="1107"/>
    </row>
    <row r="2035" spans="1:12" s="788" customFormat="1">
      <c r="A2035" s="812"/>
      <c r="B2035" s="812"/>
      <c r="D2035" s="812"/>
      <c r="E2035" s="812"/>
      <c r="F2035" s="812"/>
      <c r="G2035" s="812"/>
      <c r="H2035" s="812"/>
      <c r="I2035" s="812"/>
      <c r="J2035" s="812"/>
      <c r="K2035" s="812"/>
      <c r="L2035" s="812"/>
    </row>
    <row r="2036" spans="1:12" s="788" customFormat="1">
      <c r="E2036" s="1106"/>
      <c r="H2036" s="1107"/>
      <c r="J2036" s="812"/>
      <c r="K2036" s="812"/>
      <c r="L2036" s="1107"/>
    </row>
    <row r="2037" spans="1:12" s="788" customFormat="1">
      <c r="C2037" s="812"/>
      <c r="E2037" s="1106"/>
      <c r="H2037" s="1107"/>
      <c r="J2037" s="812"/>
      <c r="K2037" s="812"/>
      <c r="L2037" s="1107"/>
    </row>
    <row r="2038" spans="1:12" s="788" customFormat="1">
      <c r="E2038" s="1106"/>
      <c r="F2038" s="812"/>
      <c r="G2038" s="812"/>
      <c r="H2038" s="1107"/>
      <c r="I2038" s="1108"/>
      <c r="J2038" s="812"/>
      <c r="K2038" s="812"/>
      <c r="L2038" s="1107"/>
    </row>
    <row r="2039" spans="1:12" s="788" customFormat="1">
      <c r="E2039" s="1106"/>
      <c r="F2039" s="812"/>
      <c r="G2039" s="812"/>
      <c r="H2039" s="1108"/>
      <c r="I2039" s="1108"/>
      <c r="J2039" s="812"/>
      <c r="K2039" s="812"/>
      <c r="L2039" s="1107"/>
    </row>
    <row r="2040" spans="1:12" s="788" customFormat="1">
      <c r="E2040" s="1106"/>
      <c r="F2040" s="1107"/>
      <c r="G2040" s="1107"/>
      <c r="H2040" s="1107"/>
      <c r="I2040" s="1108"/>
      <c r="J2040" s="812"/>
      <c r="K2040" s="812"/>
      <c r="L2040" s="1107"/>
    </row>
    <row r="2041" spans="1:12" s="788" customFormat="1">
      <c r="B2041" s="1123"/>
      <c r="E2041" s="1106"/>
      <c r="H2041" s="1107"/>
      <c r="J2041" s="1107"/>
      <c r="K2041" s="1107"/>
      <c r="L2041" s="1107"/>
    </row>
    <row r="2042" spans="1:12" s="788" customFormat="1">
      <c r="E2042" s="1106"/>
    </row>
    <row r="2043" spans="1:12" s="788" customFormat="1">
      <c r="E2043" s="1106"/>
    </row>
    <row r="2044" spans="1:12" s="788" customFormat="1">
      <c r="C2044" s="1125"/>
      <c r="E2044" s="1106"/>
      <c r="F2044" s="1107"/>
      <c r="G2044" s="1108"/>
      <c r="L2044" s="1107"/>
    </row>
    <row r="2045" spans="1:12" s="788" customFormat="1">
      <c r="E2045" s="1106"/>
      <c r="F2045" s="812"/>
      <c r="G2045" s="812"/>
      <c r="H2045" s="812"/>
      <c r="I2045" s="812"/>
      <c r="J2045" s="1107"/>
      <c r="L2045" s="1107"/>
    </row>
    <row r="2046" spans="1:12" s="788" customFormat="1">
      <c r="E2046" s="1106"/>
      <c r="F2046" s="812"/>
      <c r="G2046" s="812"/>
      <c r="H2046" s="1107"/>
      <c r="J2046" s="812"/>
      <c r="K2046" s="812"/>
      <c r="L2046" s="1108"/>
    </row>
    <row r="2047" spans="1:12" s="788" customFormat="1">
      <c r="E2047" s="1106"/>
      <c r="F2047" s="1107"/>
      <c r="G2047" s="1107"/>
      <c r="H2047" s="1107"/>
      <c r="J2047" s="812"/>
      <c r="K2047" s="812"/>
      <c r="L2047" s="1107"/>
    </row>
    <row r="2048" spans="1:12" s="788" customFormat="1">
      <c r="E2048" s="1106"/>
      <c r="H2048" s="1107"/>
      <c r="J2048" s="812"/>
      <c r="K2048" s="812"/>
      <c r="L2048" s="1107"/>
    </row>
    <row r="2049" spans="2:12" s="788" customFormat="1">
      <c r="E2049" s="1106"/>
      <c r="H2049" s="1107"/>
      <c r="J2049" s="812"/>
      <c r="K2049" s="812"/>
      <c r="L2049" s="1107"/>
    </row>
    <row r="2050" spans="2:12" s="788" customFormat="1">
      <c r="E2050" s="1106"/>
      <c r="F2050" s="812"/>
      <c r="G2050" s="812"/>
      <c r="H2050" s="1107"/>
      <c r="I2050" s="1108"/>
      <c r="J2050" s="812"/>
      <c r="K2050" s="812"/>
      <c r="L2050" s="1107"/>
    </row>
    <row r="2051" spans="2:12" s="788" customFormat="1">
      <c r="E2051" s="1106"/>
      <c r="F2051" s="812"/>
      <c r="G2051" s="812"/>
      <c r="H2051" s="1108"/>
      <c r="I2051" s="1108"/>
      <c r="J2051" s="812"/>
      <c r="K2051" s="812"/>
      <c r="L2051" s="1107"/>
    </row>
    <row r="2052" spans="2:12" s="788" customFormat="1">
      <c r="E2052" s="1106"/>
      <c r="F2052" s="1107"/>
      <c r="G2052" s="1107"/>
      <c r="H2052" s="1107"/>
      <c r="I2052" s="1108"/>
      <c r="J2052" s="812"/>
      <c r="K2052" s="812"/>
      <c r="L2052" s="1107"/>
    </row>
    <row r="2053" spans="2:12" s="788" customFormat="1">
      <c r="B2053" s="1123"/>
      <c r="E2053" s="1106"/>
      <c r="H2053" s="1107"/>
      <c r="J2053" s="1107"/>
      <c r="K2053" s="1107"/>
      <c r="L2053" s="1107"/>
    </row>
    <row r="2054" spans="2:12" s="788" customFormat="1">
      <c r="E2054" s="1106"/>
    </row>
    <row r="2055" spans="2:12" s="788" customFormat="1">
      <c r="E2055" s="1106"/>
    </row>
    <row r="2056" spans="2:12" s="788" customFormat="1">
      <c r="C2056" s="1125"/>
      <c r="E2056" s="1106"/>
      <c r="F2056" s="1107"/>
      <c r="G2056" s="1108"/>
      <c r="L2056" s="1107"/>
    </row>
    <row r="2057" spans="2:12" s="788" customFormat="1">
      <c r="E2057" s="1106"/>
      <c r="F2057" s="812"/>
      <c r="G2057" s="812"/>
      <c r="H2057" s="812"/>
      <c r="I2057" s="812"/>
      <c r="J2057" s="1107"/>
      <c r="L2057" s="1107"/>
    </row>
    <row r="2058" spans="2:12" s="788" customFormat="1">
      <c r="E2058" s="1106"/>
      <c r="F2058" s="812"/>
      <c r="G2058" s="812"/>
      <c r="H2058" s="1107"/>
      <c r="J2058" s="812"/>
      <c r="K2058" s="812"/>
      <c r="L2058" s="1108"/>
    </row>
    <row r="2059" spans="2:12" s="788" customFormat="1">
      <c r="E2059" s="1106"/>
      <c r="F2059" s="1107"/>
      <c r="G2059" s="1107"/>
      <c r="H2059" s="1107"/>
      <c r="J2059" s="812"/>
      <c r="K2059" s="812"/>
      <c r="L2059" s="1107"/>
    </row>
    <row r="2060" spans="2:12" s="788" customFormat="1">
      <c r="E2060" s="1106"/>
      <c r="H2060" s="1107"/>
      <c r="J2060" s="812"/>
      <c r="K2060" s="812"/>
      <c r="L2060" s="1107"/>
    </row>
    <row r="2061" spans="2:12" s="788" customFormat="1">
      <c r="E2061" s="1106"/>
      <c r="H2061" s="1107"/>
      <c r="J2061" s="812"/>
      <c r="K2061" s="812"/>
      <c r="L2061" s="1107"/>
    </row>
    <row r="2062" spans="2:12" s="788" customFormat="1">
      <c r="E2062" s="1106"/>
      <c r="F2062" s="812"/>
      <c r="G2062" s="812"/>
      <c r="H2062" s="1107"/>
      <c r="I2062" s="1108"/>
      <c r="J2062" s="812"/>
      <c r="K2062" s="812"/>
      <c r="L2062" s="1107"/>
    </row>
    <row r="2063" spans="2:12" s="788" customFormat="1">
      <c r="E2063" s="1106"/>
      <c r="F2063" s="812"/>
      <c r="G2063" s="812"/>
      <c r="H2063" s="1108"/>
      <c r="I2063" s="1108"/>
      <c r="J2063" s="812"/>
      <c r="K2063" s="812"/>
      <c r="L2063" s="1107"/>
    </row>
    <row r="2064" spans="2:12" s="788" customFormat="1">
      <c r="E2064" s="1106"/>
      <c r="F2064" s="1107"/>
      <c r="G2064" s="1107"/>
      <c r="H2064" s="1107"/>
      <c r="I2064" s="1108"/>
      <c r="J2064" s="812"/>
      <c r="K2064" s="812"/>
      <c r="L2064" s="1107"/>
    </row>
    <row r="2065" spans="1:12" s="788" customFormat="1">
      <c r="B2065" s="1123"/>
      <c r="E2065" s="1106"/>
      <c r="H2065" s="1107"/>
      <c r="J2065" s="1107"/>
      <c r="K2065" s="1107"/>
      <c r="L2065" s="1107"/>
    </row>
    <row r="2066" spans="1:12" s="788" customFormat="1">
      <c r="E2066" s="1106"/>
    </row>
    <row r="2067" spans="1:12" s="788" customFormat="1">
      <c r="E2067" s="1106"/>
    </row>
    <row r="2068" spans="1:12" s="788" customFormat="1">
      <c r="C2068" s="1125"/>
      <c r="E2068" s="1106"/>
      <c r="F2068" s="1107"/>
      <c r="G2068" s="1108"/>
      <c r="L2068" s="1107"/>
    </row>
    <row r="2069" spans="1:12" s="788" customFormat="1">
      <c r="E2069" s="1106"/>
      <c r="F2069" s="812"/>
      <c r="G2069" s="812"/>
      <c r="H2069" s="812"/>
      <c r="I2069" s="812"/>
      <c r="J2069" s="1107"/>
      <c r="L2069" s="1107"/>
    </row>
    <row r="2070" spans="1:12" s="788" customFormat="1">
      <c r="A2070" s="812"/>
      <c r="B2070" s="812"/>
      <c r="D2070" s="812"/>
      <c r="E2070" s="812"/>
      <c r="F2070" s="812"/>
      <c r="G2070" s="812"/>
      <c r="H2070" s="812"/>
      <c r="I2070" s="812"/>
      <c r="J2070" s="812"/>
      <c r="K2070" s="812"/>
      <c r="L2070" s="812"/>
    </row>
    <row r="2071" spans="1:12" s="788" customFormat="1">
      <c r="E2071" s="1106"/>
      <c r="F2071" s="812"/>
      <c r="G2071" s="812"/>
      <c r="H2071" s="1107"/>
      <c r="J2071" s="812"/>
      <c r="K2071" s="812"/>
      <c r="L2071" s="1108"/>
    </row>
    <row r="2072" spans="1:12" s="788" customFormat="1">
      <c r="C2072" s="812"/>
      <c r="E2072" s="1106"/>
      <c r="F2072" s="1107"/>
      <c r="G2072" s="1107"/>
      <c r="H2072" s="1107"/>
      <c r="J2072" s="812"/>
      <c r="K2072" s="812"/>
      <c r="L2072" s="1107"/>
    </row>
    <row r="2073" spans="1:12" s="788" customFormat="1">
      <c r="E2073" s="1106"/>
      <c r="H2073" s="1107"/>
      <c r="J2073" s="812"/>
      <c r="K2073" s="812"/>
      <c r="L2073" s="1107"/>
    </row>
    <row r="2074" spans="1:12" s="788" customFormat="1">
      <c r="E2074" s="1106"/>
      <c r="H2074" s="1107"/>
      <c r="J2074" s="812"/>
      <c r="K2074" s="812"/>
      <c r="L2074" s="1107"/>
    </row>
    <row r="2075" spans="1:12" s="788" customFormat="1">
      <c r="E2075" s="1106"/>
      <c r="F2075" s="812"/>
      <c r="G2075" s="812"/>
      <c r="H2075" s="1107"/>
      <c r="I2075" s="1108"/>
      <c r="J2075" s="812"/>
      <c r="K2075" s="812"/>
      <c r="L2075" s="1107"/>
    </row>
    <row r="2076" spans="1:12" s="788" customFormat="1">
      <c r="E2076" s="1106"/>
      <c r="F2076" s="812"/>
      <c r="G2076" s="812"/>
      <c r="H2076" s="1108"/>
      <c r="I2076" s="1108"/>
      <c r="J2076" s="812"/>
      <c r="K2076" s="812"/>
      <c r="L2076" s="1107"/>
    </row>
    <row r="2077" spans="1:12" s="788" customFormat="1">
      <c r="E2077" s="1106"/>
      <c r="F2077" s="1107"/>
      <c r="G2077" s="1107"/>
      <c r="H2077" s="1107"/>
      <c r="I2077" s="1108"/>
      <c r="J2077" s="812"/>
      <c r="K2077" s="812"/>
      <c r="L2077" s="1107"/>
    </row>
    <row r="2078" spans="1:12" s="788" customFormat="1">
      <c r="B2078" s="1123"/>
      <c r="E2078" s="1106"/>
      <c r="H2078" s="1107"/>
      <c r="J2078" s="1107"/>
      <c r="K2078" s="1107"/>
      <c r="L2078" s="1107"/>
    </row>
    <row r="2079" spans="1:12" s="788" customFormat="1">
      <c r="E2079" s="1106"/>
    </row>
    <row r="2080" spans="1:12" s="788" customFormat="1">
      <c r="E2080" s="1106"/>
    </row>
    <row r="2081" spans="2:12" s="788" customFormat="1">
      <c r="C2081" s="1125"/>
      <c r="E2081" s="1106"/>
      <c r="F2081" s="1107"/>
      <c r="G2081" s="1108"/>
      <c r="L2081" s="1107"/>
    </row>
    <row r="2082" spans="2:12" s="788" customFormat="1">
      <c r="E2082" s="1106"/>
      <c r="F2082" s="812"/>
      <c r="G2082" s="812"/>
      <c r="H2082" s="812"/>
      <c r="I2082" s="812"/>
      <c r="J2082" s="1107"/>
      <c r="L2082" s="1107"/>
    </row>
    <row r="2083" spans="2:12" s="788" customFormat="1">
      <c r="E2083" s="1106"/>
      <c r="F2083" s="812"/>
      <c r="G2083" s="812"/>
      <c r="H2083" s="1107"/>
      <c r="J2083" s="812"/>
      <c r="K2083" s="812"/>
      <c r="L2083" s="1108"/>
    </row>
    <row r="2084" spans="2:12" s="788" customFormat="1">
      <c r="E2084" s="1106"/>
      <c r="F2084" s="1107"/>
      <c r="G2084" s="1107"/>
      <c r="H2084" s="1107"/>
      <c r="J2084" s="812"/>
      <c r="K2084" s="812"/>
      <c r="L2084" s="1107"/>
    </row>
    <row r="2085" spans="2:12" s="788" customFormat="1">
      <c r="E2085" s="1106"/>
      <c r="H2085" s="1107"/>
      <c r="J2085" s="812"/>
      <c r="K2085" s="812"/>
      <c r="L2085" s="1107"/>
    </row>
    <row r="2086" spans="2:12" s="788" customFormat="1">
      <c r="E2086" s="1106"/>
      <c r="H2086" s="1107"/>
      <c r="J2086" s="812"/>
      <c r="K2086" s="812"/>
      <c r="L2086" s="1107"/>
    </row>
    <row r="2087" spans="2:12" s="788" customFormat="1">
      <c r="E2087" s="1106"/>
      <c r="F2087" s="812"/>
      <c r="G2087" s="812"/>
      <c r="H2087" s="1107"/>
      <c r="I2087" s="1108"/>
      <c r="J2087" s="812"/>
      <c r="K2087" s="812"/>
      <c r="L2087" s="1107"/>
    </row>
    <row r="2088" spans="2:12" s="788" customFormat="1">
      <c r="E2088" s="1106"/>
      <c r="F2088" s="812"/>
      <c r="G2088" s="812"/>
      <c r="H2088" s="1108"/>
      <c r="I2088" s="1108"/>
      <c r="J2088" s="812"/>
      <c r="K2088" s="812"/>
      <c r="L2088" s="1107"/>
    </row>
    <row r="2089" spans="2:12" s="788" customFormat="1">
      <c r="E2089" s="1106"/>
      <c r="F2089" s="1107"/>
      <c r="G2089" s="1107"/>
      <c r="H2089" s="1107"/>
      <c r="I2089" s="1108"/>
      <c r="J2089" s="812"/>
      <c r="K2089" s="812"/>
      <c r="L2089" s="1107"/>
    </row>
    <row r="2090" spans="2:12" s="788" customFormat="1">
      <c r="B2090" s="1123"/>
      <c r="E2090" s="1106"/>
      <c r="H2090" s="1107"/>
      <c r="J2090" s="1107"/>
      <c r="K2090" s="1107"/>
      <c r="L2090" s="1107"/>
    </row>
    <row r="2091" spans="2:12" s="788" customFormat="1">
      <c r="E2091" s="1106"/>
    </row>
    <row r="2092" spans="2:12" s="788" customFormat="1">
      <c r="E2092" s="1106"/>
    </row>
    <row r="2093" spans="2:12" s="788" customFormat="1">
      <c r="E2093" s="1106"/>
      <c r="F2093" s="1107"/>
      <c r="G2093" s="1108"/>
      <c r="L2093" s="1107"/>
    </row>
    <row r="2094" spans="2:12" s="788" customFormat="1">
      <c r="E2094" s="1106"/>
      <c r="F2094" s="812"/>
      <c r="G2094" s="812"/>
      <c r="H2094" s="812"/>
      <c r="I2094" s="812"/>
      <c r="J2094" s="1107"/>
      <c r="L2094" s="1107"/>
    </row>
    <row r="2095" spans="2:12" s="788" customFormat="1">
      <c r="E2095" s="1106"/>
      <c r="F2095" s="812"/>
      <c r="G2095" s="812"/>
      <c r="H2095" s="1107"/>
      <c r="J2095" s="812"/>
      <c r="K2095" s="812"/>
      <c r="L2095" s="1108"/>
    </row>
    <row r="2096" spans="2:12" s="788" customFormat="1">
      <c r="E2096" s="1106"/>
      <c r="F2096" s="1107"/>
      <c r="G2096" s="1107"/>
      <c r="H2096" s="1107"/>
      <c r="J2096" s="812"/>
      <c r="K2096" s="812"/>
      <c r="L2096" s="1107"/>
    </row>
    <row r="2097" spans="1:12" s="788" customFormat="1">
      <c r="E2097" s="1106"/>
      <c r="H2097" s="1107"/>
      <c r="J2097" s="812"/>
      <c r="K2097" s="812"/>
      <c r="L2097" s="1107"/>
    </row>
    <row r="2098" spans="1:12" s="788" customFormat="1">
      <c r="E2098" s="1106"/>
      <c r="H2098" s="1107"/>
      <c r="J2098" s="812"/>
      <c r="K2098" s="812"/>
      <c r="L2098" s="1107"/>
    </row>
    <row r="2099" spans="1:12" s="788" customFormat="1">
      <c r="E2099" s="1106"/>
      <c r="F2099" s="812"/>
      <c r="G2099" s="812"/>
      <c r="H2099" s="1107"/>
      <c r="I2099" s="1108"/>
      <c r="J2099" s="812"/>
      <c r="K2099" s="812"/>
      <c r="L2099" s="1107"/>
    </row>
    <row r="2100" spans="1:12" s="788" customFormat="1">
      <c r="E2100" s="1106"/>
      <c r="F2100" s="812"/>
      <c r="G2100" s="812"/>
      <c r="H2100" s="1108"/>
      <c r="I2100" s="1108"/>
      <c r="J2100" s="812"/>
      <c r="K2100" s="812"/>
      <c r="L2100" s="1107"/>
    </row>
    <row r="2101" spans="1:12" s="788" customFormat="1">
      <c r="E2101" s="1106"/>
      <c r="F2101" s="1107"/>
      <c r="G2101" s="1107"/>
      <c r="H2101" s="1107"/>
      <c r="I2101" s="1108"/>
      <c r="J2101" s="812"/>
      <c r="K2101" s="812"/>
      <c r="L2101" s="1107"/>
    </row>
    <row r="2102" spans="1:12" s="788" customFormat="1">
      <c r="B2102" s="1123"/>
      <c r="E2102" s="1106"/>
      <c r="H2102" s="1107"/>
      <c r="J2102" s="1107"/>
      <c r="K2102" s="1107"/>
      <c r="L2102" s="1107"/>
    </row>
    <row r="2103" spans="1:12" s="788" customFormat="1">
      <c r="B2103" s="1123"/>
      <c r="E2103" s="1106"/>
      <c r="H2103" s="1107"/>
      <c r="J2103" s="1107"/>
      <c r="K2103" s="1107"/>
      <c r="L2103" s="1107"/>
    </row>
    <row r="2104" spans="1:12" s="788" customFormat="1">
      <c r="B2104" s="1123"/>
      <c r="E2104" s="1106"/>
      <c r="H2104" s="1107"/>
      <c r="J2104" s="1107"/>
      <c r="K2104" s="1107"/>
      <c r="L2104" s="1107"/>
    </row>
    <row r="2105" spans="1:12" s="788" customFormat="1">
      <c r="A2105" s="812"/>
      <c r="B2105" s="812"/>
      <c r="D2105" s="812"/>
      <c r="E2105" s="812"/>
      <c r="F2105" s="812"/>
      <c r="G2105" s="812"/>
      <c r="H2105" s="812"/>
      <c r="I2105" s="812"/>
      <c r="J2105" s="812"/>
      <c r="K2105" s="812"/>
      <c r="L2105" s="812"/>
    </row>
    <row r="2106" spans="1:12" s="788" customFormat="1">
      <c r="E2106" s="1106"/>
    </row>
    <row r="2107" spans="1:12" s="788" customFormat="1">
      <c r="C2107" s="812"/>
      <c r="E2107" s="1106"/>
    </row>
    <row r="2108" spans="1:12" s="788" customFormat="1">
      <c r="E2108" s="1106"/>
      <c r="F2108" s="1107"/>
      <c r="G2108" s="1108"/>
      <c r="L2108" s="1107"/>
    </row>
    <row r="2109" spans="1:12" s="788" customFormat="1">
      <c r="C2109" s="1126"/>
      <c r="E2109" s="1106"/>
      <c r="F2109" s="812"/>
      <c r="G2109" s="812"/>
      <c r="H2109" s="812"/>
      <c r="I2109" s="812"/>
      <c r="J2109" s="1107"/>
      <c r="L2109" s="1107"/>
    </row>
    <row r="2110" spans="1:12" s="788" customFormat="1">
      <c r="E2110" s="1106"/>
      <c r="F2110" s="812"/>
      <c r="G2110" s="812"/>
      <c r="H2110" s="1107"/>
      <c r="J2110" s="812"/>
      <c r="K2110" s="812"/>
      <c r="L2110" s="1108"/>
    </row>
    <row r="2111" spans="1:12" s="788" customFormat="1">
      <c r="E2111" s="1106"/>
      <c r="F2111" s="1107"/>
      <c r="G2111" s="1107"/>
      <c r="H2111" s="1107"/>
      <c r="J2111" s="812"/>
      <c r="K2111" s="812"/>
      <c r="L2111" s="1107"/>
    </row>
    <row r="2112" spans="1:12" s="788" customFormat="1">
      <c r="E2112" s="1106"/>
      <c r="H2112" s="1107"/>
      <c r="J2112" s="812"/>
      <c r="K2112" s="812"/>
      <c r="L2112" s="1107"/>
    </row>
    <row r="2113" spans="2:12" s="788" customFormat="1">
      <c r="E2113" s="1106"/>
      <c r="H2113" s="1107"/>
      <c r="J2113" s="812"/>
      <c r="K2113" s="812"/>
      <c r="L2113" s="1107"/>
    </row>
    <row r="2114" spans="2:12" s="788" customFormat="1">
      <c r="E2114" s="1106"/>
      <c r="F2114" s="812"/>
      <c r="G2114" s="812"/>
      <c r="H2114" s="1107"/>
      <c r="I2114" s="1108"/>
      <c r="J2114" s="812"/>
      <c r="K2114" s="812"/>
      <c r="L2114" s="1107"/>
    </row>
    <row r="2115" spans="2:12" s="788" customFormat="1">
      <c r="E2115" s="1106"/>
      <c r="F2115" s="812"/>
      <c r="G2115" s="812"/>
      <c r="H2115" s="1108"/>
      <c r="I2115" s="1108"/>
      <c r="J2115" s="812"/>
      <c r="K2115" s="812"/>
      <c r="L2115" s="1107"/>
    </row>
    <row r="2116" spans="2:12" s="788" customFormat="1">
      <c r="E2116" s="1106"/>
      <c r="F2116" s="1107"/>
      <c r="G2116" s="1107"/>
      <c r="H2116" s="1107"/>
      <c r="I2116" s="1108"/>
      <c r="J2116" s="812"/>
      <c r="K2116" s="812"/>
      <c r="L2116" s="1107"/>
    </row>
    <row r="2117" spans="2:12" s="788" customFormat="1">
      <c r="B2117" s="1123"/>
      <c r="E2117" s="1106"/>
      <c r="H2117" s="1107"/>
      <c r="J2117" s="1107"/>
      <c r="K2117" s="1107"/>
      <c r="L2117" s="1107"/>
    </row>
    <row r="2118" spans="2:12" s="788" customFormat="1">
      <c r="E2118" s="1106"/>
    </row>
    <row r="2119" spans="2:12" s="788" customFormat="1">
      <c r="E2119" s="1106"/>
    </row>
    <row r="2120" spans="2:12" s="788" customFormat="1">
      <c r="E2120" s="1106"/>
      <c r="F2120" s="1107"/>
      <c r="G2120" s="1108"/>
      <c r="L2120" s="1107"/>
    </row>
    <row r="2121" spans="2:12" s="788" customFormat="1">
      <c r="E2121" s="1106"/>
      <c r="F2121" s="812"/>
      <c r="G2121" s="812"/>
      <c r="H2121" s="812"/>
      <c r="I2121" s="812"/>
      <c r="J2121" s="1107"/>
      <c r="L2121" s="1107"/>
    </row>
    <row r="2122" spans="2:12" s="788" customFormat="1">
      <c r="E2122" s="1106"/>
      <c r="F2122" s="812"/>
      <c r="G2122" s="812"/>
      <c r="H2122" s="1107"/>
      <c r="J2122" s="812"/>
      <c r="K2122" s="812"/>
      <c r="L2122" s="1108"/>
    </row>
    <row r="2123" spans="2:12" s="788" customFormat="1">
      <c r="E2123" s="1106"/>
      <c r="F2123" s="1107"/>
      <c r="G2123" s="1107"/>
      <c r="H2123" s="1107"/>
      <c r="J2123" s="812"/>
      <c r="K2123" s="812"/>
      <c r="L2123" s="1107"/>
    </row>
    <row r="2124" spans="2:12" s="788" customFormat="1">
      <c r="E2124" s="1106"/>
      <c r="H2124" s="1107"/>
      <c r="J2124" s="812"/>
      <c r="K2124" s="812"/>
      <c r="L2124" s="1107"/>
    </row>
    <row r="2125" spans="2:12" s="788" customFormat="1">
      <c r="E2125" s="1106"/>
      <c r="H2125" s="1107"/>
      <c r="J2125" s="812"/>
      <c r="K2125" s="812"/>
      <c r="L2125" s="1107"/>
    </row>
    <row r="2126" spans="2:12" s="788" customFormat="1">
      <c r="E2126" s="1106"/>
      <c r="F2126" s="812"/>
      <c r="G2126" s="812"/>
      <c r="H2126" s="1107"/>
      <c r="I2126" s="1108"/>
      <c r="J2126" s="812"/>
      <c r="K2126" s="812"/>
      <c r="L2126" s="1107"/>
    </row>
    <row r="2127" spans="2:12" s="788" customFormat="1">
      <c r="E2127" s="1106"/>
      <c r="F2127" s="812"/>
      <c r="G2127" s="812"/>
      <c r="H2127" s="1108"/>
      <c r="I2127" s="1108"/>
      <c r="J2127" s="812"/>
      <c r="K2127" s="812"/>
      <c r="L2127" s="1107"/>
    </row>
    <row r="2128" spans="2:12" s="788" customFormat="1">
      <c r="E2128" s="1106"/>
      <c r="F2128" s="1107"/>
      <c r="G2128" s="1107"/>
      <c r="H2128" s="1107"/>
      <c r="I2128" s="1108"/>
      <c r="J2128" s="812"/>
      <c r="K2128" s="812"/>
      <c r="L2128" s="1107"/>
    </row>
    <row r="2129" spans="1:12" s="788" customFormat="1">
      <c r="B2129" s="1123"/>
      <c r="E2129" s="1106"/>
      <c r="H2129" s="1107"/>
      <c r="J2129" s="1107"/>
      <c r="K2129" s="1107"/>
      <c r="L2129" s="1107"/>
    </row>
    <row r="2130" spans="1:12" s="788" customFormat="1">
      <c r="E2130" s="1106"/>
    </row>
    <row r="2131" spans="1:12" s="788" customFormat="1">
      <c r="E2131" s="1106"/>
    </row>
    <row r="2132" spans="1:12" s="788" customFormat="1">
      <c r="E2132" s="1106"/>
      <c r="F2132" s="1107"/>
      <c r="G2132" s="1108"/>
      <c r="L2132" s="1107"/>
    </row>
    <row r="2133" spans="1:12" s="788" customFormat="1">
      <c r="E2133" s="1106"/>
      <c r="F2133" s="812"/>
      <c r="G2133" s="812"/>
      <c r="H2133" s="812"/>
      <c r="I2133" s="812"/>
      <c r="J2133" s="1107"/>
      <c r="L2133" s="1107"/>
    </row>
    <row r="2134" spans="1:12" s="788" customFormat="1">
      <c r="E2134" s="1106"/>
      <c r="F2134" s="812"/>
      <c r="G2134" s="812"/>
      <c r="H2134" s="1107"/>
      <c r="J2134" s="812"/>
      <c r="K2134" s="812"/>
      <c r="L2134" s="1108"/>
    </row>
    <row r="2135" spans="1:12" s="788" customFormat="1">
      <c r="E2135" s="1106"/>
      <c r="F2135" s="1107"/>
      <c r="G2135" s="1107"/>
      <c r="H2135" s="1107"/>
      <c r="J2135" s="812"/>
      <c r="K2135" s="812"/>
      <c r="L2135" s="1107"/>
    </row>
    <row r="2136" spans="1:12" s="788" customFormat="1">
      <c r="E2136" s="1106"/>
      <c r="H2136" s="1107"/>
      <c r="J2136" s="812"/>
      <c r="K2136" s="812"/>
      <c r="L2136" s="1107"/>
    </row>
    <row r="2137" spans="1:12" s="788" customFormat="1">
      <c r="E2137" s="1106"/>
      <c r="H2137" s="1107"/>
      <c r="J2137" s="812"/>
      <c r="K2137" s="812"/>
      <c r="L2137" s="1107"/>
    </row>
    <row r="2138" spans="1:12" s="788" customFormat="1">
      <c r="E2138" s="1106"/>
      <c r="F2138" s="812"/>
      <c r="G2138" s="812"/>
      <c r="H2138" s="1107"/>
      <c r="I2138" s="1108"/>
      <c r="J2138" s="812"/>
      <c r="K2138" s="812"/>
      <c r="L2138" s="1107"/>
    </row>
    <row r="2139" spans="1:12" s="788" customFormat="1">
      <c r="E2139" s="1106"/>
      <c r="F2139" s="812"/>
      <c r="G2139" s="812"/>
      <c r="H2139" s="1108"/>
      <c r="I2139" s="1108"/>
      <c r="J2139" s="812"/>
      <c r="K2139" s="812"/>
      <c r="L2139" s="1107"/>
    </row>
    <row r="2140" spans="1:12" s="788" customFormat="1">
      <c r="A2140" s="812"/>
      <c r="B2140" s="812"/>
      <c r="D2140" s="812"/>
      <c r="E2140" s="812"/>
      <c r="F2140" s="812"/>
      <c r="G2140" s="812"/>
      <c r="H2140" s="812"/>
      <c r="I2140" s="812"/>
      <c r="J2140" s="812"/>
      <c r="K2140" s="812"/>
      <c r="L2140" s="812"/>
    </row>
    <row r="2141" spans="1:12" s="788" customFormat="1">
      <c r="E2141" s="1106"/>
      <c r="F2141" s="1107"/>
      <c r="G2141" s="1107"/>
      <c r="H2141" s="1107"/>
      <c r="I2141" s="1108"/>
      <c r="J2141" s="812"/>
      <c r="K2141" s="812"/>
      <c r="L2141" s="1107"/>
    </row>
    <row r="2142" spans="1:12" s="788" customFormat="1">
      <c r="B2142" s="1123"/>
      <c r="C2142" s="812"/>
      <c r="E2142" s="1106"/>
      <c r="H2142" s="1107"/>
      <c r="J2142" s="1107"/>
      <c r="K2142" s="1107"/>
      <c r="L2142" s="1107"/>
    </row>
    <row r="2143" spans="1:12" s="788" customFormat="1">
      <c r="E2143" s="1106"/>
    </row>
    <row r="2144" spans="1:12" s="788" customFormat="1">
      <c r="E2144" s="1106"/>
    </row>
    <row r="2145" spans="2:12" s="788" customFormat="1">
      <c r="E2145" s="1106"/>
      <c r="F2145" s="1107"/>
      <c r="G2145" s="1108"/>
      <c r="L2145" s="1107"/>
    </row>
    <row r="2146" spans="2:12" s="788" customFormat="1">
      <c r="E2146" s="1106"/>
      <c r="F2146" s="812"/>
      <c r="G2146" s="812"/>
      <c r="H2146" s="812"/>
      <c r="I2146" s="812"/>
      <c r="J2146" s="1107"/>
      <c r="L2146" s="1107"/>
    </row>
    <row r="2147" spans="2:12" s="788" customFormat="1">
      <c r="E2147" s="1106"/>
      <c r="F2147" s="812"/>
      <c r="G2147" s="812"/>
      <c r="H2147" s="1107"/>
      <c r="J2147" s="812"/>
      <c r="K2147" s="812"/>
      <c r="L2147" s="1108"/>
    </row>
    <row r="2148" spans="2:12" s="788" customFormat="1">
      <c r="E2148" s="1106"/>
      <c r="F2148" s="1107"/>
      <c r="G2148" s="1107"/>
      <c r="H2148" s="1107"/>
      <c r="J2148" s="812"/>
      <c r="K2148" s="812"/>
      <c r="L2148" s="1107"/>
    </row>
    <row r="2149" spans="2:12" s="788" customFormat="1">
      <c r="E2149" s="1106"/>
      <c r="H2149" s="1107"/>
      <c r="J2149" s="812"/>
      <c r="K2149" s="812"/>
      <c r="L2149" s="1107"/>
    </row>
    <row r="2150" spans="2:12" s="788" customFormat="1">
      <c r="E2150" s="1106"/>
      <c r="H2150" s="1107"/>
      <c r="J2150" s="812"/>
      <c r="K2150" s="812"/>
      <c r="L2150" s="1107"/>
    </row>
    <row r="2151" spans="2:12" s="788" customFormat="1">
      <c r="E2151" s="1106"/>
      <c r="F2151" s="812"/>
      <c r="G2151" s="812"/>
      <c r="H2151" s="1107"/>
      <c r="I2151" s="1108"/>
      <c r="J2151" s="812"/>
      <c r="K2151" s="812"/>
      <c r="L2151" s="1107"/>
    </row>
    <row r="2152" spans="2:12" s="788" customFormat="1">
      <c r="E2152" s="1106"/>
      <c r="F2152" s="812"/>
      <c r="G2152" s="812"/>
      <c r="H2152" s="1108"/>
      <c r="I2152" s="1108"/>
      <c r="J2152" s="812"/>
      <c r="K2152" s="812"/>
      <c r="L2152" s="1107"/>
    </row>
    <row r="2153" spans="2:12" s="788" customFormat="1">
      <c r="E2153" s="1106"/>
      <c r="F2153" s="1107"/>
      <c r="G2153" s="1107"/>
      <c r="H2153" s="1107"/>
      <c r="I2153" s="1108"/>
      <c r="J2153" s="812"/>
      <c r="K2153" s="812"/>
      <c r="L2153" s="1107"/>
    </row>
    <row r="2154" spans="2:12" s="788" customFormat="1">
      <c r="B2154" s="1123"/>
      <c r="E2154" s="1106"/>
      <c r="H2154" s="1107"/>
      <c r="J2154" s="1107"/>
      <c r="K2154" s="1107"/>
      <c r="L2154" s="1107"/>
    </row>
    <row r="2155" spans="2:12" s="788" customFormat="1">
      <c r="E2155" s="1106"/>
    </row>
    <row r="2156" spans="2:12" s="788" customFormat="1">
      <c r="E2156" s="1106"/>
    </row>
    <row r="2157" spans="2:12" s="788" customFormat="1">
      <c r="E2157" s="1106"/>
      <c r="F2157" s="1107"/>
      <c r="G2157" s="1108"/>
      <c r="L2157" s="1107"/>
    </row>
    <row r="2158" spans="2:12" s="788" customFormat="1">
      <c r="E2158" s="1106"/>
      <c r="F2158" s="812"/>
      <c r="G2158" s="812"/>
      <c r="H2158" s="812"/>
      <c r="I2158" s="812"/>
      <c r="J2158" s="1107"/>
      <c r="L2158" s="1107"/>
    </row>
    <row r="2159" spans="2:12" s="788" customFormat="1">
      <c r="E2159" s="1106"/>
      <c r="F2159" s="812"/>
      <c r="G2159" s="812"/>
      <c r="H2159" s="1107"/>
      <c r="J2159" s="812"/>
      <c r="K2159" s="812"/>
      <c r="L2159" s="1108"/>
    </row>
    <row r="2160" spans="2:12" s="788" customFormat="1">
      <c r="E2160" s="1106"/>
      <c r="F2160" s="1107"/>
      <c r="G2160" s="1107"/>
      <c r="H2160" s="1107"/>
      <c r="J2160" s="812"/>
      <c r="K2160" s="812"/>
      <c r="L2160" s="1107"/>
    </row>
    <row r="2161" spans="1:12" s="788" customFormat="1">
      <c r="E2161" s="1106"/>
      <c r="H2161" s="1107"/>
      <c r="J2161" s="812"/>
      <c r="K2161" s="812"/>
      <c r="L2161" s="1107"/>
    </row>
    <row r="2162" spans="1:12" s="788" customFormat="1">
      <c r="E2162" s="1106"/>
      <c r="H2162" s="1107"/>
      <c r="J2162" s="812"/>
      <c r="K2162" s="812"/>
      <c r="L2162" s="1107"/>
    </row>
    <row r="2163" spans="1:12" s="788" customFormat="1">
      <c r="E2163" s="1106"/>
      <c r="F2163" s="812"/>
      <c r="G2163" s="812"/>
      <c r="H2163" s="1107"/>
      <c r="I2163" s="1108"/>
      <c r="J2163" s="812"/>
      <c r="K2163" s="812"/>
      <c r="L2163" s="1107"/>
    </row>
    <row r="2164" spans="1:12" s="788" customFormat="1">
      <c r="E2164" s="1106"/>
      <c r="F2164" s="812"/>
      <c r="G2164" s="812"/>
      <c r="H2164" s="1108"/>
      <c r="I2164" s="1108"/>
      <c r="J2164" s="812"/>
      <c r="K2164" s="812"/>
      <c r="L2164" s="1107"/>
    </row>
    <row r="2165" spans="1:12" s="788" customFormat="1">
      <c r="E2165" s="1106"/>
      <c r="F2165" s="1107"/>
      <c r="G2165" s="1107"/>
      <c r="H2165" s="1107"/>
      <c r="I2165" s="1108"/>
      <c r="J2165" s="812"/>
      <c r="K2165" s="812"/>
      <c r="L2165" s="1107"/>
    </row>
    <row r="2166" spans="1:12" s="788" customFormat="1">
      <c r="B2166" s="1123"/>
      <c r="E2166" s="1106"/>
      <c r="H2166" s="1107"/>
      <c r="J2166" s="1107"/>
      <c r="K2166" s="1107"/>
      <c r="L2166" s="1107"/>
    </row>
    <row r="2167" spans="1:12" s="788" customFormat="1">
      <c r="E2167" s="1106"/>
    </row>
    <row r="2168" spans="1:12" s="788" customFormat="1">
      <c r="E2168" s="1106"/>
    </row>
    <row r="2169" spans="1:12" s="788" customFormat="1">
      <c r="E2169" s="1106"/>
      <c r="F2169" s="1107"/>
      <c r="G2169" s="1108"/>
      <c r="L2169" s="1107"/>
    </row>
    <row r="2170" spans="1:12" s="788" customFormat="1">
      <c r="E2170" s="1106"/>
      <c r="F2170" s="812"/>
      <c r="G2170" s="812"/>
      <c r="H2170" s="812"/>
      <c r="I2170" s="812"/>
      <c r="J2170" s="1107"/>
      <c r="L2170" s="1107"/>
    </row>
    <row r="2171" spans="1:12" s="788" customFormat="1">
      <c r="E2171" s="1106"/>
      <c r="F2171" s="812"/>
      <c r="G2171" s="812"/>
      <c r="H2171" s="1107"/>
      <c r="J2171" s="812"/>
      <c r="K2171" s="812"/>
      <c r="L2171" s="1108"/>
    </row>
    <row r="2172" spans="1:12" s="788" customFormat="1">
      <c r="E2172" s="1106"/>
      <c r="F2172" s="1107"/>
      <c r="G2172" s="1107"/>
      <c r="H2172" s="1107"/>
      <c r="J2172" s="812"/>
      <c r="K2172" s="812"/>
      <c r="L2172" s="1107"/>
    </row>
    <row r="2173" spans="1:12" s="788" customFormat="1">
      <c r="E2173" s="1106"/>
      <c r="H2173" s="1107"/>
      <c r="J2173" s="812"/>
      <c r="K2173" s="812"/>
      <c r="L2173" s="1107"/>
    </row>
    <row r="2174" spans="1:12" s="788" customFormat="1">
      <c r="E2174" s="1106"/>
      <c r="H2174" s="1107"/>
      <c r="J2174" s="812"/>
      <c r="K2174" s="812"/>
      <c r="L2174" s="1107"/>
    </row>
    <row r="2175" spans="1:12" s="788" customFormat="1">
      <c r="A2175" s="812"/>
      <c r="B2175" s="812"/>
      <c r="D2175" s="812"/>
      <c r="E2175" s="812"/>
      <c r="F2175" s="812"/>
      <c r="G2175" s="812"/>
      <c r="H2175" s="812"/>
      <c r="I2175" s="812"/>
      <c r="J2175" s="812"/>
      <c r="K2175" s="812"/>
      <c r="L2175" s="812"/>
    </row>
    <row r="2176" spans="1:12" s="788" customFormat="1">
      <c r="E2176" s="1106"/>
      <c r="F2176" s="812"/>
      <c r="G2176" s="812"/>
      <c r="H2176" s="1107"/>
      <c r="I2176" s="1108"/>
      <c r="J2176" s="812"/>
      <c r="K2176" s="812"/>
      <c r="L2176" s="1107"/>
    </row>
    <row r="2177" spans="2:12" s="788" customFormat="1">
      <c r="C2177" s="812"/>
      <c r="E2177" s="1106"/>
      <c r="F2177" s="812"/>
      <c r="G2177" s="812"/>
      <c r="H2177" s="1108"/>
      <c r="I2177" s="1108"/>
      <c r="J2177" s="812"/>
      <c r="K2177" s="812"/>
      <c r="L2177" s="1107"/>
    </row>
    <row r="2178" spans="2:12" s="788" customFormat="1">
      <c r="E2178" s="1106"/>
      <c r="F2178" s="1107"/>
      <c r="G2178" s="1107"/>
      <c r="H2178" s="1107"/>
      <c r="I2178" s="1108"/>
      <c r="J2178" s="812"/>
      <c r="K2178" s="812"/>
      <c r="L2178" s="1107"/>
    </row>
    <row r="2179" spans="2:12" s="788" customFormat="1">
      <c r="B2179" s="1123"/>
      <c r="E2179" s="1106"/>
      <c r="H2179" s="1107"/>
      <c r="J2179" s="1107"/>
      <c r="K2179" s="1107"/>
      <c r="L2179" s="1107"/>
    </row>
    <row r="2180" spans="2:12" s="788" customFormat="1">
      <c r="E2180" s="1106"/>
    </row>
    <row r="2181" spans="2:12" s="788" customFormat="1">
      <c r="E2181" s="1106"/>
    </row>
    <row r="2182" spans="2:12" s="788" customFormat="1">
      <c r="E2182" s="1106"/>
      <c r="F2182" s="1107"/>
      <c r="G2182" s="1108"/>
      <c r="L2182" s="1107"/>
    </row>
    <row r="2183" spans="2:12" s="788" customFormat="1">
      <c r="E2183" s="1106"/>
      <c r="F2183" s="812"/>
      <c r="G2183" s="812"/>
      <c r="H2183" s="812"/>
      <c r="I2183" s="812"/>
      <c r="J2183" s="1107"/>
      <c r="L2183" s="1107"/>
    </row>
    <row r="2184" spans="2:12" s="788" customFormat="1">
      <c r="E2184" s="1106"/>
      <c r="F2184" s="812"/>
      <c r="G2184" s="812"/>
      <c r="H2184" s="1107"/>
      <c r="J2184" s="812"/>
      <c r="K2184" s="812"/>
      <c r="L2184" s="1108"/>
    </row>
    <row r="2185" spans="2:12" s="788" customFormat="1">
      <c r="E2185" s="1106"/>
      <c r="F2185" s="1107"/>
      <c r="G2185" s="1107"/>
      <c r="H2185" s="1107"/>
      <c r="J2185" s="812"/>
      <c r="K2185" s="812"/>
      <c r="L2185" s="1107"/>
    </row>
    <row r="2186" spans="2:12" s="788" customFormat="1">
      <c r="E2186" s="1106"/>
      <c r="H2186" s="1107"/>
      <c r="J2186" s="812"/>
      <c r="K2186" s="812"/>
      <c r="L2186" s="1107"/>
    </row>
    <row r="2187" spans="2:12" s="788" customFormat="1">
      <c r="E2187" s="1106"/>
      <c r="H2187" s="1107"/>
      <c r="J2187" s="812"/>
      <c r="K2187" s="812"/>
      <c r="L2187" s="1107"/>
    </row>
    <row r="2188" spans="2:12" s="788" customFormat="1">
      <c r="E2188" s="1106"/>
      <c r="F2188" s="812"/>
      <c r="G2188" s="812"/>
      <c r="H2188" s="1107"/>
      <c r="I2188" s="1108"/>
      <c r="J2188" s="812"/>
      <c r="K2188" s="812"/>
      <c r="L2188" s="1107"/>
    </row>
    <row r="2189" spans="2:12" s="788" customFormat="1">
      <c r="E2189" s="1106"/>
      <c r="F2189" s="812"/>
      <c r="G2189" s="812"/>
      <c r="H2189" s="1108"/>
      <c r="I2189" s="1108"/>
      <c r="J2189" s="812"/>
      <c r="K2189" s="812"/>
      <c r="L2189" s="1107"/>
    </row>
    <row r="2190" spans="2:12" s="788" customFormat="1">
      <c r="E2190" s="1106"/>
      <c r="F2190" s="1107"/>
      <c r="G2190" s="1107"/>
      <c r="H2190" s="1107"/>
      <c r="I2190" s="1108"/>
      <c r="J2190" s="812"/>
      <c r="K2190" s="812"/>
      <c r="L2190" s="1107"/>
    </row>
    <row r="2191" spans="2:12" s="788" customFormat="1">
      <c r="B2191" s="1123"/>
      <c r="E2191" s="1106"/>
      <c r="H2191" s="1107"/>
      <c r="J2191" s="1107"/>
      <c r="K2191" s="1107"/>
      <c r="L2191" s="1107"/>
    </row>
    <row r="2192" spans="2:12" s="788" customFormat="1">
      <c r="E2192" s="1106"/>
    </row>
    <row r="2193" spans="2:12" s="788" customFormat="1">
      <c r="E2193" s="1106"/>
    </row>
    <row r="2194" spans="2:12" s="788" customFormat="1">
      <c r="E2194" s="1106"/>
      <c r="F2194" s="1107"/>
      <c r="G2194" s="1108"/>
      <c r="L2194" s="1107"/>
    </row>
    <row r="2195" spans="2:12" s="788" customFormat="1">
      <c r="E2195" s="1106"/>
      <c r="F2195" s="812"/>
      <c r="G2195" s="812"/>
      <c r="H2195" s="812"/>
      <c r="I2195" s="812"/>
      <c r="J2195" s="1107"/>
      <c r="L2195" s="1107"/>
    </row>
    <row r="2196" spans="2:12" s="788" customFormat="1">
      <c r="E2196" s="1106"/>
      <c r="F2196" s="812"/>
      <c r="G2196" s="812"/>
      <c r="H2196" s="1107"/>
      <c r="J2196" s="812"/>
      <c r="K2196" s="812"/>
      <c r="L2196" s="1108"/>
    </row>
    <row r="2197" spans="2:12" s="788" customFormat="1">
      <c r="E2197" s="1106"/>
      <c r="F2197" s="1107"/>
      <c r="G2197" s="1107"/>
      <c r="H2197" s="1107"/>
      <c r="J2197" s="812"/>
      <c r="K2197" s="812"/>
      <c r="L2197" s="1107"/>
    </row>
    <row r="2198" spans="2:12" s="788" customFormat="1">
      <c r="E2198" s="1106"/>
      <c r="H2198" s="1107"/>
      <c r="J2198" s="812"/>
      <c r="K2198" s="812"/>
      <c r="L2198" s="1107"/>
    </row>
    <row r="2199" spans="2:12" s="788" customFormat="1">
      <c r="E2199" s="1106"/>
      <c r="H2199" s="1107"/>
      <c r="J2199" s="812"/>
      <c r="K2199" s="812"/>
      <c r="L2199" s="1107"/>
    </row>
    <row r="2200" spans="2:12" s="788" customFormat="1">
      <c r="E2200" s="1106"/>
      <c r="F2200" s="812"/>
      <c r="G2200" s="812"/>
      <c r="H2200" s="1107"/>
      <c r="I2200" s="1108"/>
      <c r="J2200" s="812"/>
      <c r="K2200" s="812"/>
      <c r="L2200" s="1107"/>
    </row>
    <row r="2201" spans="2:12" s="788" customFormat="1">
      <c r="E2201" s="1106"/>
      <c r="F2201" s="812"/>
      <c r="G2201" s="812"/>
      <c r="H2201" s="1108"/>
      <c r="I2201" s="1108"/>
      <c r="J2201" s="812"/>
      <c r="K2201" s="812"/>
      <c r="L2201" s="1107"/>
    </row>
    <row r="2202" spans="2:12" s="788" customFormat="1">
      <c r="E2202" s="1106"/>
      <c r="F2202" s="1107"/>
      <c r="G2202" s="1107"/>
      <c r="H2202" s="1107"/>
      <c r="I2202" s="1108"/>
      <c r="J2202" s="812"/>
      <c r="K2202" s="812"/>
      <c r="L2202" s="1107"/>
    </row>
    <row r="2203" spans="2:12" s="788" customFormat="1">
      <c r="B2203" s="1123"/>
      <c r="E2203" s="1106"/>
      <c r="H2203" s="1107"/>
      <c r="J2203" s="1107"/>
      <c r="K2203" s="1107"/>
      <c r="L2203" s="1107"/>
    </row>
    <row r="2204" spans="2:12" s="788" customFormat="1">
      <c r="E2204" s="1106"/>
    </row>
    <row r="2205" spans="2:12" s="788" customFormat="1">
      <c r="E2205" s="1106"/>
    </row>
    <row r="2206" spans="2:12" s="788" customFormat="1">
      <c r="E2206" s="1106"/>
      <c r="F2206" s="1107"/>
      <c r="G2206" s="1108"/>
      <c r="L2206" s="1107"/>
    </row>
    <row r="2207" spans="2:12" s="788" customFormat="1">
      <c r="E2207" s="1106"/>
      <c r="F2207" s="812"/>
      <c r="G2207" s="812"/>
      <c r="H2207" s="812"/>
      <c r="I2207" s="812"/>
      <c r="J2207" s="1107"/>
      <c r="L2207" s="1107"/>
    </row>
    <row r="2208" spans="2:12" s="788" customFormat="1">
      <c r="E2208" s="1106"/>
      <c r="F2208" s="812"/>
      <c r="G2208" s="812"/>
      <c r="H2208" s="1107"/>
      <c r="J2208" s="812"/>
      <c r="K2208" s="812"/>
      <c r="L2208" s="1108"/>
    </row>
    <row r="2209" spans="1:12" s="788" customFormat="1">
      <c r="E2209" s="1106"/>
      <c r="F2209" s="1107"/>
      <c r="G2209" s="1107"/>
      <c r="H2209" s="1107"/>
      <c r="J2209" s="812"/>
      <c r="K2209" s="812"/>
      <c r="L2209" s="1107"/>
    </row>
    <row r="2210" spans="1:12" s="788" customFormat="1">
      <c r="A2210" s="812"/>
      <c r="B2210" s="812"/>
      <c r="D2210" s="812"/>
      <c r="E2210" s="812"/>
      <c r="F2210" s="812"/>
      <c r="G2210" s="812"/>
      <c r="H2210" s="812"/>
      <c r="I2210" s="812"/>
      <c r="J2210" s="812"/>
      <c r="K2210" s="812"/>
      <c r="L2210" s="812"/>
    </row>
    <row r="2211" spans="1:12" s="788" customFormat="1">
      <c r="E2211" s="1106"/>
      <c r="H2211" s="1107"/>
      <c r="J2211" s="812"/>
      <c r="K2211" s="812"/>
      <c r="L2211" s="1107"/>
    </row>
    <row r="2212" spans="1:12" s="788" customFormat="1">
      <c r="C2212" s="812"/>
      <c r="E2212" s="1106"/>
      <c r="H2212" s="1107"/>
      <c r="J2212" s="812"/>
      <c r="K2212" s="812"/>
      <c r="L2212" s="1107"/>
    </row>
    <row r="2213" spans="1:12" s="788" customFormat="1">
      <c r="E2213" s="1106"/>
      <c r="F2213" s="812"/>
      <c r="G2213" s="812"/>
      <c r="H2213" s="1107"/>
      <c r="I2213" s="1108"/>
      <c r="J2213" s="812"/>
      <c r="K2213" s="812"/>
      <c r="L2213" s="1107"/>
    </row>
    <row r="2214" spans="1:12" s="788" customFormat="1">
      <c r="E2214" s="1106"/>
      <c r="F2214" s="812"/>
      <c r="G2214" s="812"/>
      <c r="H2214" s="1108"/>
      <c r="I2214" s="1108"/>
      <c r="J2214" s="812"/>
      <c r="K2214" s="812"/>
      <c r="L2214" s="1107"/>
    </row>
    <row r="2215" spans="1:12" s="788" customFormat="1">
      <c r="E2215" s="1106"/>
      <c r="F2215" s="1107"/>
      <c r="G2215" s="1107"/>
      <c r="H2215" s="1107"/>
      <c r="I2215" s="1108"/>
      <c r="J2215" s="812"/>
      <c r="K2215" s="812"/>
      <c r="L2215" s="1107"/>
    </row>
    <row r="2216" spans="1:12" s="788" customFormat="1">
      <c r="B2216" s="1123"/>
      <c r="E2216" s="1106"/>
      <c r="H2216" s="1107"/>
      <c r="J2216" s="1107"/>
      <c r="K2216" s="1107"/>
      <c r="L2216" s="1107"/>
    </row>
    <row r="2217" spans="1:12" s="788" customFormat="1">
      <c r="E2217" s="1106"/>
    </row>
    <row r="2218" spans="1:12" s="788" customFormat="1">
      <c r="E2218" s="1106"/>
    </row>
    <row r="2219" spans="1:12" s="788" customFormat="1">
      <c r="E2219" s="1106"/>
      <c r="F2219" s="1107"/>
      <c r="G2219" s="1108"/>
      <c r="L2219" s="1107"/>
    </row>
    <row r="2220" spans="1:12" s="788" customFormat="1">
      <c r="E2220" s="1106"/>
      <c r="F2220" s="812"/>
      <c r="G2220" s="812"/>
      <c r="H2220" s="812"/>
      <c r="I2220" s="812"/>
      <c r="J2220" s="1107"/>
      <c r="L2220" s="1107"/>
    </row>
    <row r="2221" spans="1:12" s="788" customFormat="1">
      <c r="E2221" s="1106"/>
      <c r="F2221" s="812"/>
      <c r="G2221" s="812"/>
      <c r="H2221" s="1107"/>
      <c r="J2221" s="812"/>
      <c r="K2221" s="812"/>
      <c r="L2221" s="1108"/>
    </row>
    <row r="2222" spans="1:12" s="788" customFormat="1">
      <c r="E2222" s="1106"/>
      <c r="F2222" s="1107"/>
      <c r="G2222" s="1107"/>
      <c r="H2222" s="1107"/>
      <c r="J2222" s="812"/>
      <c r="K2222" s="812"/>
      <c r="L2222" s="1107"/>
    </row>
    <row r="2223" spans="1:12" s="788" customFormat="1">
      <c r="E2223" s="1106"/>
      <c r="H2223" s="1107"/>
      <c r="J2223" s="812"/>
      <c r="K2223" s="812"/>
      <c r="L2223" s="1107"/>
    </row>
    <row r="2224" spans="1:12" s="788" customFormat="1">
      <c r="E2224" s="1106"/>
      <c r="H2224" s="1107"/>
      <c r="J2224" s="812"/>
      <c r="K2224" s="812"/>
      <c r="L2224" s="1107"/>
    </row>
    <row r="2225" spans="2:12" s="788" customFormat="1">
      <c r="E2225" s="1106"/>
      <c r="F2225" s="812"/>
      <c r="G2225" s="812"/>
      <c r="H2225" s="1107"/>
      <c r="I2225" s="1108"/>
      <c r="J2225" s="812"/>
      <c r="K2225" s="812"/>
      <c r="L2225" s="1107"/>
    </row>
    <row r="2226" spans="2:12" s="788" customFormat="1">
      <c r="E2226" s="1106"/>
      <c r="F2226" s="812"/>
      <c r="G2226" s="812"/>
      <c r="H2226" s="1108"/>
      <c r="I2226" s="1108"/>
      <c r="J2226" s="812"/>
      <c r="K2226" s="812"/>
      <c r="L2226" s="1107"/>
    </row>
    <row r="2227" spans="2:12" s="788" customFormat="1">
      <c r="E2227" s="1106"/>
      <c r="F2227" s="1107"/>
      <c r="G2227" s="1107"/>
      <c r="H2227" s="1107"/>
      <c r="I2227" s="1108"/>
      <c r="J2227" s="812"/>
      <c r="K2227" s="812"/>
      <c r="L2227" s="1107"/>
    </row>
    <row r="2228" spans="2:12" s="788" customFormat="1">
      <c r="B2228" s="1123"/>
      <c r="E2228" s="1106"/>
      <c r="H2228" s="1107"/>
      <c r="J2228" s="1107"/>
      <c r="K2228" s="1107"/>
      <c r="L2228" s="1107"/>
    </row>
    <row r="2229" spans="2:12" s="788" customFormat="1">
      <c r="E2229" s="1106"/>
    </row>
    <row r="2230" spans="2:12" s="788" customFormat="1">
      <c r="E2230" s="1106"/>
    </row>
    <row r="2231" spans="2:12" s="788" customFormat="1">
      <c r="E2231" s="1106"/>
      <c r="F2231" s="1107"/>
      <c r="G2231" s="1108"/>
      <c r="L2231" s="1107"/>
    </row>
    <row r="2232" spans="2:12" s="788" customFormat="1">
      <c r="E2232" s="1106"/>
      <c r="F2232" s="812"/>
      <c r="G2232" s="812"/>
      <c r="H2232" s="812"/>
      <c r="I2232" s="812"/>
      <c r="J2232" s="1107"/>
      <c r="L2232" s="1107"/>
    </row>
    <row r="2233" spans="2:12" s="788" customFormat="1">
      <c r="E2233" s="1106"/>
      <c r="F2233" s="812"/>
      <c r="G2233" s="812"/>
      <c r="H2233" s="1107"/>
      <c r="J2233" s="812"/>
      <c r="K2233" s="812"/>
      <c r="L2233" s="1108"/>
    </row>
    <row r="2234" spans="2:12" s="788" customFormat="1">
      <c r="E2234" s="1106"/>
      <c r="F2234" s="1107"/>
      <c r="G2234" s="1107"/>
      <c r="H2234" s="1107"/>
      <c r="J2234" s="812"/>
      <c r="K2234" s="812"/>
      <c r="L2234" s="1107"/>
    </row>
    <row r="2235" spans="2:12" s="788" customFormat="1">
      <c r="E2235" s="1106"/>
      <c r="H2235" s="1107"/>
      <c r="J2235" s="812"/>
      <c r="K2235" s="812"/>
      <c r="L2235" s="1107"/>
    </row>
    <row r="2236" spans="2:12" s="788" customFormat="1">
      <c r="E2236" s="1106"/>
      <c r="H2236" s="1107"/>
      <c r="J2236" s="812"/>
      <c r="K2236" s="812"/>
      <c r="L2236" s="1107"/>
    </row>
    <row r="2237" spans="2:12" s="788" customFormat="1">
      <c r="E2237" s="1106"/>
      <c r="F2237" s="812"/>
      <c r="G2237" s="812"/>
      <c r="H2237" s="1107"/>
      <c r="I2237" s="1108"/>
      <c r="J2237" s="812"/>
      <c r="K2237" s="812"/>
      <c r="L2237" s="1107"/>
    </row>
    <row r="2238" spans="2:12" s="788" customFormat="1">
      <c r="E2238" s="1106"/>
      <c r="F2238" s="812"/>
      <c r="G2238" s="812"/>
      <c r="H2238" s="1108"/>
      <c r="I2238" s="1108"/>
      <c r="J2238" s="812"/>
      <c r="K2238" s="812"/>
      <c r="L2238" s="1107"/>
    </row>
    <row r="2239" spans="2:12" s="788" customFormat="1">
      <c r="E2239" s="1106"/>
      <c r="F2239" s="1107"/>
      <c r="G2239" s="1107"/>
      <c r="H2239" s="1107"/>
      <c r="I2239" s="1108"/>
      <c r="J2239" s="812"/>
      <c r="K2239" s="812"/>
      <c r="L2239" s="1107"/>
    </row>
    <row r="2240" spans="2:12" s="788" customFormat="1">
      <c r="B2240" s="1123"/>
      <c r="E2240" s="1106"/>
      <c r="H2240" s="1107"/>
      <c r="J2240" s="1107"/>
      <c r="K2240" s="1107"/>
      <c r="L2240" s="1107"/>
    </row>
    <row r="2241" spans="1:12" s="788" customFormat="1">
      <c r="E2241" s="1106"/>
    </row>
    <row r="2242" spans="1:12" s="788" customFormat="1">
      <c r="E2242" s="1106"/>
    </row>
    <row r="2243" spans="1:12" s="788" customFormat="1">
      <c r="E2243" s="1106"/>
      <c r="F2243" s="1107"/>
      <c r="G2243" s="1108"/>
      <c r="L2243" s="1107"/>
    </row>
    <row r="2244" spans="1:12" s="788" customFormat="1">
      <c r="E2244" s="1106"/>
      <c r="F2244" s="812"/>
      <c r="G2244" s="812"/>
      <c r="H2244" s="812"/>
      <c r="I2244" s="812"/>
      <c r="J2244" s="1107"/>
      <c r="L2244" s="1107"/>
    </row>
    <row r="2245" spans="1:12" s="788" customFormat="1">
      <c r="A2245" s="812"/>
      <c r="B2245" s="812"/>
      <c r="D2245" s="812"/>
      <c r="E2245" s="812"/>
      <c r="F2245" s="812"/>
      <c r="G2245" s="812"/>
      <c r="H2245" s="812"/>
      <c r="I2245" s="812"/>
      <c r="J2245" s="812"/>
      <c r="K2245" s="812"/>
      <c r="L2245" s="812"/>
    </row>
    <row r="2246" spans="1:12" s="788" customFormat="1">
      <c r="E2246" s="1106"/>
      <c r="F2246" s="812"/>
      <c r="G2246" s="812"/>
      <c r="H2246" s="1107"/>
      <c r="J2246" s="812"/>
      <c r="K2246" s="812"/>
      <c r="L2246" s="1108"/>
    </row>
    <row r="2247" spans="1:12" s="788" customFormat="1">
      <c r="C2247" s="812"/>
      <c r="E2247" s="1106"/>
      <c r="F2247" s="1107"/>
      <c r="G2247" s="1107"/>
      <c r="H2247" s="1107"/>
      <c r="J2247" s="812"/>
      <c r="K2247" s="812"/>
      <c r="L2247" s="1107"/>
    </row>
    <row r="2248" spans="1:12" s="788" customFormat="1">
      <c r="E2248" s="1106"/>
      <c r="H2248" s="1107"/>
      <c r="J2248" s="812"/>
      <c r="K2248" s="812"/>
      <c r="L2248" s="1107"/>
    </row>
    <row r="2249" spans="1:12" s="788" customFormat="1">
      <c r="E2249" s="1106"/>
      <c r="H2249" s="1107"/>
      <c r="J2249" s="812"/>
      <c r="K2249" s="812"/>
      <c r="L2249" s="1107"/>
    </row>
    <row r="2250" spans="1:12" s="788" customFormat="1">
      <c r="E2250" s="1106"/>
      <c r="F2250" s="812"/>
      <c r="G2250" s="812"/>
      <c r="H2250" s="1107"/>
      <c r="I2250" s="1108"/>
      <c r="J2250" s="812"/>
      <c r="K2250" s="812"/>
      <c r="L2250" s="1107"/>
    </row>
    <row r="2251" spans="1:12" s="788" customFormat="1">
      <c r="E2251" s="1106"/>
      <c r="F2251" s="812"/>
      <c r="G2251" s="812"/>
      <c r="H2251" s="1108"/>
      <c r="I2251" s="1108"/>
      <c r="J2251" s="812"/>
      <c r="K2251" s="812"/>
      <c r="L2251" s="1107"/>
    </row>
    <row r="2252" spans="1:12" s="788" customFormat="1">
      <c r="E2252" s="1106"/>
      <c r="F2252" s="1107"/>
      <c r="G2252" s="1107"/>
      <c r="H2252" s="1107"/>
      <c r="I2252" s="1108"/>
      <c r="J2252" s="812"/>
      <c r="K2252" s="812"/>
      <c r="L2252" s="1107"/>
    </row>
    <row r="2253" spans="1:12" s="788" customFormat="1">
      <c r="B2253" s="1123"/>
      <c r="E2253" s="1106"/>
      <c r="H2253" s="1107"/>
      <c r="J2253" s="1107"/>
      <c r="K2253" s="1107"/>
      <c r="L2253" s="1107"/>
    </row>
    <row r="2254" spans="1:12" s="788" customFormat="1">
      <c r="E2254" s="1106"/>
    </row>
    <row r="2255" spans="1:12" s="788" customFormat="1">
      <c r="E2255" s="1106"/>
    </row>
    <row r="2256" spans="1:12" s="788" customFormat="1">
      <c r="E2256" s="1106"/>
      <c r="F2256" s="1107"/>
      <c r="G2256" s="1108"/>
      <c r="L2256" s="1107"/>
    </row>
    <row r="2257" spans="2:12" s="788" customFormat="1">
      <c r="E2257" s="1106"/>
      <c r="F2257" s="812"/>
      <c r="G2257" s="812"/>
      <c r="H2257" s="812"/>
      <c r="I2257" s="812"/>
      <c r="J2257" s="1107"/>
      <c r="L2257" s="1107"/>
    </row>
    <row r="2258" spans="2:12" s="788" customFormat="1">
      <c r="E2258" s="1106"/>
      <c r="F2258" s="812"/>
      <c r="G2258" s="812"/>
      <c r="H2258" s="1107"/>
      <c r="J2258" s="812"/>
      <c r="K2258" s="812"/>
      <c r="L2258" s="1108"/>
    </row>
    <row r="2259" spans="2:12" s="788" customFormat="1">
      <c r="E2259" s="1106"/>
      <c r="F2259" s="1107"/>
      <c r="G2259" s="1107"/>
      <c r="H2259" s="1107"/>
      <c r="J2259" s="812"/>
      <c r="K2259" s="812"/>
      <c r="L2259" s="1107"/>
    </row>
    <row r="2260" spans="2:12" s="788" customFormat="1">
      <c r="E2260" s="1106"/>
      <c r="H2260" s="1107"/>
      <c r="J2260" s="812"/>
      <c r="K2260" s="812"/>
      <c r="L2260" s="1107"/>
    </row>
    <row r="2261" spans="2:12" s="788" customFormat="1">
      <c r="E2261" s="1106"/>
      <c r="H2261" s="1107"/>
      <c r="J2261" s="812"/>
      <c r="K2261" s="812"/>
      <c r="L2261" s="1107"/>
    </row>
    <row r="2262" spans="2:12" s="788" customFormat="1">
      <c r="E2262" s="1106"/>
      <c r="F2262" s="812"/>
      <c r="G2262" s="812"/>
      <c r="H2262" s="1107"/>
      <c r="I2262" s="1108"/>
      <c r="J2262" s="812"/>
      <c r="K2262" s="812"/>
      <c r="L2262" s="1107"/>
    </row>
    <row r="2263" spans="2:12" s="788" customFormat="1">
      <c r="E2263" s="1106"/>
      <c r="F2263" s="812"/>
      <c r="G2263" s="812"/>
      <c r="H2263" s="1108"/>
      <c r="I2263" s="1108"/>
      <c r="J2263" s="812"/>
      <c r="K2263" s="812"/>
      <c r="L2263" s="1107"/>
    </row>
    <row r="2264" spans="2:12" s="788" customFormat="1">
      <c r="E2264" s="1106"/>
      <c r="F2264" s="1107"/>
      <c r="G2264" s="1107"/>
      <c r="H2264" s="1107"/>
      <c r="I2264" s="1108"/>
      <c r="J2264" s="812"/>
      <c r="K2264" s="812"/>
      <c r="L2264" s="1107"/>
    </row>
    <row r="2265" spans="2:12" s="788" customFormat="1">
      <c r="B2265" s="1123"/>
      <c r="E2265" s="1106"/>
      <c r="H2265" s="1107"/>
      <c r="J2265" s="1107"/>
      <c r="K2265" s="1107"/>
      <c r="L2265" s="1107"/>
    </row>
    <row r="2266" spans="2:12" s="788" customFormat="1">
      <c r="E2266" s="1106"/>
      <c r="F2266" s="1107"/>
      <c r="G2266" s="1108"/>
      <c r="L2266" s="1107"/>
    </row>
    <row r="2267" spans="2:12" s="788" customFormat="1">
      <c r="E2267" s="1106"/>
      <c r="F2267" s="812"/>
      <c r="G2267" s="812"/>
      <c r="H2267" s="812"/>
      <c r="I2267" s="812"/>
      <c r="J2267" s="1107"/>
      <c r="L2267" s="1107"/>
    </row>
    <row r="2268" spans="2:12" s="788" customFormat="1">
      <c r="E2268" s="1106"/>
      <c r="F2268" s="1107"/>
      <c r="G2268" s="1108"/>
      <c r="L2268" s="1107"/>
    </row>
    <row r="2269" spans="2:12" s="788" customFormat="1">
      <c r="E2269" s="1106"/>
      <c r="F2269" s="812"/>
      <c r="G2269" s="812"/>
      <c r="H2269" s="812"/>
      <c r="I2269" s="812"/>
      <c r="J2269" s="1107"/>
      <c r="L2269" s="1107"/>
    </row>
    <row r="2270" spans="2:12" s="788" customFormat="1">
      <c r="E2270" s="1106"/>
      <c r="F2270" s="812"/>
      <c r="G2270" s="812"/>
      <c r="H2270" s="1107"/>
      <c r="J2270" s="812"/>
      <c r="K2270" s="812"/>
      <c r="L2270" s="1108"/>
    </row>
    <row r="2271" spans="2:12" s="788" customFormat="1">
      <c r="E2271" s="1106"/>
      <c r="F2271" s="1107"/>
      <c r="G2271" s="1107"/>
      <c r="H2271" s="1107"/>
      <c r="J2271" s="812"/>
      <c r="K2271" s="812"/>
      <c r="L2271" s="1107"/>
    </row>
    <row r="2272" spans="2:12" s="788" customFormat="1">
      <c r="E2272" s="1106"/>
      <c r="H2272" s="1107"/>
      <c r="J2272" s="812"/>
      <c r="K2272" s="812"/>
      <c r="L2272" s="1107"/>
    </row>
    <row r="2273" spans="1:12" s="788" customFormat="1">
      <c r="E2273" s="1106"/>
      <c r="H2273" s="1107"/>
      <c r="J2273" s="812"/>
      <c r="K2273" s="812"/>
      <c r="L2273" s="1107"/>
    </row>
    <row r="2274" spans="1:12" s="788" customFormat="1">
      <c r="E2274" s="1106"/>
      <c r="F2274" s="812"/>
      <c r="G2274" s="812"/>
      <c r="H2274" s="1107"/>
      <c r="I2274" s="1108"/>
      <c r="J2274" s="812"/>
      <c r="K2274" s="812"/>
      <c r="L2274" s="1107"/>
    </row>
    <row r="2275" spans="1:12" s="788" customFormat="1">
      <c r="E2275" s="1106"/>
      <c r="F2275" s="812"/>
      <c r="G2275" s="812"/>
      <c r="H2275" s="1108"/>
      <c r="I2275" s="1108"/>
      <c r="J2275" s="812"/>
      <c r="K2275" s="812"/>
      <c r="L2275" s="1107"/>
    </row>
    <row r="2276" spans="1:12" s="788" customFormat="1">
      <c r="E2276" s="1106"/>
      <c r="F2276" s="1107"/>
      <c r="G2276" s="1107"/>
      <c r="H2276" s="1107"/>
      <c r="I2276" s="1108"/>
      <c r="J2276" s="812"/>
      <c r="K2276" s="812"/>
      <c r="L2276" s="1107"/>
    </row>
    <row r="2277" spans="1:12" s="788" customFormat="1">
      <c r="E2277" s="1106"/>
      <c r="H2277" s="1107"/>
      <c r="J2277" s="1107"/>
      <c r="K2277" s="1107"/>
      <c r="L2277" s="1107"/>
    </row>
    <row r="2278" spans="1:12" s="788" customFormat="1">
      <c r="E2278" s="1106"/>
      <c r="F2278" s="1107"/>
      <c r="G2278" s="1108"/>
      <c r="L2278" s="1107"/>
    </row>
    <row r="2279" spans="1:12" s="788" customFormat="1">
      <c r="E2279" s="1106"/>
      <c r="F2279" s="812"/>
      <c r="G2279" s="812"/>
      <c r="H2279" s="812"/>
      <c r="I2279" s="812"/>
      <c r="J2279" s="1107"/>
      <c r="L2279" s="1107"/>
    </row>
    <row r="2280" spans="1:12" s="788" customFormat="1">
      <c r="A2280" s="812"/>
      <c r="B2280" s="812"/>
      <c r="D2280" s="812"/>
      <c r="E2280" s="812"/>
      <c r="F2280" s="812"/>
      <c r="G2280" s="812"/>
      <c r="H2280" s="812"/>
      <c r="I2280" s="812"/>
      <c r="J2280" s="812"/>
      <c r="K2280" s="812"/>
      <c r="L2280" s="812"/>
    </row>
    <row r="2281" spans="1:12" s="788" customFormat="1">
      <c r="E2281" s="1106"/>
      <c r="F2281" s="1107"/>
      <c r="G2281" s="1108"/>
      <c r="L2281" s="1107"/>
    </row>
    <row r="2282" spans="1:12" s="788" customFormat="1">
      <c r="C2282" s="812"/>
      <c r="E2282" s="1106"/>
      <c r="F2282" s="812"/>
      <c r="G2282" s="812"/>
      <c r="H2282" s="812"/>
      <c r="I2282" s="812"/>
      <c r="J2282" s="1107"/>
      <c r="L2282" s="1107"/>
    </row>
    <row r="2283" spans="1:12" s="788" customFormat="1">
      <c r="E2283" s="1106"/>
      <c r="F2283" s="812"/>
      <c r="G2283" s="812"/>
      <c r="H2283" s="1107"/>
      <c r="J2283" s="812"/>
      <c r="K2283" s="812"/>
      <c r="L2283" s="1108"/>
    </row>
    <row r="2284" spans="1:12" s="788" customFormat="1">
      <c r="E2284" s="1106"/>
      <c r="F2284" s="1107"/>
      <c r="G2284" s="1107"/>
      <c r="H2284" s="1107"/>
      <c r="J2284" s="812"/>
      <c r="K2284" s="812"/>
      <c r="L2284" s="1107"/>
    </row>
    <row r="2285" spans="1:12" s="788" customFormat="1">
      <c r="E2285" s="1106"/>
      <c r="H2285" s="1107"/>
      <c r="J2285" s="812"/>
      <c r="K2285" s="812"/>
      <c r="L2285" s="1107"/>
    </row>
    <row r="2286" spans="1:12" s="788" customFormat="1">
      <c r="E2286" s="1106"/>
      <c r="H2286" s="1107"/>
      <c r="J2286" s="812"/>
      <c r="K2286" s="812"/>
      <c r="L2286" s="1107"/>
    </row>
    <row r="2287" spans="1:12" s="788" customFormat="1">
      <c r="E2287" s="1106"/>
      <c r="F2287" s="812"/>
      <c r="G2287" s="812"/>
      <c r="H2287" s="1107"/>
      <c r="I2287" s="1108"/>
      <c r="J2287" s="812"/>
      <c r="K2287" s="812"/>
      <c r="L2287" s="1107"/>
    </row>
    <row r="2288" spans="1:12" s="788" customFormat="1">
      <c r="E2288" s="1106"/>
      <c r="F2288" s="812"/>
      <c r="G2288" s="812"/>
      <c r="H2288" s="1108"/>
      <c r="I2288" s="1108"/>
      <c r="J2288" s="812"/>
      <c r="K2288" s="812"/>
      <c r="L2288" s="1107"/>
    </row>
    <row r="2289" spans="2:12" s="788" customFormat="1">
      <c r="E2289" s="1106"/>
      <c r="F2289" s="1107"/>
      <c r="G2289" s="1107"/>
      <c r="H2289" s="1107"/>
      <c r="I2289" s="1108"/>
      <c r="J2289" s="812"/>
      <c r="K2289" s="812"/>
      <c r="L2289" s="1107"/>
    </row>
    <row r="2290" spans="2:12" s="788" customFormat="1">
      <c r="E2290" s="1106"/>
      <c r="H2290" s="1107"/>
      <c r="J2290" s="1107"/>
      <c r="K2290" s="1107"/>
      <c r="L2290" s="1107"/>
    </row>
    <row r="2291" spans="2:12" s="788" customFormat="1">
      <c r="E2291" s="1106"/>
    </row>
    <row r="2292" spans="2:12" s="788" customFormat="1">
      <c r="E2292" s="1106"/>
    </row>
    <row r="2293" spans="2:12" s="788" customFormat="1">
      <c r="E2293" s="1106"/>
      <c r="F2293" s="1107"/>
      <c r="G2293" s="1108"/>
      <c r="L2293" s="1107"/>
    </row>
    <row r="2294" spans="2:12" s="788" customFormat="1">
      <c r="E2294" s="1106"/>
      <c r="F2294" s="812"/>
      <c r="G2294" s="812"/>
      <c r="H2294" s="812"/>
      <c r="I2294" s="812"/>
      <c r="J2294" s="1107"/>
      <c r="L2294" s="1107"/>
    </row>
    <row r="2295" spans="2:12" s="788" customFormat="1">
      <c r="E2295" s="1106"/>
      <c r="F2295" s="812"/>
      <c r="G2295" s="812"/>
      <c r="H2295" s="1107"/>
      <c r="J2295" s="812"/>
      <c r="K2295" s="812"/>
      <c r="L2295" s="1108"/>
    </row>
    <row r="2296" spans="2:12" s="788" customFormat="1">
      <c r="E2296" s="1106"/>
      <c r="F2296" s="1107"/>
      <c r="G2296" s="1107"/>
      <c r="H2296" s="1107"/>
      <c r="J2296" s="812"/>
      <c r="K2296" s="812"/>
      <c r="L2296" s="1107"/>
    </row>
    <row r="2297" spans="2:12" s="788" customFormat="1">
      <c r="E2297" s="1106"/>
      <c r="H2297" s="1107"/>
      <c r="J2297" s="812"/>
      <c r="K2297" s="812"/>
      <c r="L2297" s="1107"/>
    </row>
    <row r="2298" spans="2:12" s="788" customFormat="1">
      <c r="E2298" s="1106"/>
      <c r="H2298" s="1107"/>
      <c r="J2298" s="812"/>
      <c r="K2298" s="812"/>
      <c r="L2298" s="1107"/>
    </row>
    <row r="2299" spans="2:12" s="788" customFormat="1">
      <c r="E2299" s="1106"/>
      <c r="F2299" s="812"/>
      <c r="G2299" s="812"/>
      <c r="H2299" s="1107"/>
      <c r="I2299" s="1108"/>
      <c r="J2299" s="812"/>
      <c r="K2299" s="812"/>
      <c r="L2299" s="1107"/>
    </row>
    <row r="2300" spans="2:12" s="788" customFormat="1">
      <c r="E2300" s="1106"/>
      <c r="F2300" s="812"/>
      <c r="G2300" s="812"/>
      <c r="H2300" s="1108"/>
      <c r="I2300" s="1108"/>
      <c r="J2300" s="812"/>
      <c r="K2300" s="812"/>
      <c r="L2300" s="1107"/>
    </row>
    <row r="2301" spans="2:12" s="788" customFormat="1">
      <c r="E2301" s="1106"/>
      <c r="F2301" s="1107"/>
      <c r="G2301" s="1107"/>
      <c r="H2301" s="1107"/>
      <c r="I2301" s="1108"/>
      <c r="J2301" s="812"/>
      <c r="K2301" s="812"/>
      <c r="L2301" s="1107"/>
    </row>
    <row r="2302" spans="2:12" s="788" customFormat="1">
      <c r="B2302" s="1123"/>
      <c r="E2302" s="1106"/>
      <c r="H2302" s="1107"/>
      <c r="J2302" s="1107"/>
      <c r="K2302" s="1107"/>
      <c r="L2302" s="1107"/>
    </row>
    <row r="2303" spans="2:12" s="788" customFormat="1">
      <c r="E2303" s="1106"/>
    </row>
    <row r="2304" spans="2:12" s="788" customFormat="1">
      <c r="E2304" s="1106"/>
    </row>
    <row r="2305" spans="1:12" s="788" customFormat="1">
      <c r="E2305" s="1106"/>
      <c r="F2305" s="1107"/>
      <c r="G2305" s="1108"/>
      <c r="L2305" s="1107"/>
    </row>
    <row r="2306" spans="1:12" s="788" customFormat="1">
      <c r="E2306" s="1106"/>
      <c r="F2306" s="812"/>
      <c r="G2306" s="812"/>
      <c r="H2306" s="812"/>
      <c r="I2306" s="812"/>
      <c r="J2306" s="1107"/>
      <c r="L2306" s="1107"/>
    </row>
    <row r="2307" spans="1:12" s="788" customFormat="1">
      <c r="E2307" s="1106"/>
      <c r="F2307" s="812"/>
      <c r="G2307" s="812"/>
      <c r="H2307" s="1107"/>
      <c r="J2307" s="812"/>
      <c r="K2307" s="812"/>
      <c r="L2307" s="1108"/>
    </row>
    <row r="2308" spans="1:12" s="788" customFormat="1">
      <c r="E2308" s="1106"/>
      <c r="F2308" s="1107"/>
      <c r="G2308" s="1107"/>
      <c r="H2308" s="1107"/>
      <c r="J2308" s="812"/>
      <c r="K2308" s="812"/>
      <c r="L2308" s="1107"/>
    </row>
    <row r="2309" spans="1:12" s="788" customFormat="1">
      <c r="E2309" s="1106"/>
      <c r="H2309" s="1107"/>
      <c r="J2309" s="812"/>
      <c r="K2309" s="812"/>
      <c r="L2309" s="1107"/>
    </row>
    <row r="2310" spans="1:12" s="788" customFormat="1">
      <c r="E2310" s="1106"/>
      <c r="H2310" s="1107"/>
      <c r="J2310" s="812"/>
      <c r="K2310" s="812"/>
      <c r="L2310" s="1107"/>
    </row>
    <row r="2311" spans="1:12" s="788" customFormat="1">
      <c r="E2311" s="1106"/>
      <c r="F2311" s="812"/>
      <c r="G2311" s="812"/>
      <c r="H2311" s="1107"/>
      <c r="I2311" s="1108"/>
      <c r="J2311" s="812"/>
      <c r="K2311" s="812"/>
      <c r="L2311" s="1107"/>
    </row>
    <row r="2312" spans="1:12" s="788" customFormat="1">
      <c r="E2312" s="1106"/>
      <c r="F2312" s="812"/>
      <c r="G2312" s="812"/>
      <c r="H2312" s="1108"/>
      <c r="I2312" s="1108"/>
      <c r="J2312" s="812"/>
      <c r="K2312" s="812"/>
      <c r="L2312" s="1107"/>
    </row>
    <row r="2313" spans="1:12" s="788" customFormat="1">
      <c r="E2313" s="1106"/>
      <c r="F2313" s="1107"/>
      <c r="G2313" s="1107"/>
      <c r="H2313" s="1107"/>
      <c r="I2313" s="1108"/>
      <c r="J2313" s="812"/>
      <c r="K2313" s="812"/>
      <c r="L2313" s="1107"/>
    </row>
    <row r="2314" spans="1:12" s="788" customFormat="1">
      <c r="B2314" s="1123"/>
      <c r="E2314" s="1106"/>
      <c r="H2314" s="1107"/>
      <c r="J2314" s="1107"/>
      <c r="K2314" s="1107"/>
      <c r="L2314" s="1107"/>
    </row>
    <row r="2315" spans="1:12" s="788" customFormat="1">
      <c r="A2315" s="812"/>
      <c r="B2315" s="812"/>
      <c r="D2315" s="812"/>
      <c r="E2315" s="812"/>
      <c r="F2315" s="812"/>
      <c r="G2315" s="812"/>
      <c r="H2315" s="812"/>
      <c r="I2315" s="812"/>
      <c r="J2315" s="812"/>
      <c r="K2315" s="812"/>
      <c r="L2315" s="812"/>
    </row>
    <row r="2316" spans="1:12" s="788" customFormat="1">
      <c r="E2316" s="1106"/>
    </row>
    <row r="2317" spans="1:12" s="788" customFormat="1">
      <c r="C2317" s="812"/>
      <c r="E2317" s="1106"/>
    </row>
    <row r="2318" spans="1:12" s="788" customFormat="1">
      <c r="E2318" s="1106"/>
      <c r="F2318" s="1107"/>
      <c r="G2318" s="1108"/>
      <c r="L2318" s="1107"/>
    </row>
    <row r="2319" spans="1:12" s="788" customFormat="1">
      <c r="E2319" s="1106"/>
      <c r="F2319" s="812"/>
      <c r="G2319" s="812"/>
      <c r="H2319" s="812"/>
      <c r="I2319" s="812"/>
      <c r="J2319" s="1107"/>
      <c r="L2319" s="1107"/>
    </row>
    <row r="2320" spans="1:12" s="788" customFormat="1">
      <c r="E2320" s="1106"/>
      <c r="F2320" s="812"/>
      <c r="G2320" s="812"/>
      <c r="H2320" s="1107"/>
      <c r="J2320" s="812"/>
      <c r="K2320" s="812"/>
      <c r="L2320" s="1108"/>
    </row>
    <row r="2321" spans="2:12" s="788" customFormat="1">
      <c r="E2321" s="1106"/>
      <c r="F2321" s="1107"/>
      <c r="G2321" s="1107"/>
      <c r="H2321" s="1107"/>
      <c r="J2321" s="812"/>
      <c r="K2321" s="812"/>
      <c r="L2321" s="1107"/>
    </row>
    <row r="2322" spans="2:12" s="788" customFormat="1">
      <c r="E2322" s="1106"/>
      <c r="H2322" s="1107"/>
      <c r="J2322" s="812"/>
      <c r="K2322" s="812"/>
      <c r="L2322" s="1107"/>
    </row>
    <row r="2323" spans="2:12" s="788" customFormat="1">
      <c r="E2323" s="1106"/>
      <c r="H2323" s="1107"/>
      <c r="J2323" s="812"/>
      <c r="K2323" s="812"/>
      <c r="L2323" s="1107"/>
    </row>
    <row r="2324" spans="2:12" s="788" customFormat="1">
      <c r="E2324" s="1106"/>
      <c r="F2324" s="812"/>
      <c r="G2324" s="812"/>
      <c r="H2324" s="1107"/>
      <c r="I2324" s="1108"/>
      <c r="J2324" s="812"/>
      <c r="K2324" s="812"/>
      <c r="L2324" s="1107"/>
    </row>
    <row r="2325" spans="2:12" s="788" customFormat="1">
      <c r="E2325" s="1106"/>
      <c r="F2325" s="812"/>
      <c r="G2325" s="812"/>
      <c r="H2325" s="1108"/>
      <c r="I2325" s="1108"/>
      <c r="J2325" s="812"/>
      <c r="K2325" s="812"/>
      <c r="L2325" s="1107"/>
    </row>
    <row r="2326" spans="2:12" s="788" customFormat="1">
      <c r="E2326" s="1106"/>
      <c r="F2326" s="1107"/>
      <c r="G2326" s="1107"/>
      <c r="H2326" s="1107"/>
      <c r="I2326" s="1108"/>
      <c r="J2326" s="812"/>
      <c r="K2326" s="812"/>
      <c r="L2326" s="1107"/>
    </row>
    <row r="2327" spans="2:12" s="788" customFormat="1">
      <c r="B2327" s="1123"/>
      <c r="E2327" s="1106"/>
      <c r="H2327" s="1107"/>
      <c r="J2327" s="1107"/>
      <c r="K2327" s="1107"/>
      <c r="L2327" s="1107"/>
    </row>
    <row r="2328" spans="2:12" s="788" customFormat="1">
      <c r="E2328" s="1106"/>
    </row>
    <row r="2329" spans="2:12" s="788" customFormat="1">
      <c r="E2329" s="1106"/>
    </row>
    <row r="2330" spans="2:12" s="788" customFormat="1">
      <c r="E2330" s="1106"/>
      <c r="F2330" s="1107"/>
      <c r="G2330" s="1108"/>
      <c r="L2330" s="1107"/>
    </row>
    <row r="2331" spans="2:12" s="788" customFormat="1">
      <c r="E2331" s="1106"/>
      <c r="F2331" s="812"/>
      <c r="G2331" s="812"/>
      <c r="H2331" s="812"/>
      <c r="I2331" s="812"/>
      <c r="J2331" s="1107"/>
      <c r="L2331" s="1107"/>
    </row>
    <row r="2332" spans="2:12" s="788" customFormat="1">
      <c r="E2332" s="1106"/>
      <c r="F2332" s="812"/>
      <c r="G2332" s="812"/>
      <c r="H2332" s="1107"/>
      <c r="J2332" s="812"/>
      <c r="K2332" s="812"/>
      <c r="L2332" s="1108"/>
    </row>
    <row r="2333" spans="2:12" s="788" customFormat="1">
      <c r="E2333" s="1106"/>
      <c r="F2333" s="1107"/>
      <c r="G2333" s="1107"/>
      <c r="H2333" s="1107"/>
      <c r="J2333" s="812"/>
      <c r="K2333" s="812"/>
      <c r="L2333" s="1107"/>
    </row>
    <row r="2334" spans="2:12" s="788" customFormat="1">
      <c r="E2334" s="1106"/>
      <c r="H2334" s="1107"/>
      <c r="J2334" s="812"/>
      <c r="K2334" s="812"/>
      <c r="L2334" s="1107"/>
    </row>
    <row r="2335" spans="2:12" s="788" customFormat="1">
      <c r="E2335" s="1106"/>
      <c r="H2335" s="1107"/>
      <c r="J2335" s="812"/>
      <c r="K2335" s="812"/>
      <c r="L2335" s="1107"/>
    </row>
    <row r="2336" spans="2:12" s="788" customFormat="1">
      <c r="E2336" s="1106"/>
      <c r="F2336" s="812"/>
      <c r="G2336" s="812"/>
      <c r="H2336" s="1107"/>
      <c r="I2336" s="1108"/>
      <c r="J2336" s="812"/>
      <c r="K2336" s="812"/>
      <c r="L2336" s="1107"/>
    </row>
    <row r="2337" spans="1:12" s="788" customFormat="1">
      <c r="E2337" s="1106"/>
      <c r="F2337" s="812"/>
      <c r="G2337" s="812"/>
      <c r="H2337" s="1108"/>
      <c r="I2337" s="1108"/>
      <c r="J2337" s="812"/>
      <c r="K2337" s="812"/>
      <c r="L2337" s="1107"/>
    </row>
    <row r="2338" spans="1:12" s="788" customFormat="1">
      <c r="E2338" s="1106"/>
      <c r="F2338" s="1107"/>
      <c r="G2338" s="1107"/>
      <c r="H2338" s="1107"/>
      <c r="I2338" s="1108"/>
      <c r="J2338" s="812"/>
      <c r="K2338" s="812"/>
      <c r="L2338" s="1107"/>
    </row>
    <row r="2339" spans="1:12" s="788" customFormat="1">
      <c r="B2339" s="1123"/>
      <c r="E2339" s="1106"/>
      <c r="H2339" s="1107"/>
      <c r="J2339" s="1107"/>
      <c r="K2339" s="1107"/>
      <c r="L2339" s="1107"/>
    </row>
    <row r="2340" spans="1:12" s="788" customFormat="1">
      <c r="E2340" s="1106"/>
    </row>
    <row r="2341" spans="1:12" s="788" customFormat="1">
      <c r="E2341" s="1106"/>
    </row>
    <row r="2342" spans="1:12" s="788" customFormat="1">
      <c r="E2342" s="1106"/>
      <c r="F2342" s="1107"/>
      <c r="G2342" s="1108"/>
      <c r="L2342" s="1107"/>
    </row>
    <row r="2343" spans="1:12" s="788" customFormat="1">
      <c r="E2343" s="1106"/>
      <c r="F2343" s="812"/>
      <c r="G2343" s="812"/>
      <c r="H2343" s="812"/>
      <c r="I2343" s="812"/>
      <c r="J2343" s="1107"/>
      <c r="L2343" s="1107"/>
    </row>
    <row r="2344" spans="1:12" s="788" customFormat="1">
      <c r="E2344" s="1106"/>
      <c r="F2344" s="812"/>
      <c r="G2344" s="812"/>
      <c r="H2344" s="1107"/>
      <c r="J2344" s="812"/>
      <c r="K2344" s="812"/>
      <c r="L2344" s="1108"/>
    </row>
    <row r="2345" spans="1:12" s="788" customFormat="1">
      <c r="E2345" s="1106"/>
      <c r="F2345" s="1107"/>
      <c r="G2345" s="1107"/>
      <c r="H2345" s="1107"/>
      <c r="J2345" s="812"/>
      <c r="K2345" s="812"/>
      <c r="L2345" s="1107"/>
    </row>
    <row r="2346" spans="1:12" s="788" customFormat="1">
      <c r="E2346" s="1106"/>
      <c r="H2346" s="1107"/>
      <c r="J2346" s="812"/>
      <c r="K2346" s="812"/>
      <c r="L2346" s="1107"/>
    </row>
    <row r="2347" spans="1:12" s="788" customFormat="1">
      <c r="E2347" s="1106"/>
      <c r="H2347" s="1107"/>
      <c r="J2347" s="812"/>
      <c r="K2347" s="812"/>
      <c r="L2347" s="1107"/>
    </row>
    <row r="2348" spans="1:12" s="788" customFormat="1">
      <c r="E2348" s="1106"/>
      <c r="F2348" s="812"/>
      <c r="G2348" s="812"/>
      <c r="H2348" s="1107"/>
      <c r="I2348" s="1108"/>
      <c r="J2348" s="812"/>
      <c r="K2348" s="812"/>
      <c r="L2348" s="1107"/>
    </row>
    <row r="2349" spans="1:12" s="788" customFormat="1">
      <c r="E2349" s="1106"/>
      <c r="F2349" s="812"/>
      <c r="G2349" s="812"/>
      <c r="H2349" s="1108"/>
      <c r="I2349" s="1108"/>
      <c r="J2349" s="812"/>
      <c r="K2349" s="812"/>
      <c r="L2349" s="1107"/>
    </row>
    <row r="2350" spans="1:12" s="788" customFormat="1">
      <c r="A2350" s="812"/>
      <c r="B2350" s="812"/>
      <c r="D2350" s="812"/>
      <c r="E2350" s="812"/>
      <c r="F2350" s="812"/>
      <c r="G2350" s="812"/>
      <c r="H2350" s="812"/>
      <c r="I2350" s="812"/>
      <c r="J2350" s="812"/>
      <c r="K2350" s="812"/>
      <c r="L2350" s="812"/>
    </row>
    <row r="2351" spans="1:12" s="788" customFormat="1">
      <c r="E2351" s="1106"/>
      <c r="F2351" s="1107"/>
      <c r="G2351" s="1107"/>
      <c r="H2351" s="1107"/>
      <c r="I2351" s="1108"/>
      <c r="J2351" s="812"/>
      <c r="K2351" s="812"/>
      <c r="L2351" s="1107"/>
    </row>
    <row r="2352" spans="1:12" s="788" customFormat="1">
      <c r="B2352" s="1123"/>
      <c r="C2352" s="812"/>
      <c r="E2352" s="1106"/>
      <c r="H2352" s="1107"/>
      <c r="J2352" s="1107"/>
      <c r="K2352" s="1107"/>
      <c r="L2352" s="1107"/>
    </row>
    <row r="2353" spans="2:12" s="788" customFormat="1">
      <c r="E2353" s="1106"/>
    </row>
    <row r="2354" spans="2:12" s="788" customFormat="1">
      <c r="E2354" s="1106"/>
    </row>
    <row r="2355" spans="2:12" s="788" customFormat="1">
      <c r="E2355" s="1106"/>
      <c r="F2355" s="1107"/>
      <c r="G2355" s="1108"/>
      <c r="L2355" s="1107"/>
    </row>
    <row r="2356" spans="2:12" s="788" customFormat="1">
      <c r="E2356" s="1106"/>
      <c r="F2356" s="812"/>
      <c r="G2356" s="812"/>
      <c r="H2356" s="812"/>
      <c r="I2356" s="812"/>
      <c r="J2356" s="1107"/>
      <c r="L2356" s="1107"/>
    </row>
    <row r="2357" spans="2:12" s="788" customFormat="1">
      <c r="E2357" s="1106"/>
      <c r="F2357" s="812"/>
      <c r="G2357" s="812"/>
      <c r="H2357" s="1107"/>
      <c r="J2357" s="812"/>
      <c r="K2357" s="812"/>
      <c r="L2357" s="1108"/>
    </row>
    <row r="2358" spans="2:12" s="788" customFormat="1">
      <c r="E2358" s="1106"/>
      <c r="F2358" s="1107"/>
      <c r="G2358" s="1107"/>
      <c r="H2358" s="1107"/>
      <c r="J2358" s="812"/>
      <c r="K2358" s="812"/>
      <c r="L2358" s="1107"/>
    </row>
    <row r="2359" spans="2:12" s="788" customFormat="1">
      <c r="E2359" s="1106"/>
      <c r="H2359" s="1107"/>
      <c r="J2359" s="812"/>
      <c r="K2359" s="812"/>
      <c r="L2359" s="1107"/>
    </row>
    <row r="2360" spans="2:12" s="788" customFormat="1">
      <c r="E2360" s="1106"/>
      <c r="H2360" s="1107"/>
      <c r="J2360" s="812"/>
      <c r="K2360" s="812"/>
      <c r="L2360" s="1107"/>
    </row>
    <row r="2361" spans="2:12" s="788" customFormat="1">
      <c r="E2361" s="1106"/>
      <c r="F2361" s="812"/>
      <c r="G2361" s="812"/>
      <c r="H2361" s="1107"/>
      <c r="I2361" s="1108"/>
      <c r="J2361" s="812"/>
      <c r="K2361" s="812"/>
      <c r="L2361" s="1107"/>
    </row>
    <row r="2362" spans="2:12" s="788" customFormat="1">
      <c r="E2362" s="1106"/>
      <c r="F2362" s="812"/>
      <c r="G2362" s="812"/>
      <c r="H2362" s="1108"/>
      <c r="I2362" s="1108"/>
      <c r="J2362" s="812"/>
      <c r="K2362" s="812"/>
      <c r="L2362" s="1107"/>
    </row>
    <row r="2363" spans="2:12" s="788" customFormat="1">
      <c r="E2363" s="1106"/>
      <c r="F2363" s="1107"/>
      <c r="G2363" s="1107"/>
      <c r="H2363" s="1107"/>
      <c r="I2363" s="1108"/>
      <c r="J2363" s="812"/>
      <c r="K2363" s="812"/>
      <c r="L2363" s="1107"/>
    </row>
    <row r="2364" spans="2:12" s="788" customFormat="1">
      <c r="B2364" s="1123"/>
      <c r="E2364" s="1106"/>
      <c r="H2364" s="1107"/>
      <c r="J2364" s="1107"/>
      <c r="K2364" s="1107"/>
      <c r="L2364" s="1107"/>
    </row>
    <row r="2365" spans="2:12" s="788" customFormat="1">
      <c r="E2365" s="1106"/>
      <c r="F2365" s="1107"/>
      <c r="G2365" s="1108"/>
      <c r="L2365" s="1107"/>
    </row>
    <row r="2366" spans="2:12" s="788" customFormat="1">
      <c r="E2366" s="1106"/>
      <c r="F2366" s="812"/>
      <c r="G2366" s="812"/>
      <c r="H2366" s="812"/>
      <c r="I2366" s="812"/>
      <c r="J2366" s="1107"/>
      <c r="L2366" s="1107"/>
    </row>
    <row r="2367" spans="2:12" s="788" customFormat="1">
      <c r="E2367" s="1106"/>
      <c r="F2367" s="1107"/>
      <c r="G2367" s="1108"/>
      <c r="L2367" s="1107"/>
    </row>
    <row r="2368" spans="2:12" s="788" customFormat="1">
      <c r="E2368" s="1106"/>
      <c r="F2368" s="812"/>
      <c r="G2368" s="812"/>
      <c r="H2368" s="812"/>
      <c r="I2368" s="812"/>
      <c r="J2368" s="1107"/>
      <c r="L2368" s="1107"/>
    </row>
    <row r="2369" spans="5:12" s="788" customFormat="1">
      <c r="E2369" s="1106"/>
      <c r="F2369" s="812"/>
      <c r="G2369" s="812"/>
      <c r="H2369" s="1107"/>
      <c r="J2369" s="812"/>
      <c r="K2369" s="812"/>
      <c r="L2369" s="1108"/>
    </row>
    <row r="2370" spans="5:12" s="788" customFormat="1">
      <c r="E2370" s="1106"/>
      <c r="F2370" s="1107"/>
      <c r="G2370" s="1107"/>
      <c r="H2370" s="1107"/>
      <c r="J2370" s="812"/>
      <c r="K2370" s="812"/>
      <c r="L2370" s="1107"/>
    </row>
    <row r="2371" spans="5:12" s="788" customFormat="1">
      <c r="E2371" s="1106"/>
      <c r="H2371" s="1107"/>
      <c r="J2371" s="812"/>
      <c r="K2371" s="812"/>
      <c r="L2371" s="1107"/>
    </row>
    <row r="2372" spans="5:12" s="788" customFormat="1">
      <c r="E2372" s="1106"/>
      <c r="H2372" s="1107"/>
      <c r="J2372" s="812"/>
      <c r="K2372" s="812"/>
      <c r="L2372" s="1107"/>
    </row>
    <row r="2373" spans="5:12" s="788" customFormat="1">
      <c r="E2373" s="1106"/>
      <c r="F2373" s="812"/>
      <c r="G2373" s="812"/>
      <c r="H2373" s="1107"/>
      <c r="I2373" s="1108"/>
      <c r="J2373" s="812"/>
      <c r="K2373" s="812"/>
      <c r="L2373" s="1107"/>
    </row>
    <row r="2374" spans="5:12" s="788" customFormat="1">
      <c r="E2374" s="1106"/>
      <c r="F2374" s="812"/>
      <c r="G2374" s="812"/>
      <c r="H2374" s="1108"/>
      <c r="I2374" s="1108"/>
      <c r="J2374" s="812"/>
      <c r="K2374" s="812"/>
      <c r="L2374" s="1107"/>
    </row>
    <row r="2375" spans="5:12" s="788" customFormat="1">
      <c r="E2375" s="1106"/>
      <c r="F2375" s="1107"/>
      <c r="G2375" s="1107"/>
      <c r="H2375" s="1107"/>
      <c r="I2375" s="1108"/>
      <c r="J2375" s="812"/>
      <c r="K2375" s="812"/>
      <c r="L2375" s="1107"/>
    </row>
    <row r="2376" spans="5:12" s="788" customFormat="1">
      <c r="E2376" s="1106"/>
      <c r="H2376" s="1107"/>
      <c r="J2376" s="1107"/>
      <c r="K2376" s="1107"/>
      <c r="L2376" s="1107"/>
    </row>
    <row r="2377" spans="5:12" s="788" customFormat="1">
      <c r="E2377" s="1106"/>
      <c r="F2377" s="1107"/>
      <c r="G2377" s="1108"/>
      <c r="L2377" s="1107"/>
    </row>
    <row r="2378" spans="5:12" s="788" customFormat="1">
      <c r="E2378" s="1106"/>
      <c r="F2378" s="812"/>
      <c r="G2378" s="812"/>
      <c r="H2378" s="812"/>
      <c r="I2378" s="812"/>
      <c r="J2378" s="1107"/>
      <c r="L2378" s="1107"/>
    </row>
    <row r="2379" spans="5:12" s="788" customFormat="1">
      <c r="E2379" s="1106"/>
      <c r="F2379" s="1107"/>
      <c r="G2379" s="1108"/>
      <c r="L2379" s="1107"/>
    </row>
    <row r="2380" spans="5:12" s="788" customFormat="1">
      <c r="E2380" s="1106"/>
      <c r="F2380" s="812"/>
      <c r="G2380" s="812"/>
      <c r="H2380" s="812"/>
      <c r="I2380" s="812"/>
      <c r="J2380" s="1107"/>
      <c r="L2380" s="1107"/>
    </row>
    <row r="2381" spans="5:12" s="788" customFormat="1">
      <c r="E2381" s="1106"/>
      <c r="F2381" s="812"/>
      <c r="G2381" s="812"/>
      <c r="H2381" s="1107"/>
      <c r="J2381" s="812"/>
      <c r="K2381" s="812"/>
      <c r="L2381" s="1108"/>
    </row>
    <row r="2382" spans="5:12" s="788" customFormat="1">
      <c r="E2382" s="1106"/>
      <c r="F2382" s="1107"/>
      <c r="G2382" s="1107"/>
      <c r="H2382" s="1107"/>
      <c r="J2382" s="812"/>
      <c r="K2382" s="812"/>
      <c r="L2382" s="1107"/>
    </row>
    <row r="2383" spans="5:12" s="788" customFormat="1">
      <c r="E2383" s="1106"/>
      <c r="H2383" s="1107"/>
      <c r="J2383" s="812"/>
      <c r="K2383" s="812"/>
      <c r="L2383" s="1107"/>
    </row>
    <row r="2384" spans="5:12" s="788" customFormat="1">
      <c r="E2384" s="1106"/>
      <c r="H2384" s="1107"/>
      <c r="J2384" s="812"/>
      <c r="K2384" s="812"/>
      <c r="L2384" s="1107"/>
    </row>
    <row r="2385" spans="1:12" s="788" customFormat="1">
      <c r="A2385" s="812"/>
      <c r="B2385" s="812"/>
      <c r="D2385" s="812"/>
      <c r="E2385" s="812"/>
      <c r="F2385" s="812"/>
      <c r="G2385" s="812"/>
      <c r="H2385" s="812"/>
      <c r="I2385" s="812"/>
      <c r="J2385" s="812"/>
      <c r="K2385" s="812"/>
      <c r="L2385" s="812"/>
    </row>
    <row r="2386" spans="1:12" s="788" customFormat="1">
      <c r="E2386" s="1106"/>
      <c r="F2386" s="812"/>
      <c r="G2386" s="812"/>
      <c r="H2386" s="1107"/>
      <c r="I2386" s="1108"/>
      <c r="J2386" s="812"/>
      <c r="K2386" s="812"/>
      <c r="L2386" s="1107"/>
    </row>
    <row r="2387" spans="1:12" s="788" customFormat="1">
      <c r="C2387" s="812"/>
      <c r="E2387" s="1106"/>
      <c r="F2387" s="812"/>
      <c r="G2387" s="812"/>
      <c r="H2387" s="1108"/>
      <c r="I2387" s="1108"/>
      <c r="J2387" s="812"/>
      <c r="K2387" s="812"/>
      <c r="L2387" s="1107"/>
    </row>
    <row r="2388" spans="1:12" s="788" customFormat="1">
      <c r="E2388" s="1106"/>
      <c r="F2388" s="1107"/>
      <c r="G2388" s="1107"/>
      <c r="H2388" s="1107"/>
      <c r="I2388" s="1108"/>
      <c r="J2388" s="812"/>
      <c r="K2388" s="812"/>
      <c r="L2388" s="1107"/>
    </row>
    <row r="2389" spans="1:12" s="788" customFormat="1">
      <c r="E2389" s="1106"/>
      <c r="H2389" s="1107"/>
      <c r="J2389" s="1107"/>
      <c r="K2389" s="1107"/>
      <c r="L2389" s="1107"/>
    </row>
    <row r="2390" spans="1:12" s="788" customFormat="1">
      <c r="E2390" s="1106"/>
      <c r="F2390" s="1107"/>
      <c r="G2390" s="1108"/>
      <c r="L2390" s="1107"/>
    </row>
    <row r="2391" spans="1:12" s="788" customFormat="1">
      <c r="E2391" s="1106"/>
      <c r="F2391" s="812"/>
      <c r="G2391" s="812"/>
      <c r="H2391" s="812"/>
      <c r="I2391" s="812"/>
      <c r="J2391" s="1107"/>
      <c r="L2391" s="1107"/>
    </row>
    <row r="2392" spans="1:12" s="788" customFormat="1">
      <c r="E2392" s="1106"/>
      <c r="F2392" s="1107"/>
      <c r="G2392" s="1108"/>
      <c r="L2392" s="1107"/>
    </row>
    <row r="2393" spans="1:12" s="788" customFormat="1">
      <c r="E2393" s="1106"/>
      <c r="F2393" s="812"/>
      <c r="G2393" s="812"/>
      <c r="H2393" s="812"/>
      <c r="I2393" s="812"/>
      <c r="J2393" s="1107"/>
      <c r="L2393" s="1107"/>
    </row>
    <row r="2394" spans="1:12" s="788" customFormat="1">
      <c r="E2394" s="1106"/>
      <c r="F2394" s="812"/>
      <c r="G2394" s="812"/>
      <c r="H2394" s="1107"/>
      <c r="J2394" s="812"/>
      <c r="K2394" s="812"/>
      <c r="L2394" s="1108"/>
    </row>
    <row r="2395" spans="1:12" s="788" customFormat="1">
      <c r="E2395" s="1106"/>
      <c r="F2395" s="1107"/>
      <c r="G2395" s="1107"/>
      <c r="H2395" s="1107"/>
      <c r="J2395" s="812"/>
      <c r="K2395" s="812"/>
      <c r="L2395" s="1107"/>
    </row>
    <row r="2396" spans="1:12" s="788" customFormat="1">
      <c r="E2396" s="1106"/>
      <c r="H2396" s="1107"/>
      <c r="J2396" s="812"/>
      <c r="K2396" s="812"/>
      <c r="L2396" s="1107"/>
    </row>
    <row r="2397" spans="1:12" s="788" customFormat="1">
      <c r="E2397" s="1106"/>
      <c r="H2397" s="1107"/>
      <c r="J2397" s="812"/>
      <c r="K2397" s="812"/>
      <c r="L2397" s="1107"/>
    </row>
    <row r="2398" spans="1:12" s="788" customFormat="1">
      <c r="E2398" s="1106"/>
      <c r="F2398" s="812"/>
      <c r="G2398" s="812"/>
      <c r="H2398" s="1107"/>
      <c r="I2398" s="1108"/>
      <c r="J2398" s="812"/>
      <c r="K2398" s="812"/>
      <c r="L2398" s="1107"/>
    </row>
    <row r="2399" spans="1:12" s="788" customFormat="1">
      <c r="E2399" s="1106"/>
      <c r="F2399" s="812"/>
      <c r="G2399" s="812"/>
      <c r="H2399" s="1108"/>
      <c r="I2399" s="1108"/>
      <c r="J2399" s="812"/>
      <c r="K2399" s="812"/>
      <c r="L2399" s="1107"/>
    </row>
    <row r="2400" spans="1:12" s="788" customFormat="1">
      <c r="E2400" s="1106"/>
      <c r="F2400" s="1107"/>
      <c r="G2400" s="1107"/>
      <c r="H2400" s="1107"/>
      <c r="I2400" s="1108"/>
      <c r="J2400" s="812"/>
      <c r="K2400" s="812"/>
      <c r="L2400" s="1107"/>
    </row>
    <row r="2401" spans="5:12" s="788" customFormat="1">
      <c r="E2401" s="1106"/>
      <c r="H2401" s="1107"/>
      <c r="J2401" s="1107"/>
      <c r="K2401" s="1107"/>
      <c r="L2401" s="1107"/>
    </row>
    <row r="2402" spans="5:12" s="788" customFormat="1">
      <c r="E2402" s="1106"/>
      <c r="F2402" s="1107"/>
      <c r="G2402" s="1108"/>
      <c r="L2402" s="1107"/>
    </row>
    <row r="2403" spans="5:12" s="788" customFormat="1">
      <c r="E2403" s="1106"/>
      <c r="F2403" s="812"/>
      <c r="G2403" s="812"/>
      <c r="H2403" s="812"/>
      <c r="I2403" s="812"/>
      <c r="J2403" s="1107"/>
      <c r="L2403" s="1107"/>
    </row>
    <row r="2404" spans="5:12" s="788" customFormat="1">
      <c r="E2404" s="1106"/>
      <c r="F2404" s="1107"/>
      <c r="G2404" s="1108"/>
      <c r="L2404" s="1107"/>
    </row>
    <row r="2405" spans="5:12" s="788" customFormat="1">
      <c r="E2405" s="1106"/>
      <c r="F2405" s="812"/>
      <c r="G2405" s="812"/>
      <c r="H2405" s="812"/>
      <c r="I2405" s="812"/>
      <c r="J2405" s="1107"/>
      <c r="L2405" s="1107"/>
    </row>
    <row r="2406" spans="5:12" s="788" customFormat="1">
      <c r="E2406" s="1106"/>
      <c r="F2406" s="812"/>
      <c r="G2406" s="812"/>
      <c r="H2406" s="1107"/>
      <c r="J2406" s="812"/>
      <c r="K2406" s="812"/>
      <c r="L2406" s="1108"/>
    </row>
    <row r="2407" spans="5:12" s="788" customFormat="1">
      <c r="E2407" s="1106"/>
      <c r="F2407" s="1107"/>
      <c r="G2407" s="1107"/>
      <c r="H2407" s="1107"/>
      <c r="J2407" s="812"/>
      <c r="K2407" s="812"/>
      <c r="L2407" s="1107"/>
    </row>
    <row r="2408" spans="5:12" s="788" customFormat="1">
      <c r="E2408" s="1106"/>
      <c r="H2408" s="1107"/>
      <c r="J2408" s="812"/>
      <c r="K2408" s="812"/>
      <c r="L2408" s="1107"/>
    </row>
    <row r="2409" spans="5:12" s="788" customFormat="1">
      <c r="E2409" s="1106"/>
      <c r="H2409" s="1107"/>
      <c r="J2409" s="812"/>
      <c r="K2409" s="812"/>
      <c r="L2409" s="1107"/>
    </row>
    <row r="2410" spans="5:12" s="788" customFormat="1">
      <c r="E2410" s="1106"/>
      <c r="F2410" s="812"/>
      <c r="G2410" s="812"/>
      <c r="H2410" s="1107"/>
      <c r="I2410" s="1108"/>
      <c r="J2410" s="812"/>
      <c r="K2410" s="812"/>
      <c r="L2410" s="1107"/>
    </row>
    <row r="2411" spans="5:12" s="788" customFormat="1">
      <c r="E2411" s="1106"/>
      <c r="F2411" s="812"/>
      <c r="G2411" s="812"/>
      <c r="H2411" s="1108"/>
      <c r="I2411" s="1108"/>
      <c r="J2411" s="812"/>
      <c r="K2411" s="812"/>
      <c r="L2411" s="1107"/>
    </row>
    <row r="2412" spans="5:12" s="788" customFormat="1">
      <c r="E2412" s="1106"/>
      <c r="F2412" s="1107"/>
      <c r="G2412" s="1107"/>
      <c r="H2412" s="1107"/>
      <c r="I2412" s="1108"/>
      <c r="J2412" s="812"/>
      <c r="K2412" s="812"/>
      <c r="L2412" s="1107"/>
    </row>
    <row r="2413" spans="5:12" s="788" customFormat="1">
      <c r="E2413" s="1106"/>
      <c r="H2413" s="1107"/>
      <c r="J2413" s="1107"/>
      <c r="K2413" s="1107"/>
      <c r="L2413" s="1107"/>
    </row>
    <row r="2414" spans="5:12" s="788" customFormat="1">
      <c r="E2414" s="1106"/>
      <c r="F2414" s="1107"/>
      <c r="G2414" s="1108"/>
      <c r="L2414" s="1107"/>
    </row>
    <row r="2415" spans="5:12" s="788" customFormat="1">
      <c r="E2415" s="1106"/>
      <c r="F2415" s="812"/>
      <c r="G2415" s="812"/>
      <c r="H2415" s="812"/>
      <c r="I2415" s="812"/>
      <c r="J2415" s="1107"/>
      <c r="L2415" s="1107"/>
    </row>
    <row r="2416" spans="5:12" s="788" customFormat="1">
      <c r="E2416" s="1106"/>
      <c r="F2416" s="1107"/>
      <c r="G2416" s="1108"/>
      <c r="L2416" s="1107"/>
    </row>
    <row r="2417" spans="1:12" s="788" customFormat="1">
      <c r="E2417" s="1106"/>
      <c r="F2417" s="812"/>
      <c r="G2417" s="812"/>
      <c r="H2417" s="812"/>
      <c r="I2417" s="812"/>
      <c r="J2417" s="1107"/>
      <c r="L2417" s="1107"/>
    </row>
    <row r="2418" spans="1:12" s="788" customFormat="1">
      <c r="E2418" s="1106"/>
      <c r="F2418" s="812"/>
      <c r="G2418" s="812"/>
      <c r="H2418" s="1107"/>
      <c r="J2418" s="812"/>
      <c r="K2418" s="812"/>
      <c r="L2418" s="1108"/>
    </row>
    <row r="2419" spans="1:12" s="788" customFormat="1">
      <c r="E2419" s="1106"/>
      <c r="F2419" s="1107"/>
      <c r="G2419" s="1107"/>
      <c r="H2419" s="1107"/>
      <c r="J2419" s="812"/>
      <c r="K2419" s="812"/>
      <c r="L2419" s="1107"/>
    </row>
    <row r="2420" spans="1:12" s="788" customFormat="1">
      <c r="A2420" s="812"/>
      <c r="B2420" s="812"/>
      <c r="D2420" s="812"/>
      <c r="E2420" s="812"/>
      <c r="F2420" s="812"/>
      <c r="G2420" s="812"/>
      <c r="H2420" s="812"/>
      <c r="I2420" s="812"/>
      <c r="J2420" s="812"/>
      <c r="K2420" s="812"/>
      <c r="L2420" s="812"/>
    </row>
    <row r="2421" spans="1:12" s="788" customFormat="1">
      <c r="E2421" s="1106"/>
      <c r="H2421" s="1107"/>
      <c r="J2421" s="812"/>
      <c r="K2421" s="812"/>
      <c r="L2421" s="1107"/>
    </row>
    <row r="2422" spans="1:12" s="788" customFormat="1">
      <c r="C2422" s="812"/>
      <c r="E2422" s="1106"/>
      <c r="H2422" s="1107"/>
      <c r="J2422" s="812"/>
      <c r="K2422" s="812"/>
      <c r="L2422" s="1107"/>
    </row>
    <row r="2423" spans="1:12" s="788" customFormat="1">
      <c r="E2423" s="1106"/>
      <c r="F2423" s="812"/>
      <c r="G2423" s="812"/>
      <c r="H2423" s="1107"/>
      <c r="I2423" s="1108"/>
      <c r="J2423" s="812"/>
      <c r="K2423" s="812"/>
      <c r="L2423" s="1107"/>
    </row>
    <row r="2424" spans="1:12" s="788" customFormat="1">
      <c r="E2424" s="1106"/>
      <c r="F2424" s="812"/>
      <c r="G2424" s="812"/>
      <c r="H2424" s="1108"/>
      <c r="I2424" s="1108"/>
      <c r="J2424" s="812"/>
      <c r="K2424" s="812"/>
      <c r="L2424" s="1107"/>
    </row>
    <row r="2425" spans="1:12" s="788" customFormat="1">
      <c r="E2425" s="1106"/>
      <c r="F2425" s="1107"/>
      <c r="G2425" s="1107"/>
      <c r="H2425" s="1107"/>
      <c r="I2425" s="1108"/>
      <c r="J2425" s="812"/>
      <c r="K2425" s="812"/>
      <c r="L2425" s="1107"/>
    </row>
    <row r="2426" spans="1:12" s="788" customFormat="1">
      <c r="E2426" s="1106"/>
      <c r="H2426" s="1107"/>
      <c r="J2426" s="1107"/>
      <c r="K2426" s="1107"/>
      <c r="L2426" s="1107"/>
    </row>
    <row r="2427" spans="1:12" s="788" customFormat="1">
      <c r="E2427" s="1106"/>
      <c r="F2427" s="1107"/>
      <c r="G2427" s="1108"/>
      <c r="L2427" s="1107"/>
    </row>
    <row r="2428" spans="1:12" s="788" customFormat="1">
      <c r="E2428" s="1106"/>
      <c r="F2428" s="812"/>
      <c r="G2428" s="812"/>
      <c r="H2428" s="812"/>
      <c r="I2428" s="812"/>
      <c r="J2428" s="1107"/>
      <c r="L2428" s="1107"/>
    </row>
    <row r="2429" spans="1:12" s="788" customFormat="1">
      <c r="E2429" s="1106"/>
      <c r="F2429" s="1107"/>
      <c r="G2429" s="1108"/>
      <c r="L2429" s="1107"/>
    </row>
    <row r="2430" spans="1:12" s="788" customFormat="1">
      <c r="E2430" s="1106"/>
      <c r="F2430" s="812"/>
      <c r="G2430" s="812"/>
      <c r="H2430" s="812"/>
      <c r="I2430" s="812"/>
      <c r="J2430" s="1107"/>
      <c r="L2430" s="1107"/>
    </row>
    <row r="2431" spans="1:12" s="788" customFormat="1">
      <c r="E2431" s="1106"/>
      <c r="F2431" s="812"/>
      <c r="G2431" s="812"/>
      <c r="H2431" s="1107"/>
      <c r="J2431" s="812"/>
      <c r="K2431" s="812"/>
      <c r="L2431" s="1108"/>
    </row>
    <row r="2432" spans="1:12" s="788" customFormat="1">
      <c r="E2432" s="1106"/>
      <c r="F2432" s="1107"/>
      <c r="G2432" s="1107"/>
      <c r="H2432" s="1107"/>
      <c r="J2432" s="812"/>
      <c r="K2432" s="812"/>
      <c r="L2432" s="1107"/>
    </row>
    <row r="2433" spans="5:12" s="788" customFormat="1">
      <c r="E2433" s="1106"/>
      <c r="H2433" s="1107"/>
      <c r="J2433" s="812"/>
      <c r="K2433" s="812"/>
      <c r="L2433" s="1107"/>
    </row>
    <row r="2434" spans="5:12" s="788" customFormat="1">
      <c r="E2434" s="1106"/>
      <c r="H2434" s="1107"/>
      <c r="J2434" s="812"/>
      <c r="K2434" s="812"/>
      <c r="L2434" s="1107"/>
    </row>
    <row r="2435" spans="5:12" s="788" customFormat="1">
      <c r="E2435" s="1106"/>
      <c r="F2435" s="812"/>
      <c r="G2435" s="812"/>
      <c r="H2435" s="1107"/>
      <c r="I2435" s="1108"/>
      <c r="J2435" s="812"/>
      <c r="K2435" s="812"/>
      <c r="L2435" s="1107"/>
    </row>
    <row r="2436" spans="5:12" s="788" customFormat="1">
      <c r="E2436" s="1106"/>
      <c r="F2436" s="812"/>
      <c r="G2436" s="812"/>
      <c r="H2436" s="1108"/>
      <c r="I2436" s="1108"/>
      <c r="J2436" s="812"/>
      <c r="K2436" s="812"/>
      <c r="L2436" s="1107"/>
    </row>
    <row r="2437" spans="5:12" s="788" customFormat="1">
      <c r="E2437" s="1106"/>
      <c r="F2437" s="1107"/>
      <c r="G2437" s="1107"/>
      <c r="H2437" s="1107"/>
      <c r="I2437" s="1108"/>
      <c r="J2437" s="812"/>
      <c r="K2437" s="812"/>
      <c r="L2437" s="1107"/>
    </row>
    <row r="2438" spans="5:12" s="788" customFormat="1">
      <c r="E2438" s="1106"/>
      <c r="H2438" s="1107"/>
      <c r="J2438" s="1107"/>
      <c r="K2438" s="1107"/>
      <c r="L2438" s="1107"/>
    </row>
    <row r="2439" spans="5:12" s="788" customFormat="1">
      <c r="E2439" s="1106"/>
    </row>
    <row r="2440" spans="5:12" s="788" customFormat="1">
      <c r="E2440" s="1106"/>
    </row>
    <row r="2441" spans="5:12" s="788" customFormat="1">
      <c r="E2441" s="1106"/>
      <c r="F2441" s="1107"/>
      <c r="G2441" s="1108"/>
      <c r="L2441" s="1107"/>
    </row>
    <row r="2442" spans="5:12" s="788" customFormat="1">
      <c r="E2442" s="1106"/>
      <c r="F2442" s="812"/>
      <c r="G2442" s="812"/>
      <c r="H2442" s="812"/>
      <c r="I2442" s="812"/>
      <c r="J2442" s="1107"/>
      <c r="L2442" s="1107"/>
    </row>
    <row r="2443" spans="5:12" s="788" customFormat="1">
      <c r="E2443" s="1106"/>
      <c r="F2443" s="812"/>
      <c r="G2443" s="812"/>
      <c r="H2443" s="1107"/>
      <c r="J2443" s="812"/>
      <c r="K2443" s="812"/>
      <c r="L2443" s="1108"/>
    </row>
    <row r="2444" spans="5:12" s="788" customFormat="1">
      <c r="E2444" s="1106"/>
      <c r="F2444" s="1107"/>
      <c r="G2444" s="1107"/>
      <c r="H2444" s="1107"/>
      <c r="J2444" s="812"/>
      <c r="K2444" s="812"/>
      <c r="L2444" s="1107"/>
    </row>
    <row r="2445" spans="5:12" s="788" customFormat="1">
      <c r="E2445" s="1106"/>
      <c r="H2445" s="1107"/>
      <c r="J2445" s="812"/>
      <c r="K2445" s="812"/>
      <c r="L2445" s="1107"/>
    </row>
    <row r="2446" spans="5:12" s="788" customFormat="1">
      <c r="E2446" s="1106"/>
      <c r="H2446" s="1107"/>
      <c r="J2446" s="812"/>
      <c r="K2446" s="812"/>
      <c r="L2446" s="1107"/>
    </row>
    <row r="2447" spans="5:12" s="788" customFormat="1">
      <c r="E2447" s="1106"/>
      <c r="F2447" s="812"/>
      <c r="G2447" s="812"/>
      <c r="H2447" s="1107"/>
      <c r="I2447" s="1108"/>
      <c r="J2447" s="812"/>
      <c r="K2447" s="812"/>
      <c r="L2447" s="1107"/>
    </row>
    <row r="2448" spans="5:12" s="788" customFormat="1">
      <c r="E2448" s="1106"/>
      <c r="F2448" s="812"/>
      <c r="G2448" s="812"/>
      <c r="H2448" s="1108"/>
      <c r="I2448" s="1108"/>
      <c r="J2448" s="812"/>
      <c r="K2448" s="812"/>
      <c r="L2448" s="1107"/>
    </row>
    <row r="2449" spans="1:12" s="788" customFormat="1">
      <c r="E2449" s="1106"/>
      <c r="F2449" s="1107"/>
      <c r="G2449" s="1107"/>
      <c r="H2449" s="1107"/>
      <c r="I2449" s="1108"/>
      <c r="J2449" s="812"/>
      <c r="K2449" s="812"/>
      <c r="L2449" s="1107"/>
    </row>
    <row r="2450" spans="1:12" s="788" customFormat="1">
      <c r="B2450" s="1123"/>
      <c r="E2450" s="1106"/>
      <c r="H2450" s="1107"/>
      <c r="J2450" s="1107"/>
      <c r="K2450" s="1107"/>
      <c r="L2450" s="1107"/>
    </row>
    <row r="2451" spans="1:12" s="788" customFormat="1">
      <c r="E2451" s="1106"/>
    </row>
    <row r="2452" spans="1:12" s="788" customFormat="1">
      <c r="E2452" s="1106"/>
    </row>
    <row r="2453" spans="1:12" s="788" customFormat="1">
      <c r="E2453" s="1106"/>
      <c r="F2453" s="1107"/>
      <c r="G2453" s="1108"/>
      <c r="L2453" s="1107"/>
    </row>
    <row r="2454" spans="1:12" s="788" customFormat="1">
      <c r="E2454" s="1106"/>
      <c r="F2454" s="812"/>
      <c r="G2454" s="812"/>
      <c r="H2454" s="812"/>
      <c r="I2454" s="812"/>
      <c r="J2454" s="1107"/>
      <c r="L2454" s="1107"/>
    </row>
    <row r="2455" spans="1:12" s="788" customFormat="1">
      <c r="A2455" s="812"/>
      <c r="B2455" s="812"/>
      <c r="D2455" s="812"/>
      <c r="E2455" s="812"/>
      <c r="F2455" s="812"/>
      <c r="G2455" s="812"/>
      <c r="H2455" s="812"/>
      <c r="I2455" s="812"/>
      <c r="J2455" s="812"/>
      <c r="K2455" s="812"/>
      <c r="L2455" s="812"/>
    </row>
    <row r="2456" spans="1:12" s="788" customFormat="1">
      <c r="E2456" s="1106"/>
      <c r="F2456" s="812"/>
      <c r="G2456" s="812"/>
      <c r="H2456" s="1107"/>
      <c r="J2456" s="812"/>
      <c r="K2456" s="812"/>
      <c r="L2456" s="1108"/>
    </row>
    <row r="2457" spans="1:12" s="788" customFormat="1">
      <c r="C2457" s="812"/>
      <c r="E2457" s="1106"/>
      <c r="F2457" s="1107"/>
      <c r="G2457" s="1107"/>
      <c r="H2457" s="1107"/>
      <c r="J2457" s="812"/>
      <c r="K2457" s="812"/>
      <c r="L2457" s="1107"/>
    </row>
    <row r="2458" spans="1:12" s="788" customFormat="1">
      <c r="E2458" s="1106"/>
      <c r="H2458" s="1107"/>
      <c r="J2458" s="812"/>
      <c r="K2458" s="812"/>
      <c r="L2458" s="1107"/>
    </row>
    <row r="2459" spans="1:12" s="788" customFormat="1">
      <c r="E2459" s="1106"/>
      <c r="H2459" s="1107"/>
      <c r="J2459" s="812"/>
      <c r="K2459" s="812"/>
      <c r="L2459" s="1107"/>
    </row>
    <row r="2460" spans="1:12" s="788" customFormat="1">
      <c r="E2460" s="1106"/>
      <c r="F2460" s="812"/>
      <c r="G2460" s="812"/>
      <c r="H2460" s="1107"/>
      <c r="I2460" s="1108"/>
      <c r="J2460" s="812"/>
      <c r="K2460" s="812"/>
      <c r="L2460" s="1107"/>
    </row>
    <row r="2461" spans="1:12" s="788" customFormat="1">
      <c r="E2461" s="1106"/>
      <c r="F2461" s="812"/>
      <c r="G2461" s="812"/>
      <c r="H2461" s="1108"/>
      <c r="I2461" s="1108"/>
      <c r="J2461" s="812"/>
      <c r="K2461" s="812"/>
      <c r="L2461" s="1107"/>
    </row>
    <row r="2462" spans="1:12" s="788" customFormat="1">
      <c r="E2462" s="1106"/>
      <c r="F2462" s="1107"/>
      <c r="G2462" s="1107"/>
      <c r="H2462" s="1107"/>
      <c r="I2462" s="1108"/>
      <c r="J2462" s="812"/>
      <c r="K2462" s="812"/>
      <c r="L2462" s="1107"/>
    </row>
    <row r="2463" spans="1:12" s="788" customFormat="1">
      <c r="B2463" s="1123"/>
      <c r="E2463" s="1106"/>
      <c r="H2463" s="1107"/>
      <c r="J2463" s="1107"/>
      <c r="K2463" s="1107"/>
      <c r="L2463" s="1107"/>
    </row>
    <row r="2464" spans="1:12" s="788" customFormat="1">
      <c r="B2464" s="1123"/>
      <c r="E2464" s="1106"/>
      <c r="H2464" s="1107"/>
      <c r="J2464" s="1107"/>
      <c r="K2464" s="1107"/>
      <c r="L2464" s="1107"/>
    </row>
    <row r="2465" spans="2:12" s="788" customFormat="1">
      <c r="B2465" s="1123"/>
      <c r="E2465" s="1106"/>
      <c r="H2465" s="1107"/>
      <c r="J2465" s="1107"/>
      <c r="K2465" s="1107"/>
      <c r="L2465" s="1107"/>
    </row>
    <row r="2466" spans="2:12" s="788" customFormat="1">
      <c r="E2466" s="1106"/>
    </row>
    <row r="2467" spans="2:12" s="788" customFormat="1">
      <c r="E2467" s="1106"/>
      <c r="F2467" s="1107"/>
      <c r="G2467" s="1108"/>
      <c r="L2467" s="1107"/>
    </row>
    <row r="2468" spans="2:12" s="788" customFormat="1">
      <c r="E2468" s="1106"/>
      <c r="F2468" s="1107"/>
      <c r="G2468" s="1108"/>
      <c r="L2468" s="1107"/>
    </row>
    <row r="2469" spans="2:12" s="788" customFormat="1">
      <c r="E2469" s="1106"/>
      <c r="F2469" s="812"/>
      <c r="G2469" s="812"/>
      <c r="H2469" s="812"/>
      <c r="I2469" s="812"/>
      <c r="J2469" s="1107"/>
      <c r="L2469" s="1107"/>
    </row>
    <row r="2470" spans="2:12" s="788" customFormat="1">
      <c r="E2470" s="1106"/>
      <c r="F2470" s="812"/>
      <c r="G2470" s="812"/>
      <c r="H2470" s="1107"/>
      <c r="J2470" s="812"/>
      <c r="K2470" s="812"/>
      <c r="L2470" s="1108"/>
    </row>
    <row r="2471" spans="2:12" s="788" customFormat="1">
      <c r="E2471" s="1106"/>
      <c r="F2471" s="1107"/>
      <c r="G2471" s="1107"/>
      <c r="H2471" s="1107"/>
      <c r="J2471" s="812"/>
      <c r="K2471" s="812"/>
      <c r="L2471" s="1107"/>
    </row>
    <row r="2472" spans="2:12" s="788" customFormat="1">
      <c r="E2472" s="1106"/>
      <c r="H2472" s="1107"/>
      <c r="J2472" s="812"/>
      <c r="K2472" s="812"/>
      <c r="L2472" s="1107"/>
    </row>
    <row r="2473" spans="2:12" s="788" customFormat="1">
      <c r="E2473" s="1106"/>
      <c r="H2473" s="1107"/>
      <c r="J2473" s="812"/>
      <c r="K2473" s="812"/>
      <c r="L2473" s="1107"/>
    </row>
    <row r="2474" spans="2:12" s="788" customFormat="1">
      <c r="E2474" s="1106"/>
      <c r="F2474" s="812"/>
      <c r="G2474" s="812"/>
      <c r="H2474" s="1107"/>
      <c r="I2474" s="1108"/>
      <c r="J2474" s="812"/>
      <c r="K2474" s="812"/>
      <c r="L2474" s="1107"/>
    </row>
    <row r="2475" spans="2:12" s="788" customFormat="1">
      <c r="E2475" s="1106"/>
      <c r="F2475" s="812"/>
      <c r="G2475" s="812"/>
      <c r="H2475" s="1108"/>
      <c r="I2475" s="1108"/>
      <c r="J2475" s="812"/>
      <c r="K2475" s="812"/>
      <c r="L2475" s="1107"/>
    </row>
    <row r="2476" spans="2:12" s="788" customFormat="1">
      <c r="E2476" s="1106"/>
      <c r="F2476" s="1107"/>
      <c r="G2476" s="1107"/>
      <c r="H2476" s="1107"/>
      <c r="I2476" s="1108"/>
      <c r="J2476" s="812"/>
      <c r="K2476" s="812"/>
      <c r="L2476" s="1107"/>
    </row>
    <row r="2477" spans="2:12" s="788" customFormat="1">
      <c r="B2477" s="1123"/>
      <c r="E2477" s="1106"/>
      <c r="H2477" s="1107"/>
      <c r="J2477" s="1107"/>
      <c r="K2477" s="1107"/>
      <c r="L2477" s="1107"/>
    </row>
    <row r="2478" spans="2:12" s="788" customFormat="1">
      <c r="E2478" s="1106"/>
    </row>
    <row r="2479" spans="2:12" s="788" customFormat="1">
      <c r="E2479" s="1106"/>
      <c r="F2479" s="1107"/>
      <c r="G2479" s="1108"/>
      <c r="L2479" s="1107"/>
    </row>
    <row r="2480" spans="2:12" s="788" customFormat="1">
      <c r="E2480" s="1106"/>
      <c r="F2480" s="1107"/>
      <c r="G2480" s="1108"/>
      <c r="L2480" s="1107"/>
    </row>
    <row r="2481" spans="1:12" s="788" customFormat="1">
      <c r="E2481" s="1106"/>
      <c r="F2481" s="812"/>
      <c r="G2481" s="812"/>
      <c r="H2481" s="812"/>
      <c r="I2481" s="812"/>
      <c r="J2481" s="1107"/>
      <c r="L2481" s="1107"/>
    </row>
    <row r="2482" spans="1:12" s="788" customFormat="1">
      <c r="E2482" s="1106"/>
      <c r="F2482" s="812"/>
      <c r="G2482" s="812"/>
      <c r="H2482" s="1107"/>
      <c r="J2482" s="812"/>
      <c r="K2482" s="812"/>
      <c r="L2482" s="1108"/>
    </row>
    <row r="2483" spans="1:12" s="788" customFormat="1">
      <c r="E2483" s="1106"/>
      <c r="F2483" s="1107"/>
      <c r="G2483" s="1107"/>
      <c r="H2483" s="1107"/>
      <c r="J2483" s="812"/>
      <c r="K2483" s="812"/>
      <c r="L2483" s="1107"/>
    </row>
    <row r="2484" spans="1:12" s="788" customFormat="1">
      <c r="E2484" s="1106"/>
      <c r="H2484" s="1107"/>
      <c r="J2484" s="812"/>
      <c r="K2484" s="812"/>
      <c r="L2484" s="1107"/>
    </row>
    <row r="2485" spans="1:12" s="788" customFormat="1">
      <c r="E2485" s="1106"/>
      <c r="H2485" s="1107"/>
      <c r="J2485" s="812"/>
      <c r="K2485" s="812"/>
      <c r="L2485" s="1107"/>
    </row>
    <row r="2486" spans="1:12" s="788" customFormat="1">
      <c r="E2486" s="1106"/>
      <c r="F2486" s="812"/>
      <c r="G2486" s="812"/>
      <c r="H2486" s="1107"/>
      <c r="I2486" s="1108"/>
      <c r="J2486" s="812"/>
      <c r="K2486" s="812"/>
      <c r="L2486" s="1107"/>
    </row>
    <row r="2487" spans="1:12" s="788" customFormat="1">
      <c r="E2487" s="1106"/>
      <c r="F2487" s="812"/>
      <c r="G2487" s="812"/>
      <c r="H2487" s="1108"/>
      <c r="I2487" s="1108"/>
      <c r="J2487" s="812"/>
      <c r="K2487" s="812"/>
      <c r="L2487" s="1107"/>
    </row>
    <row r="2488" spans="1:12" s="788" customFormat="1">
      <c r="E2488" s="1106"/>
      <c r="F2488" s="1107"/>
      <c r="G2488" s="1107"/>
      <c r="H2488" s="1107"/>
      <c r="I2488" s="1108"/>
      <c r="J2488" s="812"/>
      <c r="K2488" s="812"/>
      <c r="L2488" s="1107"/>
    </row>
    <row r="2489" spans="1:12" s="788" customFormat="1">
      <c r="B2489" s="1123"/>
      <c r="E2489" s="1106"/>
      <c r="H2489" s="1107"/>
      <c r="J2489" s="1107"/>
      <c r="K2489" s="1107"/>
      <c r="L2489" s="1107"/>
    </row>
    <row r="2490" spans="1:12" s="788" customFormat="1">
      <c r="A2490" s="812"/>
      <c r="B2490" s="812"/>
      <c r="D2490" s="812"/>
      <c r="E2490" s="812"/>
      <c r="F2490" s="812"/>
      <c r="G2490" s="812"/>
      <c r="H2490" s="812"/>
      <c r="I2490" s="812"/>
      <c r="J2490" s="812"/>
      <c r="K2490" s="812"/>
      <c r="L2490" s="812"/>
    </row>
    <row r="2491" spans="1:12" s="788" customFormat="1">
      <c r="E2491" s="1106"/>
    </row>
    <row r="2492" spans="1:12" s="788" customFormat="1">
      <c r="C2492" s="812"/>
      <c r="E2492" s="1106"/>
      <c r="F2492" s="1107"/>
      <c r="G2492" s="1108"/>
      <c r="L2492" s="1107"/>
    </row>
    <row r="2493" spans="1:12" s="788" customFormat="1">
      <c r="E2493" s="1106"/>
      <c r="F2493" s="1107"/>
      <c r="G2493" s="1108"/>
      <c r="L2493" s="1107"/>
    </row>
    <row r="2494" spans="1:12" s="788" customFormat="1">
      <c r="E2494" s="1106"/>
      <c r="F2494" s="812"/>
      <c r="G2494" s="812"/>
      <c r="H2494" s="812"/>
      <c r="I2494" s="812"/>
      <c r="J2494" s="1107"/>
      <c r="L2494" s="1107"/>
    </row>
    <row r="2495" spans="1:12" s="788" customFormat="1">
      <c r="E2495" s="1106"/>
      <c r="F2495" s="812"/>
      <c r="G2495" s="812"/>
      <c r="H2495" s="1107"/>
      <c r="J2495" s="812"/>
      <c r="K2495" s="812"/>
      <c r="L2495" s="1108"/>
    </row>
    <row r="2496" spans="1:12" s="788" customFormat="1">
      <c r="E2496" s="1106"/>
      <c r="F2496" s="1107"/>
      <c r="G2496" s="1107"/>
      <c r="H2496" s="1107"/>
      <c r="J2496" s="812"/>
      <c r="K2496" s="812"/>
      <c r="L2496" s="1107"/>
    </row>
    <row r="2497" spans="2:12" s="788" customFormat="1">
      <c r="E2497" s="1106"/>
      <c r="H2497" s="1107"/>
      <c r="J2497" s="812"/>
      <c r="K2497" s="812"/>
      <c r="L2497" s="1107"/>
    </row>
    <row r="2498" spans="2:12" s="788" customFormat="1">
      <c r="E2498" s="1106"/>
      <c r="H2498" s="1107"/>
      <c r="J2498" s="812"/>
      <c r="K2498" s="812"/>
      <c r="L2498" s="1107"/>
    </row>
    <row r="2499" spans="2:12" s="788" customFormat="1">
      <c r="E2499" s="1106"/>
      <c r="F2499" s="812"/>
      <c r="G2499" s="812"/>
      <c r="H2499" s="1107"/>
      <c r="I2499" s="1108"/>
      <c r="J2499" s="812"/>
      <c r="K2499" s="812"/>
      <c r="L2499" s="1107"/>
    </row>
    <row r="2500" spans="2:12" s="788" customFormat="1">
      <c r="E2500" s="1106"/>
      <c r="F2500" s="812"/>
      <c r="G2500" s="812"/>
      <c r="H2500" s="1108"/>
      <c r="I2500" s="1108"/>
      <c r="J2500" s="812"/>
      <c r="K2500" s="812"/>
      <c r="L2500" s="1107"/>
    </row>
    <row r="2501" spans="2:12" s="788" customFormat="1">
      <c r="E2501" s="1106"/>
      <c r="F2501" s="1107"/>
      <c r="G2501" s="1107"/>
      <c r="H2501" s="1107"/>
      <c r="I2501" s="1108"/>
      <c r="J2501" s="812"/>
      <c r="K2501" s="812"/>
      <c r="L2501" s="1107"/>
    </row>
    <row r="2502" spans="2:12" s="788" customFormat="1">
      <c r="B2502" s="1123"/>
      <c r="E2502" s="1106"/>
      <c r="H2502" s="1107"/>
      <c r="J2502" s="1107"/>
      <c r="K2502" s="1107"/>
      <c r="L2502" s="1107"/>
    </row>
    <row r="2503" spans="2:12" s="788" customFormat="1">
      <c r="E2503" s="1106"/>
    </row>
    <row r="2504" spans="2:12" s="788" customFormat="1">
      <c r="E2504" s="1106"/>
      <c r="F2504" s="1107"/>
      <c r="G2504" s="1108"/>
      <c r="L2504" s="1107"/>
    </row>
    <row r="2505" spans="2:12" s="788" customFormat="1">
      <c r="E2505" s="1106"/>
      <c r="F2505" s="1107"/>
      <c r="G2505" s="1108"/>
      <c r="L2505" s="1107"/>
    </row>
    <row r="2506" spans="2:12" s="788" customFormat="1">
      <c r="E2506" s="1106"/>
      <c r="F2506" s="812"/>
      <c r="G2506" s="812"/>
      <c r="H2506" s="812"/>
      <c r="I2506" s="812"/>
      <c r="J2506" s="1107"/>
      <c r="L2506" s="1107"/>
    </row>
    <row r="2507" spans="2:12" s="788" customFormat="1">
      <c r="E2507" s="1106"/>
      <c r="F2507" s="812"/>
      <c r="G2507" s="812"/>
      <c r="H2507" s="1107"/>
      <c r="J2507" s="812"/>
      <c r="K2507" s="812"/>
      <c r="L2507" s="1108"/>
    </row>
    <row r="2508" spans="2:12" s="788" customFormat="1">
      <c r="E2508" s="1106"/>
      <c r="F2508" s="1107"/>
      <c r="G2508" s="1107"/>
      <c r="H2508" s="1107"/>
      <c r="J2508" s="812"/>
      <c r="K2508" s="812"/>
      <c r="L2508" s="1107"/>
    </row>
    <row r="2509" spans="2:12" s="788" customFormat="1">
      <c r="E2509" s="1106"/>
      <c r="H2509" s="1107"/>
      <c r="J2509" s="812"/>
      <c r="K2509" s="812"/>
      <c r="L2509" s="1107"/>
    </row>
    <row r="2510" spans="2:12" s="788" customFormat="1">
      <c r="E2510" s="1106"/>
      <c r="H2510" s="1107"/>
      <c r="J2510" s="812"/>
      <c r="K2510" s="812"/>
      <c r="L2510" s="1107"/>
    </row>
    <row r="2511" spans="2:12" s="788" customFormat="1">
      <c r="E2511" s="1106"/>
      <c r="F2511" s="812"/>
      <c r="G2511" s="812"/>
      <c r="H2511" s="1107"/>
      <c r="I2511" s="1108"/>
      <c r="J2511" s="812"/>
      <c r="K2511" s="812"/>
      <c r="L2511" s="1107"/>
    </row>
    <row r="2512" spans="2:12" s="788" customFormat="1">
      <c r="E2512" s="1106"/>
      <c r="F2512" s="812"/>
      <c r="G2512" s="812"/>
      <c r="H2512" s="1108"/>
      <c r="I2512" s="1108"/>
      <c r="J2512" s="812"/>
      <c r="K2512" s="812"/>
      <c r="L2512" s="1107"/>
    </row>
    <row r="2513" spans="1:12" s="788" customFormat="1">
      <c r="E2513" s="1106"/>
      <c r="F2513" s="1107"/>
      <c r="G2513" s="1107"/>
      <c r="H2513" s="1107"/>
      <c r="I2513" s="1108"/>
      <c r="J2513" s="812"/>
      <c r="K2513" s="812"/>
      <c r="L2513" s="1107"/>
    </row>
    <row r="2514" spans="1:12" s="788" customFormat="1">
      <c r="B2514" s="1123"/>
      <c r="E2514" s="1106"/>
      <c r="H2514" s="1107"/>
      <c r="J2514" s="1107"/>
      <c r="K2514" s="1107"/>
      <c r="L2514" s="1107"/>
    </row>
    <row r="2515" spans="1:12" s="788" customFormat="1">
      <c r="E2515" s="1106"/>
    </row>
    <row r="2516" spans="1:12" s="788" customFormat="1">
      <c r="E2516" s="1106"/>
    </row>
    <row r="2517" spans="1:12" s="788" customFormat="1">
      <c r="E2517" s="1106"/>
      <c r="F2517" s="1107"/>
      <c r="G2517" s="1108"/>
      <c r="L2517" s="1107"/>
    </row>
    <row r="2518" spans="1:12" s="788" customFormat="1">
      <c r="E2518" s="1106"/>
      <c r="F2518" s="812"/>
      <c r="G2518" s="812"/>
      <c r="H2518" s="812"/>
      <c r="I2518" s="812"/>
      <c r="J2518" s="1107"/>
      <c r="L2518" s="1107"/>
    </row>
    <row r="2519" spans="1:12" s="788" customFormat="1">
      <c r="E2519" s="1106"/>
      <c r="F2519" s="812"/>
      <c r="G2519" s="812"/>
      <c r="H2519" s="1107"/>
      <c r="J2519" s="812"/>
      <c r="K2519" s="812"/>
      <c r="L2519" s="1108"/>
    </row>
    <row r="2520" spans="1:12" s="788" customFormat="1">
      <c r="E2520" s="1106"/>
      <c r="F2520" s="1107"/>
      <c r="G2520" s="1107"/>
      <c r="H2520" s="1107"/>
      <c r="J2520" s="812"/>
      <c r="K2520" s="812"/>
      <c r="L2520" s="1107"/>
    </row>
    <row r="2521" spans="1:12" s="788" customFormat="1">
      <c r="E2521" s="1106"/>
      <c r="H2521" s="1107"/>
      <c r="J2521" s="812"/>
      <c r="K2521" s="812"/>
      <c r="L2521" s="1107"/>
    </row>
    <row r="2522" spans="1:12" s="788" customFormat="1">
      <c r="E2522" s="1106"/>
      <c r="H2522" s="1107"/>
      <c r="J2522" s="812"/>
      <c r="K2522" s="812"/>
      <c r="L2522" s="1107"/>
    </row>
    <row r="2523" spans="1:12" s="788" customFormat="1">
      <c r="E2523" s="1106"/>
      <c r="F2523" s="812"/>
      <c r="G2523" s="812"/>
      <c r="H2523" s="1107"/>
      <c r="I2523" s="1108"/>
      <c r="J2523" s="812"/>
      <c r="K2523" s="812"/>
      <c r="L2523" s="1107"/>
    </row>
    <row r="2524" spans="1:12" s="788" customFormat="1">
      <c r="E2524" s="1106"/>
      <c r="F2524" s="812"/>
      <c r="G2524" s="812"/>
      <c r="H2524" s="1108"/>
      <c r="I2524" s="1108"/>
      <c r="J2524" s="812"/>
      <c r="K2524" s="812"/>
      <c r="L2524" s="1107"/>
    </row>
    <row r="2525" spans="1:12" s="788" customFormat="1">
      <c r="A2525" s="812"/>
      <c r="B2525" s="812"/>
      <c r="D2525" s="812"/>
      <c r="E2525" s="812"/>
      <c r="F2525" s="812"/>
      <c r="G2525" s="812"/>
      <c r="H2525" s="812"/>
      <c r="I2525" s="812"/>
      <c r="J2525" s="812"/>
      <c r="K2525" s="812"/>
      <c r="L2525" s="812"/>
    </row>
    <row r="2526" spans="1:12" s="788" customFormat="1">
      <c r="E2526" s="1106"/>
      <c r="F2526" s="1107"/>
      <c r="G2526" s="1107"/>
      <c r="H2526" s="1107"/>
      <c r="I2526" s="1108"/>
      <c r="J2526" s="812"/>
      <c r="K2526" s="812"/>
      <c r="L2526" s="1107"/>
    </row>
    <row r="2527" spans="1:12" s="788" customFormat="1">
      <c r="B2527" s="1123"/>
      <c r="C2527" s="812"/>
      <c r="E2527" s="1106"/>
      <c r="H2527" s="1107"/>
      <c r="J2527" s="1107"/>
      <c r="K2527" s="1107"/>
      <c r="L2527" s="1107"/>
    </row>
    <row r="2528" spans="1:12" s="788" customFormat="1">
      <c r="E2528" s="1106"/>
    </row>
    <row r="2529" spans="2:12" s="788" customFormat="1">
      <c r="E2529" s="1106"/>
    </row>
    <row r="2530" spans="2:12" s="788" customFormat="1">
      <c r="E2530" s="1106"/>
      <c r="F2530" s="1107"/>
      <c r="G2530" s="1108"/>
      <c r="L2530" s="1107"/>
    </row>
    <row r="2531" spans="2:12" s="788" customFormat="1">
      <c r="E2531" s="1106"/>
      <c r="F2531" s="812"/>
      <c r="G2531" s="812"/>
      <c r="H2531" s="812"/>
      <c r="I2531" s="812"/>
      <c r="J2531" s="1107"/>
      <c r="L2531" s="1107"/>
    </row>
    <row r="2532" spans="2:12" s="788" customFormat="1">
      <c r="E2532" s="1106"/>
      <c r="F2532" s="812"/>
      <c r="G2532" s="812"/>
      <c r="H2532" s="1107"/>
      <c r="J2532" s="812"/>
      <c r="K2532" s="812"/>
      <c r="L2532" s="1108"/>
    </row>
    <row r="2533" spans="2:12" s="788" customFormat="1">
      <c r="E2533" s="1106"/>
      <c r="F2533" s="1107"/>
      <c r="G2533" s="1107"/>
      <c r="H2533" s="1107"/>
      <c r="J2533" s="812"/>
      <c r="K2533" s="812"/>
      <c r="L2533" s="1107"/>
    </row>
    <row r="2534" spans="2:12" s="788" customFormat="1">
      <c r="E2534" s="1106"/>
      <c r="H2534" s="1107"/>
      <c r="J2534" s="812"/>
      <c r="K2534" s="812"/>
      <c r="L2534" s="1107"/>
    </row>
    <row r="2535" spans="2:12" s="788" customFormat="1">
      <c r="E2535" s="1106"/>
      <c r="H2535" s="1107"/>
      <c r="J2535" s="812"/>
      <c r="K2535" s="812"/>
      <c r="L2535" s="1107"/>
    </row>
    <row r="2536" spans="2:12" s="788" customFormat="1">
      <c r="E2536" s="1106"/>
      <c r="F2536" s="812"/>
      <c r="G2536" s="812"/>
      <c r="H2536" s="1107"/>
      <c r="I2536" s="1108"/>
      <c r="J2536" s="812"/>
      <c r="K2536" s="812"/>
      <c r="L2536" s="1107"/>
    </row>
    <row r="2537" spans="2:12" s="788" customFormat="1">
      <c r="E2537" s="1106"/>
      <c r="F2537" s="812"/>
      <c r="G2537" s="812"/>
      <c r="H2537" s="1108"/>
      <c r="I2537" s="1108"/>
      <c r="J2537" s="812"/>
      <c r="K2537" s="812"/>
      <c r="L2537" s="1107"/>
    </row>
    <row r="2538" spans="2:12" s="788" customFormat="1">
      <c r="E2538" s="1106"/>
      <c r="F2538" s="1107"/>
      <c r="G2538" s="1107"/>
      <c r="H2538" s="1107"/>
      <c r="I2538" s="1108"/>
      <c r="J2538" s="812"/>
      <c r="K2538" s="812"/>
      <c r="L2538" s="1107"/>
    </row>
    <row r="2539" spans="2:12" s="788" customFormat="1">
      <c r="B2539" s="1123"/>
      <c r="E2539" s="1106"/>
      <c r="H2539" s="1107"/>
      <c r="J2539" s="1107"/>
      <c r="K2539" s="1107"/>
      <c r="L2539" s="1107"/>
    </row>
    <row r="2540" spans="2:12" s="788" customFormat="1">
      <c r="E2540" s="1106"/>
    </row>
    <row r="2541" spans="2:12" s="788" customFormat="1">
      <c r="E2541" s="1106"/>
      <c r="F2541" s="1107"/>
      <c r="G2541" s="1108"/>
      <c r="L2541" s="1107"/>
    </row>
    <row r="2542" spans="2:12" s="788" customFormat="1">
      <c r="E2542" s="1106"/>
      <c r="F2542" s="1107"/>
      <c r="G2542" s="1108"/>
      <c r="L2542" s="1107"/>
    </row>
    <row r="2543" spans="2:12" s="788" customFormat="1">
      <c r="E2543" s="1106"/>
      <c r="F2543" s="812"/>
      <c r="G2543" s="812"/>
      <c r="H2543" s="812"/>
      <c r="I2543" s="812"/>
      <c r="J2543" s="1107"/>
      <c r="L2543" s="1107"/>
    </row>
    <row r="2544" spans="2:12" s="788" customFormat="1">
      <c r="E2544" s="1106"/>
      <c r="F2544" s="812"/>
      <c r="G2544" s="812"/>
      <c r="H2544" s="1107"/>
      <c r="J2544" s="812"/>
      <c r="K2544" s="812"/>
      <c r="L2544" s="1108"/>
    </row>
    <row r="2545" spans="1:12" s="788" customFormat="1">
      <c r="E2545" s="1106"/>
      <c r="F2545" s="1107"/>
      <c r="G2545" s="1107"/>
      <c r="H2545" s="1107"/>
      <c r="J2545" s="812"/>
      <c r="K2545" s="812"/>
      <c r="L2545" s="1107"/>
    </row>
    <row r="2546" spans="1:12" s="788" customFormat="1">
      <c r="E2546" s="1106"/>
      <c r="H2546" s="1107"/>
      <c r="J2546" s="812"/>
      <c r="K2546" s="812"/>
      <c r="L2546" s="1107"/>
    </row>
    <row r="2547" spans="1:12" s="788" customFormat="1">
      <c r="E2547" s="1106"/>
      <c r="H2547" s="1107"/>
      <c r="J2547" s="812"/>
      <c r="K2547" s="812"/>
      <c r="L2547" s="1107"/>
    </row>
    <row r="2548" spans="1:12" s="788" customFormat="1">
      <c r="E2548" s="1106"/>
      <c r="F2548" s="812"/>
      <c r="G2548" s="812"/>
      <c r="H2548" s="1107"/>
      <c r="I2548" s="1108"/>
      <c r="J2548" s="812"/>
      <c r="K2548" s="812"/>
      <c r="L2548" s="1107"/>
    </row>
    <row r="2549" spans="1:12" s="788" customFormat="1">
      <c r="E2549" s="1106"/>
      <c r="F2549" s="812"/>
      <c r="G2549" s="812"/>
      <c r="H2549" s="1108"/>
      <c r="I2549" s="1108"/>
      <c r="J2549" s="812"/>
      <c r="K2549" s="812"/>
      <c r="L2549" s="1107"/>
    </row>
    <row r="2550" spans="1:12" s="788" customFormat="1">
      <c r="E2550" s="1106"/>
      <c r="F2550" s="1107"/>
      <c r="G2550" s="1107"/>
      <c r="H2550" s="1107"/>
      <c r="I2550" s="1108"/>
      <c r="J2550" s="812"/>
      <c r="K2550" s="812"/>
      <c r="L2550" s="1107"/>
    </row>
    <row r="2551" spans="1:12" s="788" customFormat="1">
      <c r="B2551" s="1123"/>
      <c r="E2551" s="1106"/>
      <c r="H2551" s="1107"/>
      <c r="J2551" s="1107"/>
      <c r="K2551" s="1107"/>
      <c r="L2551" s="1107"/>
    </row>
    <row r="2552" spans="1:12" s="788" customFormat="1">
      <c r="E2552" s="1106"/>
    </row>
    <row r="2553" spans="1:12" s="788" customFormat="1">
      <c r="E2553" s="1106"/>
    </row>
    <row r="2554" spans="1:12" s="788" customFormat="1">
      <c r="E2554" s="1106"/>
      <c r="F2554" s="1107"/>
      <c r="G2554" s="1108"/>
      <c r="L2554" s="1107"/>
    </row>
    <row r="2555" spans="1:12" s="788" customFormat="1">
      <c r="E2555" s="1106"/>
      <c r="F2555" s="812"/>
      <c r="G2555" s="812"/>
      <c r="H2555" s="812"/>
      <c r="I2555" s="812"/>
      <c r="J2555" s="1107"/>
      <c r="L2555" s="1107"/>
    </row>
    <row r="2556" spans="1:12" s="788" customFormat="1">
      <c r="E2556" s="1106"/>
      <c r="F2556" s="812"/>
      <c r="G2556" s="812"/>
      <c r="H2556" s="1107"/>
      <c r="J2556" s="812"/>
      <c r="K2556" s="812"/>
      <c r="L2556" s="1108"/>
    </row>
    <row r="2557" spans="1:12" s="788" customFormat="1">
      <c r="E2557" s="1106"/>
      <c r="F2557" s="1107"/>
      <c r="G2557" s="1107"/>
      <c r="H2557" s="1107"/>
      <c r="J2557" s="812"/>
      <c r="K2557" s="812"/>
      <c r="L2557" s="1107"/>
    </row>
    <row r="2558" spans="1:12" s="788" customFormat="1">
      <c r="E2558" s="1106"/>
      <c r="H2558" s="1107"/>
      <c r="J2558" s="812"/>
      <c r="K2558" s="812"/>
      <c r="L2558" s="1107"/>
    </row>
    <row r="2559" spans="1:12" s="788" customFormat="1">
      <c r="E2559" s="1106"/>
      <c r="H2559" s="1107"/>
      <c r="J2559" s="812"/>
      <c r="K2559" s="812"/>
      <c r="L2559" s="1107"/>
    </row>
    <row r="2560" spans="1:12" s="788" customFormat="1">
      <c r="A2560" s="812"/>
      <c r="B2560" s="812"/>
      <c r="D2560" s="812"/>
      <c r="E2560" s="812"/>
      <c r="F2560" s="812"/>
      <c r="G2560" s="812"/>
      <c r="H2560" s="812"/>
      <c r="I2560" s="812"/>
      <c r="J2560" s="812"/>
      <c r="K2560" s="812"/>
      <c r="L2560" s="812"/>
    </row>
    <row r="2561" spans="2:12" s="788" customFormat="1">
      <c r="E2561" s="1106"/>
      <c r="F2561" s="812"/>
      <c r="G2561" s="812"/>
      <c r="H2561" s="1107"/>
      <c r="I2561" s="1108"/>
      <c r="J2561" s="812"/>
      <c r="K2561" s="812"/>
      <c r="L2561" s="1107"/>
    </row>
    <row r="2562" spans="2:12" s="788" customFormat="1">
      <c r="C2562" s="812"/>
      <c r="E2562" s="1106"/>
      <c r="F2562" s="812"/>
      <c r="G2562" s="812"/>
      <c r="H2562" s="1108"/>
      <c r="I2562" s="1108"/>
      <c r="J2562" s="812"/>
      <c r="K2562" s="812"/>
      <c r="L2562" s="1107"/>
    </row>
    <row r="2563" spans="2:12" s="788" customFormat="1">
      <c r="E2563" s="1106"/>
      <c r="F2563" s="1107"/>
      <c r="G2563" s="1107"/>
      <c r="H2563" s="1107"/>
      <c r="I2563" s="1108"/>
      <c r="J2563" s="812"/>
      <c r="K2563" s="812"/>
      <c r="L2563" s="1107"/>
    </row>
    <row r="2564" spans="2:12" s="788" customFormat="1">
      <c r="B2564" s="1123"/>
      <c r="E2564" s="1106"/>
      <c r="H2564" s="1107"/>
      <c r="J2564" s="1107"/>
      <c r="K2564" s="1107"/>
      <c r="L2564" s="1107"/>
    </row>
    <row r="2565" spans="2:12" s="788" customFormat="1">
      <c r="E2565" s="1106"/>
    </row>
    <row r="2566" spans="2:12" s="788" customFormat="1">
      <c r="E2566" s="1106"/>
      <c r="F2566" s="1107"/>
      <c r="G2566" s="1108"/>
      <c r="L2566" s="1107"/>
    </row>
    <row r="2567" spans="2:12" s="788" customFormat="1">
      <c r="E2567" s="1106"/>
      <c r="F2567" s="1107"/>
      <c r="G2567" s="1108"/>
      <c r="L2567" s="1107"/>
    </row>
    <row r="2568" spans="2:12" s="788" customFormat="1">
      <c r="E2568" s="1106"/>
      <c r="F2568" s="812"/>
      <c r="G2568" s="812"/>
      <c r="H2568" s="812"/>
      <c r="I2568" s="812"/>
      <c r="J2568" s="1107"/>
      <c r="L2568" s="1107"/>
    </row>
    <row r="2569" spans="2:12" s="788" customFormat="1">
      <c r="E2569" s="1106"/>
      <c r="F2569" s="812"/>
      <c r="G2569" s="812"/>
      <c r="H2569" s="1107"/>
      <c r="J2569" s="812"/>
      <c r="K2569" s="812"/>
      <c r="L2569" s="1108"/>
    </row>
    <row r="2570" spans="2:12" s="788" customFormat="1">
      <c r="E2570" s="1106"/>
      <c r="F2570" s="1107"/>
      <c r="G2570" s="1107"/>
      <c r="H2570" s="1107"/>
      <c r="J2570" s="812"/>
      <c r="K2570" s="812"/>
      <c r="L2570" s="1107"/>
    </row>
    <row r="2571" spans="2:12" s="788" customFormat="1">
      <c r="E2571" s="1106"/>
      <c r="H2571" s="1107"/>
      <c r="J2571" s="812"/>
      <c r="K2571" s="812"/>
      <c r="L2571" s="1107"/>
    </row>
    <row r="2572" spans="2:12" s="788" customFormat="1">
      <c r="E2572" s="1106"/>
      <c r="H2572" s="1107"/>
      <c r="J2572" s="812"/>
      <c r="K2572" s="812"/>
      <c r="L2572" s="1107"/>
    </row>
    <row r="2573" spans="2:12" s="788" customFormat="1">
      <c r="E2573" s="1106"/>
      <c r="F2573" s="812"/>
      <c r="G2573" s="812"/>
      <c r="H2573" s="1107"/>
      <c r="I2573" s="1108"/>
      <c r="J2573" s="812"/>
      <c r="K2573" s="812"/>
      <c r="L2573" s="1107"/>
    </row>
    <row r="2574" spans="2:12" s="788" customFormat="1">
      <c r="E2574" s="1106"/>
      <c r="F2574" s="812"/>
      <c r="G2574" s="812"/>
      <c r="H2574" s="1108"/>
      <c r="I2574" s="1108"/>
      <c r="J2574" s="812"/>
      <c r="K2574" s="812"/>
      <c r="L2574" s="1107"/>
    </row>
    <row r="2575" spans="2:12" s="788" customFormat="1">
      <c r="E2575" s="1106"/>
      <c r="F2575" s="1107"/>
      <c r="G2575" s="1107"/>
      <c r="H2575" s="1107"/>
      <c r="I2575" s="1108"/>
      <c r="J2575" s="812"/>
      <c r="K2575" s="812"/>
      <c r="L2575" s="1107"/>
    </row>
    <row r="2576" spans="2:12" s="788" customFormat="1">
      <c r="B2576" s="1123"/>
      <c r="E2576" s="1106"/>
      <c r="H2576" s="1107"/>
      <c r="J2576" s="1107"/>
      <c r="K2576" s="1107"/>
      <c r="L2576" s="1107"/>
    </row>
    <row r="2577" spans="2:12" s="788" customFormat="1">
      <c r="E2577" s="1106"/>
    </row>
    <row r="2578" spans="2:12" s="788" customFormat="1">
      <c r="E2578" s="1106"/>
      <c r="F2578" s="1107"/>
      <c r="G2578" s="1108"/>
      <c r="L2578" s="1107"/>
    </row>
    <row r="2579" spans="2:12" s="788" customFormat="1">
      <c r="E2579" s="1106"/>
      <c r="F2579" s="1107"/>
      <c r="G2579" s="1108"/>
      <c r="L2579" s="1107"/>
    </row>
    <row r="2580" spans="2:12" s="788" customFormat="1">
      <c r="E2580" s="1106"/>
      <c r="F2580" s="812"/>
      <c r="G2580" s="812"/>
      <c r="H2580" s="812"/>
      <c r="I2580" s="812"/>
      <c r="J2580" s="1107"/>
      <c r="L2580" s="1107"/>
    </row>
    <row r="2581" spans="2:12" s="788" customFormat="1">
      <c r="E2581" s="1106"/>
      <c r="F2581" s="812"/>
      <c r="G2581" s="812"/>
      <c r="H2581" s="1107"/>
      <c r="J2581" s="812"/>
      <c r="K2581" s="812"/>
      <c r="L2581" s="1108"/>
    </row>
    <row r="2582" spans="2:12" s="788" customFormat="1">
      <c r="E2582" s="1106"/>
      <c r="F2582" s="1107"/>
      <c r="G2582" s="1107"/>
      <c r="H2582" s="1107"/>
      <c r="J2582" s="812"/>
      <c r="K2582" s="812"/>
      <c r="L2582" s="1107"/>
    </row>
    <row r="2583" spans="2:12" s="788" customFormat="1">
      <c r="E2583" s="1106"/>
      <c r="H2583" s="1107"/>
      <c r="J2583" s="812"/>
      <c r="K2583" s="812"/>
      <c r="L2583" s="1107"/>
    </row>
    <row r="2584" spans="2:12" s="788" customFormat="1">
      <c r="E2584" s="1106"/>
      <c r="H2584" s="1107"/>
      <c r="J2584" s="812"/>
      <c r="K2584" s="812"/>
      <c r="L2584" s="1107"/>
    </row>
    <row r="2585" spans="2:12" s="788" customFormat="1">
      <c r="E2585" s="1106"/>
      <c r="F2585" s="812"/>
      <c r="G2585" s="812"/>
      <c r="H2585" s="1107"/>
      <c r="I2585" s="1108"/>
      <c r="J2585" s="812"/>
      <c r="K2585" s="812"/>
      <c r="L2585" s="1107"/>
    </row>
    <row r="2586" spans="2:12" s="788" customFormat="1">
      <c r="E2586" s="1106"/>
      <c r="F2586" s="812"/>
      <c r="G2586" s="812"/>
      <c r="H2586" s="1108"/>
      <c r="I2586" s="1108"/>
      <c r="J2586" s="812"/>
      <c r="K2586" s="812"/>
      <c r="L2586" s="1107"/>
    </row>
    <row r="2587" spans="2:12" s="788" customFormat="1">
      <c r="E2587" s="1106"/>
      <c r="F2587" s="1107"/>
      <c r="G2587" s="1107"/>
      <c r="H2587" s="1107"/>
      <c r="I2587" s="1108"/>
      <c r="J2587" s="812"/>
      <c r="K2587" s="812"/>
      <c r="L2587" s="1107"/>
    </row>
    <row r="2588" spans="2:12" s="788" customFormat="1">
      <c r="B2588" s="1123"/>
      <c r="E2588" s="1106"/>
      <c r="H2588" s="1107"/>
      <c r="J2588" s="1107"/>
      <c r="K2588" s="1107"/>
      <c r="L2588" s="1107"/>
    </row>
    <row r="2589" spans="2:12" s="788" customFormat="1">
      <c r="E2589" s="1106"/>
    </row>
    <row r="2590" spans="2:12" s="788" customFormat="1">
      <c r="E2590" s="1106"/>
      <c r="F2590" s="1107"/>
      <c r="G2590" s="1108"/>
      <c r="L2590" s="1107"/>
    </row>
    <row r="2591" spans="2:12" s="788" customFormat="1">
      <c r="E2591" s="1106"/>
      <c r="F2591" s="1107"/>
      <c r="G2591" s="1108"/>
      <c r="L2591" s="1107"/>
    </row>
    <row r="2592" spans="2:12" s="788" customFormat="1">
      <c r="E2592" s="1106"/>
      <c r="F2592" s="812"/>
      <c r="G2592" s="812"/>
      <c r="H2592" s="812"/>
      <c r="I2592" s="812"/>
      <c r="J2592" s="1107"/>
      <c r="L2592" s="1107"/>
    </row>
    <row r="2593" spans="1:12" s="788" customFormat="1">
      <c r="E2593" s="1106"/>
      <c r="F2593" s="812"/>
      <c r="G2593" s="812"/>
      <c r="H2593" s="1107"/>
      <c r="J2593" s="812"/>
      <c r="K2593" s="812"/>
      <c r="L2593" s="1108"/>
    </row>
    <row r="2594" spans="1:12" s="788" customFormat="1">
      <c r="E2594" s="1106"/>
      <c r="F2594" s="1107"/>
      <c r="G2594" s="1107"/>
      <c r="H2594" s="1107"/>
      <c r="J2594" s="812"/>
      <c r="K2594" s="812"/>
      <c r="L2594" s="1107"/>
    </row>
    <row r="2595" spans="1:12" s="788" customFormat="1">
      <c r="A2595" s="812"/>
      <c r="B2595" s="812"/>
      <c r="D2595" s="812"/>
      <c r="E2595" s="812"/>
      <c r="F2595" s="812"/>
      <c r="G2595" s="812"/>
      <c r="H2595" s="812"/>
      <c r="I2595" s="812"/>
      <c r="J2595" s="812"/>
      <c r="K2595" s="812"/>
      <c r="L2595" s="812"/>
    </row>
    <row r="2596" spans="1:12" s="788" customFormat="1">
      <c r="E2596" s="1106"/>
      <c r="H2596" s="1107"/>
      <c r="J2596" s="812"/>
      <c r="K2596" s="812"/>
      <c r="L2596" s="1107"/>
    </row>
    <row r="2597" spans="1:12" s="788" customFormat="1">
      <c r="C2597" s="812"/>
      <c r="E2597" s="1106"/>
      <c r="H2597" s="1107"/>
      <c r="J2597" s="812"/>
      <c r="K2597" s="812"/>
      <c r="L2597" s="1107"/>
    </row>
    <row r="2598" spans="1:12" s="788" customFormat="1">
      <c r="E2598" s="1106"/>
      <c r="F2598" s="812"/>
      <c r="G2598" s="812"/>
      <c r="H2598" s="1107"/>
      <c r="I2598" s="1108"/>
      <c r="J2598" s="812"/>
      <c r="K2598" s="812"/>
      <c r="L2598" s="1107"/>
    </row>
    <row r="2599" spans="1:12" s="788" customFormat="1">
      <c r="E2599" s="1106"/>
      <c r="F2599" s="812"/>
      <c r="G2599" s="812"/>
      <c r="H2599" s="1108"/>
      <c r="I2599" s="1108"/>
      <c r="J2599" s="812"/>
      <c r="K2599" s="812"/>
      <c r="L2599" s="1107"/>
    </row>
    <row r="2600" spans="1:12" s="788" customFormat="1">
      <c r="E2600" s="1106"/>
      <c r="F2600" s="1107"/>
      <c r="G2600" s="1107"/>
      <c r="H2600" s="1107"/>
      <c r="I2600" s="1108"/>
      <c r="J2600" s="812"/>
      <c r="K2600" s="812"/>
      <c r="L2600" s="1107"/>
    </row>
    <row r="2601" spans="1:12" s="788" customFormat="1">
      <c r="B2601" s="1123"/>
      <c r="E2601" s="1106"/>
      <c r="H2601" s="1107"/>
      <c r="J2601" s="1107"/>
      <c r="K2601" s="1107"/>
      <c r="L2601" s="1107"/>
    </row>
    <row r="2602" spans="1:12" s="788" customFormat="1">
      <c r="E2602" s="1106"/>
    </row>
    <row r="2603" spans="1:12" s="788" customFormat="1">
      <c r="E2603" s="1106"/>
      <c r="F2603" s="1107"/>
      <c r="G2603" s="1108"/>
      <c r="L2603" s="1107"/>
    </row>
    <row r="2604" spans="1:12" s="788" customFormat="1">
      <c r="E2604" s="1106"/>
      <c r="F2604" s="1107"/>
      <c r="G2604" s="1108"/>
      <c r="L2604" s="1107"/>
    </row>
    <row r="2605" spans="1:12" s="788" customFormat="1">
      <c r="E2605" s="1106"/>
      <c r="F2605" s="812"/>
      <c r="G2605" s="812"/>
      <c r="H2605" s="812"/>
      <c r="I2605" s="812"/>
      <c r="J2605" s="1107"/>
      <c r="L2605" s="1107"/>
    </row>
    <row r="2606" spans="1:12" s="788" customFormat="1">
      <c r="E2606" s="1106"/>
      <c r="F2606" s="812"/>
      <c r="G2606" s="812"/>
      <c r="H2606" s="1107"/>
      <c r="J2606" s="812"/>
      <c r="K2606" s="812"/>
      <c r="L2606" s="1108"/>
    </row>
    <row r="2607" spans="1:12" s="788" customFormat="1">
      <c r="E2607" s="1106"/>
      <c r="F2607" s="1107"/>
      <c r="G2607" s="1107"/>
      <c r="H2607" s="1107"/>
      <c r="J2607" s="812"/>
      <c r="K2607" s="812"/>
      <c r="L2607" s="1107"/>
    </row>
    <row r="2608" spans="1:12" s="788" customFormat="1">
      <c r="E2608" s="1106"/>
      <c r="H2608" s="1107"/>
      <c r="J2608" s="812"/>
      <c r="K2608" s="812"/>
      <c r="L2608" s="1107"/>
    </row>
    <row r="2609" spans="2:12" s="788" customFormat="1">
      <c r="E2609" s="1106"/>
      <c r="H2609" s="1107"/>
      <c r="J2609" s="812"/>
      <c r="K2609" s="812"/>
      <c r="L2609" s="1107"/>
    </row>
    <row r="2610" spans="2:12" s="788" customFormat="1">
      <c r="E2610" s="1106"/>
      <c r="F2610" s="812"/>
      <c r="G2610" s="812"/>
      <c r="H2610" s="1107"/>
      <c r="I2610" s="1108"/>
      <c r="J2610" s="812"/>
      <c r="K2610" s="812"/>
      <c r="L2610" s="1107"/>
    </row>
    <row r="2611" spans="2:12" s="788" customFormat="1">
      <c r="E2611" s="1106"/>
      <c r="F2611" s="812"/>
      <c r="G2611" s="812"/>
      <c r="H2611" s="1108"/>
      <c r="I2611" s="1108"/>
      <c r="J2611" s="812"/>
      <c r="K2611" s="812"/>
      <c r="L2611" s="1107"/>
    </row>
    <row r="2612" spans="2:12" s="788" customFormat="1">
      <c r="E2612" s="1106"/>
      <c r="F2612" s="1107"/>
      <c r="G2612" s="1107"/>
      <c r="H2612" s="1107"/>
      <c r="I2612" s="1108"/>
      <c r="J2612" s="812"/>
      <c r="K2612" s="812"/>
      <c r="L2612" s="1107"/>
    </row>
    <row r="2613" spans="2:12" s="788" customFormat="1">
      <c r="B2613" s="1123"/>
      <c r="E2613" s="1106"/>
      <c r="H2613" s="1107"/>
      <c r="J2613" s="1107"/>
      <c r="K2613" s="1107"/>
      <c r="L2613" s="1107"/>
    </row>
    <row r="2614" spans="2:12" s="788" customFormat="1">
      <c r="E2614" s="1106"/>
    </row>
    <row r="2615" spans="2:12" s="788" customFormat="1">
      <c r="E2615" s="1106"/>
      <c r="F2615" s="1107"/>
      <c r="G2615" s="1108"/>
      <c r="L2615" s="1107"/>
    </row>
    <row r="2616" spans="2:12" s="788" customFormat="1">
      <c r="E2616" s="1106"/>
      <c r="F2616" s="1107"/>
      <c r="G2616" s="1108"/>
      <c r="L2616" s="1107"/>
    </row>
    <row r="2617" spans="2:12" s="788" customFormat="1">
      <c r="E2617" s="1106"/>
      <c r="F2617" s="812"/>
      <c r="G2617" s="812"/>
      <c r="H2617" s="812"/>
      <c r="I2617" s="812"/>
      <c r="J2617" s="1107"/>
      <c r="L2617" s="1107"/>
    </row>
    <row r="2618" spans="2:12" s="788" customFormat="1">
      <c r="E2618" s="1106"/>
      <c r="F2618" s="812"/>
      <c r="G2618" s="812"/>
      <c r="H2618" s="1107"/>
      <c r="J2618" s="812"/>
      <c r="K2618" s="812"/>
      <c r="L2618" s="1108"/>
    </row>
    <row r="2619" spans="2:12" s="788" customFormat="1">
      <c r="E2619" s="1106"/>
      <c r="F2619" s="1107"/>
      <c r="G2619" s="1107"/>
      <c r="H2619" s="1107"/>
      <c r="J2619" s="812"/>
      <c r="K2619" s="812"/>
      <c r="L2619" s="1107"/>
    </row>
    <row r="2620" spans="2:12" s="788" customFormat="1">
      <c r="E2620" s="1106"/>
      <c r="H2620" s="1107"/>
      <c r="J2620" s="812"/>
      <c r="K2620" s="812"/>
      <c r="L2620" s="1107"/>
    </row>
    <row r="2621" spans="2:12" s="788" customFormat="1">
      <c r="E2621" s="1106"/>
      <c r="H2621" s="1107"/>
      <c r="J2621" s="812"/>
      <c r="K2621" s="812"/>
      <c r="L2621" s="1107"/>
    </row>
    <row r="2622" spans="2:12" s="788" customFormat="1">
      <c r="E2622" s="1106"/>
      <c r="F2622" s="812"/>
      <c r="G2622" s="812"/>
      <c r="H2622" s="1107"/>
      <c r="I2622" s="1108"/>
      <c r="J2622" s="812"/>
      <c r="K2622" s="812"/>
      <c r="L2622" s="1107"/>
    </row>
    <row r="2623" spans="2:12" s="788" customFormat="1">
      <c r="E2623" s="1106"/>
      <c r="F2623" s="812"/>
      <c r="G2623" s="812"/>
      <c r="H2623" s="1108"/>
      <c r="I2623" s="1108"/>
      <c r="J2623" s="812"/>
      <c r="K2623" s="812"/>
      <c r="L2623" s="1107"/>
    </row>
    <row r="2624" spans="2:12" s="788" customFormat="1">
      <c r="E2624" s="1106"/>
      <c r="F2624" s="1107"/>
      <c r="G2624" s="1107"/>
      <c r="H2624" s="1107"/>
      <c r="I2624" s="1108"/>
      <c r="J2624" s="812"/>
      <c r="K2624" s="812"/>
      <c r="L2624" s="1107"/>
    </row>
    <row r="2625" spans="1:12" s="788" customFormat="1">
      <c r="B2625" s="1123"/>
      <c r="E2625" s="1106"/>
      <c r="H2625" s="1107"/>
      <c r="J2625" s="1107"/>
      <c r="K2625" s="1107"/>
      <c r="L2625" s="1107"/>
    </row>
    <row r="2626" spans="1:12" s="788" customFormat="1">
      <c r="E2626" s="1106"/>
    </row>
    <row r="2627" spans="1:12" s="788" customFormat="1">
      <c r="E2627" s="1106"/>
      <c r="F2627" s="1107"/>
      <c r="G2627" s="1108"/>
      <c r="L2627" s="1107"/>
    </row>
    <row r="2628" spans="1:12" s="788" customFormat="1">
      <c r="E2628" s="1106"/>
      <c r="F2628" s="1107"/>
      <c r="G2628" s="1108"/>
      <c r="L2628" s="1107"/>
    </row>
    <row r="2629" spans="1:12" s="788" customFormat="1">
      <c r="E2629" s="1106"/>
      <c r="F2629" s="812"/>
      <c r="G2629" s="812"/>
      <c r="H2629" s="812"/>
      <c r="I2629" s="812"/>
      <c r="J2629" s="1107"/>
      <c r="L2629" s="1107"/>
    </row>
    <row r="2630" spans="1:12" s="788" customFormat="1">
      <c r="A2630" s="812"/>
      <c r="B2630" s="812"/>
      <c r="D2630" s="812"/>
      <c r="E2630" s="812"/>
      <c r="F2630" s="812"/>
      <c r="G2630" s="812"/>
      <c r="H2630" s="812"/>
      <c r="I2630" s="812"/>
      <c r="J2630" s="812"/>
      <c r="K2630" s="812"/>
      <c r="L2630" s="812"/>
    </row>
    <row r="2631" spans="1:12" s="788" customFormat="1">
      <c r="E2631" s="1106"/>
      <c r="F2631" s="812"/>
      <c r="G2631" s="812"/>
      <c r="H2631" s="1107"/>
      <c r="J2631" s="812"/>
      <c r="K2631" s="812"/>
      <c r="L2631" s="1108"/>
    </row>
    <row r="2632" spans="1:12" s="788" customFormat="1">
      <c r="C2632" s="812"/>
      <c r="E2632" s="1106"/>
      <c r="F2632" s="1107"/>
      <c r="G2632" s="1107"/>
      <c r="H2632" s="1107"/>
      <c r="J2632" s="812"/>
      <c r="K2632" s="812"/>
      <c r="L2632" s="1107"/>
    </row>
    <row r="2633" spans="1:12" s="788" customFormat="1">
      <c r="E2633" s="1106"/>
      <c r="H2633" s="1107"/>
      <c r="J2633" s="812"/>
      <c r="K2633" s="812"/>
      <c r="L2633" s="1107"/>
    </row>
    <row r="2634" spans="1:12" s="788" customFormat="1">
      <c r="E2634" s="1106"/>
      <c r="H2634" s="1107"/>
      <c r="J2634" s="812"/>
      <c r="K2634" s="812"/>
      <c r="L2634" s="1107"/>
    </row>
    <row r="2635" spans="1:12" s="788" customFormat="1">
      <c r="E2635" s="1106"/>
      <c r="F2635" s="812"/>
      <c r="G2635" s="812"/>
      <c r="H2635" s="1107"/>
      <c r="I2635" s="1108"/>
      <c r="J2635" s="812"/>
      <c r="K2635" s="812"/>
      <c r="L2635" s="1107"/>
    </row>
    <row r="2636" spans="1:12" s="788" customFormat="1">
      <c r="E2636" s="1106"/>
      <c r="F2636" s="812"/>
      <c r="G2636" s="812"/>
      <c r="H2636" s="1108"/>
      <c r="I2636" s="1108"/>
      <c r="J2636" s="812"/>
      <c r="K2636" s="812"/>
      <c r="L2636" s="1107"/>
    </row>
    <row r="2637" spans="1:12" s="788" customFormat="1">
      <c r="E2637" s="1106"/>
      <c r="F2637" s="1107"/>
      <c r="G2637" s="1107"/>
      <c r="H2637" s="1107"/>
      <c r="I2637" s="1108"/>
      <c r="J2637" s="812"/>
      <c r="K2637" s="812"/>
      <c r="L2637" s="1107"/>
    </row>
    <row r="2638" spans="1:12" s="788" customFormat="1">
      <c r="B2638" s="1123"/>
      <c r="E2638" s="1106"/>
      <c r="H2638" s="1107"/>
      <c r="J2638" s="1107"/>
      <c r="K2638" s="1107"/>
      <c r="L2638" s="1107"/>
    </row>
    <row r="2639" spans="1:12" s="788" customFormat="1">
      <c r="E2639" s="1106"/>
    </row>
    <row r="2640" spans="1:12" s="788" customFormat="1">
      <c r="E2640" s="1106"/>
    </row>
    <row r="2641" spans="2:12" s="788" customFormat="1">
      <c r="E2641" s="1106"/>
      <c r="F2641" s="1107"/>
      <c r="G2641" s="1108"/>
      <c r="L2641" s="1107"/>
    </row>
    <row r="2642" spans="2:12" s="788" customFormat="1">
      <c r="E2642" s="1106"/>
      <c r="F2642" s="812"/>
      <c r="G2642" s="812"/>
      <c r="H2642" s="812"/>
      <c r="I2642" s="812"/>
      <c r="J2642" s="1107"/>
      <c r="L2642" s="1107"/>
    </row>
    <row r="2643" spans="2:12" s="788" customFormat="1">
      <c r="E2643" s="1106"/>
      <c r="F2643" s="812"/>
      <c r="G2643" s="812"/>
      <c r="H2643" s="1107"/>
      <c r="J2643" s="812"/>
      <c r="K2643" s="812"/>
      <c r="L2643" s="1108"/>
    </row>
    <row r="2644" spans="2:12" s="788" customFormat="1">
      <c r="E2644" s="1106"/>
      <c r="F2644" s="1107"/>
      <c r="G2644" s="1107"/>
      <c r="H2644" s="1107"/>
      <c r="J2644" s="812"/>
      <c r="K2644" s="812"/>
      <c r="L2644" s="1107"/>
    </row>
    <row r="2645" spans="2:12" s="788" customFormat="1">
      <c r="E2645" s="1106"/>
      <c r="H2645" s="1107"/>
      <c r="J2645" s="812"/>
      <c r="K2645" s="812"/>
      <c r="L2645" s="1107"/>
    </row>
    <row r="2646" spans="2:12" s="788" customFormat="1">
      <c r="E2646" s="1106"/>
      <c r="H2646" s="1107"/>
      <c r="J2646" s="812"/>
      <c r="K2646" s="812"/>
      <c r="L2646" s="1107"/>
    </row>
    <row r="2647" spans="2:12" s="788" customFormat="1">
      <c r="E2647" s="1106"/>
      <c r="F2647" s="812"/>
      <c r="G2647" s="812"/>
      <c r="H2647" s="1107"/>
      <c r="I2647" s="1108"/>
      <c r="J2647" s="812"/>
      <c r="K2647" s="812"/>
      <c r="L2647" s="1107"/>
    </row>
    <row r="2648" spans="2:12" s="788" customFormat="1">
      <c r="E2648" s="1106"/>
      <c r="F2648" s="812"/>
      <c r="G2648" s="812"/>
      <c r="H2648" s="1108"/>
      <c r="I2648" s="1108"/>
      <c r="J2648" s="812"/>
      <c r="K2648" s="812"/>
      <c r="L2648" s="1107"/>
    </row>
    <row r="2649" spans="2:12" s="788" customFormat="1">
      <c r="E2649" s="1106"/>
      <c r="F2649" s="1107"/>
      <c r="G2649" s="1107"/>
      <c r="H2649" s="1107"/>
      <c r="I2649" s="1108"/>
      <c r="J2649" s="812"/>
      <c r="K2649" s="812"/>
      <c r="L2649" s="1107"/>
    </row>
    <row r="2650" spans="2:12" s="788" customFormat="1">
      <c r="B2650" s="1123"/>
      <c r="E2650" s="1106"/>
      <c r="H2650" s="1107"/>
      <c r="J2650" s="1107"/>
      <c r="K2650" s="1107"/>
      <c r="L2650" s="1107"/>
    </row>
    <row r="2651" spans="2:12" s="788" customFormat="1">
      <c r="E2651" s="1106"/>
    </row>
    <row r="2652" spans="2:12" s="788" customFormat="1">
      <c r="E2652" s="1106"/>
    </row>
    <row r="2653" spans="2:12" s="788" customFormat="1">
      <c r="E2653" s="1106"/>
      <c r="F2653" s="1107"/>
      <c r="G2653" s="1108"/>
      <c r="L2653" s="1107"/>
    </row>
    <row r="2654" spans="2:12" s="788" customFormat="1">
      <c r="E2654" s="1106"/>
      <c r="F2654" s="812"/>
      <c r="G2654" s="812"/>
      <c r="H2654" s="812"/>
      <c r="I2654" s="812"/>
      <c r="J2654" s="1107"/>
      <c r="L2654" s="1107"/>
    </row>
    <row r="2655" spans="2:12" s="788" customFormat="1">
      <c r="E2655" s="1106"/>
      <c r="F2655" s="812"/>
      <c r="G2655" s="812"/>
      <c r="H2655" s="1107"/>
      <c r="J2655" s="812"/>
      <c r="K2655" s="812"/>
      <c r="L2655" s="1108"/>
    </row>
    <row r="2656" spans="2:12" s="788" customFormat="1">
      <c r="E2656" s="1106"/>
      <c r="F2656" s="1107"/>
      <c r="G2656" s="1107"/>
      <c r="H2656" s="1107"/>
      <c r="J2656" s="812"/>
      <c r="K2656" s="812"/>
      <c r="L2656" s="1107"/>
    </row>
    <row r="2657" spans="1:12" s="788" customFormat="1">
      <c r="E2657" s="1106"/>
      <c r="H2657" s="1107"/>
      <c r="J2657" s="812"/>
      <c r="K2657" s="812"/>
      <c r="L2657" s="1107"/>
    </row>
    <row r="2658" spans="1:12" s="788" customFormat="1">
      <c r="E2658" s="1106"/>
      <c r="H2658" s="1107"/>
      <c r="J2658" s="812"/>
      <c r="K2658" s="812"/>
      <c r="L2658" s="1107"/>
    </row>
    <row r="2659" spans="1:12" s="788" customFormat="1">
      <c r="E2659" s="1106"/>
      <c r="F2659" s="812"/>
      <c r="G2659" s="812"/>
      <c r="H2659" s="1107"/>
      <c r="I2659" s="1108"/>
      <c r="J2659" s="812"/>
      <c r="K2659" s="812"/>
      <c r="L2659" s="1107"/>
    </row>
    <row r="2660" spans="1:12" s="788" customFormat="1">
      <c r="E2660" s="1106"/>
      <c r="F2660" s="812"/>
      <c r="G2660" s="812"/>
      <c r="H2660" s="1108"/>
      <c r="I2660" s="1108"/>
      <c r="J2660" s="812"/>
      <c r="K2660" s="812"/>
      <c r="L2660" s="1107"/>
    </row>
    <row r="2661" spans="1:12" s="788" customFormat="1">
      <c r="E2661" s="1106"/>
      <c r="F2661" s="1107"/>
      <c r="G2661" s="1107"/>
      <c r="H2661" s="1107"/>
      <c r="I2661" s="1108"/>
      <c r="J2661" s="812"/>
      <c r="K2661" s="812"/>
      <c r="L2661" s="1107"/>
    </row>
    <row r="2662" spans="1:12" s="788" customFormat="1">
      <c r="B2662" s="1123"/>
      <c r="E2662" s="1106"/>
      <c r="H2662" s="1107"/>
      <c r="J2662" s="1107"/>
      <c r="K2662" s="1107"/>
      <c r="L2662" s="1107"/>
    </row>
    <row r="2663" spans="1:12" s="788" customFormat="1">
      <c r="E2663" s="1106"/>
    </row>
    <row r="2664" spans="1:12" s="788" customFormat="1">
      <c r="E2664" s="1106"/>
    </row>
    <row r="2665" spans="1:12" s="788" customFormat="1">
      <c r="A2665" s="812"/>
      <c r="B2665" s="812"/>
      <c r="D2665" s="812"/>
      <c r="E2665" s="812"/>
      <c r="F2665" s="812"/>
      <c r="G2665" s="812"/>
      <c r="H2665" s="812"/>
      <c r="I2665" s="812"/>
      <c r="J2665" s="812"/>
      <c r="K2665" s="812"/>
      <c r="L2665" s="812"/>
    </row>
    <row r="2666" spans="1:12" s="788" customFormat="1">
      <c r="E2666" s="1106"/>
      <c r="F2666" s="1107"/>
      <c r="G2666" s="1108"/>
      <c r="L2666" s="1107"/>
    </row>
    <row r="2667" spans="1:12" s="788" customFormat="1">
      <c r="C2667" s="812"/>
      <c r="E2667" s="1106"/>
      <c r="F2667" s="812"/>
      <c r="G2667" s="812"/>
      <c r="H2667" s="812"/>
      <c r="I2667" s="812"/>
      <c r="J2667" s="1107"/>
      <c r="L2667" s="1107"/>
    </row>
    <row r="2668" spans="1:12" s="788" customFormat="1">
      <c r="E2668" s="1106"/>
      <c r="F2668" s="812"/>
      <c r="G2668" s="812"/>
      <c r="H2668" s="1107"/>
      <c r="J2668" s="812"/>
      <c r="K2668" s="812"/>
      <c r="L2668" s="1108"/>
    </row>
    <row r="2669" spans="1:12" s="788" customFormat="1">
      <c r="E2669" s="1106"/>
      <c r="F2669" s="1107"/>
      <c r="G2669" s="1107"/>
      <c r="H2669" s="1107"/>
      <c r="J2669" s="812"/>
      <c r="K2669" s="812"/>
      <c r="L2669" s="1107"/>
    </row>
    <row r="2670" spans="1:12" s="788" customFormat="1">
      <c r="E2670" s="1106"/>
      <c r="H2670" s="1107"/>
      <c r="J2670" s="812"/>
      <c r="K2670" s="812"/>
      <c r="L2670" s="1107"/>
    </row>
    <row r="2671" spans="1:12" s="788" customFormat="1">
      <c r="E2671" s="1106"/>
      <c r="H2671" s="1107"/>
      <c r="J2671" s="812"/>
      <c r="K2671" s="812"/>
      <c r="L2671" s="1107"/>
    </row>
    <row r="2672" spans="1:12" s="788" customFormat="1">
      <c r="E2672" s="1106"/>
      <c r="F2672" s="812"/>
      <c r="G2672" s="812"/>
      <c r="H2672" s="1107"/>
      <c r="I2672" s="1108"/>
      <c r="J2672" s="812"/>
      <c r="K2672" s="812"/>
      <c r="L2672" s="1107"/>
    </row>
    <row r="2673" spans="2:12" s="788" customFormat="1">
      <c r="E2673" s="1106"/>
      <c r="F2673" s="812"/>
      <c r="G2673" s="812"/>
      <c r="H2673" s="1108"/>
      <c r="I2673" s="1108"/>
      <c r="J2673" s="812"/>
      <c r="K2673" s="812"/>
      <c r="L2673" s="1107"/>
    </row>
    <row r="2674" spans="2:12" s="788" customFormat="1">
      <c r="E2674" s="1106"/>
      <c r="F2674" s="1107"/>
      <c r="G2674" s="1107"/>
      <c r="H2674" s="1107"/>
      <c r="I2674" s="1108"/>
      <c r="J2674" s="812"/>
      <c r="K2674" s="812"/>
      <c r="L2674" s="1107"/>
    </row>
    <row r="2675" spans="2:12" s="788" customFormat="1">
      <c r="B2675" s="1123"/>
      <c r="E2675" s="1106"/>
      <c r="H2675" s="1107"/>
      <c r="J2675" s="1107"/>
      <c r="K2675" s="1107"/>
      <c r="L2675" s="1107"/>
    </row>
    <row r="2676" spans="2:12" s="788" customFormat="1">
      <c r="E2676" s="1106"/>
    </row>
    <row r="2677" spans="2:12" s="788" customFormat="1">
      <c r="E2677" s="1106"/>
      <c r="F2677" s="1107"/>
      <c r="G2677" s="1108"/>
      <c r="L2677" s="1107"/>
    </row>
    <row r="2678" spans="2:12" s="788" customFormat="1">
      <c r="E2678" s="1106"/>
      <c r="F2678" s="1107"/>
      <c r="G2678" s="1108"/>
      <c r="L2678" s="1107"/>
    </row>
    <row r="2679" spans="2:12" s="788" customFormat="1">
      <c r="E2679" s="1106"/>
      <c r="F2679" s="812"/>
      <c r="G2679" s="812"/>
      <c r="H2679" s="812"/>
      <c r="I2679" s="812"/>
      <c r="J2679" s="1107"/>
      <c r="L2679" s="1107"/>
    </row>
    <row r="2680" spans="2:12" s="788" customFormat="1">
      <c r="E2680" s="1106"/>
      <c r="F2680" s="812"/>
      <c r="G2680" s="812"/>
      <c r="H2680" s="1107"/>
      <c r="J2680" s="812"/>
      <c r="K2680" s="812"/>
      <c r="L2680" s="1108"/>
    </row>
    <row r="2681" spans="2:12" s="788" customFormat="1">
      <c r="E2681" s="1106"/>
      <c r="F2681" s="1107"/>
      <c r="G2681" s="1107"/>
      <c r="H2681" s="1107"/>
      <c r="J2681" s="812"/>
      <c r="K2681" s="812"/>
      <c r="L2681" s="1107"/>
    </row>
    <row r="2682" spans="2:12" s="788" customFormat="1">
      <c r="E2682" s="1106"/>
      <c r="H2682" s="1107"/>
      <c r="J2682" s="812"/>
      <c r="K2682" s="812"/>
      <c r="L2682" s="1107"/>
    </row>
    <row r="2683" spans="2:12" s="788" customFormat="1">
      <c r="E2683" s="1106"/>
      <c r="H2683" s="1107"/>
      <c r="J2683" s="812"/>
      <c r="K2683" s="812"/>
      <c r="L2683" s="1107"/>
    </row>
    <row r="2684" spans="2:12" s="788" customFormat="1">
      <c r="E2684" s="1106"/>
      <c r="F2684" s="812"/>
      <c r="G2684" s="812"/>
      <c r="H2684" s="1107"/>
      <c r="I2684" s="1108"/>
      <c r="J2684" s="812"/>
      <c r="K2684" s="812"/>
      <c r="L2684" s="1107"/>
    </row>
    <row r="2685" spans="2:12" s="788" customFormat="1">
      <c r="E2685" s="1106"/>
      <c r="F2685" s="812"/>
      <c r="G2685" s="812"/>
      <c r="H2685" s="1108"/>
      <c r="I2685" s="1108"/>
      <c r="J2685" s="812"/>
      <c r="K2685" s="812"/>
      <c r="L2685" s="1107"/>
    </row>
    <row r="2686" spans="2:12" s="788" customFormat="1">
      <c r="E2686" s="1106"/>
      <c r="F2686" s="1107"/>
      <c r="G2686" s="1107"/>
      <c r="H2686" s="1107"/>
      <c r="I2686" s="1108"/>
      <c r="J2686" s="812"/>
      <c r="K2686" s="812"/>
      <c r="L2686" s="1107"/>
    </row>
    <row r="2687" spans="2:12" s="788" customFormat="1">
      <c r="B2687" s="1123"/>
      <c r="E2687" s="1106"/>
      <c r="H2687" s="1107"/>
      <c r="J2687" s="1107"/>
      <c r="K2687" s="1107"/>
      <c r="L2687" s="1107"/>
    </row>
    <row r="2688" spans="2:12" s="788" customFormat="1">
      <c r="E2688" s="1106"/>
    </row>
    <row r="2689" spans="1:12" s="788" customFormat="1">
      <c r="E2689" s="1106"/>
      <c r="F2689" s="1107"/>
      <c r="G2689" s="1108"/>
      <c r="L2689" s="1107"/>
    </row>
    <row r="2690" spans="1:12" s="788" customFormat="1">
      <c r="E2690" s="1106"/>
      <c r="F2690" s="1107"/>
      <c r="G2690" s="1108"/>
      <c r="L2690" s="1107"/>
    </row>
    <row r="2691" spans="1:12" s="788" customFormat="1">
      <c r="E2691" s="1106"/>
      <c r="F2691" s="812"/>
      <c r="G2691" s="812"/>
      <c r="H2691" s="812"/>
      <c r="I2691" s="812"/>
      <c r="J2691" s="1107"/>
      <c r="L2691" s="1107"/>
    </row>
    <row r="2692" spans="1:12" s="788" customFormat="1">
      <c r="E2692" s="1106"/>
      <c r="F2692" s="812"/>
      <c r="G2692" s="812"/>
      <c r="H2692" s="1107"/>
      <c r="J2692" s="812"/>
      <c r="K2692" s="812"/>
      <c r="L2692" s="1108"/>
    </row>
    <row r="2693" spans="1:12" s="788" customFormat="1">
      <c r="E2693" s="1106"/>
      <c r="F2693" s="1107"/>
      <c r="G2693" s="1107"/>
      <c r="H2693" s="1107"/>
      <c r="J2693" s="812"/>
      <c r="K2693" s="812"/>
      <c r="L2693" s="1107"/>
    </row>
    <row r="2694" spans="1:12" s="788" customFormat="1">
      <c r="E2694" s="1106"/>
      <c r="H2694" s="1107"/>
      <c r="J2694" s="812"/>
      <c r="K2694" s="812"/>
      <c r="L2694" s="1107"/>
    </row>
    <row r="2695" spans="1:12" s="788" customFormat="1">
      <c r="E2695" s="1106"/>
      <c r="H2695" s="1107"/>
      <c r="J2695" s="812"/>
      <c r="K2695" s="812"/>
      <c r="L2695" s="1107"/>
    </row>
    <row r="2696" spans="1:12" s="788" customFormat="1">
      <c r="E2696" s="1106"/>
      <c r="F2696" s="812"/>
      <c r="G2696" s="812"/>
      <c r="H2696" s="1107"/>
      <c r="I2696" s="1108"/>
      <c r="J2696" s="812"/>
      <c r="K2696" s="812"/>
      <c r="L2696" s="1107"/>
    </row>
    <row r="2697" spans="1:12" s="788" customFormat="1">
      <c r="E2697" s="1106"/>
      <c r="F2697" s="812"/>
      <c r="G2697" s="812"/>
      <c r="H2697" s="1108"/>
      <c r="I2697" s="1108"/>
      <c r="J2697" s="812"/>
      <c r="K2697" s="812"/>
      <c r="L2697" s="1107"/>
    </row>
    <row r="2698" spans="1:12" s="788" customFormat="1">
      <c r="E2698" s="1106"/>
      <c r="F2698" s="1107"/>
      <c r="G2698" s="1107"/>
      <c r="H2698" s="1107"/>
      <c r="I2698" s="1108"/>
      <c r="J2698" s="812"/>
      <c r="K2698" s="812"/>
      <c r="L2698" s="1107"/>
    </row>
    <row r="2699" spans="1:12" s="788" customFormat="1">
      <c r="B2699" s="1123"/>
      <c r="E2699" s="1106"/>
      <c r="H2699" s="1107"/>
      <c r="J2699" s="1107"/>
      <c r="K2699" s="1107"/>
      <c r="L2699" s="1107"/>
    </row>
    <row r="2700" spans="1:12" s="788" customFormat="1">
      <c r="A2700" s="812"/>
      <c r="B2700" s="812"/>
      <c r="D2700" s="812"/>
      <c r="E2700" s="812"/>
      <c r="F2700" s="812"/>
      <c r="G2700" s="812"/>
      <c r="H2700" s="812"/>
      <c r="I2700" s="812"/>
      <c r="J2700" s="812"/>
      <c r="K2700" s="812"/>
      <c r="L2700" s="812"/>
    </row>
    <row r="2701" spans="1:12" s="788" customFormat="1">
      <c r="E2701" s="1106"/>
    </row>
    <row r="2702" spans="1:12" s="788" customFormat="1">
      <c r="C2702" s="812"/>
      <c r="E2702" s="1106"/>
      <c r="F2702" s="1107"/>
      <c r="G2702" s="1108"/>
      <c r="L2702" s="1107"/>
    </row>
    <row r="2703" spans="1:12" s="788" customFormat="1">
      <c r="E2703" s="1106"/>
      <c r="F2703" s="1107"/>
      <c r="G2703" s="1108"/>
      <c r="L2703" s="1107"/>
    </row>
    <row r="2704" spans="1:12" s="788" customFormat="1">
      <c r="E2704" s="1106"/>
      <c r="F2704" s="812"/>
      <c r="G2704" s="812"/>
      <c r="H2704" s="812"/>
      <c r="I2704" s="812"/>
      <c r="J2704" s="1107"/>
      <c r="L2704" s="1107"/>
    </row>
    <row r="2705" spans="2:12" s="788" customFormat="1">
      <c r="E2705" s="1106"/>
      <c r="F2705" s="812"/>
      <c r="G2705" s="812"/>
      <c r="H2705" s="1107"/>
      <c r="J2705" s="812"/>
      <c r="K2705" s="812"/>
      <c r="L2705" s="1108"/>
    </row>
    <row r="2706" spans="2:12" s="788" customFormat="1">
      <c r="E2706" s="1106"/>
      <c r="F2706" s="1107"/>
      <c r="G2706" s="1107"/>
      <c r="H2706" s="1107"/>
      <c r="J2706" s="812"/>
      <c r="K2706" s="812"/>
      <c r="L2706" s="1107"/>
    </row>
    <row r="2707" spans="2:12" s="788" customFormat="1">
      <c r="E2707" s="1106"/>
      <c r="H2707" s="1107"/>
      <c r="J2707" s="812"/>
      <c r="K2707" s="812"/>
      <c r="L2707" s="1107"/>
    </row>
    <row r="2708" spans="2:12" s="788" customFormat="1">
      <c r="E2708" s="1106"/>
      <c r="H2708" s="1107"/>
      <c r="J2708" s="812"/>
      <c r="K2708" s="812"/>
      <c r="L2708" s="1107"/>
    </row>
    <row r="2709" spans="2:12" s="788" customFormat="1">
      <c r="E2709" s="1106"/>
      <c r="F2709" s="812"/>
      <c r="G2709" s="812"/>
      <c r="H2709" s="1107"/>
      <c r="I2709" s="1108"/>
      <c r="J2709" s="812"/>
      <c r="K2709" s="812"/>
      <c r="L2709" s="1107"/>
    </row>
    <row r="2710" spans="2:12" s="788" customFormat="1">
      <c r="E2710" s="1106"/>
      <c r="F2710" s="812"/>
      <c r="G2710" s="812"/>
      <c r="H2710" s="1108"/>
      <c r="I2710" s="1108"/>
      <c r="J2710" s="812"/>
      <c r="K2710" s="812"/>
      <c r="L2710" s="1107"/>
    </row>
    <row r="2711" spans="2:12" s="788" customFormat="1">
      <c r="E2711" s="1106"/>
      <c r="F2711" s="1107"/>
      <c r="G2711" s="1107"/>
      <c r="H2711" s="1107"/>
      <c r="I2711" s="1108"/>
      <c r="J2711" s="812"/>
      <c r="K2711" s="812"/>
      <c r="L2711" s="1107"/>
    </row>
    <row r="2712" spans="2:12" s="788" customFormat="1">
      <c r="B2712" s="1123"/>
      <c r="E2712" s="1106"/>
      <c r="H2712" s="1107"/>
      <c r="J2712" s="1107"/>
      <c r="K2712" s="1107"/>
      <c r="L2712" s="1107"/>
    </row>
    <row r="2713" spans="2:12" s="788" customFormat="1">
      <c r="E2713" s="1106"/>
    </row>
    <row r="2714" spans="2:12" s="788" customFormat="1">
      <c r="E2714" s="1106"/>
      <c r="F2714" s="1107"/>
      <c r="G2714" s="1108"/>
      <c r="L2714" s="1107"/>
    </row>
    <row r="2715" spans="2:12" s="788" customFormat="1">
      <c r="E2715" s="1106"/>
      <c r="F2715" s="1107"/>
      <c r="G2715" s="1108"/>
      <c r="L2715" s="1107"/>
    </row>
    <row r="2716" spans="2:12" s="788" customFormat="1">
      <c r="E2716" s="1106"/>
      <c r="F2716" s="812"/>
      <c r="G2716" s="812"/>
      <c r="H2716" s="812"/>
      <c r="I2716" s="812"/>
      <c r="J2716" s="1107"/>
      <c r="L2716" s="1107"/>
    </row>
    <row r="2717" spans="2:12" s="788" customFormat="1">
      <c r="E2717" s="1106"/>
      <c r="F2717" s="812"/>
      <c r="G2717" s="812"/>
      <c r="H2717" s="1107"/>
      <c r="J2717" s="812"/>
      <c r="K2717" s="812"/>
      <c r="L2717" s="1108"/>
    </row>
    <row r="2718" spans="2:12" s="788" customFormat="1">
      <c r="E2718" s="1106"/>
      <c r="F2718" s="1107"/>
      <c r="G2718" s="1107"/>
      <c r="H2718" s="1107"/>
      <c r="J2718" s="812"/>
      <c r="K2718" s="812"/>
      <c r="L2718" s="1107"/>
    </row>
    <row r="2719" spans="2:12" s="788" customFormat="1">
      <c r="E2719" s="1106"/>
      <c r="H2719" s="1107"/>
      <c r="J2719" s="812"/>
      <c r="K2719" s="812"/>
      <c r="L2719" s="1107"/>
    </row>
    <row r="2720" spans="2:12" s="788" customFormat="1">
      <c r="E2720" s="1106"/>
      <c r="H2720" s="1107"/>
      <c r="J2720" s="812"/>
      <c r="K2720" s="812"/>
      <c r="L2720" s="1107"/>
    </row>
    <row r="2721" spans="1:12" s="788" customFormat="1">
      <c r="E2721" s="1106"/>
      <c r="F2721" s="812"/>
      <c r="G2721" s="812"/>
      <c r="H2721" s="1107"/>
      <c r="I2721" s="1108"/>
      <c r="J2721" s="812"/>
      <c r="K2721" s="812"/>
      <c r="L2721" s="1107"/>
    </row>
    <row r="2722" spans="1:12" s="788" customFormat="1">
      <c r="E2722" s="1106"/>
      <c r="F2722" s="812"/>
      <c r="G2722" s="812"/>
      <c r="H2722" s="1108"/>
      <c r="I2722" s="1108"/>
      <c r="J2722" s="812"/>
      <c r="K2722" s="812"/>
      <c r="L2722" s="1107"/>
    </row>
    <row r="2723" spans="1:12" s="788" customFormat="1">
      <c r="E2723" s="1106"/>
      <c r="F2723" s="1107"/>
      <c r="G2723" s="1107"/>
      <c r="H2723" s="1107"/>
      <c r="I2723" s="1108"/>
      <c r="J2723" s="812"/>
      <c r="K2723" s="812"/>
      <c r="L2723" s="1107"/>
    </row>
    <row r="2724" spans="1:12" s="788" customFormat="1">
      <c r="B2724" s="1123"/>
      <c r="E2724" s="1106"/>
      <c r="H2724" s="1107"/>
      <c r="J2724" s="1107"/>
      <c r="K2724" s="1107"/>
      <c r="L2724" s="1107"/>
    </row>
    <row r="2725" spans="1:12" s="788" customFormat="1">
      <c r="E2725" s="1106"/>
    </row>
    <row r="2726" spans="1:12" s="788" customFormat="1">
      <c r="E2726" s="1106"/>
      <c r="F2726" s="1107"/>
      <c r="G2726" s="1108"/>
      <c r="L2726" s="1107"/>
    </row>
    <row r="2727" spans="1:12" s="788" customFormat="1">
      <c r="E2727" s="1106"/>
      <c r="F2727" s="1107"/>
      <c r="G2727" s="1108"/>
      <c r="L2727" s="1107"/>
    </row>
    <row r="2728" spans="1:12" s="788" customFormat="1">
      <c r="E2728" s="1106"/>
      <c r="F2728" s="812"/>
      <c r="G2728" s="812"/>
      <c r="H2728" s="812"/>
      <c r="I2728" s="812"/>
      <c r="J2728" s="1107"/>
      <c r="L2728" s="1107"/>
    </row>
    <row r="2729" spans="1:12" s="788" customFormat="1">
      <c r="E2729" s="1106"/>
      <c r="F2729" s="812"/>
      <c r="G2729" s="812"/>
      <c r="H2729" s="1107"/>
      <c r="J2729" s="812"/>
      <c r="K2729" s="812"/>
      <c r="L2729" s="1108"/>
    </row>
    <row r="2730" spans="1:12" s="788" customFormat="1">
      <c r="E2730" s="1106"/>
      <c r="F2730" s="1107"/>
      <c r="G2730" s="1107"/>
      <c r="H2730" s="1107"/>
      <c r="J2730" s="812"/>
      <c r="K2730" s="812"/>
      <c r="L2730" s="1107"/>
    </row>
    <row r="2731" spans="1:12" s="788" customFormat="1">
      <c r="E2731" s="1106"/>
      <c r="H2731" s="1107"/>
      <c r="J2731" s="812"/>
      <c r="K2731" s="812"/>
      <c r="L2731" s="1107"/>
    </row>
    <row r="2732" spans="1:12" s="788" customFormat="1">
      <c r="E2732" s="1106"/>
      <c r="H2732" s="1107"/>
      <c r="J2732" s="812"/>
      <c r="K2732" s="812"/>
      <c r="L2732" s="1107"/>
    </row>
    <row r="2733" spans="1:12" s="788" customFormat="1">
      <c r="E2733" s="1106"/>
      <c r="F2733" s="812"/>
      <c r="G2733" s="812"/>
      <c r="H2733" s="1107"/>
      <c r="I2733" s="1108"/>
      <c r="J2733" s="812"/>
      <c r="K2733" s="812"/>
      <c r="L2733" s="1107"/>
    </row>
    <row r="2734" spans="1:12" s="788" customFormat="1">
      <c r="E2734" s="1106"/>
      <c r="F2734" s="812"/>
      <c r="G2734" s="812"/>
      <c r="H2734" s="1108"/>
      <c r="I2734" s="1108"/>
      <c r="J2734" s="812"/>
      <c r="K2734" s="812"/>
      <c r="L2734" s="1107"/>
    </row>
    <row r="2735" spans="1:12" s="788" customFormat="1">
      <c r="A2735" s="812"/>
      <c r="B2735" s="812"/>
      <c r="D2735" s="812"/>
      <c r="E2735" s="812"/>
      <c r="F2735" s="812"/>
      <c r="G2735" s="812"/>
      <c r="H2735" s="812"/>
      <c r="I2735" s="812"/>
      <c r="J2735" s="812"/>
      <c r="K2735" s="812"/>
      <c r="L2735" s="812"/>
    </row>
    <row r="2736" spans="1:12" s="788" customFormat="1">
      <c r="E2736" s="1106"/>
      <c r="F2736" s="1107"/>
      <c r="G2736" s="1107"/>
      <c r="H2736" s="1107"/>
      <c r="I2736" s="1108"/>
      <c r="J2736" s="812"/>
      <c r="K2736" s="812"/>
      <c r="L2736" s="1107"/>
    </row>
    <row r="2737" spans="2:12" s="788" customFormat="1">
      <c r="B2737" s="1123"/>
      <c r="C2737" s="812"/>
      <c r="E2737" s="1106"/>
      <c r="H2737" s="1107"/>
      <c r="J2737" s="1107"/>
      <c r="K2737" s="1107"/>
      <c r="L2737" s="1107"/>
    </row>
    <row r="2738" spans="2:12" s="788" customFormat="1">
      <c r="E2738" s="1106"/>
    </row>
    <row r="2739" spans="2:12" s="788" customFormat="1">
      <c r="E2739" s="1106"/>
    </row>
    <row r="2740" spans="2:12" s="788" customFormat="1">
      <c r="E2740" s="1106"/>
      <c r="F2740" s="1107"/>
      <c r="G2740" s="1108"/>
      <c r="L2740" s="1107"/>
    </row>
    <row r="2741" spans="2:12" s="788" customFormat="1">
      <c r="E2741" s="1106"/>
      <c r="F2741" s="812"/>
      <c r="G2741" s="812"/>
      <c r="H2741" s="812"/>
      <c r="I2741" s="812"/>
      <c r="J2741" s="1107"/>
      <c r="L2741" s="1107"/>
    </row>
    <row r="2742" spans="2:12" s="788" customFormat="1">
      <c r="E2742" s="1106"/>
      <c r="F2742" s="812"/>
      <c r="G2742" s="812"/>
      <c r="H2742" s="1107"/>
      <c r="J2742" s="812"/>
      <c r="K2742" s="812"/>
      <c r="L2742" s="1108"/>
    </row>
    <row r="2743" spans="2:12" s="788" customFormat="1">
      <c r="E2743" s="1106"/>
      <c r="F2743" s="1107"/>
      <c r="G2743" s="1107"/>
      <c r="H2743" s="1107"/>
      <c r="J2743" s="812"/>
      <c r="K2743" s="812"/>
      <c r="L2743" s="1107"/>
    </row>
    <row r="2744" spans="2:12" s="788" customFormat="1">
      <c r="E2744" s="1106"/>
      <c r="H2744" s="1107"/>
      <c r="J2744" s="812"/>
      <c r="K2744" s="812"/>
      <c r="L2744" s="1107"/>
    </row>
    <row r="2745" spans="2:12" s="788" customFormat="1">
      <c r="E2745" s="1106"/>
      <c r="H2745" s="1107"/>
      <c r="J2745" s="812"/>
      <c r="K2745" s="812"/>
      <c r="L2745" s="1107"/>
    </row>
    <row r="2746" spans="2:12" s="788" customFormat="1">
      <c r="E2746" s="1106"/>
      <c r="F2746" s="812"/>
      <c r="G2746" s="812"/>
      <c r="H2746" s="1107"/>
      <c r="I2746" s="1108"/>
      <c r="J2746" s="812"/>
      <c r="K2746" s="812"/>
      <c r="L2746" s="1107"/>
    </row>
    <row r="2747" spans="2:12" s="788" customFormat="1">
      <c r="E2747" s="1106"/>
      <c r="F2747" s="812"/>
      <c r="G2747" s="812"/>
      <c r="H2747" s="1108"/>
      <c r="I2747" s="1108"/>
      <c r="J2747" s="812"/>
      <c r="K2747" s="812"/>
      <c r="L2747" s="1107"/>
    </row>
    <row r="2748" spans="2:12" s="788" customFormat="1">
      <c r="E2748" s="1106"/>
      <c r="F2748" s="1107"/>
      <c r="G2748" s="1107"/>
      <c r="H2748" s="1107"/>
      <c r="I2748" s="1108"/>
      <c r="J2748" s="812"/>
      <c r="K2748" s="812"/>
      <c r="L2748" s="1107"/>
    </row>
    <row r="2749" spans="2:12" s="788" customFormat="1">
      <c r="B2749" s="1123"/>
      <c r="E2749" s="1106"/>
      <c r="H2749" s="1107"/>
      <c r="J2749" s="1107"/>
      <c r="K2749" s="1107"/>
      <c r="L2749" s="1107"/>
    </row>
    <row r="2750" spans="2:12" s="788" customFormat="1">
      <c r="E2750" s="1106"/>
    </row>
    <row r="2751" spans="2:12" s="788" customFormat="1">
      <c r="E2751" s="1106"/>
    </row>
    <row r="2752" spans="2:12" s="788" customFormat="1">
      <c r="E2752" s="1106"/>
      <c r="F2752" s="1107"/>
      <c r="G2752" s="1108"/>
      <c r="L2752" s="1107"/>
    </row>
    <row r="2753" spans="2:12" s="788" customFormat="1">
      <c r="E2753" s="1106"/>
      <c r="F2753" s="812"/>
      <c r="G2753" s="812"/>
      <c r="H2753" s="812"/>
      <c r="I2753" s="812"/>
      <c r="J2753" s="1107"/>
      <c r="L2753" s="1107"/>
    </row>
    <row r="2754" spans="2:12" s="788" customFormat="1">
      <c r="E2754" s="1106"/>
      <c r="F2754" s="812"/>
      <c r="G2754" s="812"/>
      <c r="H2754" s="1107"/>
      <c r="J2754" s="812"/>
      <c r="K2754" s="812"/>
      <c r="L2754" s="1108"/>
    </row>
    <row r="2755" spans="2:12" s="788" customFormat="1">
      <c r="E2755" s="1106"/>
      <c r="F2755" s="1107"/>
      <c r="G2755" s="1107"/>
      <c r="H2755" s="1107"/>
      <c r="J2755" s="812"/>
      <c r="K2755" s="812"/>
      <c r="L2755" s="1107"/>
    </row>
    <row r="2756" spans="2:12" s="788" customFormat="1">
      <c r="E2756" s="1106"/>
      <c r="H2756" s="1107"/>
      <c r="J2756" s="812"/>
      <c r="K2756" s="812"/>
      <c r="L2756" s="1107"/>
    </row>
    <row r="2757" spans="2:12" s="788" customFormat="1">
      <c r="E2757" s="1106"/>
      <c r="H2757" s="1107"/>
      <c r="J2757" s="812"/>
      <c r="K2757" s="812"/>
      <c r="L2757" s="1107"/>
    </row>
    <row r="2758" spans="2:12" s="788" customFormat="1">
      <c r="E2758" s="1106"/>
      <c r="F2758" s="812"/>
      <c r="G2758" s="812"/>
      <c r="H2758" s="1107"/>
      <c r="I2758" s="1108"/>
      <c r="J2758" s="812"/>
      <c r="K2758" s="812"/>
      <c r="L2758" s="1107"/>
    </row>
    <row r="2759" spans="2:12" s="788" customFormat="1">
      <c r="E2759" s="1106"/>
      <c r="F2759" s="812"/>
      <c r="G2759" s="812"/>
      <c r="H2759" s="1108"/>
      <c r="I2759" s="1108"/>
      <c r="J2759" s="812"/>
      <c r="K2759" s="812"/>
      <c r="L2759" s="1107"/>
    </row>
    <row r="2760" spans="2:12" s="788" customFormat="1">
      <c r="E2760" s="1106"/>
      <c r="F2760" s="1107"/>
      <c r="G2760" s="1107"/>
      <c r="H2760" s="1107"/>
      <c r="I2760" s="1108"/>
      <c r="J2760" s="812"/>
      <c r="K2760" s="812"/>
      <c r="L2760" s="1107"/>
    </row>
    <row r="2761" spans="2:12" s="788" customFormat="1">
      <c r="B2761" s="1123"/>
      <c r="E2761" s="1106"/>
      <c r="H2761" s="1107"/>
      <c r="J2761" s="1107"/>
      <c r="K2761" s="1107"/>
      <c r="L2761" s="1107"/>
    </row>
    <row r="2762" spans="2:12" s="788" customFormat="1">
      <c r="E2762" s="1106"/>
    </row>
    <row r="2763" spans="2:12" s="788" customFormat="1">
      <c r="E2763" s="1106"/>
    </row>
    <row r="2764" spans="2:12" s="788" customFormat="1">
      <c r="E2764" s="1106"/>
      <c r="F2764" s="1107"/>
      <c r="G2764" s="1108"/>
      <c r="L2764" s="1107"/>
    </row>
    <row r="2765" spans="2:12" s="788" customFormat="1">
      <c r="E2765" s="1106"/>
      <c r="F2765" s="812"/>
      <c r="G2765" s="812"/>
      <c r="H2765" s="812"/>
      <c r="I2765" s="812"/>
      <c r="J2765" s="1107"/>
      <c r="L2765" s="1107"/>
    </row>
    <row r="2766" spans="2:12" s="788" customFormat="1">
      <c r="E2766" s="1106"/>
      <c r="F2766" s="812"/>
      <c r="G2766" s="812"/>
      <c r="H2766" s="1107"/>
      <c r="J2766" s="812"/>
      <c r="K2766" s="812"/>
      <c r="L2766" s="1108"/>
    </row>
    <row r="2767" spans="2:12" s="788" customFormat="1">
      <c r="E2767" s="1106"/>
      <c r="F2767" s="1107"/>
      <c r="G2767" s="1107"/>
      <c r="H2767" s="1107"/>
      <c r="J2767" s="812"/>
      <c r="K2767" s="812"/>
      <c r="L2767" s="1107"/>
    </row>
    <row r="2768" spans="2:12" s="788" customFormat="1">
      <c r="E2768" s="1106"/>
      <c r="H2768" s="1107"/>
      <c r="J2768" s="812"/>
      <c r="K2768" s="812"/>
      <c r="L2768" s="1107"/>
    </row>
    <row r="2769" spans="1:12" s="788" customFormat="1">
      <c r="E2769" s="1106"/>
      <c r="H2769" s="1107"/>
      <c r="J2769" s="812"/>
      <c r="K2769" s="812"/>
      <c r="L2769" s="1107"/>
    </row>
    <row r="2770" spans="1:12" s="788" customFormat="1">
      <c r="A2770" s="812"/>
      <c r="B2770" s="812"/>
      <c r="D2770" s="812"/>
      <c r="E2770" s="812"/>
      <c r="F2770" s="812"/>
      <c r="G2770" s="812"/>
      <c r="H2770" s="812"/>
      <c r="I2770" s="812"/>
      <c r="J2770" s="812"/>
      <c r="K2770" s="812"/>
      <c r="L2770" s="812"/>
    </row>
    <row r="2771" spans="1:12" s="788" customFormat="1">
      <c r="E2771" s="1106"/>
      <c r="F2771" s="812"/>
      <c r="G2771" s="812"/>
      <c r="H2771" s="1107"/>
      <c r="I2771" s="1108"/>
      <c r="J2771" s="812"/>
      <c r="K2771" s="812"/>
      <c r="L2771" s="1107"/>
    </row>
    <row r="2772" spans="1:12" s="788" customFormat="1">
      <c r="C2772" s="812"/>
      <c r="E2772" s="1106"/>
      <c r="F2772" s="812"/>
      <c r="G2772" s="812"/>
      <c r="H2772" s="1108"/>
      <c r="I2772" s="1108"/>
      <c r="J2772" s="812"/>
      <c r="K2772" s="812"/>
      <c r="L2772" s="1107"/>
    </row>
    <row r="2773" spans="1:12" s="788" customFormat="1">
      <c r="E2773" s="1106"/>
      <c r="F2773" s="1107"/>
      <c r="G2773" s="1107"/>
      <c r="H2773" s="1107"/>
      <c r="I2773" s="1108"/>
      <c r="J2773" s="812"/>
      <c r="K2773" s="812"/>
      <c r="L2773" s="1107"/>
    </row>
    <row r="2774" spans="1:12" s="788" customFormat="1">
      <c r="B2774" s="1123"/>
      <c r="E2774" s="1106"/>
      <c r="H2774" s="1107"/>
      <c r="J2774" s="1107"/>
      <c r="K2774" s="1107"/>
      <c r="L2774" s="1107"/>
    </row>
    <row r="2775" spans="1:12" s="788" customFormat="1">
      <c r="E2775" s="1106"/>
    </row>
    <row r="2776" spans="1:12" s="788" customFormat="1">
      <c r="E2776" s="1106"/>
    </row>
    <row r="2777" spans="1:12" s="788" customFormat="1">
      <c r="E2777" s="1106"/>
      <c r="F2777" s="1107"/>
      <c r="G2777" s="1108"/>
      <c r="L2777" s="1107"/>
    </row>
    <row r="2778" spans="1:12" s="788" customFormat="1">
      <c r="E2778" s="1106"/>
      <c r="F2778" s="812"/>
      <c r="G2778" s="812"/>
      <c r="H2778" s="812"/>
      <c r="I2778" s="812"/>
      <c r="J2778" s="1107"/>
      <c r="L2778" s="1107"/>
    </row>
    <row r="2779" spans="1:12" s="788" customFormat="1">
      <c r="E2779" s="1106"/>
      <c r="F2779" s="812"/>
      <c r="G2779" s="812"/>
      <c r="H2779" s="1107"/>
      <c r="J2779" s="812"/>
      <c r="K2779" s="812"/>
      <c r="L2779" s="1108"/>
    </row>
    <row r="2780" spans="1:12" s="788" customFormat="1">
      <c r="E2780" s="1106"/>
      <c r="F2780" s="1107"/>
      <c r="G2780" s="1107"/>
      <c r="H2780" s="1107"/>
      <c r="J2780" s="812"/>
      <c r="K2780" s="812"/>
      <c r="L2780" s="1107"/>
    </row>
    <row r="2781" spans="1:12" s="788" customFormat="1">
      <c r="E2781" s="1106"/>
      <c r="H2781" s="1107"/>
      <c r="J2781" s="812"/>
      <c r="K2781" s="812"/>
      <c r="L2781" s="1107"/>
    </row>
    <row r="2782" spans="1:12" s="788" customFormat="1">
      <c r="E2782" s="1106"/>
      <c r="H2782" s="1107"/>
      <c r="J2782" s="812"/>
      <c r="K2782" s="812"/>
      <c r="L2782" s="1107"/>
    </row>
    <row r="2783" spans="1:12" s="788" customFormat="1">
      <c r="E2783" s="1106"/>
      <c r="F2783" s="812"/>
      <c r="G2783" s="812"/>
      <c r="H2783" s="1107"/>
      <c r="I2783" s="1108"/>
      <c r="J2783" s="812"/>
      <c r="K2783" s="812"/>
      <c r="L2783" s="1107"/>
    </row>
    <row r="2784" spans="1:12" s="788" customFormat="1">
      <c r="E2784" s="1106"/>
      <c r="F2784" s="812"/>
      <c r="G2784" s="812"/>
      <c r="H2784" s="1108"/>
      <c r="I2784" s="1108"/>
      <c r="J2784" s="812"/>
      <c r="K2784" s="812"/>
      <c r="L2784" s="1107"/>
    </row>
    <row r="2785" spans="2:12" s="788" customFormat="1">
      <c r="E2785" s="1106"/>
      <c r="F2785" s="1107"/>
      <c r="G2785" s="1107"/>
      <c r="H2785" s="1107"/>
      <c r="I2785" s="1108"/>
      <c r="J2785" s="812"/>
      <c r="K2785" s="812"/>
      <c r="L2785" s="1107"/>
    </row>
    <row r="2786" spans="2:12" s="788" customFormat="1">
      <c r="B2786" s="1123"/>
      <c r="E2786" s="1106"/>
      <c r="H2786" s="1107"/>
      <c r="J2786" s="1107"/>
      <c r="K2786" s="1107"/>
      <c r="L2786" s="1107"/>
    </row>
    <row r="2787" spans="2:12" s="788" customFormat="1">
      <c r="E2787" s="1106"/>
    </row>
    <row r="2788" spans="2:12" s="788" customFormat="1">
      <c r="E2788" s="1106"/>
    </row>
    <row r="2789" spans="2:12" s="788" customFormat="1">
      <c r="E2789" s="1106"/>
      <c r="F2789" s="1107"/>
      <c r="G2789" s="1108"/>
      <c r="L2789" s="1107"/>
    </row>
    <row r="2790" spans="2:12" s="788" customFormat="1">
      <c r="E2790" s="1106"/>
      <c r="F2790" s="812"/>
      <c r="G2790" s="812"/>
      <c r="H2790" s="812"/>
      <c r="I2790" s="812"/>
      <c r="J2790" s="1107"/>
      <c r="L2790" s="1107"/>
    </row>
    <row r="2791" spans="2:12" s="788" customFormat="1">
      <c r="E2791" s="1106"/>
      <c r="F2791" s="812"/>
      <c r="G2791" s="812"/>
      <c r="H2791" s="1107"/>
      <c r="J2791" s="812"/>
      <c r="K2791" s="812"/>
      <c r="L2791" s="1108"/>
    </row>
    <row r="2792" spans="2:12" s="788" customFormat="1">
      <c r="E2792" s="1106"/>
      <c r="F2792" s="1107"/>
      <c r="G2792" s="1107"/>
      <c r="H2792" s="1107"/>
      <c r="J2792" s="812"/>
      <c r="K2792" s="812"/>
      <c r="L2792" s="1107"/>
    </row>
    <row r="2793" spans="2:12" s="788" customFormat="1">
      <c r="E2793" s="1106"/>
      <c r="H2793" s="1107"/>
      <c r="J2793" s="812"/>
      <c r="K2793" s="812"/>
      <c r="L2793" s="1107"/>
    </row>
    <row r="2794" spans="2:12" s="788" customFormat="1">
      <c r="E2794" s="1106"/>
      <c r="H2794" s="1107"/>
      <c r="J2794" s="812"/>
      <c r="K2794" s="812"/>
      <c r="L2794" s="1107"/>
    </row>
    <row r="2795" spans="2:12" s="788" customFormat="1">
      <c r="E2795" s="1106"/>
      <c r="F2795" s="812"/>
      <c r="G2795" s="812"/>
      <c r="H2795" s="1107"/>
      <c r="I2795" s="1108"/>
      <c r="J2795" s="812"/>
      <c r="K2795" s="812"/>
      <c r="L2795" s="1107"/>
    </row>
    <row r="2796" spans="2:12" s="788" customFormat="1">
      <c r="E2796" s="1106"/>
      <c r="F2796" s="812"/>
      <c r="G2796" s="812"/>
      <c r="H2796" s="1108"/>
      <c r="I2796" s="1108"/>
      <c r="J2796" s="812"/>
      <c r="K2796" s="812"/>
      <c r="L2796" s="1107"/>
    </row>
    <row r="2797" spans="2:12" s="788" customFormat="1">
      <c r="E2797" s="1106"/>
      <c r="F2797" s="1107"/>
      <c r="G2797" s="1107"/>
      <c r="H2797" s="1107"/>
      <c r="I2797" s="1108"/>
      <c r="J2797" s="812"/>
      <c r="K2797" s="812"/>
      <c r="L2797" s="1107"/>
    </row>
    <row r="2798" spans="2:12" s="788" customFormat="1">
      <c r="B2798" s="1123"/>
      <c r="E2798" s="1106"/>
      <c r="H2798" s="1107"/>
      <c r="J2798" s="1107"/>
      <c r="K2798" s="1107"/>
      <c r="L2798" s="1107"/>
    </row>
    <row r="2799" spans="2:12" s="788" customFormat="1">
      <c r="E2799" s="1106"/>
    </row>
    <row r="2800" spans="2:12" s="788" customFormat="1">
      <c r="E2800" s="1106"/>
    </row>
    <row r="2801" spans="1:12" s="788" customFormat="1">
      <c r="E2801" s="1106"/>
      <c r="F2801" s="1107"/>
      <c r="G2801" s="1108"/>
      <c r="L2801" s="1107"/>
    </row>
    <row r="2802" spans="1:12" s="788" customFormat="1">
      <c r="E2802" s="1106"/>
      <c r="F2802" s="812"/>
      <c r="G2802" s="812"/>
      <c r="H2802" s="812"/>
      <c r="I2802" s="812"/>
      <c r="J2802" s="1107"/>
      <c r="L2802" s="1107"/>
    </row>
    <row r="2803" spans="1:12" s="788" customFormat="1">
      <c r="E2803" s="1106"/>
      <c r="F2803" s="812"/>
      <c r="G2803" s="812"/>
      <c r="H2803" s="1107"/>
      <c r="J2803" s="812"/>
      <c r="K2803" s="812"/>
      <c r="L2803" s="1108"/>
    </row>
    <row r="2804" spans="1:12" s="788" customFormat="1">
      <c r="E2804" s="1106"/>
      <c r="F2804" s="1107"/>
      <c r="G2804" s="1107"/>
      <c r="H2804" s="1107"/>
      <c r="J2804" s="812"/>
      <c r="K2804" s="812"/>
      <c r="L2804" s="1107"/>
    </row>
    <row r="2805" spans="1:12" s="788" customFormat="1">
      <c r="A2805" s="812"/>
      <c r="B2805" s="812"/>
      <c r="D2805" s="812"/>
      <c r="E2805" s="812"/>
      <c r="F2805" s="812"/>
      <c r="G2805" s="812"/>
      <c r="H2805" s="812"/>
      <c r="I2805" s="812"/>
      <c r="J2805" s="812"/>
      <c r="K2805" s="812"/>
      <c r="L2805" s="812"/>
    </row>
    <row r="2806" spans="1:12" s="788" customFormat="1">
      <c r="E2806" s="1106"/>
      <c r="H2806" s="1107"/>
      <c r="J2806" s="812"/>
      <c r="K2806" s="812"/>
      <c r="L2806" s="1107"/>
    </row>
    <row r="2807" spans="1:12" s="788" customFormat="1">
      <c r="C2807" s="812"/>
      <c r="E2807" s="1106"/>
      <c r="H2807" s="1107"/>
      <c r="J2807" s="812"/>
      <c r="K2807" s="812"/>
      <c r="L2807" s="1107"/>
    </row>
    <row r="2808" spans="1:12" s="788" customFormat="1">
      <c r="E2808" s="1106"/>
      <c r="F2808" s="812"/>
      <c r="G2808" s="812"/>
      <c r="H2808" s="1107"/>
      <c r="I2808" s="1108"/>
      <c r="J2808" s="812"/>
      <c r="K2808" s="812"/>
      <c r="L2808" s="1107"/>
    </row>
    <row r="2809" spans="1:12" s="788" customFormat="1">
      <c r="E2809" s="1106"/>
      <c r="F2809" s="812"/>
      <c r="G2809" s="812"/>
      <c r="H2809" s="1108"/>
      <c r="I2809" s="1108"/>
      <c r="J2809" s="812"/>
      <c r="K2809" s="812"/>
      <c r="L2809" s="1107"/>
    </row>
    <row r="2810" spans="1:12" s="788" customFormat="1">
      <c r="E2810" s="1106"/>
      <c r="F2810" s="1107"/>
      <c r="G2810" s="1107"/>
      <c r="H2810" s="1107"/>
      <c r="I2810" s="1108"/>
      <c r="J2810" s="812"/>
      <c r="K2810" s="812"/>
      <c r="L2810" s="1107"/>
    </row>
    <row r="2811" spans="1:12" s="788" customFormat="1">
      <c r="B2811" s="1123"/>
      <c r="E2811" s="1106"/>
      <c r="H2811" s="1107"/>
      <c r="J2811" s="1107"/>
      <c r="K2811" s="1107"/>
      <c r="L2811" s="1107"/>
    </row>
    <row r="2812" spans="1:12" s="788" customFormat="1">
      <c r="E2812" s="1106"/>
    </row>
    <row r="2813" spans="1:12" s="788" customFormat="1">
      <c r="E2813" s="1106"/>
    </row>
    <row r="2814" spans="1:12" s="788" customFormat="1">
      <c r="E2814" s="1106"/>
      <c r="F2814" s="1107"/>
      <c r="G2814" s="1108"/>
      <c r="L2814" s="1107"/>
    </row>
    <row r="2815" spans="1:12" s="788" customFormat="1">
      <c r="E2815" s="1106"/>
      <c r="F2815" s="812"/>
      <c r="G2815" s="812"/>
      <c r="H2815" s="812"/>
      <c r="I2815" s="812"/>
      <c r="J2815" s="1107"/>
      <c r="L2815" s="1107"/>
    </row>
    <row r="2816" spans="1:12" s="788" customFormat="1">
      <c r="E2816" s="1106"/>
      <c r="F2816" s="812"/>
      <c r="G2816" s="812"/>
      <c r="H2816" s="1107"/>
      <c r="J2816" s="812"/>
      <c r="K2816" s="812"/>
      <c r="L2816" s="1108"/>
    </row>
    <row r="2817" spans="2:12" s="788" customFormat="1">
      <c r="E2817" s="1106"/>
      <c r="F2817" s="1107"/>
      <c r="G2817" s="1107"/>
      <c r="H2817" s="1107"/>
      <c r="J2817" s="812"/>
      <c r="K2817" s="812"/>
      <c r="L2817" s="1107"/>
    </row>
    <row r="2818" spans="2:12" s="788" customFormat="1">
      <c r="E2818" s="1106"/>
      <c r="H2818" s="1107"/>
      <c r="J2818" s="812"/>
      <c r="K2818" s="812"/>
      <c r="L2818" s="1107"/>
    </row>
    <row r="2819" spans="2:12" s="788" customFormat="1">
      <c r="E2819" s="1106"/>
      <c r="H2819" s="1107"/>
      <c r="J2819" s="812"/>
      <c r="K2819" s="812"/>
      <c r="L2819" s="1107"/>
    </row>
    <row r="2820" spans="2:12" s="788" customFormat="1">
      <c r="E2820" s="1106"/>
      <c r="F2820" s="812"/>
      <c r="G2820" s="812"/>
      <c r="H2820" s="1107"/>
      <c r="I2820" s="1108"/>
      <c r="J2820" s="812"/>
      <c r="K2820" s="812"/>
      <c r="L2820" s="1107"/>
    </row>
    <row r="2821" spans="2:12" s="788" customFormat="1">
      <c r="E2821" s="1106"/>
      <c r="F2821" s="812"/>
      <c r="G2821" s="812"/>
      <c r="H2821" s="1108"/>
      <c r="I2821" s="1108"/>
      <c r="J2821" s="812"/>
      <c r="K2821" s="812"/>
      <c r="L2821" s="1107"/>
    </row>
    <row r="2822" spans="2:12" s="788" customFormat="1">
      <c r="E2822" s="1106"/>
      <c r="F2822" s="1107"/>
      <c r="G2822" s="1107"/>
      <c r="H2822" s="1107"/>
      <c r="I2822" s="1108"/>
      <c r="J2822" s="812"/>
      <c r="K2822" s="812"/>
      <c r="L2822" s="1107"/>
    </row>
    <row r="2823" spans="2:12" s="788" customFormat="1">
      <c r="B2823" s="1123"/>
      <c r="E2823" s="1106"/>
      <c r="H2823" s="1107"/>
      <c r="J2823" s="1107"/>
      <c r="K2823" s="1107"/>
      <c r="L2823" s="1107"/>
    </row>
    <row r="2824" spans="2:12" s="788" customFormat="1">
      <c r="E2824" s="1106"/>
    </row>
    <row r="2825" spans="2:12" s="788" customFormat="1">
      <c r="E2825" s="1106"/>
    </row>
    <row r="2826" spans="2:12" s="788" customFormat="1">
      <c r="E2826" s="1106"/>
      <c r="F2826" s="1107"/>
      <c r="G2826" s="1108"/>
      <c r="L2826" s="1107"/>
    </row>
    <row r="2827" spans="2:12" s="788" customFormat="1">
      <c r="E2827" s="1106"/>
      <c r="F2827" s="812"/>
      <c r="G2827" s="812"/>
      <c r="H2827" s="812"/>
      <c r="I2827" s="812"/>
      <c r="J2827" s="1107"/>
      <c r="L2827" s="1107"/>
    </row>
    <row r="2828" spans="2:12" s="788" customFormat="1">
      <c r="E2828" s="1106"/>
      <c r="F2828" s="812"/>
      <c r="G2828" s="812"/>
      <c r="H2828" s="1107"/>
      <c r="J2828" s="812"/>
      <c r="K2828" s="812"/>
      <c r="L2828" s="1108"/>
    </row>
    <row r="2829" spans="2:12" s="788" customFormat="1">
      <c r="E2829" s="1106"/>
      <c r="F2829" s="1107"/>
      <c r="G2829" s="1107"/>
      <c r="H2829" s="1107"/>
      <c r="J2829" s="812"/>
      <c r="K2829" s="812"/>
      <c r="L2829" s="1107"/>
    </row>
    <row r="2830" spans="2:12" s="788" customFormat="1">
      <c r="E2830" s="1106"/>
      <c r="H2830" s="1107"/>
      <c r="J2830" s="812"/>
      <c r="K2830" s="812"/>
      <c r="L2830" s="1107"/>
    </row>
    <row r="2831" spans="2:12" s="788" customFormat="1">
      <c r="E2831" s="1106"/>
      <c r="H2831" s="1107"/>
      <c r="J2831" s="812"/>
      <c r="K2831" s="812"/>
      <c r="L2831" s="1107"/>
    </row>
    <row r="2832" spans="2:12" s="788" customFormat="1">
      <c r="E2832" s="1106"/>
      <c r="F2832" s="812"/>
      <c r="G2832" s="812"/>
      <c r="H2832" s="1107"/>
      <c r="I2832" s="1108"/>
      <c r="J2832" s="812"/>
      <c r="K2832" s="812"/>
      <c r="L2832" s="1107"/>
    </row>
    <row r="2833" spans="1:12" s="788" customFormat="1">
      <c r="E2833" s="1106"/>
      <c r="F2833" s="812"/>
      <c r="G2833" s="812"/>
      <c r="H2833" s="1108"/>
      <c r="I2833" s="1108"/>
      <c r="J2833" s="812"/>
      <c r="K2833" s="812"/>
      <c r="L2833" s="1107"/>
    </row>
    <row r="2834" spans="1:12" s="788" customFormat="1">
      <c r="E2834" s="1106"/>
      <c r="F2834" s="1107"/>
      <c r="G2834" s="1107"/>
      <c r="H2834" s="1107"/>
      <c r="I2834" s="1108"/>
      <c r="J2834" s="812"/>
      <c r="K2834" s="812"/>
      <c r="L2834" s="1107"/>
    </row>
    <row r="2835" spans="1:12" s="788" customFormat="1">
      <c r="B2835" s="1123"/>
      <c r="E2835" s="1106"/>
      <c r="H2835" s="1107"/>
      <c r="J2835" s="1107"/>
      <c r="K2835" s="1107"/>
      <c r="L2835" s="1107"/>
    </row>
    <row r="2836" spans="1:12" s="788" customFormat="1">
      <c r="E2836" s="1106"/>
    </row>
    <row r="2837" spans="1:12" s="788" customFormat="1">
      <c r="E2837" s="1106"/>
    </row>
    <row r="2838" spans="1:12" s="788" customFormat="1">
      <c r="E2838" s="1106"/>
      <c r="F2838" s="1107"/>
      <c r="G2838" s="1108"/>
      <c r="L2838" s="1107"/>
    </row>
    <row r="2839" spans="1:12" s="788" customFormat="1">
      <c r="E2839" s="1106"/>
      <c r="F2839" s="812"/>
      <c r="G2839" s="812"/>
      <c r="H2839" s="812"/>
      <c r="I2839" s="812"/>
      <c r="J2839" s="1107"/>
      <c r="L2839" s="1107"/>
    </row>
    <row r="2840" spans="1:12" s="788" customFormat="1">
      <c r="A2840" s="812"/>
      <c r="B2840" s="812"/>
      <c r="D2840" s="812"/>
      <c r="E2840" s="812"/>
      <c r="F2840" s="812"/>
      <c r="G2840" s="812"/>
      <c r="H2840" s="812"/>
      <c r="I2840" s="812"/>
      <c r="J2840" s="812"/>
      <c r="K2840" s="812"/>
      <c r="L2840" s="812"/>
    </row>
    <row r="2841" spans="1:12" s="788" customFormat="1">
      <c r="E2841" s="1106"/>
      <c r="F2841" s="812"/>
      <c r="G2841" s="812"/>
      <c r="H2841" s="1107"/>
      <c r="J2841" s="812"/>
      <c r="K2841" s="812"/>
      <c r="L2841" s="1108"/>
    </row>
    <row r="2842" spans="1:12" s="788" customFormat="1">
      <c r="C2842" s="812"/>
      <c r="E2842" s="1106"/>
      <c r="F2842" s="1107"/>
      <c r="G2842" s="1107"/>
      <c r="H2842" s="1107"/>
      <c r="J2842" s="812"/>
      <c r="K2842" s="812"/>
      <c r="L2842" s="1107"/>
    </row>
    <row r="2843" spans="1:12" s="788" customFormat="1">
      <c r="E2843" s="1106"/>
      <c r="H2843" s="1107"/>
      <c r="J2843" s="812"/>
      <c r="K2843" s="812"/>
      <c r="L2843" s="1107"/>
    </row>
    <row r="2844" spans="1:12" s="788" customFormat="1">
      <c r="E2844" s="1106"/>
      <c r="H2844" s="1107"/>
      <c r="J2844" s="812"/>
      <c r="K2844" s="812"/>
      <c r="L2844" s="1107"/>
    </row>
    <row r="2845" spans="1:12" s="788" customFormat="1">
      <c r="E2845" s="1106"/>
      <c r="F2845" s="812"/>
      <c r="G2845" s="812"/>
      <c r="H2845" s="1107"/>
      <c r="I2845" s="1108"/>
      <c r="J2845" s="812"/>
      <c r="K2845" s="812"/>
      <c r="L2845" s="1107"/>
    </row>
    <row r="2846" spans="1:12" s="788" customFormat="1">
      <c r="E2846" s="1106"/>
      <c r="F2846" s="812"/>
      <c r="G2846" s="812"/>
      <c r="H2846" s="1108"/>
      <c r="I2846" s="1108"/>
      <c r="J2846" s="812"/>
      <c r="K2846" s="812"/>
      <c r="L2846" s="1107"/>
    </row>
    <row r="2847" spans="1:12" s="788" customFormat="1">
      <c r="E2847" s="1106"/>
      <c r="F2847" s="1107"/>
      <c r="G2847" s="1107"/>
      <c r="H2847" s="1107"/>
      <c r="I2847" s="1108"/>
      <c r="J2847" s="812"/>
      <c r="K2847" s="812"/>
      <c r="L2847" s="1107"/>
    </row>
    <row r="2848" spans="1:12" s="788" customFormat="1">
      <c r="B2848" s="1123"/>
      <c r="E2848" s="1106"/>
      <c r="H2848" s="1107"/>
      <c r="J2848" s="1107"/>
      <c r="K2848" s="1107"/>
      <c r="L2848" s="1107"/>
    </row>
    <row r="2849" spans="2:12" s="788" customFormat="1">
      <c r="E2849" s="1106"/>
    </row>
    <row r="2850" spans="2:12" s="788" customFormat="1">
      <c r="E2850" s="1106"/>
    </row>
    <row r="2851" spans="2:12" s="788" customFormat="1">
      <c r="E2851" s="1106"/>
      <c r="F2851" s="1107"/>
      <c r="G2851" s="1108"/>
      <c r="L2851" s="1107"/>
    </row>
    <row r="2852" spans="2:12" s="788" customFormat="1">
      <c r="E2852" s="1106"/>
      <c r="F2852" s="812"/>
      <c r="G2852" s="812"/>
      <c r="H2852" s="812"/>
      <c r="I2852" s="812"/>
      <c r="J2852" s="1107"/>
      <c r="L2852" s="1107"/>
    </row>
    <row r="2853" spans="2:12" s="788" customFormat="1">
      <c r="E2853" s="1106"/>
      <c r="F2853" s="812"/>
      <c r="G2853" s="812"/>
      <c r="H2853" s="1107"/>
      <c r="J2853" s="812"/>
      <c r="K2853" s="812"/>
      <c r="L2853" s="1108"/>
    </row>
    <row r="2854" spans="2:12" s="788" customFormat="1">
      <c r="E2854" s="1106"/>
      <c r="F2854" s="1107"/>
      <c r="G2854" s="1107"/>
      <c r="H2854" s="1107"/>
      <c r="J2854" s="812"/>
      <c r="K2854" s="812"/>
      <c r="L2854" s="1107"/>
    </row>
    <row r="2855" spans="2:12" s="788" customFormat="1">
      <c r="E2855" s="1106"/>
      <c r="H2855" s="1107"/>
      <c r="J2855" s="812"/>
      <c r="K2855" s="812"/>
      <c r="L2855" s="1107"/>
    </row>
    <row r="2856" spans="2:12" s="788" customFormat="1">
      <c r="E2856" s="1106"/>
      <c r="H2856" s="1107"/>
      <c r="J2856" s="812"/>
      <c r="K2856" s="812"/>
      <c r="L2856" s="1107"/>
    </row>
    <row r="2857" spans="2:12" s="788" customFormat="1">
      <c r="E2857" s="1106"/>
      <c r="F2857" s="812"/>
      <c r="G2857" s="812"/>
      <c r="H2857" s="1107"/>
      <c r="I2857" s="1108"/>
      <c r="J2857" s="812"/>
      <c r="K2857" s="812"/>
      <c r="L2857" s="1107"/>
    </row>
    <row r="2858" spans="2:12" s="788" customFormat="1">
      <c r="E2858" s="1106"/>
      <c r="F2858" s="812"/>
      <c r="G2858" s="812"/>
      <c r="H2858" s="1108"/>
      <c r="I2858" s="1108"/>
      <c r="J2858" s="812"/>
      <c r="K2858" s="812"/>
      <c r="L2858" s="1107"/>
    </row>
    <row r="2859" spans="2:12" s="788" customFormat="1">
      <c r="E2859" s="1106"/>
      <c r="F2859" s="1107"/>
      <c r="G2859" s="1107"/>
      <c r="H2859" s="1107"/>
      <c r="I2859" s="1108"/>
      <c r="J2859" s="812"/>
      <c r="K2859" s="812"/>
      <c r="L2859" s="1107"/>
    </row>
    <row r="2860" spans="2:12" s="788" customFormat="1">
      <c r="B2860" s="1123"/>
      <c r="E2860" s="1106"/>
      <c r="H2860" s="1107"/>
      <c r="J2860" s="1107"/>
      <c r="K2860" s="1107"/>
      <c r="L2860" s="1107"/>
    </row>
    <row r="2861" spans="2:12" s="788" customFormat="1">
      <c r="E2861" s="1106"/>
    </row>
    <row r="2862" spans="2:12" s="788" customFormat="1">
      <c r="E2862" s="1106"/>
    </row>
    <row r="2863" spans="2:12" s="788" customFormat="1">
      <c r="E2863" s="1106"/>
      <c r="F2863" s="1107"/>
      <c r="G2863" s="1108"/>
      <c r="L2863" s="1107"/>
    </row>
    <row r="2864" spans="2:12" s="788" customFormat="1">
      <c r="E2864" s="1106"/>
      <c r="F2864" s="812"/>
      <c r="G2864" s="812"/>
      <c r="H2864" s="812"/>
      <c r="I2864" s="812"/>
      <c r="J2864" s="1107"/>
      <c r="L2864" s="1107"/>
    </row>
    <row r="2865" spans="1:12" s="788" customFormat="1">
      <c r="E2865" s="1106"/>
      <c r="F2865" s="812"/>
      <c r="G2865" s="812"/>
      <c r="H2865" s="1107"/>
      <c r="J2865" s="812"/>
      <c r="K2865" s="812"/>
      <c r="L2865" s="1108"/>
    </row>
    <row r="2866" spans="1:12" s="788" customFormat="1">
      <c r="E2866" s="1106"/>
      <c r="F2866" s="1107"/>
      <c r="G2866" s="1107"/>
      <c r="H2866" s="1107"/>
      <c r="J2866" s="812"/>
      <c r="K2866" s="812"/>
      <c r="L2866" s="1107"/>
    </row>
    <row r="2867" spans="1:12" s="788" customFormat="1">
      <c r="E2867" s="1106"/>
      <c r="H2867" s="1107"/>
      <c r="J2867" s="812"/>
      <c r="K2867" s="812"/>
      <c r="L2867" s="1107"/>
    </row>
    <row r="2868" spans="1:12" s="788" customFormat="1">
      <c r="E2868" s="1106"/>
      <c r="H2868" s="1107"/>
      <c r="J2868" s="812"/>
      <c r="K2868" s="812"/>
      <c r="L2868" s="1107"/>
    </row>
    <row r="2869" spans="1:12" s="788" customFormat="1">
      <c r="E2869" s="1106"/>
      <c r="F2869" s="812"/>
      <c r="G2869" s="812"/>
      <c r="H2869" s="1107"/>
      <c r="I2869" s="1108"/>
      <c r="J2869" s="812"/>
      <c r="K2869" s="812"/>
      <c r="L2869" s="1107"/>
    </row>
    <row r="2870" spans="1:12" s="788" customFormat="1">
      <c r="E2870" s="1106"/>
      <c r="F2870" s="812"/>
      <c r="G2870" s="812"/>
      <c r="H2870" s="1108"/>
      <c r="I2870" s="1108"/>
      <c r="J2870" s="812"/>
      <c r="K2870" s="812"/>
      <c r="L2870" s="1107"/>
    </row>
    <row r="2871" spans="1:12" s="788" customFormat="1">
      <c r="E2871" s="1106"/>
      <c r="F2871" s="1107"/>
      <c r="G2871" s="1107"/>
      <c r="H2871" s="1107"/>
      <c r="I2871" s="1108"/>
      <c r="J2871" s="812"/>
      <c r="K2871" s="812"/>
      <c r="L2871" s="1107"/>
    </row>
    <row r="2872" spans="1:12" s="788" customFormat="1">
      <c r="B2872" s="1123"/>
      <c r="E2872" s="1106"/>
      <c r="H2872" s="1107"/>
      <c r="J2872" s="1107"/>
      <c r="K2872" s="1107"/>
      <c r="L2872" s="1107"/>
    </row>
    <row r="2873" spans="1:12" s="788" customFormat="1"/>
    <row r="2874" spans="1:12" s="788" customFormat="1"/>
    <row r="2875" spans="1:12" s="788" customFormat="1">
      <c r="A2875" s="812"/>
      <c r="B2875" s="812"/>
      <c r="D2875" s="812"/>
      <c r="E2875" s="812"/>
      <c r="F2875" s="812"/>
      <c r="G2875" s="812"/>
      <c r="H2875" s="812"/>
      <c r="I2875" s="812"/>
      <c r="J2875" s="812"/>
      <c r="K2875" s="812"/>
      <c r="L2875" s="812"/>
    </row>
    <row r="2876" spans="1:12" s="788" customFormat="1">
      <c r="E2876" s="1106"/>
    </row>
    <row r="2877" spans="1:12" s="788" customFormat="1">
      <c r="C2877" s="812"/>
      <c r="E2877" s="1106"/>
    </row>
    <row r="2878" spans="1:12" s="788" customFormat="1">
      <c r="E2878" s="1106"/>
      <c r="F2878" s="1107"/>
      <c r="G2878" s="1108"/>
      <c r="L2878" s="1107"/>
    </row>
    <row r="2879" spans="1:12" s="788" customFormat="1">
      <c r="E2879" s="1106"/>
      <c r="F2879" s="812"/>
      <c r="G2879" s="812"/>
      <c r="H2879" s="812"/>
      <c r="I2879" s="812"/>
      <c r="J2879" s="1107"/>
      <c r="L2879" s="1107"/>
    </row>
    <row r="2880" spans="1:12" s="788" customFormat="1">
      <c r="E2880" s="1106"/>
      <c r="F2880" s="812"/>
      <c r="G2880" s="812"/>
      <c r="H2880" s="1107"/>
      <c r="J2880" s="812"/>
      <c r="K2880" s="812"/>
      <c r="L2880" s="1108"/>
    </row>
    <row r="2881" spans="2:12" s="788" customFormat="1">
      <c r="E2881" s="1106"/>
      <c r="F2881" s="1107"/>
      <c r="G2881" s="1107"/>
      <c r="H2881" s="1107"/>
      <c r="J2881" s="812"/>
      <c r="K2881" s="812"/>
      <c r="L2881" s="1107"/>
    </row>
    <row r="2882" spans="2:12" s="788" customFormat="1">
      <c r="E2882" s="1106"/>
      <c r="H2882" s="1107"/>
      <c r="J2882" s="812"/>
      <c r="K2882" s="812"/>
      <c r="L2882" s="1107"/>
    </row>
    <row r="2883" spans="2:12" s="788" customFormat="1">
      <c r="E2883" s="1106"/>
      <c r="H2883" s="1107"/>
      <c r="J2883" s="812"/>
      <c r="K2883" s="812"/>
      <c r="L2883" s="1107"/>
    </row>
    <row r="2884" spans="2:12" s="788" customFormat="1">
      <c r="E2884" s="1106"/>
      <c r="F2884" s="812"/>
      <c r="G2884" s="812"/>
      <c r="H2884" s="1107"/>
      <c r="I2884" s="1108"/>
      <c r="J2884" s="812"/>
      <c r="K2884" s="812"/>
      <c r="L2884" s="1107"/>
    </row>
    <row r="2885" spans="2:12" s="788" customFormat="1">
      <c r="E2885" s="1106"/>
      <c r="F2885" s="812"/>
      <c r="G2885" s="812"/>
      <c r="H2885" s="1108"/>
      <c r="I2885" s="1108"/>
      <c r="J2885" s="812"/>
      <c r="K2885" s="812"/>
      <c r="L2885" s="1107"/>
    </row>
    <row r="2886" spans="2:12" s="788" customFormat="1">
      <c r="E2886" s="1106"/>
      <c r="F2886" s="1107"/>
      <c r="G2886" s="1107"/>
      <c r="H2886" s="1107"/>
      <c r="I2886" s="1108"/>
      <c r="J2886" s="812"/>
      <c r="K2886" s="812"/>
      <c r="L2886" s="1107"/>
    </row>
    <row r="2887" spans="2:12" s="788" customFormat="1">
      <c r="B2887" s="1123"/>
      <c r="E2887" s="1106"/>
      <c r="H2887" s="1107"/>
      <c r="J2887" s="1107"/>
      <c r="K2887" s="1107"/>
      <c r="L2887" s="1107"/>
    </row>
    <row r="2888" spans="2:12" s="788" customFormat="1">
      <c r="E2888" s="1106"/>
    </row>
    <row r="2889" spans="2:12" s="788" customFormat="1">
      <c r="E2889" s="1106"/>
    </row>
    <row r="2890" spans="2:12" s="788" customFormat="1">
      <c r="E2890" s="1106"/>
      <c r="F2890" s="1107"/>
      <c r="G2890" s="1108"/>
      <c r="L2890" s="1107"/>
    </row>
    <row r="2891" spans="2:12" s="788" customFormat="1">
      <c r="E2891" s="1106"/>
      <c r="F2891" s="812"/>
      <c r="G2891" s="812"/>
      <c r="H2891" s="812"/>
      <c r="I2891" s="812"/>
      <c r="J2891" s="1107"/>
      <c r="L2891" s="1107"/>
    </row>
    <row r="2892" spans="2:12" s="788" customFormat="1">
      <c r="E2892" s="1106"/>
      <c r="F2892" s="812"/>
      <c r="G2892" s="812"/>
      <c r="H2892" s="1107"/>
      <c r="J2892" s="812"/>
      <c r="K2892" s="812"/>
      <c r="L2892" s="1108"/>
    </row>
    <row r="2893" spans="2:12" s="788" customFormat="1">
      <c r="E2893" s="1106"/>
      <c r="F2893" s="1107"/>
      <c r="G2893" s="1107"/>
      <c r="H2893" s="1107"/>
      <c r="J2893" s="812"/>
      <c r="K2893" s="812"/>
      <c r="L2893" s="1107"/>
    </row>
    <row r="2894" spans="2:12" s="788" customFormat="1">
      <c r="E2894" s="1106"/>
      <c r="H2894" s="1107"/>
      <c r="J2894" s="812"/>
      <c r="K2894" s="812"/>
      <c r="L2894" s="1107"/>
    </row>
    <row r="2895" spans="2:12" s="788" customFormat="1">
      <c r="E2895" s="1106"/>
      <c r="H2895" s="1107"/>
      <c r="J2895" s="812"/>
      <c r="K2895" s="812"/>
      <c r="L2895" s="1107"/>
    </row>
    <row r="2896" spans="2:12" s="788" customFormat="1">
      <c r="E2896" s="1106"/>
      <c r="F2896" s="812"/>
      <c r="G2896" s="812"/>
      <c r="H2896" s="1107"/>
      <c r="I2896" s="1108"/>
      <c r="J2896" s="812"/>
      <c r="K2896" s="812"/>
      <c r="L2896" s="1107"/>
    </row>
    <row r="2897" spans="1:12" s="788" customFormat="1">
      <c r="E2897" s="1106"/>
      <c r="F2897" s="812"/>
      <c r="G2897" s="812"/>
      <c r="H2897" s="1108"/>
      <c r="I2897" s="1108"/>
      <c r="J2897" s="812"/>
      <c r="K2897" s="812"/>
      <c r="L2897" s="1107"/>
    </row>
    <row r="2898" spans="1:12" s="788" customFormat="1">
      <c r="E2898" s="1106"/>
      <c r="F2898" s="1107"/>
      <c r="G2898" s="1107"/>
      <c r="H2898" s="1107"/>
      <c r="I2898" s="1108"/>
      <c r="J2898" s="812"/>
      <c r="K2898" s="812"/>
      <c r="L2898" s="1107"/>
    </row>
    <row r="2899" spans="1:12" s="788" customFormat="1">
      <c r="B2899" s="1123"/>
      <c r="E2899" s="1106"/>
      <c r="H2899" s="1107"/>
      <c r="J2899" s="1107"/>
      <c r="K2899" s="1107"/>
      <c r="L2899" s="1107"/>
    </row>
    <row r="2900" spans="1:12" s="788" customFormat="1">
      <c r="E2900" s="1106"/>
    </row>
    <row r="2901" spans="1:12" s="788" customFormat="1">
      <c r="E2901" s="1106"/>
    </row>
    <row r="2902" spans="1:12" s="788" customFormat="1">
      <c r="E2902" s="1106"/>
      <c r="F2902" s="1107"/>
      <c r="G2902" s="1108"/>
      <c r="L2902" s="1107"/>
    </row>
    <row r="2903" spans="1:12" s="788" customFormat="1">
      <c r="E2903" s="1106"/>
      <c r="F2903" s="812"/>
      <c r="G2903" s="812"/>
      <c r="H2903" s="812"/>
      <c r="I2903" s="812"/>
      <c r="J2903" s="1107"/>
      <c r="L2903" s="1107"/>
    </row>
    <row r="2904" spans="1:12" s="788" customFormat="1">
      <c r="E2904" s="1106"/>
      <c r="F2904" s="812"/>
      <c r="G2904" s="812"/>
      <c r="H2904" s="1107"/>
      <c r="J2904" s="812"/>
      <c r="K2904" s="812"/>
      <c r="L2904" s="1108"/>
    </row>
    <row r="2905" spans="1:12" s="788" customFormat="1">
      <c r="E2905" s="1106"/>
      <c r="F2905" s="1107"/>
      <c r="G2905" s="1107"/>
      <c r="H2905" s="1107"/>
      <c r="J2905" s="812"/>
      <c r="K2905" s="812"/>
      <c r="L2905" s="1107"/>
    </row>
    <row r="2906" spans="1:12" s="788" customFormat="1">
      <c r="E2906" s="1106"/>
      <c r="H2906" s="1107"/>
      <c r="J2906" s="812"/>
      <c r="K2906" s="812"/>
      <c r="L2906" s="1107"/>
    </row>
    <row r="2907" spans="1:12" s="788" customFormat="1">
      <c r="E2907" s="1106"/>
      <c r="H2907" s="1107"/>
      <c r="J2907" s="812"/>
      <c r="K2907" s="812"/>
      <c r="L2907" s="1107"/>
    </row>
    <row r="2908" spans="1:12" s="788" customFormat="1">
      <c r="E2908" s="1106"/>
      <c r="F2908" s="812"/>
      <c r="G2908" s="812"/>
      <c r="H2908" s="1107"/>
      <c r="I2908" s="1108"/>
      <c r="J2908" s="812"/>
      <c r="K2908" s="812"/>
      <c r="L2908" s="1107"/>
    </row>
    <row r="2909" spans="1:12" s="788" customFormat="1">
      <c r="E2909" s="1106"/>
      <c r="F2909" s="812"/>
      <c r="G2909" s="812"/>
      <c r="H2909" s="1108"/>
      <c r="I2909" s="1108"/>
      <c r="J2909" s="812"/>
      <c r="K2909" s="812"/>
      <c r="L2909" s="1107"/>
    </row>
    <row r="2910" spans="1:12" s="788" customFormat="1">
      <c r="A2910" s="812"/>
      <c r="B2910" s="812"/>
      <c r="D2910" s="812"/>
      <c r="E2910" s="812"/>
      <c r="F2910" s="812"/>
      <c r="G2910" s="812"/>
      <c r="H2910" s="812"/>
      <c r="I2910" s="812"/>
      <c r="J2910" s="812"/>
      <c r="K2910" s="812"/>
      <c r="L2910" s="812"/>
    </row>
    <row r="2911" spans="1:12" s="788" customFormat="1">
      <c r="E2911" s="1106"/>
      <c r="F2911" s="1107"/>
      <c r="G2911" s="1107"/>
      <c r="H2911" s="1107"/>
      <c r="I2911" s="1108"/>
      <c r="J2911" s="812"/>
      <c r="K2911" s="812"/>
      <c r="L2911" s="1107"/>
    </row>
    <row r="2912" spans="1:12" s="788" customFormat="1">
      <c r="B2912" s="1123"/>
      <c r="C2912" s="812"/>
      <c r="E2912" s="1106"/>
      <c r="H2912" s="1107"/>
      <c r="J2912" s="1107"/>
      <c r="K2912" s="1107"/>
      <c r="L2912" s="1107"/>
    </row>
    <row r="2913" spans="2:12" s="788" customFormat="1">
      <c r="E2913" s="1106"/>
    </row>
    <row r="2914" spans="2:12" s="788" customFormat="1">
      <c r="E2914" s="1106"/>
    </row>
    <row r="2915" spans="2:12" s="788" customFormat="1">
      <c r="E2915" s="1106"/>
      <c r="F2915" s="1107"/>
      <c r="G2915" s="1108"/>
      <c r="L2915" s="1107"/>
    </row>
    <row r="2916" spans="2:12" s="788" customFormat="1">
      <c r="E2916" s="1106"/>
      <c r="F2916" s="812"/>
      <c r="G2916" s="812"/>
      <c r="H2916" s="812"/>
      <c r="I2916" s="812"/>
      <c r="J2916" s="1107"/>
      <c r="L2916" s="1107"/>
    </row>
    <row r="2917" spans="2:12" s="788" customFormat="1">
      <c r="E2917" s="1106"/>
      <c r="F2917" s="812"/>
      <c r="G2917" s="812"/>
      <c r="H2917" s="1107"/>
      <c r="J2917" s="812"/>
      <c r="K2917" s="812"/>
      <c r="L2917" s="1108"/>
    </row>
    <row r="2918" spans="2:12" s="788" customFormat="1">
      <c r="E2918" s="1106"/>
      <c r="F2918" s="1107"/>
      <c r="G2918" s="1107"/>
      <c r="H2918" s="1107"/>
      <c r="J2918" s="812"/>
      <c r="K2918" s="812"/>
      <c r="L2918" s="1107"/>
    </row>
    <row r="2919" spans="2:12" s="788" customFormat="1">
      <c r="E2919" s="1106"/>
      <c r="H2919" s="1107"/>
      <c r="J2919" s="812"/>
      <c r="K2919" s="812"/>
      <c r="L2919" s="1107"/>
    </row>
    <row r="2920" spans="2:12" s="788" customFormat="1">
      <c r="E2920" s="1106"/>
      <c r="H2920" s="1107"/>
      <c r="J2920" s="812"/>
      <c r="K2920" s="812"/>
      <c r="L2920" s="1107"/>
    </row>
    <row r="2921" spans="2:12" s="788" customFormat="1">
      <c r="E2921" s="1106"/>
      <c r="F2921" s="812"/>
      <c r="G2921" s="812"/>
      <c r="H2921" s="1107"/>
      <c r="I2921" s="1108"/>
      <c r="J2921" s="812"/>
      <c r="K2921" s="812"/>
      <c r="L2921" s="1107"/>
    </row>
    <row r="2922" spans="2:12" s="788" customFormat="1">
      <c r="E2922" s="1106"/>
      <c r="F2922" s="812"/>
      <c r="G2922" s="812"/>
      <c r="H2922" s="1108"/>
      <c r="I2922" s="1108"/>
      <c r="J2922" s="812"/>
      <c r="K2922" s="812"/>
      <c r="L2922" s="1107"/>
    </row>
    <row r="2923" spans="2:12" s="788" customFormat="1">
      <c r="E2923" s="1106"/>
      <c r="F2923" s="1107"/>
      <c r="G2923" s="1107"/>
      <c r="H2923" s="1107"/>
      <c r="I2923" s="1108"/>
      <c r="J2923" s="812"/>
      <c r="K2923" s="812"/>
      <c r="L2923" s="1107"/>
    </row>
    <row r="2924" spans="2:12" s="788" customFormat="1">
      <c r="B2924" s="1123"/>
      <c r="E2924" s="1106"/>
      <c r="H2924" s="1107"/>
      <c r="J2924" s="1107"/>
      <c r="K2924" s="1107"/>
      <c r="L2924" s="1107"/>
    </row>
    <row r="2925" spans="2:12" s="788" customFormat="1">
      <c r="E2925" s="1106"/>
    </row>
    <row r="2926" spans="2:12" s="788" customFormat="1">
      <c r="E2926" s="1106"/>
    </row>
    <row r="2927" spans="2:12" s="788" customFormat="1">
      <c r="E2927" s="1106"/>
      <c r="F2927" s="1107"/>
      <c r="G2927" s="1108"/>
      <c r="L2927" s="1107"/>
    </row>
    <row r="2928" spans="2:12" s="788" customFormat="1">
      <c r="E2928" s="1106"/>
      <c r="F2928" s="812"/>
      <c r="G2928" s="812"/>
      <c r="H2928" s="812"/>
      <c r="I2928" s="812"/>
      <c r="J2928" s="1107"/>
      <c r="L2928" s="1107"/>
    </row>
    <row r="2929" spans="2:12" s="788" customFormat="1">
      <c r="E2929" s="1106"/>
      <c r="F2929" s="812"/>
      <c r="G2929" s="812"/>
      <c r="H2929" s="1107"/>
      <c r="J2929" s="812"/>
      <c r="K2929" s="812"/>
      <c r="L2929" s="1108"/>
    </row>
    <row r="2930" spans="2:12" s="788" customFormat="1">
      <c r="E2930" s="1106"/>
      <c r="F2930" s="1107"/>
      <c r="G2930" s="1107"/>
      <c r="H2930" s="1107"/>
      <c r="J2930" s="812"/>
      <c r="K2930" s="812"/>
      <c r="L2930" s="1107"/>
    </row>
    <row r="2931" spans="2:12" s="788" customFormat="1">
      <c r="E2931" s="1106"/>
      <c r="H2931" s="1107"/>
      <c r="J2931" s="812"/>
      <c r="K2931" s="812"/>
      <c r="L2931" s="1107"/>
    </row>
    <row r="2932" spans="2:12" s="788" customFormat="1">
      <c r="E2932" s="1106"/>
      <c r="H2932" s="1107"/>
      <c r="J2932" s="812"/>
      <c r="K2932" s="812"/>
      <c r="L2932" s="1107"/>
    </row>
    <row r="2933" spans="2:12" s="788" customFormat="1">
      <c r="E2933" s="1106"/>
      <c r="F2933" s="812"/>
      <c r="G2933" s="812"/>
      <c r="H2933" s="1107"/>
      <c r="I2933" s="1108"/>
      <c r="J2933" s="812"/>
      <c r="K2933" s="812"/>
      <c r="L2933" s="1107"/>
    </row>
    <row r="2934" spans="2:12" s="788" customFormat="1">
      <c r="E2934" s="1106"/>
      <c r="F2934" s="812"/>
      <c r="G2934" s="812"/>
      <c r="H2934" s="1108"/>
      <c r="I2934" s="1108"/>
      <c r="J2934" s="812"/>
      <c r="K2934" s="812"/>
      <c r="L2934" s="1107"/>
    </row>
    <row r="2935" spans="2:12" s="788" customFormat="1">
      <c r="E2935" s="1106"/>
      <c r="F2935" s="1107"/>
      <c r="G2935" s="1107"/>
      <c r="H2935" s="1107"/>
      <c r="I2935" s="1108"/>
      <c r="J2935" s="812"/>
      <c r="K2935" s="812"/>
      <c r="L2935" s="1107"/>
    </row>
    <row r="2936" spans="2:12" s="788" customFormat="1">
      <c r="B2936" s="1123"/>
      <c r="E2936" s="1106"/>
      <c r="H2936" s="1107"/>
      <c r="J2936" s="1107"/>
      <c r="K2936" s="1107"/>
      <c r="L2936" s="1107"/>
    </row>
    <row r="2937" spans="2:12" s="788" customFormat="1">
      <c r="E2937" s="1106"/>
    </row>
    <row r="2938" spans="2:12" s="788" customFormat="1">
      <c r="E2938" s="1106"/>
    </row>
    <row r="2939" spans="2:12" s="788" customFormat="1">
      <c r="E2939" s="1106"/>
      <c r="F2939" s="1107"/>
      <c r="G2939" s="1108"/>
      <c r="L2939" s="1107"/>
    </row>
    <row r="2940" spans="2:12" s="788" customFormat="1">
      <c r="E2940" s="1106"/>
      <c r="F2940" s="812"/>
      <c r="G2940" s="812"/>
      <c r="H2940" s="812"/>
      <c r="I2940" s="812"/>
      <c r="J2940" s="1107"/>
      <c r="L2940" s="1107"/>
    </row>
    <row r="2941" spans="2:12" s="788" customFormat="1">
      <c r="E2941" s="1106"/>
      <c r="F2941" s="812"/>
      <c r="G2941" s="812"/>
      <c r="H2941" s="1107"/>
      <c r="J2941" s="812"/>
      <c r="K2941" s="812"/>
      <c r="L2941" s="1108"/>
    </row>
    <row r="2942" spans="2:12" s="788" customFormat="1">
      <c r="E2942" s="1106"/>
      <c r="F2942" s="1107"/>
      <c r="G2942" s="1107"/>
      <c r="H2942" s="1107"/>
      <c r="J2942" s="812"/>
      <c r="K2942" s="812"/>
      <c r="L2942" s="1107"/>
    </row>
    <row r="2943" spans="2:12" s="788" customFormat="1">
      <c r="E2943" s="1106"/>
      <c r="H2943" s="1107"/>
      <c r="J2943" s="812"/>
      <c r="K2943" s="812"/>
      <c r="L2943" s="1107"/>
    </row>
    <row r="2944" spans="2:12" s="788" customFormat="1">
      <c r="E2944" s="1106"/>
      <c r="H2944" s="1107"/>
      <c r="J2944" s="812"/>
      <c r="K2944" s="812"/>
      <c r="L2944" s="1107"/>
    </row>
    <row r="2945" spans="1:12" s="788" customFormat="1">
      <c r="A2945" s="812"/>
      <c r="B2945" s="812"/>
      <c r="D2945" s="812"/>
      <c r="E2945" s="812"/>
      <c r="F2945" s="812"/>
      <c r="G2945" s="812"/>
      <c r="H2945" s="812"/>
      <c r="I2945" s="812"/>
      <c r="J2945" s="812"/>
      <c r="K2945" s="812"/>
      <c r="L2945" s="812"/>
    </row>
    <row r="2946" spans="1:12" s="788" customFormat="1">
      <c r="E2946" s="1106"/>
      <c r="F2946" s="812"/>
      <c r="G2946" s="812"/>
      <c r="H2946" s="1107"/>
      <c r="I2946" s="1108"/>
      <c r="J2946" s="812"/>
      <c r="K2946" s="812"/>
      <c r="L2946" s="1107"/>
    </row>
    <row r="2947" spans="1:12" s="788" customFormat="1">
      <c r="C2947" s="812"/>
      <c r="E2947" s="1106"/>
      <c r="F2947" s="812"/>
      <c r="G2947" s="812"/>
      <c r="H2947" s="1108"/>
      <c r="I2947" s="1108"/>
      <c r="J2947" s="812"/>
      <c r="K2947" s="812"/>
      <c r="L2947" s="1107"/>
    </row>
    <row r="2948" spans="1:12" s="788" customFormat="1">
      <c r="E2948" s="1106"/>
      <c r="F2948" s="1107"/>
      <c r="G2948" s="1107"/>
      <c r="H2948" s="1107"/>
      <c r="I2948" s="1108"/>
      <c r="J2948" s="812"/>
      <c r="K2948" s="812"/>
      <c r="L2948" s="1107"/>
    </row>
    <row r="2949" spans="1:12" s="788" customFormat="1">
      <c r="B2949" s="1123"/>
      <c r="E2949" s="1106"/>
      <c r="H2949" s="1107"/>
      <c r="J2949" s="1107"/>
      <c r="K2949" s="1107"/>
      <c r="L2949" s="1107"/>
    </row>
    <row r="2950" spans="1:12" s="788" customFormat="1">
      <c r="E2950" s="1106"/>
    </row>
    <row r="2951" spans="1:12" s="788" customFormat="1">
      <c r="E2951" s="1106"/>
    </row>
    <row r="2952" spans="1:12" s="788" customFormat="1">
      <c r="E2952" s="1106"/>
      <c r="F2952" s="1107"/>
      <c r="G2952" s="1108"/>
      <c r="L2952" s="1107"/>
    </row>
    <row r="2953" spans="1:12" s="788" customFormat="1">
      <c r="E2953" s="1106"/>
      <c r="F2953" s="812"/>
      <c r="G2953" s="812"/>
      <c r="H2953" s="812"/>
      <c r="I2953" s="812"/>
      <c r="J2953" s="1107"/>
      <c r="L2953" s="1107"/>
    </row>
    <row r="2954" spans="1:12" s="788" customFormat="1">
      <c r="E2954" s="1106"/>
      <c r="F2954" s="812"/>
      <c r="G2954" s="812"/>
      <c r="H2954" s="1107"/>
      <c r="J2954" s="812"/>
      <c r="K2954" s="812"/>
      <c r="L2954" s="1108"/>
    </row>
    <row r="2955" spans="1:12" s="788" customFormat="1">
      <c r="E2955" s="1106"/>
      <c r="F2955" s="1107"/>
      <c r="G2955" s="1107"/>
      <c r="H2955" s="1107"/>
      <c r="J2955" s="812"/>
      <c r="K2955" s="812"/>
      <c r="L2955" s="1107"/>
    </row>
    <row r="2956" spans="1:12" s="788" customFormat="1">
      <c r="E2956" s="1106"/>
      <c r="H2956" s="1107"/>
      <c r="J2956" s="812"/>
      <c r="K2956" s="812"/>
      <c r="L2956" s="1107"/>
    </row>
    <row r="2957" spans="1:12" s="788" customFormat="1">
      <c r="E2957" s="1106"/>
      <c r="H2957" s="1107"/>
      <c r="J2957" s="812"/>
      <c r="K2957" s="812"/>
      <c r="L2957" s="1107"/>
    </row>
    <row r="2958" spans="1:12" s="788" customFormat="1">
      <c r="E2958" s="1106"/>
      <c r="F2958" s="812"/>
      <c r="G2958" s="812"/>
      <c r="H2958" s="1107"/>
      <c r="I2958" s="1108"/>
      <c r="J2958" s="812"/>
      <c r="K2958" s="812"/>
      <c r="L2958" s="1107"/>
    </row>
    <row r="2959" spans="1:12" s="788" customFormat="1">
      <c r="E2959" s="1106"/>
      <c r="F2959" s="812"/>
      <c r="G2959" s="812"/>
      <c r="H2959" s="1108"/>
      <c r="I2959" s="1108"/>
      <c r="J2959" s="812"/>
      <c r="K2959" s="812"/>
      <c r="L2959" s="1107"/>
    </row>
    <row r="2960" spans="1:12" s="788" customFormat="1">
      <c r="E2960" s="1106"/>
      <c r="F2960" s="1107"/>
      <c r="G2960" s="1107"/>
      <c r="H2960" s="1107"/>
      <c r="I2960" s="1108"/>
      <c r="J2960" s="812"/>
      <c r="K2960" s="812"/>
      <c r="L2960" s="1107"/>
    </row>
    <row r="2961" spans="2:12" s="788" customFormat="1">
      <c r="B2961" s="1123"/>
      <c r="E2961" s="1106"/>
      <c r="H2961" s="1107"/>
      <c r="J2961" s="1107"/>
      <c r="K2961" s="1107"/>
      <c r="L2961" s="1107"/>
    </row>
    <row r="2962" spans="2:12" s="788" customFormat="1">
      <c r="E2962" s="1106"/>
    </row>
    <row r="2963" spans="2:12" s="788" customFormat="1">
      <c r="E2963" s="1106"/>
    </row>
    <row r="2964" spans="2:12" s="788" customFormat="1">
      <c r="E2964" s="1106"/>
      <c r="F2964" s="1107"/>
      <c r="G2964" s="1108"/>
      <c r="L2964" s="1107"/>
    </row>
    <row r="2965" spans="2:12" s="788" customFormat="1">
      <c r="E2965" s="1106"/>
      <c r="F2965" s="812"/>
      <c r="G2965" s="812"/>
      <c r="H2965" s="812"/>
      <c r="I2965" s="812"/>
      <c r="J2965" s="1107"/>
      <c r="L2965" s="1107"/>
    </row>
    <row r="2966" spans="2:12" s="788" customFormat="1">
      <c r="E2966" s="1106"/>
      <c r="F2966" s="812"/>
      <c r="G2966" s="812"/>
      <c r="H2966" s="1107"/>
      <c r="J2966" s="812"/>
      <c r="K2966" s="812"/>
      <c r="L2966" s="1108"/>
    </row>
    <row r="2967" spans="2:12" s="788" customFormat="1">
      <c r="E2967" s="1106"/>
      <c r="F2967" s="1107"/>
      <c r="G2967" s="1107"/>
      <c r="H2967" s="1107"/>
      <c r="J2967" s="812"/>
      <c r="K2967" s="812"/>
      <c r="L2967" s="1107"/>
    </row>
    <row r="2968" spans="2:12" s="788" customFormat="1">
      <c r="E2968" s="1106"/>
      <c r="H2968" s="1107"/>
      <c r="J2968" s="812"/>
      <c r="K2968" s="812"/>
      <c r="L2968" s="1107"/>
    </row>
    <row r="2969" spans="2:12" s="788" customFormat="1">
      <c r="E2969" s="1106"/>
      <c r="H2969" s="1107"/>
      <c r="J2969" s="812"/>
      <c r="K2969" s="812"/>
      <c r="L2969" s="1107"/>
    </row>
    <row r="2970" spans="2:12" s="788" customFormat="1">
      <c r="E2970" s="1106"/>
      <c r="F2970" s="812"/>
      <c r="G2970" s="812"/>
      <c r="H2970" s="1107"/>
      <c r="I2970" s="1108"/>
      <c r="J2970" s="812"/>
      <c r="K2970" s="812"/>
      <c r="L2970" s="1107"/>
    </row>
    <row r="2971" spans="2:12" s="788" customFormat="1">
      <c r="E2971" s="1106"/>
      <c r="F2971" s="812"/>
      <c r="G2971" s="812"/>
      <c r="H2971" s="1108"/>
      <c r="I2971" s="1108"/>
      <c r="J2971" s="812"/>
      <c r="K2971" s="812"/>
      <c r="L2971" s="1107"/>
    </row>
    <row r="2972" spans="2:12" s="788" customFormat="1">
      <c r="E2972" s="1106"/>
      <c r="F2972" s="1107"/>
      <c r="G2972" s="1107"/>
      <c r="H2972" s="1107"/>
      <c r="I2972" s="1108"/>
      <c r="J2972" s="812"/>
      <c r="K2972" s="812"/>
      <c r="L2972" s="1107"/>
    </row>
    <row r="2973" spans="2:12" s="788" customFormat="1">
      <c r="B2973" s="1123"/>
      <c r="E2973" s="1106"/>
      <c r="H2973" s="1107"/>
      <c r="J2973" s="1107"/>
      <c r="K2973" s="1107"/>
      <c r="L2973" s="1107"/>
    </row>
    <row r="2974" spans="2:12" s="788" customFormat="1">
      <c r="E2974" s="1106"/>
    </row>
    <row r="2975" spans="2:12" s="788" customFormat="1">
      <c r="E2975" s="1106"/>
    </row>
    <row r="2976" spans="2:12" s="788" customFormat="1">
      <c r="E2976" s="1106"/>
      <c r="F2976" s="1107"/>
      <c r="G2976" s="1108"/>
      <c r="L2976" s="1107"/>
    </row>
    <row r="2977" spans="1:12" s="788" customFormat="1">
      <c r="E2977" s="1106"/>
      <c r="F2977" s="812"/>
      <c r="G2977" s="812"/>
      <c r="H2977" s="812"/>
      <c r="I2977" s="812"/>
      <c r="J2977" s="1107"/>
      <c r="L2977" s="1107"/>
    </row>
    <row r="2978" spans="1:12" s="788" customFormat="1">
      <c r="E2978" s="1106"/>
      <c r="F2978" s="812"/>
      <c r="G2978" s="812"/>
      <c r="H2978" s="1107"/>
      <c r="J2978" s="812"/>
      <c r="K2978" s="812"/>
      <c r="L2978" s="1108"/>
    </row>
    <row r="2979" spans="1:12" s="788" customFormat="1">
      <c r="E2979" s="1106"/>
      <c r="F2979" s="1107"/>
      <c r="G2979" s="1107"/>
      <c r="H2979" s="1107"/>
      <c r="J2979" s="812"/>
      <c r="K2979" s="812"/>
      <c r="L2979" s="1107"/>
    </row>
    <row r="2980" spans="1:12" s="788" customFormat="1">
      <c r="A2980" s="812"/>
      <c r="B2980" s="812"/>
      <c r="D2980" s="812"/>
      <c r="E2980" s="812"/>
      <c r="F2980" s="812"/>
      <c r="G2980" s="812"/>
      <c r="H2980" s="812"/>
      <c r="I2980" s="812"/>
      <c r="J2980" s="812"/>
      <c r="K2980" s="812"/>
      <c r="L2980" s="812"/>
    </row>
    <row r="2981" spans="1:12" s="788" customFormat="1">
      <c r="E2981" s="1106"/>
      <c r="H2981" s="1107"/>
      <c r="J2981" s="812"/>
      <c r="K2981" s="812"/>
      <c r="L2981" s="1107"/>
    </row>
    <row r="2982" spans="1:12" s="788" customFormat="1">
      <c r="C2982" s="812"/>
      <c r="E2982" s="1106"/>
      <c r="H2982" s="1107"/>
      <c r="J2982" s="812"/>
      <c r="K2982" s="812"/>
      <c r="L2982" s="1107"/>
    </row>
    <row r="2983" spans="1:12" s="788" customFormat="1">
      <c r="E2983" s="1106"/>
      <c r="F2983" s="812"/>
      <c r="G2983" s="812"/>
      <c r="H2983" s="1107"/>
      <c r="I2983" s="1108"/>
      <c r="J2983" s="812"/>
      <c r="K2983" s="812"/>
      <c r="L2983" s="1107"/>
    </row>
    <row r="2984" spans="1:12" s="788" customFormat="1">
      <c r="E2984" s="1106"/>
      <c r="F2984" s="812"/>
      <c r="G2984" s="812"/>
      <c r="H2984" s="1108"/>
      <c r="I2984" s="1108"/>
      <c r="J2984" s="812"/>
      <c r="K2984" s="812"/>
      <c r="L2984" s="1107"/>
    </row>
    <row r="2985" spans="1:12" s="788" customFormat="1">
      <c r="E2985" s="1106"/>
      <c r="F2985" s="1107"/>
      <c r="G2985" s="1107"/>
      <c r="H2985" s="1107"/>
      <c r="I2985" s="1108"/>
      <c r="J2985" s="812"/>
      <c r="K2985" s="812"/>
      <c r="L2985" s="1107"/>
    </row>
    <row r="2986" spans="1:12" s="788" customFormat="1">
      <c r="B2986" s="1123"/>
      <c r="E2986" s="1106"/>
      <c r="H2986" s="1107"/>
      <c r="J2986" s="1107"/>
      <c r="K2986" s="1107"/>
      <c r="L2986" s="1107"/>
    </row>
    <row r="2987" spans="1:12" s="788" customFormat="1">
      <c r="E2987" s="1106"/>
    </row>
    <row r="2988" spans="1:12" s="788" customFormat="1">
      <c r="E2988" s="1106"/>
    </row>
    <row r="2989" spans="1:12" s="788" customFormat="1">
      <c r="E2989" s="1106"/>
      <c r="F2989" s="1107"/>
      <c r="G2989" s="1108"/>
      <c r="L2989" s="1107"/>
    </row>
    <row r="2990" spans="1:12" s="788" customFormat="1">
      <c r="E2990" s="1106"/>
      <c r="F2990" s="812"/>
      <c r="G2990" s="812"/>
      <c r="H2990" s="812"/>
      <c r="I2990" s="812"/>
      <c r="J2990" s="1107"/>
      <c r="L2990" s="1107"/>
    </row>
    <row r="2991" spans="1:12" s="788" customFormat="1">
      <c r="E2991" s="1106"/>
      <c r="F2991" s="812"/>
      <c r="G2991" s="812"/>
      <c r="H2991" s="1107"/>
      <c r="J2991" s="812"/>
      <c r="K2991" s="812"/>
      <c r="L2991" s="1108"/>
    </row>
    <row r="2992" spans="1:12" s="788" customFormat="1">
      <c r="E2992" s="1106"/>
      <c r="F2992" s="1107"/>
      <c r="G2992" s="1107"/>
      <c r="H2992" s="1107"/>
      <c r="J2992" s="812"/>
      <c r="K2992" s="812"/>
      <c r="L2992" s="1107"/>
    </row>
    <row r="2993" spans="2:12" s="788" customFormat="1">
      <c r="E2993" s="1106"/>
      <c r="H2993" s="1107"/>
      <c r="J2993" s="812"/>
      <c r="K2993" s="812"/>
      <c r="L2993" s="1107"/>
    </row>
    <row r="2994" spans="2:12" s="788" customFormat="1">
      <c r="E2994" s="1106"/>
      <c r="H2994" s="1107"/>
      <c r="J2994" s="812"/>
      <c r="K2994" s="812"/>
      <c r="L2994" s="1107"/>
    </row>
    <row r="2995" spans="2:12" s="788" customFormat="1">
      <c r="E2995" s="1106"/>
      <c r="F2995" s="812"/>
      <c r="G2995" s="812"/>
      <c r="H2995" s="1107"/>
      <c r="I2995" s="1108"/>
      <c r="J2995" s="812"/>
      <c r="K2995" s="812"/>
      <c r="L2995" s="1107"/>
    </row>
    <row r="2996" spans="2:12" s="788" customFormat="1">
      <c r="E2996" s="1106"/>
      <c r="F2996" s="812"/>
      <c r="G2996" s="812"/>
      <c r="H2996" s="1108"/>
      <c r="I2996" s="1108"/>
      <c r="J2996" s="812"/>
      <c r="K2996" s="812"/>
      <c r="L2996" s="1107"/>
    </row>
    <row r="2997" spans="2:12" s="788" customFormat="1">
      <c r="E2997" s="1106"/>
      <c r="F2997" s="1107"/>
      <c r="G2997" s="1107"/>
      <c r="H2997" s="1107"/>
      <c r="I2997" s="1108"/>
      <c r="J2997" s="812"/>
      <c r="K2997" s="812"/>
      <c r="L2997" s="1107"/>
    </row>
    <row r="2998" spans="2:12" s="788" customFormat="1">
      <c r="B2998" s="1123"/>
      <c r="E2998" s="1106"/>
      <c r="H2998" s="1107"/>
      <c r="J2998" s="1107"/>
      <c r="K2998" s="1107"/>
      <c r="L2998" s="1107"/>
    </row>
    <row r="2999" spans="2:12" s="788" customFormat="1">
      <c r="E2999" s="1106"/>
    </row>
    <row r="3000" spans="2:12" s="788" customFormat="1">
      <c r="E3000" s="1106"/>
    </row>
    <row r="3001" spans="2:12" s="788" customFormat="1">
      <c r="E3001" s="1106"/>
      <c r="F3001" s="1107"/>
      <c r="G3001" s="1108"/>
      <c r="L3001" s="1107"/>
    </row>
    <row r="3002" spans="2:12" s="788" customFormat="1">
      <c r="E3002" s="1106"/>
      <c r="F3002" s="812"/>
      <c r="G3002" s="812"/>
      <c r="H3002" s="812"/>
      <c r="I3002" s="812"/>
      <c r="J3002" s="1107"/>
      <c r="L3002" s="1107"/>
    </row>
    <row r="3003" spans="2:12" s="788" customFormat="1">
      <c r="E3003" s="1106"/>
      <c r="F3003" s="812"/>
      <c r="G3003" s="812"/>
      <c r="H3003" s="1107"/>
      <c r="J3003" s="812"/>
      <c r="K3003" s="812"/>
      <c r="L3003" s="1108"/>
    </row>
    <row r="3004" spans="2:12" s="788" customFormat="1">
      <c r="E3004" s="1106"/>
      <c r="F3004" s="1107"/>
      <c r="G3004" s="1107"/>
      <c r="H3004" s="1107"/>
      <c r="J3004" s="812"/>
      <c r="K3004" s="812"/>
      <c r="L3004" s="1107"/>
    </row>
    <row r="3005" spans="2:12" s="788" customFormat="1">
      <c r="E3005" s="1106"/>
      <c r="H3005" s="1107"/>
      <c r="J3005" s="812"/>
      <c r="K3005" s="812"/>
      <c r="L3005" s="1107"/>
    </row>
    <row r="3006" spans="2:12" s="788" customFormat="1">
      <c r="E3006" s="1106"/>
      <c r="H3006" s="1107"/>
      <c r="J3006" s="812"/>
      <c r="K3006" s="812"/>
      <c r="L3006" s="1107"/>
    </row>
    <row r="3007" spans="2:12" s="788" customFormat="1">
      <c r="E3007" s="1106"/>
      <c r="F3007" s="812"/>
      <c r="G3007" s="812"/>
      <c r="H3007" s="1107"/>
      <c r="I3007" s="1108"/>
      <c r="J3007" s="812"/>
      <c r="K3007" s="812"/>
      <c r="L3007" s="1107"/>
    </row>
    <row r="3008" spans="2:12" s="788" customFormat="1">
      <c r="E3008" s="1106"/>
      <c r="F3008" s="812"/>
      <c r="G3008" s="812"/>
      <c r="H3008" s="1108"/>
      <c r="I3008" s="1108"/>
      <c r="J3008" s="812"/>
      <c r="K3008" s="812"/>
      <c r="L3008" s="1107"/>
    </row>
    <row r="3009" spans="1:12" s="788" customFormat="1">
      <c r="E3009" s="1106"/>
      <c r="F3009" s="1107"/>
      <c r="G3009" s="1107"/>
      <c r="H3009" s="1107"/>
      <c r="I3009" s="1108"/>
      <c r="J3009" s="812"/>
      <c r="K3009" s="812"/>
      <c r="L3009" s="1107"/>
    </row>
    <row r="3010" spans="1:12" s="788" customFormat="1">
      <c r="B3010" s="1123"/>
      <c r="E3010" s="1106"/>
      <c r="H3010" s="1107"/>
      <c r="J3010" s="1107"/>
      <c r="K3010" s="1107"/>
      <c r="L3010" s="1107"/>
    </row>
    <row r="3011" spans="1:12" s="788" customFormat="1">
      <c r="E3011" s="1106"/>
    </row>
    <row r="3012" spans="1:12" s="788" customFormat="1">
      <c r="E3012" s="1106"/>
    </row>
    <row r="3013" spans="1:12" s="788" customFormat="1">
      <c r="E3013" s="1106"/>
      <c r="F3013" s="1107"/>
      <c r="G3013" s="1108"/>
      <c r="L3013" s="1107"/>
    </row>
    <row r="3014" spans="1:12" s="788" customFormat="1">
      <c r="E3014" s="1106"/>
      <c r="F3014" s="812"/>
      <c r="G3014" s="812"/>
      <c r="H3014" s="812"/>
      <c r="I3014" s="812"/>
      <c r="J3014" s="1107"/>
      <c r="L3014" s="1107"/>
    </row>
    <row r="3015" spans="1:12" s="788" customFormat="1">
      <c r="A3015" s="812"/>
      <c r="B3015" s="812"/>
      <c r="D3015" s="812"/>
      <c r="E3015" s="812"/>
      <c r="F3015" s="812"/>
      <c r="G3015" s="812"/>
      <c r="H3015" s="812"/>
      <c r="I3015" s="812"/>
      <c r="J3015" s="812"/>
      <c r="K3015" s="812"/>
      <c r="L3015" s="812"/>
    </row>
    <row r="3016" spans="1:12" s="788" customFormat="1">
      <c r="E3016" s="1106"/>
      <c r="F3016" s="812"/>
      <c r="G3016" s="812"/>
      <c r="H3016" s="1107"/>
      <c r="J3016" s="812"/>
      <c r="K3016" s="812"/>
      <c r="L3016" s="1108"/>
    </row>
    <row r="3017" spans="1:12" s="788" customFormat="1">
      <c r="C3017" s="812"/>
      <c r="E3017" s="1106"/>
      <c r="F3017" s="1107"/>
      <c r="G3017" s="1107"/>
      <c r="H3017" s="1107"/>
      <c r="J3017" s="812"/>
      <c r="K3017" s="812"/>
      <c r="L3017" s="1107"/>
    </row>
    <row r="3018" spans="1:12" s="788" customFormat="1">
      <c r="E3018" s="1106"/>
      <c r="H3018" s="1107"/>
      <c r="J3018" s="812"/>
      <c r="K3018" s="812"/>
      <c r="L3018" s="1107"/>
    </row>
    <row r="3019" spans="1:12" s="788" customFormat="1">
      <c r="E3019" s="1106"/>
      <c r="H3019" s="1107"/>
      <c r="J3019" s="812"/>
      <c r="K3019" s="812"/>
      <c r="L3019" s="1107"/>
    </row>
    <row r="3020" spans="1:12" s="788" customFormat="1">
      <c r="E3020" s="1106"/>
      <c r="F3020" s="812"/>
      <c r="G3020" s="812"/>
      <c r="H3020" s="1107"/>
      <c r="I3020" s="1108"/>
      <c r="J3020" s="812"/>
      <c r="K3020" s="812"/>
      <c r="L3020" s="1107"/>
    </row>
    <row r="3021" spans="1:12" s="788" customFormat="1">
      <c r="E3021" s="1106"/>
      <c r="F3021" s="812"/>
      <c r="G3021" s="812"/>
      <c r="H3021" s="1108"/>
      <c r="I3021" s="1108"/>
      <c r="J3021" s="812"/>
      <c r="K3021" s="812"/>
      <c r="L3021" s="1107"/>
    </row>
    <row r="3022" spans="1:12" s="788" customFormat="1">
      <c r="E3022" s="1106"/>
      <c r="F3022" s="1107"/>
      <c r="G3022" s="1107"/>
      <c r="H3022" s="1107"/>
      <c r="I3022" s="1108"/>
      <c r="J3022" s="812"/>
      <c r="K3022" s="812"/>
      <c r="L3022" s="1107"/>
    </row>
    <row r="3023" spans="1:12" s="788" customFormat="1">
      <c r="B3023" s="1123"/>
      <c r="E3023" s="1106"/>
      <c r="H3023" s="1107"/>
      <c r="J3023" s="1107"/>
      <c r="K3023" s="1107"/>
      <c r="L3023" s="1107"/>
    </row>
    <row r="3024" spans="1:12" s="788" customFormat="1">
      <c r="E3024" s="1106"/>
    </row>
    <row r="3025" spans="2:12" s="788" customFormat="1">
      <c r="E3025" s="1106"/>
    </row>
    <row r="3026" spans="2:12" s="788" customFormat="1">
      <c r="E3026" s="1106"/>
      <c r="F3026" s="1107"/>
      <c r="G3026" s="1108"/>
      <c r="L3026" s="1107"/>
    </row>
    <row r="3027" spans="2:12" s="788" customFormat="1">
      <c r="E3027" s="1106"/>
      <c r="F3027" s="812"/>
      <c r="G3027" s="812"/>
      <c r="H3027" s="812"/>
      <c r="I3027" s="812"/>
      <c r="J3027" s="1107"/>
      <c r="L3027" s="1107"/>
    </row>
    <row r="3028" spans="2:12" s="788" customFormat="1">
      <c r="E3028" s="1106"/>
      <c r="F3028" s="812"/>
      <c r="G3028" s="812"/>
      <c r="H3028" s="1107"/>
      <c r="J3028" s="812"/>
      <c r="K3028" s="812"/>
      <c r="L3028" s="1108"/>
    </row>
    <row r="3029" spans="2:12" s="788" customFormat="1">
      <c r="E3029" s="1106"/>
      <c r="F3029" s="1107"/>
      <c r="G3029" s="1107"/>
      <c r="H3029" s="1107"/>
      <c r="J3029" s="812"/>
      <c r="K3029" s="812"/>
      <c r="L3029" s="1107"/>
    </row>
    <row r="3030" spans="2:12" s="788" customFormat="1">
      <c r="E3030" s="1106"/>
      <c r="H3030" s="1107"/>
      <c r="J3030" s="812"/>
      <c r="K3030" s="812"/>
      <c r="L3030" s="1107"/>
    </row>
    <row r="3031" spans="2:12" s="788" customFormat="1">
      <c r="E3031" s="1106"/>
      <c r="H3031" s="1107"/>
      <c r="J3031" s="812"/>
      <c r="K3031" s="812"/>
      <c r="L3031" s="1107"/>
    </row>
    <row r="3032" spans="2:12" s="788" customFormat="1">
      <c r="E3032" s="1106"/>
      <c r="F3032" s="812"/>
      <c r="G3032" s="812"/>
      <c r="H3032" s="1107"/>
      <c r="I3032" s="1108"/>
      <c r="J3032" s="812"/>
      <c r="K3032" s="812"/>
      <c r="L3032" s="1107"/>
    </row>
    <row r="3033" spans="2:12" s="788" customFormat="1">
      <c r="E3033" s="1106"/>
      <c r="F3033" s="812"/>
      <c r="G3033" s="812"/>
      <c r="H3033" s="1108"/>
      <c r="I3033" s="1108"/>
      <c r="J3033" s="812"/>
      <c r="K3033" s="812"/>
      <c r="L3033" s="1107"/>
    </row>
    <row r="3034" spans="2:12" s="788" customFormat="1">
      <c r="E3034" s="1106"/>
      <c r="F3034" s="1107"/>
      <c r="G3034" s="1107"/>
      <c r="H3034" s="1107"/>
      <c r="I3034" s="1108"/>
      <c r="J3034" s="812"/>
      <c r="K3034" s="812"/>
      <c r="L3034" s="1107"/>
    </row>
    <row r="3035" spans="2:12" s="788" customFormat="1">
      <c r="B3035" s="1123"/>
      <c r="E3035" s="1106"/>
      <c r="H3035" s="1107"/>
      <c r="J3035" s="1107"/>
      <c r="K3035" s="1107"/>
      <c r="L3035" s="1107"/>
    </row>
    <row r="3036" spans="2:12" s="788" customFormat="1">
      <c r="E3036" s="1106"/>
    </row>
    <row r="3037" spans="2:12" s="788" customFormat="1">
      <c r="E3037" s="1106"/>
      <c r="F3037" s="1107"/>
      <c r="G3037" s="1108"/>
      <c r="L3037" s="1107"/>
    </row>
    <row r="3038" spans="2:12" s="788" customFormat="1">
      <c r="E3038" s="1106"/>
      <c r="F3038" s="1107"/>
      <c r="G3038" s="1108"/>
      <c r="L3038" s="1107"/>
    </row>
    <row r="3039" spans="2:12" s="788" customFormat="1">
      <c r="E3039" s="1106"/>
      <c r="F3039" s="812"/>
      <c r="G3039" s="812"/>
      <c r="H3039" s="812"/>
      <c r="I3039" s="812"/>
      <c r="J3039" s="1107"/>
      <c r="L3039" s="1107"/>
    </row>
    <row r="3040" spans="2:12" s="788" customFormat="1">
      <c r="E3040" s="1106"/>
      <c r="F3040" s="812"/>
      <c r="G3040" s="812"/>
      <c r="H3040" s="1107"/>
      <c r="J3040" s="812"/>
      <c r="K3040" s="812"/>
      <c r="L3040" s="1108"/>
    </row>
    <row r="3041" spans="1:12" s="788" customFormat="1">
      <c r="E3041" s="1106"/>
      <c r="F3041" s="1107"/>
      <c r="G3041" s="1107"/>
      <c r="H3041" s="1107"/>
      <c r="J3041" s="812"/>
      <c r="K3041" s="812"/>
      <c r="L3041" s="1107"/>
    </row>
    <row r="3042" spans="1:12" s="788" customFormat="1">
      <c r="E3042" s="1106"/>
      <c r="H3042" s="1107"/>
      <c r="J3042" s="812"/>
      <c r="K3042" s="812"/>
      <c r="L3042" s="1107"/>
    </row>
    <row r="3043" spans="1:12" s="788" customFormat="1">
      <c r="E3043" s="1106"/>
      <c r="H3043" s="1107"/>
      <c r="J3043" s="812"/>
      <c r="K3043" s="812"/>
      <c r="L3043" s="1107"/>
    </row>
    <row r="3044" spans="1:12" s="788" customFormat="1">
      <c r="E3044" s="1106"/>
      <c r="F3044" s="812"/>
      <c r="G3044" s="812"/>
      <c r="H3044" s="1107"/>
      <c r="I3044" s="1108"/>
      <c r="J3044" s="812"/>
      <c r="K3044" s="812"/>
      <c r="L3044" s="1107"/>
    </row>
    <row r="3045" spans="1:12" s="788" customFormat="1">
      <c r="E3045" s="1106"/>
      <c r="F3045" s="812"/>
      <c r="G3045" s="812"/>
      <c r="H3045" s="1108"/>
      <c r="I3045" s="1108"/>
      <c r="J3045" s="812"/>
      <c r="K3045" s="812"/>
      <c r="L3045" s="1107"/>
    </row>
    <row r="3046" spans="1:12" s="788" customFormat="1">
      <c r="E3046" s="1106"/>
      <c r="F3046" s="1107"/>
      <c r="G3046" s="1107"/>
      <c r="H3046" s="1107"/>
      <c r="I3046" s="1108"/>
      <c r="J3046" s="812"/>
      <c r="K3046" s="812"/>
      <c r="L3046" s="1107"/>
    </row>
    <row r="3047" spans="1:12" s="788" customFormat="1">
      <c r="B3047" s="1123"/>
      <c r="E3047" s="1106"/>
      <c r="H3047" s="1107"/>
      <c r="J3047" s="1107"/>
      <c r="K3047" s="1107"/>
      <c r="L3047" s="1107"/>
    </row>
    <row r="3048" spans="1:12" s="788" customFormat="1">
      <c r="E3048" s="1106"/>
    </row>
    <row r="3049" spans="1:12" s="788" customFormat="1">
      <c r="E3049" s="1106"/>
      <c r="F3049" s="1107"/>
      <c r="G3049" s="1108"/>
      <c r="L3049" s="1107"/>
    </row>
    <row r="3050" spans="1:12" s="788" customFormat="1">
      <c r="A3050" s="812"/>
      <c r="B3050" s="812"/>
      <c r="D3050" s="812"/>
      <c r="E3050" s="812"/>
      <c r="F3050" s="812"/>
      <c r="G3050" s="812"/>
      <c r="H3050" s="812"/>
      <c r="I3050" s="812"/>
      <c r="J3050" s="812"/>
      <c r="K3050" s="812"/>
      <c r="L3050" s="812"/>
    </row>
    <row r="3051" spans="1:12" s="788" customFormat="1">
      <c r="E3051" s="1106"/>
      <c r="F3051" s="1107"/>
      <c r="G3051" s="1108"/>
      <c r="L3051" s="1107"/>
    </row>
    <row r="3052" spans="1:12" s="788" customFormat="1">
      <c r="C3052" s="812"/>
      <c r="E3052" s="1106"/>
      <c r="F3052" s="812"/>
      <c r="G3052" s="812"/>
      <c r="H3052" s="812"/>
      <c r="I3052" s="812"/>
      <c r="J3052" s="1107"/>
      <c r="L3052" s="1107"/>
    </row>
    <row r="3053" spans="1:12" s="788" customFormat="1">
      <c r="E3053" s="1106"/>
      <c r="F3053" s="812"/>
      <c r="G3053" s="812"/>
      <c r="H3053" s="1107"/>
      <c r="J3053" s="812"/>
      <c r="K3053" s="812"/>
      <c r="L3053" s="1108"/>
    </row>
    <row r="3054" spans="1:12" s="788" customFormat="1">
      <c r="E3054" s="1106"/>
      <c r="F3054" s="1107"/>
      <c r="G3054" s="1107"/>
      <c r="H3054" s="1107"/>
      <c r="J3054" s="812"/>
      <c r="K3054" s="812"/>
      <c r="L3054" s="1107"/>
    </row>
    <row r="3055" spans="1:12" s="788" customFormat="1">
      <c r="E3055" s="1106"/>
      <c r="H3055" s="1107"/>
      <c r="J3055" s="812"/>
      <c r="K3055" s="812"/>
      <c r="L3055" s="1107"/>
    </row>
    <row r="3056" spans="1:12" s="788" customFormat="1">
      <c r="E3056" s="1106"/>
      <c r="H3056" s="1107"/>
      <c r="J3056" s="812"/>
      <c r="K3056" s="812"/>
      <c r="L3056" s="1107"/>
    </row>
    <row r="3057" spans="2:12" s="788" customFormat="1">
      <c r="E3057" s="1106"/>
      <c r="F3057" s="812"/>
      <c r="G3057" s="812"/>
      <c r="H3057" s="1107"/>
      <c r="I3057" s="1108"/>
      <c r="J3057" s="812"/>
      <c r="K3057" s="812"/>
      <c r="L3057" s="1107"/>
    </row>
    <row r="3058" spans="2:12" s="788" customFormat="1">
      <c r="E3058" s="1106"/>
      <c r="F3058" s="812"/>
      <c r="G3058" s="812"/>
      <c r="H3058" s="1108"/>
      <c r="I3058" s="1108"/>
      <c r="J3058" s="812"/>
      <c r="K3058" s="812"/>
      <c r="L3058" s="1107"/>
    </row>
    <row r="3059" spans="2:12" s="788" customFormat="1">
      <c r="E3059" s="1106"/>
      <c r="F3059" s="1107"/>
      <c r="G3059" s="1107"/>
      <c r="H3059" s="1107"/>
      <c r="I3059" s="1108"/>
      <c r="J3059" s="812"/>
      <c r="K3059" s="812"/>
      <c r="L3059" s="1107"/>
    </row>
    <row r="3060" spans="2:12" s="788" customFormat="1">
      <c r="B3060" s="1123"/>
      <c r="E3060" s="1106"/>
      <c r="H3060" s="1107"/>
      <c r="J3060" s="1107"/>
      <c r="K3060" s="1107"/>
      <c r="L3060" s="1107"/>
    </row>
    <row r="3061" spans="2:12" s="788" customFormat="1">
      <c r="E3061" s="1106"/>
    </row>
    <row r="3062" spans="2:12" s="788" customFormat="1">
      <c r="E3062" s="1106"/>
    </row>
    <row r="3063" spans="2:12" s="788" customFormat="1">
      <c r="E3063" s="1106"/>
      <c r="F3063" s="1107"/>
      <c r="G3063" s="1108"/>
      <c r="L3063" s="1107"/>
    </row>
    <row r="3064" spans="2:12" s="788" customFormat="1">
      <c r="E3064" s="1106"/>
      <c r="F3064" s="812"/>
      <c r="G3064" s="812"/>
      <c r="H3064" s="812"/>
      <c r="I3064" s="812"/>
      <c r="J3064" s="1107"/>
      <c r="L3064" s="1107"/>
    </row>
    <row r="3065" spans="2:12" s="788" customFormat="1">
      <c r="E3065" s="1106"/>
      <c r="F3065" s="812"/>
      <c r="G3065" s="812"/>
      <c r="H3065" s="1107"/>
      <c r="J3065" s="812"/>
      <c r="K3065" s="812"/>
      <c r="L3065" s="1108"/>
    </row>
    <row r="3066" spans="2:12" s="788" customFormat="1">
      <c r="E3066" s="1106"/>
      <c r="F3066" s="1107"/>
      <c r="G3066" s="1107"/>
      <c r="H3066" s="1107"/>
      <c r="J3066" s="812"/>
      <c r="K3066" s="812"/>
      <c r="L3066" s="1107"/>
    </row>
    <row r="3067" spans="2:12" s="788" customFormat="1">
      <c r="E3067" s="1106"/>
      <c r="H3067" s="1107"/>
      <c r="J3067" s="812"/>
      <c r="K3067" s="812"/>
      <c r="L3067" s="1107"/>
    </row>
    <row r="3068" spans="2:12" s="788" customFormat="1">
      <c r="E3068" s="1106"/>
      <c r="H3068" s="1107"/>
      <c r="J3068" s="812"/>
      <c r="K3068" s="812"/>
      <c r="L3068" s="1107"/>
    </row>
    <row r="3069" spans="2:12" s="788" customFormat="1">
      <c r="E3069" s="1106"/>
      <c r="F3069" s="812"/>
      <c r="G3069" s="812"/>
      <c r="H3069" s="1107"/>
      <c r="I3069" s="1108"/>
      <c r="J3069" s="812"/>
      <c r="K3069" s="812"/>
      <c r="L3069" s="1107"/>
    </row>
    <row r="3070" spans="2:12" s="788" customFormat="1">
      <c r="E3070" s="1106"/>
      <c r="F3070" s="812"/>
      <c r="G3070" s="812"/>
      <c r="H3070" s="1108"/>
      <c r="I3070" s="1108"/>
      <c r="J3070" s="812"/>
      <c r="K3070" s="812"/>
      <c r="L3070" s="1107"/>
    </row>
    <row r="3071" spans="2:12" s="788" customFormat="1">
      <c r="E3071" s="1106"/>
      <c r="F3071" s="1107"/>
      <c r="G3071" s="1107"/>
      <c r="H3071" s="1107"/>
      <c r="I3071" s="1108"/>
      <c r="J3071" s="812"/>
      <c r="K3071" s="812"/>
      <c r="L3071" s="1107"/>
    </row>
    <row r="3072" spans="2:12" s="788" customFormat="1">
      <c r="B3072" s="1123"/>
      <c r="E3072" s="1106"/>
      <c r="H3072" s="1107"/>
      <c r="J3072" s="1107"/>
      <c r="K3072" s="1107"/>
      <c r="L3072" s="1107"/>
    </row>
    <row r="3073" spans="1:12" s="788" customFormat="1">
      <c r="E3073" s="1106"/>
    </row>
    <row r="3074" spans="1:12" s="788" customFormat="1">
      <c r="E3074" s="1106"/>
      <c r="F3074" s="1107"/>
      <c r="G3074" s="1108"/>
      <c r="L3074" s="1107"/>
    </row>
    <row r="3075" spans="1:12" s="788" customFormat="1">
      <c r="E3075" s="1106"/>
      <c r="F3075" s="1107"/>
      <c r="G3075" s="1108"/>
      <c r="L3075" s="1107"/>
    </row>
    <row r="3076" spans="1:12" s="788" customFormat="1">
      <c r="E3076" s="1106"/>
      <c r="F3076" s="812"/>
      <c r="G3076" s="812"/>
      <c r="H3076" s="812"/>
      <c r="I3076" s="812"/>
      <c r="J3076" s="1107"/>
      <c r="L3076" s="1107"/>
    </row>
    <row r="3077" spans="1:12" s="788" customFormat="1">
      <c r="E3077" s="1106"/>
      <c r="F3077" s="812"/>
      <c r="G3077" s="812"/>
      <c r="H3077" s="1107"/>
      <c r="J3077" s="812"/>
      <c r="K3077" s="812"/>
      <c r="L3077" s="1108"/>
    </row>
    <row r="3078" spans="1:12" s="788" customFormat="1">
      <c r="E3078" s="1106"/>
      <c r="F3078" s="1107"/>
      <c r="G3078" s="1107"/>
      <c r="H3078" s="1107"/>
      <c r="J3078" s="812"/>
      <c r="K3078" s="812"/>
      <c r="L3078" s="1107"/>
    </row>
    <row r="3079" spans="1:12" s="788" customFormat="1">
      <c r="E3079" s="1106"/>
      <c r="H3079" s="1107"/>
      <c r="J3079" s="812"/>
      <c r="K3079" s="812"/>
      <c r="L3079" s="1107"/>
    </row>
    <row r="3080" spans="1:12" s="788" customFormat="1">
      <c r="E3080" s="1106"/>
      <c r="H3080" s="1107"/>
      <c r="J3080" s="812"/>
      <c r="K3080" s="812"/>
      <c r="L3080" s="1107"/>
    </row>
    <row r="3081" spans="1:12" s="788" customFormat="1">
      <c r="E3081" s="1106"/>
      <c r="F3081" s="812"/>
      <c r="G3081" s="812"/>
      <c r="H3081" s="1107"/>
      <c r="I3081" s="1108"/>
      <c r="J3081" s="812"/>
      <c r="K3081" s="812"/>
      <c r="L3081" s="1107"/>
    </row>
    <row r="3082" spans="1:12" s="788" customFormat="1">
      <c r="E3082" s="1106"/>
      <c r="F3082" s="812"/>
      <c r="G3082" s="812"/>
      <c r="H3082" s="1108"/>
      <c r="I3082" s="1108"/>
      <c r="J3082" s="812"/>
      <c r="K3082" s="812"/>
      <c r="L3082" s="1107"/>
    </row>
    <row r="3083" spans="1:12" s="788" customFormat="1">
      <c r="E3083" s="1106"/>
      <c r="F3083" s="1107"/>
      <c r="G3083" s="1107"/>
      <c r="H3083" s="1107"/>
      <c r="I3083" s="1108"/>
      <c r="J3083" s="812"/>
      <c r="K3083" s="812"/>
      <c r="L3083" s="1107"/>
    </row>
    <row r="3084" spans="1:12" s="788" customFormat="1">
      <c r="B3084" s="1123"/>
      <c r="E3084" s="1106"/>
      <c r="H3084" s="1107"/>
      <c r="J3084" s="1107"/>
      <c r="K3084" s="1107"/>
      <c r="L3084" s="1107"/>
    </row>
    <row r="3085" spans="1:12" s="788" customFormat="1">
      <c r="A3085" s="812"/>
      <c r="B3085" s="812"/>
      <c r="D3085" s="812"/>
      <c r="E3085" s="812"/>
      <c r="F3085" s="812"/>
      <c r="G3085" s="812"/>
      <c r="H3085" s="812"/>
      <c r="I3085" s="812"/>
      <c r="J3085" s="812"/>
      <c r="K3085" s="812"/>
      <c r="L3085" s="812"/>
    </row>
    <row r="3086" spans="1:12" s="788" customFormat="1">
      <c r="E3086" s="1106"/>
    </row>
    <row r="3087" spans="1:12" s="788" customFormat="1">
      <c r="C3087" s="812"/>
      <c r="E3087" s="1106"/>
      <c r="F3087" s="1107"/>
      <c r="G3087" s="1108"/>
      <c r="L3087" s="1107"/>
    </row>
    <row r="3088" spans="1:12" s="788" customFormat="1">
      <c r="E3088" s="1106"/>
      <c r="F3088" s="1107"/>
      <c r="G3088" s="1108"/>
      <c r="L3088" s="1107"/>
    </row>
    <row r="3089" spans="2:12" s="788" customFormat="1">
      <c r="E3089" s="1106"/>
      <c r="F3089" s="812"/>
      <c r="G3089" s="812"/>
      <c r="H3089" s="812"/>
      <c r="I3089" s="812"/>
      <c r="J3089" s="1107"/>
      <c r="L3089" s="1107"/>
    </row>
    <row r="3090" spans="2:12" s="788" customFormat="1">
      <c r="E3090" s="1106"/>
      <c r="F3090" s="812"/>
      <c r="G3090" s="812"/>
      <c r="H3090" s="1107"/>
      <c r="J3090" s="812"/>
      <c r="K3090" s="812"/>
      <c r="L3090" s="1108"/>
    </row>
    <row r="3091" spans="2:12" s="788" customFormat="1">
      <c r="E3091" s="1106"/>
      <c r="F3091" s="1107"/>
      <c r="G3091" s="1107"/>
      <c r="H3091" s="1107"/>
      <c r="J3091" s="812"/>
      <c r="K3091" s="812"/>
      <c r="L3091" s="1107"/>
    </row>
    <row r="3092" spans="2:12" s="788" customFormat="1">
      <c r="E3092" s="1106"/>
      <c r="H3092" s="1107"/>
      <c r="J3092" s="812"/>
      <c r="K3092" s="812"/>
      <c r="L3092" s="1107"/>
    </row>
    <row r="3093" spans="2:12" s="788" customFormat="1">
      <c r="E3093" s="1106"/>
      <c r="H3093" s="1107"/>
      <c r="J3093" s="812"/>
      <c r="K3093" s="812"/>
      <c r="L3093" s="1107"/>
    </row>
    <row r="3094" spans="2:12" s="788" customFormat="1">
      <c r="E3094" s="1106"/>
      <c r="F3094" s="812"/>
      <c r="G3094" s="812"/>
      <c r="H3094" s="1107"/>
      <c r="I3094" s="1108"/>
      <c r="J3094" s="812"/>
      <c r="K3094" s="812"/>
      <c r="L3094" s="1107"/>
    </row>
    <row r="3095" spans="2:12" s="788" customFormat="1">
      <c r="E3095" s="1106"/>
      <c r="F3095" s="812"/>
      <c r="G3095" s="812"/>
      <c r="H3095" s="1108"/>
      <c r="I3095" s="1108"/>
      <c r="J3095" s="812"/>
      <c r="K3095" s="812"/>
      <c r="L3095" s="1107"/>
    </row>
    <row r="3096" spans="2:12" s="788" customFormat="1">
      <c r="E3096" s="1106"/>
      <c r="F3096" s="1107"/>
      <c r="G3096" s="1107"/>
      <c r="H3096" s="1107"/>
      <c r="I3096" s="1108"/>
      <c r="J3096" s="812"/>
      <c r="K3096" s="812"/>
      <c r="L3096" s="1107"/>
    </row>
    <row r="3097" spans="2:12" s="788" customFormat="1">
      <c r="B3097" s="1123"/>
      <c r="E3097" s="1106"/>
      <c r="H3097" s="1107"/>
      <c r="J3097" s="1107"/>
      <c r="K3097" s="1107"/>
      <c r="L3097" s="1107"/>
    </row>
    <row r="3098" spans="2:12" s="788" customFormat="1">
      <c r="E3098" s="1106"/>
    </row>
    <row r="3099" spans="2:12" s="788" customFormat="1">
      <c r="E3099" s="1106"/>
      <c r="F3099" s="1107"/>
      <c r="G3099" s="1108"/>
      <c r="L3099" s="1107"/>
    </row>
    <row r="3100" spans="2:12" s="788" customFormat="1">
      <c r="E3100" s="1106"/>
      <c r="F3100" s="1107"/>
      <c r="G3100" s="1108"/>
      <c r="L3100" s="1107"/>
    </row>
    <row r="3101" spans="2:12" s="788" customFormat="1">
      <c r="E3101" s="1106"/>
      <c r="F3101" s="812"/>
      <c r="G3101" s="812"/>
      <c r="H3101" s="812"/>
      <c r="I3101" s="812"/>
      <c r="J3101" s="1107"/>
      <c r="L3101" s="1107"/>
    </row>
    <row r="3102" spans="2:12" s="788" customFormat="1">
      <c r="E3102" s="1106"/>
      <c r="F3102" s="812"/>
      <c r="G3102" s="812"/>
      <c r="H3102" s="1107"/>
      <c r="J3102" s="812"/>
      <c r="K3102" s="812"/>
      <c r="L3102" s="1108"/>
    </row>
    <row r="3103" spans="2:12" s="788" customFormat="1">
      <c r="E3103" s="1106"/>
      <c r="F3103" s="1107"/>
      <c r="G3103" s="1107"/>
      <c r="H3103" s="1107"/>
      <c r="J3103" s="812"/>
      <c r="K3103" s="812"/>
      <c r="L3103" s="1107"/>
    </row>
    <row r="3104" spans="2:12" s="788" customFormat="1">
      <c r="E3104" s="1106"/>
      <c r="H3104" s="1107"/>
      <c r="J3104" s="812"/>
      <c r="K3104" s="812"/>
      <c r="L3104" s="1107"/>
    </row>
    <row r="3105" spans="1:12" s="788" customFormat="1">
      <c r="E3105" s="1106"/>
      <c r="H3105" s="1107"/>
      <c r="J3105" s="812"/>
      <c r="K3105" s="812"/>
      <c r="L3105" s="1107"/>
    </row>
    <row r="3106" spans="1:12" s="788" customFormat="1">
      <c r="E3106" s="1106"/>
      <c r="F3106" s="812"/>
      <c r="G3106" s="812"/>
      <c r="H3106" s="1107"/>
      <c r="I3106" s="1108"/>
      <c r="J3106" s="812"/>
      <c r="K3106" s="812"/>
      <c r="L3106" s="1107"/>
    </row>
    <row r="3107" spans="1:12" s="788" customFormat="1">
      <c r="E3107" s="1106"/>
      <c r="F3107" s="812"/>
      <c r="G3107" s="812"/>
      <c r="H3107" s="1108"/>
      <c r="I3107" s="1108"/>
      <c r="J3107" s="812"/>
      <c r="K3107" s="812"/>
      <c r="L3107" s="1107"/>
    </row>
    <row r="3108" spans="1:12" s="788" customFormat="1">
      <c r="E3108" s="1106"/>
      <c r="F3108" s="1107"/>
      <c r="G3108" s="1107"/>
      <c r="H3108" s="1107"/>
      <c r="I3108" s="1108"/>
      <c r="J3108" s="812"/>
      <c r="K3108" s="812"/>
      <c r="L3108" s="1107"/>
    </row>
    <row r="3109" spans="1:12" s="788" customFormat="1">
      <c r="B3109" s="1123"/>
      <c r="E3109" s="1106"/>
      <c r="H3109" s="1107"/>
      <c r="J3109" s="1107"/>
      <c r="K3109" s="1107"/>
      <c r="L3109" s="1107"/>
    </row>
    <row r="3110" spans="1:12" s="788" customFormat="1">
      <c r="E3110" s="1106"/>
    </row>
    <row r="3111" spans="1:12" s="788" customFormat="1">
      <c r="E3111" s="1106"/>
      <c r="F3111" s="1107"/>
      <c r="G3111" s="1108"/>
      <c r="L3111" s="1107"/>
    </row>
    <row r="3112" spans="1:12" s="788" customFormat="1">
      <c r="E3112" s="1106"/>
      <c r="F3112" s="1107"/>
      <c r="G3112" s="1108"/>
      <c r="L3112" s="1107"/>
    </row>
    <row r="3113" spans="1:12" s="788" customFormat="1">
      <c r="E3113" s="1106"/>
      <c r="F3113" s="812"/>
      <c r="G3113" s="812"/>
      <c r="H3113" s="812"/>
      <c r="I3113" s="812"/>
      <c r="J3113" s="1107"/>
      <c r="L3113" s="1107"/>
    </row>
    <row r="3114" spans="1:12" s="788" customFormat="1">
      <c r="E3114" s="1106"/>
      <c r="F3114" s="812"/>
      <c r="G3114" s="812"/>
      <c r="H3114" s="1107"/>
      <c r="J3114" s="812"/>
      <c r="K3114" s="812"/>
      <c r="L3114" s="1108"/>
    </row>
    <row r="3115" spans="1:12" s="788" customFormat="1">
      <c r="E3115" s="1106"/>
      <c r="F3115" s="1107"/>
      <c r="G3115" s="1107"/>
      <c r="H3115" s="1107"/>
      <c r="J3115" s="812"/>
      <c r="K3115" s="812"/>
      <c r="L3115" s="1107"/>
    </row>
    <row r="3116" spans="1:12" s="788" customFormat="1">
      <c r="E3116" s="1106"/>
      <c r="H3116" s="1107"/>
      <c r="J3116" s="812"/>
      <c r="K3116" s="812"/>
      <c r="L3116" s="1107"/>
    </row>
    <row r="3117" spans="1:12" s="788" customFormat="1">
      <c r="E3117" s="1106"/>
      <c r="H3117" s="1107"/>
      <c r="J3117" s="812"/>
      <c r="K3117" s="812"/>
      <c r="L3117" s="1107"/>
    </row>
    <row r="3118" spans="1:12" s="788" customFormat="1">
      <c r="E3118" s="1106"/>
      <c r="F3118" s="812"/>
      <c r="G3118" s="812"/>
      <c r="H3118" s="1107"/>
      <c r="I3118" s="1108"/>
      <c r="J3118" s="812"/>
      <c r="K3118" s="812"/>
      <c r="L3118" s="1107"/>
    </row>
    <row r="3119" spans="1:12" s="788" customFormat="1">
      <c r="E3119" s="1106"/>
      <c r="F3119" s="812"/>
      <c r="G3119" s="812"/>
      <c r="H3119" s="1108"/>
      <c r="I3119" s="1108"/>
      <c r="J3119" s="812"/>
      <c r="K3119" s="812"/>
      <c r="L3119" s="1107"/>
    </row>
    <row r="3120" spans="1:12" s="788" customFormat="1">
      <c r="A3120" s="812"/>
      <c r="B3120" s="812"/>
      <c r="D3120" s="812"/>
      <c r="E3120" s="812"/>
      <c r="F3120" s="812"/>
      <c r="G3120" s="812"/>
      <c r="H3120" s="812"/>
      <c r="I3120" s="812"/>
      <c r="J3120" s="812"/>
      <c r="K3120" s="812"/>
      <c r="L3120" s="812"/>
    </row>
    <row r="3121" spans="2:12" s="788" customFormat="1">
      <c r="E3121" s="1106"/>
      <c r="F3121" s="1107"/>
      <c r="G3121" s="1107"/>
      <c r="H3121" s="1107"/>
      <c r="I3121" s="1108"/>
      <c r="J3121" s="812"/>
      <c r="K3121" s="812"/>
      <c r="L3121" s="1107"/>
    </row>
    <row r="3122" spans="2:12" s="788" customFormat="1">
      <c r="B3122" s="1123"/>
      <c r="C3122" s="812"/>
      <c r="E3122" s="1106"/>
      <c r="H3122" s="1107"/>
      <c r="J3122" s="1107"/>
      <c r="K3122" s="1107"/>
      <c r="L3122" s="1107"/>
    </row>
    <row r="3123" spans="2:12" s="788" customFormat="1">
      <c r="E3123" s="1106"/>
    </row>
    <row r="3124" spans="2:12" s="788" customFormat="1">
      <c r="E3124" s="1106"/>
      <c r="F3124" s="1107"/>
      <c r="G3124" s="1108"/>
      <c r="L3124" s="1107"/>
    </row>
    <row r="3125" spans="2:12" s="788" customFormat="1">
      <c r="E3125" s="1106"/>
      <c r="F3125" s="1107"/>
      <c r="G3125" s="1108"/>
      <c r="L3125" s="1107"/>
    </row>
    <row r="3126" spans="2:12" s="788" customFormat="1">
      <c r="E3126" s="1106"/>
      <c r="F3126" s="812"/>
      <c r="G3126" s="812"/>
      <c r="H3126" s="812"/>
      <c r="I3126" s="812"/>
      <c r="J3126" s="1107"/>
      <c r="L3126" s="1107"/>
    </row>
    <row r="3127" spans="2:12" s="788" customFormat="1">
      <c r="E3127" s="1106"/>
      <c r="F3127" s="812"/>
      <c r="G3127" s="812"/>
      <c r="H3127" s="1107"/>
      <c r="J3127" s="812"/>
      <c r="K3127" s="812"/>
      <c r="L3127" s="1108"/>
    </row>
    <row r="3128" spans="2:12" s="788" customFormat="1">
      <c r="E3128" s="1106"/>
      <c r="F3128" s="1107"/>
      <c r="G3128" s="1107"/>
      <c r="H3128" s="1107"/>
      <c r="J3128" s="812"/>
      <c r="K3128" s="812"/>
      <c r="L3128" s="1107"/>
    </row>
    <row r="3129" spans="2:12" s="788" customFormat="1">
      <c r="E3129" s="1106"/>
      <c r="H3129" s="1107"/>
      <c r="J3129" s="812"/>
      <c r="K3129" s="812"/>
      <c r="L3129" s="1107"/>
    </row>
    <row r="3130" spans="2:12" s="788" customFormat="1">
      <c r="E3130" s="1106"/>
      <c r="H3130" s="1107"/>
      <c r="J3130" s="812"/>
      <c r="K3130" s="812"/>
      <c r="L3130" s="1107"/>
    </row>
    <row r="3131" spans="2:12" s="788" customFormat="1">
      <c r="E3131" s="1106"/>
      <c r="F3131" s="812"/>
      <c r="G3131" s="812"/>
      <c r="H3131" s="1107"/>
      <c r="I3131" s="1108"/>
      <c r="J3131" s="812"/>
      <c r="K3131" s="812"/>
      <c r="L3131" s="1107"/>
    </row>
    <row r="3132" spans="2:12" s="788" customFormat="1">
      <c r="E3132" s="1106"/>
      <c r="F3132" s="812"/>
      <c r="G3132" s="812"/>
      <c r="H3132" s="1108"/>
      <c r="I3132" s="1108"/>
      <c r="J3132" s="812"/>
      <c r="K3132" s="812"/>
      <c r="L3132" s="1107"/>
    </row>
    <row r="3133" spans="2:12" s="788" customFormat="1">
      <c r="E3133" s="1106"/>
      <c r="F3133" s="1107"/>
      <c r="G3133" s="1107"/>
      <c r="H3133" s="1107"/>
      <c r="I3133" s="1108"/>
      <c r="J3133" s="812"/>
      <c r="K3133" s="812"/>
      <c r="L3133" s="1107"/>
    </row>
    <row r="3134" spans="2:12" s="788" customFormat="1">
      <c r="B3134" s="1123"/>
      <c r="E3134" s="1106"/>
      <c r="H3134" s="1107"/>
      <c r="J3134" s="1107"/>
      <c r="K3134" s="1107"/>
      <c r="L3134" s="1107"/>
    </row>
    <row r="3135" spans="2:12" s="788" customFormat="1">
      <c r="E3135" s="1106"/>
    </row>
    <row r="3136" spans="2:12" s="788" customFormat="1">
      <c r="E3136" s="1106"/>
      <c r="F3136" s="1107"/>
      <c r="G3136" s="1108"/>
      <c r="L3136" s="1107"/>
    </row>
    <row r="3137" spans="2:12" s="788" customFormat="1">
      <c r="E3137" s="1106"/>
      <c r="F3137" s="1107"/>
      <c r="G3137" s="1108"/>
      <c r="L3137" s="1107"/>
    </row>
    <row r="3138" spans="2:12" s="788" customFormat="1">
      <c r="E3138" s="1106"/>
      <c r="F3138" s="812"/>
      <c r="G3138" s="812"/>
      <c r="H3138" s="812"/>
      <c r="I3138" s="812"/>
      <c r="J3138" s="1107"/>
      <c r="L3138" s="1107"/>
    </row>
    <row r="3139" spans="2:12" s="788" customFormat="1">
      <c r="E3139" s="1106"/>
      <c r="F3139" s="812"/>
      <c r="G3139" s="812"/>
      <c r="H3139" s="1107"/>
      <c r="J3139" s="812"/>
      <c r="K3139" s="812"/>
      <c r="L3139" s="1108"/>
    </row>
    <row r="3140" spans="2:12" s="788" customFormat="1">
      <c r="E3140" s="1106"/>
      <c r="F3140" s="1107"/>
      <c r="G3140" s="1107"/>
      <c r="H3140" s="1107"/>
      <c r="J3140" s="812"/>
      <c r="K3140" s="812"/>
      <c r="L3140" s="1107"/>
    </row>
    <row r="3141" spans="2:12" s="788" customFormat="1">
      <c r="E3141" s="1106"/>
      <c r="H3141" s="1107"/>
      <c r="J3141" s="812"/>
      <c r="K3141" s="812"/>
      <c r="L3141" s="1107"/>
    </row>
    <row r="3142" spans="2:12" s="788" customFormat="1">
      <c r="E3142" s="1106"/>
      <c r="H3142" s="1107"/>
      <c r="J3142" s="812"/>
      <c r="K3142" s="812"/>
      <c r="L3142" s="1107"/>
    </row>
    <row r="3143" spans="2:12" s="788" customFormat="1">
      <c r="E3143" s="1106"/>
      <c r="F3143" s="812"/>
      <c r="G3143" s="812"/>
      <c r="H3143" s="1107"/>
      <c r="I3143" s="1108"/>
      <c r="J3143" s="812"/>
      <c r="K3143" s="812"/>
      <c r="L3143" s="1107"/>
    </row>
    <row r="3144" spans="2:12" s="788" customFormat="1">
      <c r="E3144" s="1106"/>
      <c r="F3144" s="812"/>
      <c r="G3144" s="812"/>
      <c r="H3144" s="1108"/>
      <c r="I3144" s="1108"/>
      <c r="J3144" s="812"/>
      <c r="K3144" s="812"/>
      <c r="L3144" s="1107"/>
    </row>
    <row r="3145" spans="2:12" s="788" customFormat="1">
      <c r="E3145" s="1106"/>
      <c r="F3145" s="1107"/>
      <c r="G3145" s="1107"/>
      <c r="H3145" s="1107"/>
      <c r="I3145" s="1108"/>
      <c r="J3145" s="812"/>
      <c r="K3145" s="812"/>
      <c r="L3145" s="1107"/>
    </row>
    <row r="3146" spans="2:12" s="788" customFormat="1">
      <c r="B3146" s="1123"/>
      <c r="E3146" s="1106"/>
      <c r="H3146" s="1107"/>
      <c r="J3146" s="1107"/>
      <c r="K3146" s="1107"/>
      <c r="L3146" s="1107"/>
    </row>
    <row r="3147" spans="2:12" s="788" customFormat="1">
      <c r="E3147" s="1106"/>
    </row>
    <row r="3148" spans="2:12" s="788" customFormat="1">
      <c r="E3148" s="1106"/>
      <c r="F3148" s="1107"/>
      <c r="G3148" s="1108"/>
      <c r="L3148" s="1107"/>
    </row>
    <row r="3149" spans="2:12" s="788" customFormat="1">
      <c r="E3149" s="1106"/>
      <c r="F3149" s="1107"/>
      <c r="G3149" s="1108"/>
      <c r="L3149" s="1107"/>
    </row>
    <row r="3150" spans="2:12" s="788" customFormat="1">
      <c r="E3150" s="1106"/>
      <c r="F3150" s="812"/>
      <c r="G3150" s="812"/>
      <c r="H3150" s="812"/>
      <c r="I3150" s="812"/>
      <c r="J3150" s="1107"/>
      <c r="L3150" s="1107"/>
    </row>
    <row r="3151" spans="2:12" s="788" customFormat="1">
      <c r="E3151" s="1106"/>
      <c r="F3151" s="812"/>
      <c r="G3151" s="812"/>
      <c r="H3151" s="1107"/>
      <c r="J3151" s="812"/>
      <c r="K3151" s="812"/>
      <c r="L3151" s="1108"/>
    </row>
    <row r="3152" spans="2:12" s="788" customFormat="1">
      <c r="E3152" s="1106"/>
      <c r="F3152" s="1107"/>
      <c r="G3152" s="1107"/>
      <c r="H3152" s="1107"/>
      <c r="J3152" s="812"/>
      <c r="K3152" s="812"/>
      <c r="L3152" s="1107"/>
    </row>
    <row r="3153" spans="1:12" s="788" customFormat="1">
      <c r="E3153" s="1106"/>
      <c r="H3153" s="1107"/>
      <c r="J3153" s="812"/>
      <c r="K3153" s="812"/>
      <c r="L3153" s="1107"/>
    </row>
    <row r="3154" spans="1:12" s="788" customFormat="1">
      <c r="E3154" s="1106"/>
      <c r="H3154" s="1107"/>
      <c r="J3154" s="812"/>
      <c r="K3154" s="812"/>
      <c r="L3154" s="1107"/>
    </row>
    <row r="3155" spans="1:12" s="788" customFormat="1">
      <c r="A3155" s="812"/>
      <c r="B3155" s="812"/>
      <c r="D3155" s="812"/>
      <c r="E3155" s="812"/>
      <c r="F3155" s="812"/>
      <c r="G3155" s="812"/>
      <c r="H3155" s="812"/>
      <c r="I3155" s="812"/>
      <c r="J3155" s="812"/>
      <c r="K3155" s="812"/>
      <c r="L3155" s="812"/>
    </row>
    <row r="3156" spans="1:12" s="788" customFormat="1">
      <c r="E3156" s="1106"/>
      <c r="F3156" s="812"/>
      <c r="G3156" s="812"/>
      <c r="H3156" s="1107"/>
      <c r="I3156" s="1108"/>
      <c r="J3156" s="812"/>
      <c r="K3156" s="812"/>
      <c r="L3156" s="1107"/>
    </row>
    <row r="3157" spans="1:12" s="788" customFormat="1">
      <c r="C3157" s="812"/>
      <c r="E3157" s="1106"/>
      <c r="F3157" s="812"/>
      <c r="G3157" s="812"/>
      <c r="H3157" s="1108"/>
      <c r="I3157" s="1108"/>
      <c r="J3157" s="812"/>
      <c r="K3157" s="812"/>
      <c r="L3157" s="1107"/>
    </row>
    <row r="3158" spans="1:12" s="788" customFormat="1">
      <c r="E3158" s="1106"/>
      <c r="F3158" s="1107"/>
      <c r="G3158" s="1107"/>
      <c r="H3158" s="1107"/>
      <c r="I3158" s="1108"/>
      <c r="J3158" s="812"/>
      <c r="K3158" s="812"/>
      <c r="L3158" s="1107"/>
    </row>
    <row r="3159" spans="1:12" s="788" customFormat="1">
      <c r="B3159" s="1123"/>
      <c r="E3159" s="1106"/>
      <c r="H3159" s="1107"/>
      <c r="J3159" s="1107"/>
      <c r="K3159" s="1107"/>
      <c r="L3159" s="1107"/>
    </row>
    <row r="3160" spans="1:12" s="788" customFormat="1">
      <c r="E3160" s="1106"/>
    </row>
    <row r="3161" spans="1:12" s="788" customFormat="1">
      <c r="E3161" s="1106"/>
      <c r="F3161" s="1107"/>
      <c r="G3161" s="1108"/>
      <c r="L3161" s="1107"/>
    </row>
    <row r="3162" spans="1:12" s="788" customFormat="1">
      <c r="E3162" s="1106"/>
      <c r="F3162" s="1107"/>
      <c r="G3162" s="1108"/>
      <c r="L3162" s="1107"/>
    </row>
    <row r="3163" spans="1:12" s="788" customFormat="1">
      <c r="E3163" s="1106"/>
      <c r="F3163" s="812"/>
      <c r="G3163" s="812"/>
      <c r="H3163" s="812"/>
      <c r="I3163" s="812"/>
      <c r="J3163" s="1107"/>
      <c r="L3163" s="1107"/>
    </row>
    <row r="3164" spans="1:12" s="788" customFormat="1">
      <c r="E3164" s="1106"/>
      <c r="F3164" s="812"/>
      <c r="G3164" s="812"/>
      <c r="H3164" s="1107"/>
      <c r="J3164" s="812"/>
      <c r="K3164" s="812"/>
      <c r="L3164" s="1108"/>
    </row>
    <row r="3165" spans="1:12" s="788" customFormat="1">
      <c r="E3165" s="1106"/>
      <c r="F3165" s="1107"/>
      <c r="G3165" s="1107"/>
      <c r="H3165" s="1107"/>
      <c r="J3165" s="812"/>
      <c r="K3165" s="812"/>
      <c r="L3165" s="1107"/>
    </row>
    <row r="3166" spans="1:12" s="788" customFormat="1">
      <c r="E3166" s="1106"/>
      <c r="H3166" s="1107"/>
      <c r="J3166" s="812"/>
      <c r="K3166" s="812"/>
      <c r="L3166" s="1107"/>
    </row>
    <row r="3167" spans="1:12" s="788" customFormat="1">
      <c r="E3167" s="1106"/>
      <c r="H3167" s="1107"/>
      <c r="J3167" s="812"/>
      <c r="K3167" s="812"/>
      <c r="L3167" s="1107"/>
    </row>
    <row r="3168" spans="1:12" s="788" customFormat="1">
      <c r="E3168" s="1106"/>
      <c r="F3168" s="812"/>
      <c r="G3168" s="812"/>
      <c r="H3168" s="1107"/>
      <c r="I3168" s="1108"/>
      <c r="J3168" s="812"/>
      <c r="K3168" s="812"/>
      <c r="L3168" s="1107"/>
    </row>
    <row r="3169" spans="2:12" s="788" customFormat="1">
      <c r="E3169" s="1106"/>
      <c r="F3169" s="812"/>
      <c r="G3169" s="812"/>
      <c r="H3169" s="1108"/>
      <c r="I3169" s="1108"/>
      <c r="J3169" s="812"/>
      <c r="K3169" s="812"/>
      <c r="L3169" s="1107"/>
    </row>
    <row r="3170" spans="2:12" s="788" customFormat="1">
      <c r="E3170" s="1106"/>
      <c r="F3170" s="1107"/>
      <c r="G3170" s="1107"/>
      <c r="H3170" s="1107"/>
      <c r="I3170" s="1108"/>
      <c r="J3170" s="812"/>
      <c r="K3170" s="812"/>
      <c r="L3170" s="1107"/>
    </row>
    <row r="3171" spans="2:12" s="788" customFormat="1">
      <c r="B3171" s="1123"/>
      <c r="E3171" s="1106"/>
      <c r="H3171" s="1107"/>
      <c r="J3171" s="1107"/>
      <c r="K3171" s="1107"/>
      <c r="L3171" s="1107"/>
    </row>
    <row r="3172" spans="2:12" s="788" customFormat="1">
      <c r="E3172" s="1106"/>
    </row>
    <row r="3173" spans="2:12" s="788" customFormat="1">
      <c r="E3173" s="1106"/>
      <c r="F3173" s="1107"/>
      <c r="G3173" s="1108"/>
      <c r="L3173" s="1107"/>
    </row>
    <row r="3174" spans="2:12" s="788" customFormat="1">
      <c r="E3174" s="1106"/>
      <c r="F3174" s="1107"/>
      <c r="G3174" s="1108"/>
      <c r="L3174" s="1107"/>
    </row>
    <row r="3175" spans="2:12" s="788" customFormat="1">
      <c r="E3175" s="1106"/>
      <c r="F3175" s="812"/>
      <c r="G3175" s="812"/>
      <c r="H3175" s="812"/>
      <c r="I3175" s="812"/>
      <c r="J3175" s="1107"/>
      <c r="L3175" s="1107"/>
    </row>
    <row r="3176" spans="2:12" s="788" customFormat="1">
      <c r="E3176" s="1106"/>
      <c r="F3176" s="812"/>
      <c r="G3176" s="812"/>
      <c r="H3176" s="1107"/>
      <c r="J3176" s="812"/>
      <c r="K3176" s="812"/>
      <c r="L3176" s="1108"/>
    </row>
    <row r="3177" spans="2:12" s="788" customFormat="1">
      <c r="E3177" s="1106"/>
      <c r="F3177" s="1107"/>
      <c r="G3177" s="1107"/>
      <c r="H3177" s="1107"/>
      <c r="J3177" s="812"/>
      <c r="K3177" s="812"/>
      <c r="L3177" s="1107"/>
    </row>
    <row r="3178" spans="2:12" s="788" customFormat="1">
      <c r="E3178" s="1106"/>
      <c r="H3178" s="1107"/>
      <c r="J3178" s="812"/>
      <c r="K3178" s="812"/>
      <c r="L3178" s="1107"/>
    </row>
    <row r="3179" spans="2:12" s="788" customFormat="1">
      <c r="E3179" s="1106"/>
      <c r="H3179" s="1107"/>
      <c r="J3179" s="812"/>
      <c r="K3179" s="812"/>
      <c r="L3179" s="1107"/>
    </row>
    <row r="3180" spans="2:12" s="788" customFormat="1">
      <c r="E3180" s="1106"/>
      <c r="F3180" s="812"/>
      <c r="G3180" s="812"/>
      <c r="H3180" s="1107"/>
      <c r="I3180" s="1108"/>
      <c r="J3180" s="812"/>
      <c r="K3180" s="812"/>
      <c r="L3180" s="1107"/>
    </row>
    <row r="3181" spans="2:12" s="788" customFormat="1">
      <c r="E3181" s="1106"/>
      <c r="F3181" s="812"/>
      <c r="G3181" s="812"/>
      <c r="H3181" s="1108"/>
      <c r="I3181" s="1108"/>
      <c r="J3181" s="812"/>
      <c r="K3181" s="812"/>
      <c r="L3181" s="1107"/>
    </row>
    <row r="3182" spans="2:12" s="788" customFormat="1">
      <c r="E3182" s="1106"/>
      <c r="F3182" s="1107"/>
      <c r="G3182" s="1107"/>
      <c r="H3182" s="1107"/>
      <c r="I3182" s="1108"/>
      <c r="J3182" s="812"/>
      <c r="K3182" s="812"/>
      <c r="L3182" s="1107"/>
    </row>
    <row r="3183" spans="2:12" s="788" customFormat="1">
      <c r="B3183" s="1123"/>
      <c r="E3183" s="1106"/>
      <c r="H3183" s="1107"/>
      <c r="J3183" s="1107"/>
      <c r="K3183" s="1107"/>
      <c r="L3183" s="1107"/>
    </row>
    <row r="3184" spans="2:12" s="788" customFormat="1">
      <c r="E3184" s="1106"/>
    </row>
    <row r="3185" spans="1:12" s="788" customFormat="1">
      <c r="E3185" s="1106"/>
      <c r="F3185" s="1107"/>
      <c r="G3185" s="1108"/>
      <c r="L3185" s="1107"/>
    </row>
    <row r="3186" spans="1:12" s="788" customFormat="1">
      <c r="E3186" s="1106"/>
      <c r="F3186" s="1107"/>
      <c r="G3186" s="1108"/>
      <c r="L3186" s="1107"/>
    </row>
    <row r="3187" spans="1:12" s="788" customFormat="1">
      <c r="E3187" s="1106"/>
      <c r="F3187" s="812"/>
      <c r="G3187" s="812"/>
      <c r="H3187" s="812"/>
      <c r="I3187" s="812"/>
      <c r="J3187" s="1107"/>
      <c r="L3187" s="1107"/>
    </row>
    <row r="3188" spans="1:12" s="788" customFormat="1">
      <c r="E3188" s="1106"/>
      <c r="F3188" s="812"/>
      <c r="G3188" s="812"/>
      <c r="H3188" s="1107"/>
      <c r="J3188" s="812"/>
      <c r="K3188" s="812"/>
      <c r="L3188" s="1108"/>
    </row>
    <row r="3189" spans="1:12" s="788" customFormat="1">
      <c r="E3189" s="1106"/>
      <c r="F3189" s="1107"/>
      <c r="G3189" s="1107"/>
      <c r="H3189" s="1107"/>
      <c r="J3189" s="812"/>
      <c r="K3189" s="812"/>
      <c r="L3189" s="1107"/>
    </row>
    <row r="3190" spans="1:12" s="788" customFormat="1">
      <c r="A3190" s="812"/>
      <c r="B3190" s="812"/>
      <c r="D3190" s="812"/>
      <c r="E3190" s="812"/>
      <c r="F3190" s="812"/>
      <c r="G3190" s="812"/>
      <c r="H3190" s="812"/>
      <c r="I3190" s="812"/>
      <c r="J3190" s="812"/>
      <c r="K3190" s="812"/>
      <c r="L3190" s="812"/>
    </row>
    <row r="3191" spans="1:12" s="788" customFormat="1">
      <c r="E3191" s="1106"/>
      <c r="H3191" s="1107"/>
      <c r="J3191" s="812"/>
      <c r="K3191" s="812"/>
      <c r="L3191" s="1107"/>
    </row>
    <row r="3192" spans="1:12" s="788" customFormat="1">
      <c r="C3192" s="812"/>
      <c r="E3192" s="1106"/>
      <c r="H3192" s="1107"/>
      <c r="J3192" s="812"/>
      <c r="K3192" s="812"/>
      <c r="L3192" s="1107"/>
    </row>
    <row r="3193" spans="1:12" s="788" customFormat="1">
      <c r="E3193" s="1106"/>
      <c r="F3193" s="812"/>
      <c r="G3193" s="812"/>
      <c r="H3193" s="1107"/>
      <c r="I3193" s="1108"/>
      <c r="J3193" s="812"/>
      <c r="K3193" s="812"/>
      <c r="L3193" s="1107"/>
    </row>
    <row r="3194" spans="1:12" s="788" customFormat="1">
      <c r="E3194" s="1106"/>
      <c r="F3194" s="812"/>
      <c r="G3194" s="812"/>
      <c r="H3194" s="1108"/>
      <c r="I3194" s="1108"/>
      <c r="J3194" s="812"/>
      <c r="K3194" s="812"/>
      <c r="L3194" s="1107"/>
    </row>
    <row r="3195" spans="1:12" s="788" customFormat="1">
      <c r="E3195" s="1106"/>
      <c r="F3195" s="1107"/>
      <c r="G3195" s="1107"/>
      <c r="H3195" s="1107"/>
      <c r="I3195" s="1108"/>
      <c r="J3195" s="812"/>
      <c r="K3195" s="812"/>
      <c r="L3195" s="1107"/>
    </row>
    <row r="3196" spans="1:12" s="788" customFormat="1">
      <c r="B3196" s="1123"/>
      <c r="E3196" s="1106"/>
      <c r="H3196" s="1107"/>
      <c r="J3196" s="1107"/>
      <c r="K3196" s="1107"/>
      <c r="L3196" s="1107"/>
    </row>
    <row r="3197" spans="1:12" s="788" customFormat="1">
      <c r="E3197" s="1106"/>
    </row>
    <row r="3198" spans="1:12" s="788" customFormat="1">
      <c r="E3198" s="1106"/>
      <c r="F3198" s="1107"/>
      <c r="G3198" s="1108"/>
      <c r="L3198" s="1107"/>
    </row>
    <row r="3199" spans="1:12" s="788" customFormat="1">
      <c r="E3199" s="1106"/>
      <c r="F3199" s="1107"/>
      <c r="G3199" s="1108"/>
      <c r="L3199" s="1107"/>
    </row>
    <row r="3200" spans="1:12" s="788" customFormat="1">
      <c r="E3200" s="1106"/>
      <c r="F3200" s="812"/>
      <c r="G3200" s="812"/>
      <c r="H3200" s="812"/>
      <c r="I3200" s="812"/>
      <c r="J3200" s="1107"/>
      <c r="L3200" s="1107"/>
    </row>
    <row r="3201" spans="2:12" s="788" customFormat="1">
      <c r="E3201" s="1106"/>
      <c r="F3201" s="812"/>
      <c r="G3201" s="812"/>
      <c r="H3201" s="1107"/>
      <c r="J3201" s="812"/>
      <c r="K3201" s="812"/>
      <c r="L3201" s="1108"/>
    </row>
    <row r="3202" spans="2:12" s="788" customFormat="1">
      <c r="E3202" s="1106"/>
      <c r="F3202" s="1107"/>
      <c r="G3202" s="1107"/>
      <c r="H3202" s="1107"/>
      <c r="J3202" s="812"/>
      <c r="K3202" s="812"/>
      <c r="L3202" s="1107"/>
    </row>
    <row r="3203" spans="2:12" s="788" customFormat="1">
      <c r="E3203" s="1106"/>
      <c r="H3203" s="1107"/>
      <c r="J3203" s="812"/>
      <c r="K3203" s="812"/>
      <c r="L3203" s="1107"/>
    </row>
    <row r="3204" spans="2:12" s="788" customFormat="1">
      <c r="E3204" s="1106"/>
      <c r="H3204" s="1107"/>
      <c r="J3204" s="812"/>
      <c r="K3204" s="812"/>
      <c r="L3204" s="1107"/>
    </row>
    <row r="3205" spans="2:12" s="788" customFormat="1">
      <c r="E3205" s="1106"/>
      <c r="F3205" s="812"/>
      <c r="G3205" s="812"/>
      <c r="H3205" s="1107"/>
      <c r="I3205" s="1108"/>
      <c r="J3205" s="812"/>
      <c r="K3205" s="812"/>
      <c r="L3205" s="1107"/>
    </row>
    <row r="3206" spans="2:12" s="788" customFormat="1">
      <c r="E3206" s="1106"/>
      <c r="F3206" s="812"/>
      <c r="G3206" s="812"/>
      <c r="H3206" s="1108"/>
      <c r="I3206" s="1108"/>
      <c r="J3206" s="812"/>
      <c r="K3206" s="812"/>
      <c r="L3206" s="1107"/>
    </row>
    <row r="3207" spans="2:12" s="788" customFormat="1">
      <c r="E3207" s="1106"/>
      <c r="F3207" s="1107"/>
      <c r="G3207" s="1107"/>
      <c r="H3207" s="1107"/>
      <c r="I3207" s="1108"/>
      <c r="J3207" s="812"/>
      <c r="K3207" s="812"/>
      <c r="L3207" s="1107"/>
    </row>
    <row r="3208" spans="2:12" s="788" customFormat="1">
      <c r="B3208" s="1123"/>
      <c r="E3208" s="1106"/>
      <c r="H3208" s="1107"/>
      <c r="J3208" s="1107"/>
      <c r="K3208" s="1107"/>
      <c r="L3208" s="1107"/>
    </row>
    <row r="3209" spans="2:12" s="788" customFormat="1">
      <c r="E3209" s="1106"/>
    </row>
    <row r="3210" spans="2:12" s="788" customFormat="1">
      <c r="E3210" s="1106"/>
    </row>
    <row r="3211" spans="2:12" s="788" customFormat="1">
      <c r="E3211" s="1106"/>
      <c r="F3211" s="1107"/>
      <c r="G3211" s="1108"/>
      <c r="L3211" s="1107"/>
    </row>
    <row r="3212" spans="2:12" s="788" customFormat="1">
      <c r="E3212" s="1106"/>
      <c r="F3212" s="812"/>
      <c r="G3212" s="812"/>
      <c r="H3212" s="812"/>
      <c r="I3212" s="812"/>
      <c r="J3212" s="1107"/>
      <c r="L3212" s="1107"/>
    </row>
    <row r="3213" spans="2:12" s="788" customFormat="1">
      <c r="E3213" s="1106"/>
      <c r="F3213" s="812"/>
      <c r="G3213" s="812"/>
      <c r="H3213" s="1107"/>
      <c r="J3213" s="812"/>
      <c r="K3213" s="812"/>
      <c r="L3213" s="1108"/>
    </row>
    <row r="3214" spans="2:12" s="788" customFormat="1">
      <c r="E3214" s="1106"/>
      <c r="F3214" s="1107"/>
      <c r="G3214" s="1107"/>
      <c r="H3214" s="1107"/>
      <c r="J3214" s="812"/>
      <c r="K3214" s="812"/>
      <c r="L3214" s="1107"/>
    </row>
    <row r="3215" spans="2:12" s="788" customFormat="1">
      <c r="E3215" s="1106"/>
      <c r="H3215" s="1107"/>
      <c r="J3215" s="812"/>
      <c r="K3215" s="812"/>
      <c r="L3215" s="1107"/>
    </row>
    <row r="3216" spans="2:12" s="788" customFormat="1">
      <c r="E3216" s="1106"/>
      <c r="H3216" s="1107"/>
      <c r="J3216" s="812"/>
      <c r="K3216" s="812"/>
      <c r="L3216" s="1107"/>
    </row>
    <row r="3217" spans="1:12" s="788" customFormat="1">
      <c r="E3217" s="1106"/>
      <c r="F3217" s="812"/>
      <c r="G3217" s="812"/>
      <c r="H3217" s="1107"/>
      <c r="I3217" s="1108"/>
      <c r="J3217" s="812"/>
      <c r="K3217" s="812"/>
      <c r="L3217" s="1107"/>
    </row>
    <row r="3218" spans="1:12" s="788" customFormat="1">
      <c r="E3218" s="1106"/>
      <c r="F3218" s="812"/>
      <c r="G3218" s="812"/>
      <c r="H3218" s="1108"/>
      <c r="I3218" s="1108"/>
      <c r="J3218" s="812"/>
      <c r="K3218" s="812"/>
      <c r="L3218" s="1107"/>
    </row>
    <row r="3219" spans="1:12" s="788" customFormat="1">
      <c r="E3219" s="1106"/>
      <c r="F3219" s="1107"/>
      <c r="G3219" s="1107"/>
      <c r="H3219" s="1107"/>
      <c r="I3219" s="1108"/>
      <c r="J3219" s="812"/>
      <c r="K3219" s="812"/>
      <c r="L3219" s="1107"/>
    </row>
    <row r="3220" spans="1:12" s="788" customFormat="1">
      <c r="B3220" s="1123"/>
      <c r="E3220" s="1106"/>
      <c r="H3220" s="1107"/>
      <c r="J3220" s="1107"/>
      <c r="K3220" s="1107"/>
      <c r="L3220" s="1107"/>
    </row>
    <row r="3221" spans="1:12" s="788" customFormat="1">
      <c r="E3221" s="1106"/>
    </row>
    <row r="3222" spans="1:12" s="788" customFormat="1">
      <c r="E3222" s="1106"/>
      <c r="F3222" s="1107"/>
      <c r="G3222" s="1108"/>
      <c r="L3222" s="1107"/>
    </row>
    <row r="3223" spans="1:12" s="788" customFormat="1">
      <c r="E3223" s="1106"/>
      <c r="F3223" s="1107"/>
      <c r="G3223" s="1108"/>
      <c r="L3223" s="1107"/>
    </row>
    <row r="3224" spans="1:12" s="788" customFormat="1">
      <c r="E3224" s="1106"/>
      <c r="F3224" s="812"/>
      <c r="G3224" s="812"/>
      <c r="H3224" s="812"/>
      <c r="I3224" s="812"/>
      <c r="J3224" s="1107"/>
      <c r="L3224" s="1107"/>
    </row>
    <row r="3225" spans="1:12" s="788" customFormat="1">
      <c r="A3225" s="812"/>
      <c r="B3225" s="812"/>
      <c r="D3225" s="812"/>
      <c r="E3225" s="812"/>
      <c r="F3225" s="812"/>
      <c r="G3225" s="812"/>
      <c r="H3225" s="812"/>
      <c r="I3225" s="812"/>
      <c r="J3225" s="812"/>
      <c r="K3225" s="812"/>
      <c r="L3225" s="812"/>
    </row>
    <row r="3226" spans="1:12" s="788" customFormat="1">
      <c r="E3226" s="1106"/>
      <c r="F3226" s="812"/>
      <c r="G3226" s="812"/>
      <c r="H3226" s="1107"/>
      <c r="J3226" s="812"/>
      <c r="K3226" s="812"/>
      <c r="L3226" s="1108"/>
    </row>
    <row r="3227" spans="1:12" s="788" customFormat="1">
      <c r="C3227" s="812"/>
      <c r="E3227" s="1106"/>
      <c r="F3227" s="1107"/>
      <c r="G3227" s="1107"/>
      <c r="H3227" s="1107"/>
      <c r="J3227" s="812"/>
      <c r="K3227" s="812"/>
      <c r="L3227" s="1107"/>
    </row>
    <row r="3228" spans="1:12" s="788" customFormat="1">
      <c r="E3228" s="1106"/>
      <c r="H3228" s="1107"/>
      <c r="J3228" s="812"/>
      <c r="K3228" s="812"/>
      <c r="L3228" s="1107"/>
    </row>
    <row r="3229" spans="1:12" s="788" customFormat="1">
      <c r="E3229" s="1106"/>
      <c r="H3229" s="1107"/>
      <c r="J3229" s="812"/>
      <c r="K3229" s="812"/>
      <c r="L3229" s="1107"/>
    </row>
    <row r="3230" spans="1:12" s="788" customFormat="1">
      <c r="E3230" s="1106"/>
      <c r="F3230" s="812"/>
      <c r="G3230" s="812"/>
      <c r="H3230" s="1107"/>
      <c r="I3230" s="1108"/>
      <c r="J3230" s="812"/>
      <c r="K3230" s="812"/>
      <c r="L3230" s="1107"/>
    </row>
    <row r="3231" spans="1:12" s="788" customFormat="1">
      <c r="E3231" s="1106"/>
      <c r="F3231" s="812"/>
      <c r="G3231" s="812"/>
      <c r="H3231" s="1108"/>
      <c r="I3231" s="1108"/>
      <c r="J3231" s="812"/>
      <c r="K3231" s="812"/>
      <c r="L3231" s="1107"/>
    </row>
    <row r="3232" spans="1:12" s="788" customFormat="1">
      <c r="E3232" s="1106"/>
      <c r="F3232" s="1107"/>
      <c r="G3232" s="1107"/>
      <c r="H3232" s="1107"/>
      <c r="I3232" s="1108"/>
      <c r="J3232" s="812"/>
      <c r="K3232" s="812"/>
      <c r="L3232" s="1107"/>
    </row>
    <row r="3233" spans="2:12" s="788" customFormat="1">
      <c r="B3233" s="1123"/>
      <c r="E3233" s="1106"/>
      <c r="H3233" s="1107"/>
      <c r="J3233" s="1107"/>
      <c r="K3233" s="1107"/>
      <c r="L3233" s="1107"/>
    </row>
    <row r="3234" spans="2:12" s="788" customFormat="1">
      <c r="E3234" s="1106"/>
    </row>
    <row r="3235" spans="2:12" s="788" customFormat="1">
      <c r="E3235" s="1106"/>
      <c r="F3235" s="1107"/>
      <c r="G3235" s="1108"/>
      <c r="L3235" s="1107"/>
    </row>
    <row r="3236" spans="2:12" s="788" customFormat="1">
      <c r="E3236" s="1106"/>
      <c r="F3236" s="1107"/>
      <c r="G3236" s="1108"/>
      <c r="L3236" s="1107"/>
    </row>
    <row r="3237" spans="2:12" s="788" customFormat="1">
      <c r="E3237" s="1106"/>
      <c r="F3237" s="812"/>
      <c r="G3237" s="812"/>
      <c r="H3237" s="812"/>
      <c r="I3237" s="812"/>
      <c r="J3237" s="1107"/>
      <c r="L3237" s="1107"/>
    </row>
    <row r="3238" spans="2:12" s="788" customFormat="1">
      <c r="E3238" s="1106"/>
      <c r="F3238" s="812"/>
      <c r="G3238" s="812"/>
      <c r="H3238" s="1107"/>
      <c r="J3238" s="812"/>
      <c r="K3238" s="812"/>
      <c r="L3238" s="1108"/>
    </row>
    <row r="3239" spans="2:12" s="788" customFormat="1">
      <c r="E3239" s="1106"/>
      <c r="F3239" s="1107"/>
      <c r="G3239" s="1107"/>
      <c r="H3239" s="1107"/>
      <c r="J3239" s="812"/>
      <c r="K3239" s="812"/>
      <c r="L3239" s="1107"/>
    </row>
    <row r="3240" spans="2:12" s="788" customFormat="1">
      <c r="E3240" s="1106"/>
      <c r="H3240" s="1107"/>
      <c r="J3240" s="812"/>
      <c r="K3240" s="812"/>
      <c r="L3240" s="1107"/>
    </row>
    <row r="3241" spans="2:12" s="788" customFormat="1">
      <c r="E3241" s="1106"/>
      <c r="H3241" s="1107"/>
      <c r="J3241" s="812"/>
      <c r="K3241" s="812"/>
      <c r="L3241" s="1107"/>
    </row>
    <row r="3242" spans="2:12" s="788" customFormat="1">
      <c r="E3242" s="1106"/>
      <c r="F3242" s="812"/>
      <c r="G3242" s="812"/>
      <c r="H3242" s="1107"/>
      <c r="I3242" s="1108"/>
      <c r="J3242" s="812"/>
      <c r="K3242" s="812"/>
      <c r="L3242" s="1107"/>
    </row>
    <row r="3243" spans="2:12" s="788" customFormat="1">
      <c r="E3243" s="1106"/>
      <c r="F3243" s="812"/>
      <c r="G3243" s="812"/>
      <c r="H3243" s="1108"/>
      <c r="I3243" s="1108"/>
      <c r="J3243" s="812"/>
      <c r="K3243" s="812"/>
      <c r="L3243" s="1107"/>
    </row>
    <row r="3244" spans="2:12" s="788" customFormat="1">
      <c r="E3244" s="1106"/>
      <c r="F3244" s="1107"/>
      <c r="G3244" s="1107"/>
      <c r="H3244" s="1107"/>
      <c r="I3244" s="1108"/>
      <c r="J3244" s="812"/>
      <c r="K3244" s="812"/>
      <c r="L3244" s="1107"/>
    </row>
    <row r="3245" spans="2:12" s="788" customFormat="1">
      <c r="B3245" s="1123"/>
      <c r="E3245" s="1106"/>
      <c r="H3245" s="1107"/>
      <c r="J3245" s="1107"/>
      <c r="K3245" s="1107"/>
      <c r="L3245" s="1107"/>
    </row>
    <row r="3246" spans="2:12" s="788" customFormat="1">
      <c r="E3246" s="1106"/>
    </row>
    <row r="3247" spans="2:12" s="788" customFormat="1">
      <c r="E3247" s="1106"/>
      <c r="F3247" s="1107"/>
      <c r="G3247" s="1108"/>
      <c r="L3247" s="1107"/>
    </row>
    <row r="3248" spans="2:12" s="788" customFormat="1">
      <c r="E3248" s="1106"/>
      <c r="F3248" s="1107"/>
      <c r="G3248" s="1108"/>
      <c r="L3248" s="1107"/>
    </row>
    <row r="3249" spans="1:12" s="788" customFormat="1">
      <c r="E3249" s="1106"/>
      <c r="F3249" s="812"/>
      <c r="G3249" s="812"/>
      <c r="H3249" s="812"/>
      <c r="I3249" s="812"/>
      <c r="J3249" s="1107"/>
      <c r="L3249" s="1107"/>
    </row>
    <row r="3250" spans="1:12" s="788" customFormat="1">
      <c r="E3250" s="1106"/>
      <c r="F3250" s="812"/>
      <c r="G3250" s="812"/>
      <c r="H3250" s="1107"/>
      <c r="J3250" s="812"/>
      <c r="K3250" s="812"/>
      <c r="L3250" s="1108"/>
    </row>
    <row r="3251" spans="1:12" s="788" customFormat="1">
      <c r="E3251" s="1106"/>
      <c r="F3251" s="1107"/>
      <c r="G3251" s="1107"/>
      <c r="H3251" s="1107"/>
      <c r="J3251" s="812"/>
      <c r="K3251" s="812"/>
      <c r="L3251" s="1107"/>
    </row>
    <row r="3252" spans="1:12" s="788" customFormat="1">
      <c r="E3252" s="1106"/>
      <c r="H3252" s="1107"/>
      <c r="J3252" s="812"/>
      <c r="K3252" s="812"/>
      <c r="L3252" s="1107"/>
    </row>
    <row r="3253" spans="1:12" s="788" customFormat="1">
      <c r="E3253" s="1106"/>
      <c r="H3253" s="1107"/>
      <c r="J3253" s="812"/>
      <c r="K3253" s="812"/>
      <c r="L3253" s="1107"/>
    </row>
    <row r="3254" spans="1:12" s="788" customFormat="1">
      <c r="E3254" s="1106"/>
      <c r="F3254" s="812"/>
      <c r="G3254" s="812"/>
      <c r="H3254" s="1107"/>
      <c r="I3254" s="1108"/>
      <c r="J3254" s="812"/>
      <c r="K3254" s="812"/>
      <c r="L3254" s="1107"/>
    </row>
    <row r="3255" spans="1:12" s="788" customFormat="1">
      <c r="E3255" s="1106"/>
      <c r="F3255" s="812"/>
      <c r="G3255" s="812"/>
      <c r="H3255" s="1108"/>
      <c r="I3255" s="1108"/>
      <c r="J3255" s="812"/>
      <c r="K3255" s="812"/>
      <c r="L3255" s="1107"/>
    </row>
    <row r="3256" spans="1:12" s="788" customFormat="1">
      <c r="E3256" s="1106"/>
      <c r="F3256" s="1107"/>
      <c r="G3256" s="1107"/>
      <c r="H3256" s="1107"/>
      <c r="I3256" s="1108"/>
      <c r="J3256" s="812"/>
      <c r="K3256" s="812"/>
      <c r="L3256" s="1107"/>
    </row>
    <row r="3257" spans="1:12" s="788" customFormat="1">
      <c r="B3257" s="1123"/>
      <c r="E3257" s="1106"/>
      <c r="H3257" s="1107"/>
      <c r="J3257" s="1107"/>
      <c r="K3257" s="1107"/>
      <c r="L3257" s="1107"/>
    </row>
    <row r="3258" spans="1:12" s="788" customFormat="1"/>
    <row r="3259" spans="1:12" s="788" customFormat="1"/>
    <row r="3260" spans="1:12" s="788" customFormat="1">
      <c r="A3260" s="812"/>
      <c r="B3260" s="812"/>
      <c r="D3260" s="812"/>
      <c r="E3260" s="812"/>
      <c r="F3260" s="812"/>
      <c r="G3260" s="812"/>
      <c r="H3260" s="812"/>
      <c r="I3260" s="812"/>
      <c r="J3260" s="812"/>
      <c r="K3260" s="812"/>
      <c r="L3260" s="812"/>
    </row>
    <row r="3261" spans="1:12" s="788" customFormat="1">
      <c r="E3261" s="1106"/>
    </row>
    <row r="3262" spans="1:12" s="788" customFormat="1">
      <c r="C3262" s="812"/>
      <c r="E3262" s="1106"/>
      <c r="F3262" s="1107"/>
      <c r="G3262" s="1108"/>
      <c r="L3262" s="1107"/>
    </row>
    <row r="3263" spans="1:12" s="788" customFormat="1">
      <c r="E3263" s="1106"/>
      <c r="F3263" s="1107"/>
      <c r="G3263" s="1108"/>
      <c r="L3263" s="1107"/>
    </row>
    <row r="3264" spans="1:12" s="788" customFormat="1">
      <c r="E3264" s="1106"/>
      <c r="F3264" s="812"/>
      <c r="G3264" s="812"/>
      <c r="H3264" s="812"/>
      <c r="I3264" s="812"/>
      <c r="J3264" s="1107"/>
      <c r="L3264" s="1107"/>
    </row>
    <row r="3265" spans="2:12" s="788" customFormat="1">
      <c r="E3265" s="1106"/>
      <c r="F3265" s="812"/>
      <c r="G3265" s="812"/>
      <c r="H3265" s="1107"/>
      <c r="J3265" s="812"/>
      <c r="K3265" s="812"/>
      <c r="L3265" s="1108"/>
    </row>
    <row r="3266" spans="2:12" s="788" customFormat="1">
      <c r="E3266" s="1106"/>
      <c r="F3266" s="1107"/>
      <c r="G3266" s="1107"/>
      <c r="H3266" s="1107"/>
      <c r="J3266" s="812"/>
      <c r="K3266" s="812"/>
      <c r="L3266" s="1107"/>
    </row>
    <row r="3267" spans="2:12" s="788" customFormat="1">
      <c r="E3267" s="1106"/>
      <c r="H3267" s="1107"/>
      <c r="J3267" s="812"/>
      <c r="K3267" s="812"/>
      <c r="L3267" s="1107"/>
    </row>
    <row r="3268" spans="2:12" s="788" customFormat="1">
      <c r="E3268" s="1106"/>
      <c r="H3268" s="1107"/>
      <c r="J3268" s="812"/>
      <c r="K3268" s="812"/>
      <c r="L3268" s="1107"/>
    </row>
    <row r="3269" spans="2:12" s="788" customFormat="1">
      <c r="E3269" s="1106"/>
      <c r="F3269" s="812"/>
      <c r="G3269" s="812"/>
      <c r="H3269" s="1107"/>
      <c r="I3269" s="1108"/>
      <c r="J3269" s="812"/>
      <c r="K3269" s="812"/>
      <c r="L3269" s="1107"/>
    </row>
    <row r="3270" spans="2:12" s="788" customFormat="1">
      <c r="E3270" s="1106"/>
      <c r="F3270" s="812"/>
      <c r="G3270" s="812"/>
      <c r="H3270" s="1108"/>
      <c r="I3270" s="1108"/>
      <c r="J3270" s="812"/>
      <c r="K3270" s="812"/>
      <c r="L3270" s="1107"/>
    </row>
    <row r="3271" spans="2:12" s="788" customFormat="1">
      <c r="E3271" s="1106"/>
      <c r="F3271" s="1107"/>
      <c r="G3271" s="1107"/>
      <c r="H3271" s="1107"/>
      <c r="I3271" s="1108"/>
      <c r="J3271" s="812"/>
      <c r="K3271" s="812"/>
      <c r="L3271" s="1107"/>
    </row>
    <row r="3272" spans="2:12" s="788" customFormat="1">
      <c r="B3272" s="1123"/>
      <c r="E3272" s="1106"/>
      <c r="H3272" s="1107"/>
      <c r="J3272" s="1107"/>
      <c r="K3272" s="1107"/>
      <c r="L3272" s="1107"/>
    </row>
    <row r="3273" spans="2:12" s="788" customFormat="1">
      <c r="E3273" s="1106"/>
    </row>
    <row r="3274" spans="2:12" s="788" customFormat="1">
      <c r="E3274" s="1106"/>
      <c r="F3274" s="1107"/>
      <c r="G3274" s="1108"/>
      <c r="L3274" s="1107"/>
    </row>
    <row r="3275" spans="2:12" s="788" customFormat="1">
      <c r="E3275" s="1106"/>
      <c r="F3275" s="1107"/>
      <c r="G3275" s="1108"/>
      <c r="L3275" s="1107"/>
    </row>
    <row r="3276" spans="2:12" s="788" customFormat="1">
      <c r="E3276" s="1106"/>
      <c r="F3276" s="812"/>
      <c r="G3276" s="812"/>
      <c r="H3276" s="812"/>
      <c r="I3276" s="812"/>
      <c r="J3276" s="1107"/>
      <c r="L3276" s="1107"/>
    </row>
    <row r="3277" spans="2:12" s="788" customFormat="1">
      <c r="E3277" s="1106"/>
      <c r="F3277" s="812"/>
      <c r="G3277" s="812"/>
      <c r="H3277" s="1107"/>
      <c r="J3277" s="812"/>
      <c r="K3277" s="812"/>
      <c r="L3277" s="1108"/>
    </row>
    <row r="3278" spans="2:12" s="788" customFormat="1">
      <c r="E3278" s="1106"/>
      <c r="F3278" s="1107"/>
      <c r="G3278" s="1107"/>
      <c r="H3278" s="1107"/>
      <c r="J3278" s="812"/>
      <c r="K3278" s="812"/>
      <c r="L3278" s="1107"/>
    </row>
    <row r="3279" spans="2:12" s="788" customFormat="1">
      <c r="E3279" s="1106"/>
      <c r="H3279" s="1107"/>
      <c r="J3279" s="812"/>
      <c r="K3279" s="812"/>
      <c r="L3279" s="1107"/>
    </row>
    <row r="3280" spans="2:12" s="788" customFormat="1">
      <c r="E3280" s="1106"/>
      <c r="H3280" s="1107"/>
      <c r="J3280" s="812"/>
      <c r="K3280" s="812"/>
      <c r="L3280" s="1107"/>
    </row>
    <row r="3281" spans="1:12" s="788" customFormat="1">
      <c r="E3281" s="1106"/>
      <c r="F3281" s="812"/>
      <c r="G3281" s="812"/>
      <c r="H3281" s="1107"/>
      <c r="I3281" s="1108"/>
      <c r="J3281" s="812"/>
      <c r="K3281" s="812"/>
      <c r="L3281" s="1107"/>
    </row>
    <row r="3282" spans="1:12" s="788" customFormat="1">
      <c r="E3282" s="1106"/>
      <c r="F3282" s="812"/>
      <c r="G3282" s="812"/>
      <c r="H3282" s="1108"/>
      <c r="I3282" s="1108"/>
      <c r="J3282" s="812"/>
      <c r="K3282" s="812"/>
      <c r="L3282" s="1107"/>
    </row>
    <row r="3283" spans="1:12" s="788" customFormat="1">
      <c r="E3283" s="1106"/>
      <c r="F3283" s="1107"/>
      <c r="G3283" s="1107"/>
      <c r="H3283" s="1107"/>
      <c r="I3283" s="1108"/>
      <c r="J3283" s="812"/>
      <c r="K3283" s="812"/>
      <c r="L3283" s="1107"/>
    </row>
    <row r="3284" spans="1:12" s="788" customFormat="1">
      <c r="B3284" s="1123"/>
      <c r="E3284" s="1106"/>
      <c r="H3284" s="1107"/>
      <c r="J3284" s="1107"/>
      <c r="K3284" s="1107"/>
      <c r="L3284" s="1107"/>
    </row>
    <row r="3285" spans="1:12" s="788" customFormat="1">
      <c r="E3285" s="1106"/>
    </row>
    <row r="3286" spans="1:12" s="788" customFormat="1">
      <c r="E3286" s="1106"/>
      <c r="F3286" s="1107"/>
      <c r="G3286" s="1108"/>
      <c r="L3286" s="1107"/>
    </row>
    <row r="3287" spans="1:12" s="788" customFormat="1">
      <c r="E3287" s="1106"/>
      <c r="F3287" s="1107"/>
      <c r="G3287" s="1108"/>
      <c r="L3287" s="1107"/>
    </row>
    <row r="3288" spans="1:12" s="788" customFormat="1">
      <c r="E3288" s="1106"/>
      <c r="F3288" s="812"/>
      <c r="G3288" s="812"/>
      <c r="H3288" s="812"/>
      <c r="I3288" s="812"/>
      <c r="J3288" s="1107"/>
      <c r="L3288" s="1107"/>
    </row>
    <row r="3289" spans="1:12" s="788" customFormat="1">
      <c r="E3289" s="1106"/>
      <c r="F3289" s="812"/>
      <c r="G3289" s="812"/>
      <c r="H3289" s="1107"/>
      <c r="J3289" s="812"/>
      <c r="K3289" s="812"/>
      <c r="L3289" s="1108"/>
    </row>
    <row r="3290" spans="1:12" s="788" customFormat="1">
      <c r="E3290" s="1106"/>
      <c r="F3290" s="1107"/>
      <c r="G3290" s="1107"/>
      <c r="H3290" s="1107"/>
      <c r="J3290" s="812"/>
      <c r="K3290" s="812"/>
      <c r="L3290" s="1107"/>
    </row>
    <row r="3291" spans="1:12" s="788" customFormat="1">
      <c r="E3291" s="1106"/>
      <c r="H3291" s="1107"/>
      <c r="J3291" s="812"/>
      <c r="K3291" s="812"/>
      <c r="L3291" s="1107"/>
    </row>
    <row r="3292" spans="1:12" s="788" customFormat="1">
      <c r="E3292" s="1106"/>
      <c r="H3292" s="1107"/>
      <c r="J3292" s="812"/>
      <c r="K3292" s="812"/>
      <c r="L3292" s="1107"/>
    </row>
    <row r="3293" spans="1:12" s="788" customFormat="1">
      <c r="E3293" s="1106"/>
      <c r="F3293" s="812"/>
      <c r="G3293" s="812"/>
      <c r="H3293" s="1107"/>
      <c r="I3293" s="1108"/>
      <c r="J3293" s="812"/>
      <c r="K3293" s="812"/>
      <c r="L3293" s="1107"/>
    </row>
    <row r="3294" spans="1:12" s="788" customFormat="1">
      <c r="E3294" s="1106"/>
      <c r="F3294" s="812"/>
      <c r="G3294" s="812"/>
      <c r="H3294" s="1108"/>
      <c r="I3294" s="1108"/>
      <c r="J3294" s="812"/>
      <c r="K3294" s="812"/>
      <c r="L3294" s="1107"/>
    </row>
    <row r="3295" spans="1:12" s="788" customFormat="1">
      <c r="A3295" s="812"/>
      <c r="B3295" s="812"/>
      <c r="D3295" s="812"/>
      <c r="E3295" s="812"/>
      <c r="F3295" s="812"/>
      <c r="G3295" s="812"/>
      <c r="H3295" s="812"/>
      <c r="I3295" s="812"/>
      <c r="J3295" s="812"/>
      <c r="K3295" s="812"/>
      <c r="L3295" s="812"/>
    </row>
    <row r="3296" spans="1:12" s="788" customFormat="1">
      <c r="E3296" s="1106"/>
      <c r="F3296" s="1107"/>
      <c r="G3296" s="1107"/>
      <c r="H3296" s="1107"/>
      <c r="I3296" s="1108"/>
      <c r="J3296" s="812"/>
      <c r="K3296" s="812"/>
      <c r="L3296" s="1107"/>
    </row>
    <row r="3297" spans="2:12" s="788" customFormat="1">
      <c r="B3297" s="1123"/>
      <c r="C3297" s="812"/>
      <c r="E3297" s="1106"/>
      <c r="H3297" s="1107"/>
      <c r="J3297" s="1107"/>
      <c r="K3297" s="1107"/>
      <c r="L3297" s="1107"/>
    </row>
    <row r="3298" spans="2:12" s="788" customFormat="1">
      <c r="E3298" s="1106"/>
    </row>
    <row r="3299" spans="2:12" s="788" customFormat="1">
      <c r="E3299" s="1106"/>
      <c r="F3299" s="1107"/>
      <c r="G3299" s="1108"/>
      <c r="L3299" s="1107"/>
    </row>
    <row r="3300" spans="2:12" s="788" customFormat="1">
      <c r="E3300" s="1106"/>
      <c r="F3300" s="1107"/>
      <c r="G3300" s="1108"/>
      <c r="L3300" s="1107"/>
    </row>
    <row r="3301" spans="2:12" s="788" customFormat="1">
      <c r="E3301" s="1106"/>
      <c r="F3301" s="812"/>
      <c r="G3301" s="812"/>
      <c r="H3301" s="812"/>
      <c r="I3301" s="812"/>
      <c r="J3301" s="1107"/>
      <c r="L3301" s="1107"/>
    </row>
    <row r="3302" spans="2:12" s="788" customFormat="1">
      <c r="E3302" s="1106"/>
      <c r="F3302" s="812"/>
      <c r="G3302" s="812"/>
      <c r="H3302" s="1107"/>
      <c r="J3302" s="812"/>
      <c r="K3302" s="812"/>
      <c r="L3302" s="1108"/>
    </row>
    <row r="3303" spans="2:12" s="788" customFormat="1">
      <c r="E3303" s="1106"/>
      <c r="F3303" s="1107"/>
      <c r="G3303" s="1107"/>
      <c r="H3303" s="1107"/>
      <c r="J3303" s="812"/>
      <c r="K3303" s="812"/>
      <c r="L3303" s="1107"/>
    </row>
    <row r="3304" spans="2:12" s="788" customFormat="1">
      <c r="E3304" s="1106"/>
      <c r="H3304" s="1107"/>
      <c r="J3304" s="812"/>
      <c r="K3304" s="812"/>
      <c r="L3304" s="1107"/>
    </row>
    <row r="3305" spans="2:12" s="788" customFormat="1">
      <c r="E3305" s="1106"/>
      <c r="H3305" s="1107"/>
      <c r="J3305" s="812"/>
      <c r="K3305" s="812"/>
      <c r="L3305" s="1107"/>
    </row>
    <row r="3306" spans="2:12" s="788" customFormat="1">
      <c r="E3306" s="1106"/>
      <c r="F3306" s="812"/>
      <c r="G3306" s="812"/>
      <c r="H3306" s="1107"/>
      <c r="I3306" s="1108"/>
      <c r="J3306" s="812"/>
      <c r="K3306" s="812"/>
      <c r="L3306" s="1107"/>
    </row>
    <row r="3307" spans="2:12" s="788" customFormat="1">
      <c r="E3307" s="1106"/>
      <c r="F3307" s="812"/>
      <c r="G3307" s="812"/>
      <c r="H3307" s="1108"/>
      <c r="I3307" s="1108"/>
      <c r="J3307" s="812"/>
      <c r="K3307" s="812"/>
      <c r="L3307" s="1107"/>
    </row>
    <row r="3308" spans="2:12" s="788" customFormat="1">
      <c r="E3308" s="1106"/>
      <c r="F3308" s="1107"/>
      <c r="G3308" s="1107"/>
      <c r="H3308" s="1107"/>
      <c r="I3308" s="1108"/>
      <c r="J3308" s="812"/>
      <c r="K3308" s="812"/>
      <c r="L3308" s="1107"/>
    </row>
    <row r="3309" spans="2:12" s="788" customFormat="1">
      <c r="B3309" s="1123"/>
      <c r="E3309" s="1106"/>
      <c r="H3309" s="1107"/>
      <c r="J3309" s="1107"/>
      <c r="K3309" s="1107"/>
      <c r="L3309" s="1107"/>
    </row>
    <row r="3310" spans="2:12" s="788" customFormat="1">
      <c r="E3310" s="1106"/>
    </row>
    <row r="3311" spans="2:12" s="788" customFormat="1">
      <c r="E3311" s="1106"/>
      <c r="F3311" s="1107"/>
      <c r="G3311" s="1108"/>
      <c r="L3311" s="1107"/>
    </row>
    <row r="3312" spans="2:12" s="788" customFormat="1">
      <c r="E3312" s="1106"/>
      <c r="F3312" s="1107"/>
      <c r="G3312" s="1108"/>
      <c r="L3312" s="1107"/>
    </row>
    <row r="3313" spans="2:12" s="788" customFormat="1">
      <c r="E3313" s="1106"/>
      <c r="F3313" s="812"/>
      <c r="G3313" s="812"/>
      <c r="H3313" s="812"/>
      <c r="I3313" s="812"/>
      <c r="J3313" s="1107"/>
      <c r="L3313" s="1107"/>
    </row>
    <row r="3314" spans="2:12" s="788" customFormat="1">
      <c r="E3314" s="1106"/>
      <c r="F3314" s="812"/>
      <c r="G3314" s="812"/>
      <c r="H3314" s="1107"/>
      <c r="J3314" s="812"/>
      <c r="K3314" s="812"/>
      <c r="L3314" s="1108"/>
    </row>
    <row r="3315" spans="2:12" s="788" customFormat="1">
      <c r="E3315" s="1106"/>
      <c r="F3315" s="1107"/>
      <c r="G3315" s="1107"/>
      <c r="H3315" s="1107"/>
      <c r="J3315" s="812"/>
      <c r="K3315" s="812"/>
      <c r="L3315" s="1107"/>
    </row>
    <row r="3316" spans="2:12" s="788" customFormat="1">
      <c r="E3316" s="1106"/>
      <c r="H3316" s="1107"/>
      <c r="J3316" s="812"/>
      <c r="K3316" s="812"/>
      <c r="L3316" s="1107"/>
    </row>
    <row r="3317" spans="2:12" s="788" customFormat="1">
      <c r="E3317" s="1106"/>
      <c r="H3317" s="1107"/>
      <c r="J3317" s="812"/>
      <c r="K3317" s="812"/>
      <c r="L3317" s="1107"/>
    </row>
    <row r="3318" spans="2:12" s="788" customFormat="1">
      <c r="E3318" s="1106"/>
      <c r="F3318" s="812"/>
      <c r="G3318" s="812"/>
      <c r="H3318" s="1107"/>
      <c r="I3318" s="1108"/>
      <c r="J3318" s="812"/>
      <c r="K3318" s="812"/>
      <c r="L3318" s="1107"/>
    </row>
    <row r="3319" spans="2:12" s="788" customFormat="1">
      <c r="E3319" s="1106"/>
      <c r="F3319" s="812"/>
      <c r="G3319" s="812"/>
      <c r="H3319" s="1108"/>
      <c r="I3319" s="1108"/>
      <c r="J3319" s="812"/>
      <c r="K3319" s="812"/>
      <c r="L3319" s="1107"/>
    </row>
    <row r="3320" spans="2:12" s="788" customFormat="1">
      <c r="E3320" s="1106"/>
      <c r="F3320" s="1107"/>
      <c r="G3320" s="1107"/>
      <c r="H3320" s="1107"/>
      <c r="I3320" s="1108"/>
      <c r="J3320" s="812"/>
      <c r="K3320" s="812"/>
      <c r="L3320" s="1107"/>
    </row>
    <row r="3321" spans="2:12" s="788" customFormat="1">
      <c r="B3321" s="1123"/>
      <c r="E3321" s="1106"/>
      <c r="H3321" s="1107"/>
      <c r="J3321" s="1107"/>
      <c r="K3321" s="1107"/>
      <c r="L3321" s="1107"/>
    </row>
    <row r="3322" spans="2:12" s="788" customFormat="1">
      <c r="E3322" s="1106"/>
    </row>
    <row r="3323" spans="2:12" s="788" customFormat="1">
      <c r="E3323" s="1106"/>
      <c r="F3323" s="1107"/>
      <c r="G3323" s="1108"/>
      <c r="L3323" s="1107"/>
    </row>
    <row r="3324" spans="2:12" s="788" customFormat="1">
      <c r="E3324" s="1106"/>
      <c r="F3324" s="1107"/>
      <c r="G3324" s="1108"/>
      <c r="L3324" s="1107"/>
    </row>
    <row r="3325" spans="2:12" s="788" customFormat="1">
      <c r="E3325" s="1106"/>
      <c r="F3325" s="812"/>
      <c r="G3325" s="812"/>
      <c r="H3325" s="812"/>
      <c r="I3325" s="812"/>
      <c r="J3325" s="1107"/>
      <c r="L3325" s="1107"/>
    </row>
    <row r="3326" spans="2:12" s="788" customFormat="1">
      <c r="E3326" s="1106"/>
      <c r="F3326" s="812"/>
      <c r="G3326" s="812"/>
      <c r="H3326" s="1107"/>
      <c r="J3326" s="812"/>
      <c r="K3326" s="812"/>
      <c r="L3326" s="1108"/>
    </row>
    <row r="3327" spans="2:12" s="788" customFormat="1">
      <c r="E3327" s="1106"/>
      <c r="F3327" s="1107"/>
      <c r="G3327" s="1107"/>
      <c r="H3327" s="1107"/>
      <c r="J3327" s="812"/>
      <c r="K3327" s="812"/>
      <c r="L3327" s="1107"/>
    </row>
    <row r="3328" spans="2:12" s="788" customFormat="1">
      <c r="E3328" s="1106"/>
      <c r="H3328" s="1107"/>
      <c r="J3328" s="812"/>
      <c r="K3328" s="812"/>
      <c r="L3328" s="1107"/>
    </row>
    <row r="3329" spans="1:12" s="788" customFormat="1">
      <c r="E3329" s="1106"/>
      <c r="H3329" s="1107"/>
      <c r="J3329" s="812"/>
      <c r="K3329" s="812"/>
      <c r="L3329" s="1107"/>
    </row>
    <row r="3330" spans="1:12" s="788" customFormat="1">
      <c r="A3330" s="812"/>
      <c r="B3330" s="812"/>
      <c r="D3330" s="812"/>
      <c r="E3330" s="812"/>
      <c r="F3330" s="812"/>
      <c r="G3330" s="812"/>
      <c r="H3330" s="812"/>
      <c r="I3330" s="812"/>
      <c r="J3330" s="812"/>
      <c r="K3330" s="812"/>
      <c r="L3330" s="812"/>
    </row>
    <row r="3331" spans="1:12" s="788" customFormat="1">
      <c r="E3331" s="1106"/>
      <c r="F3331" s="812"/>
      <c r="G3331" s="812"/>
      <c r="H3331" s="1107"/>
      <c r="I3331" s="1108"/>
      <c r="J3331" s="812"/>
      <c r="K3331" s="812"/>
      <c r="L3331" s="1107"/>
    </row>
    <row r="3332" spans="1:12" s="788" customFormat="1">
      <c r="C3332" s="812"/>
      <c r="E3332" s="1106"/>
      <c r="F3332" s="812"/>
      <c r="G3332" s="812"/>
      <c r="H3332" s="1108"/>
      <c r="I3332" s="1108"/>
      <c r="J3332" s="812"/>
      <c r="K3332" s="812"/>
      <c r="L3332" s="1107"/>
    </row>
    <row r="3333" spans="1:12" s="788" customFormat="1">
      <c r="E3333" s="1106"/>
      <c r="F3333" s="1107"/>
      <c r="G3333" s="1107"/>
      <c r="H3333" s="1107"/>
      <c r="I3333" s="1108"/>
      <c r="J3333" s="812"/>
      <c r="K3333" s="812"/>
      <c r="L3333" s="1107"/>
    </row>
    <row r="3334" spans="1:12" s="788" customFormat="1">
      <c r="B3334" s="1123"/>
      <c r="E3334" s="1106"/>
      <c r="H3334" s="1107"/>
      <c r="J3334" s="1107"/>
      <c r="K3334" s="1107"/>
      <c r="L3334" s="1107"/>
    </row>
    <row r="3335" spans="1:12" s="788" customFormat="1">
      <c r="E3335" s="1106"/>
    </row>
    <row r="3336" spans="1:12" s="788" customFormat="1">
      <c r="E3336" s="1106"/>
      <c r="F3336" s="1107"/>
      <c r="G3336" s="1108"/>
      <c r="L3336" s="1107"/>
    </row>
    <row r="3337" spans="1:12" s="788" customFormat="1">
      <c r="E3337" s="1106"/>
      <c r="F3337" s="1107"/>
      <c r="G3337" s="1108"/>
      <c r="L3337" s="1107"/>
    </row>
    <row r="3338" spans="1:12" s="788" customFormat="1">
      <c r="E3338" s="1106"/>
      <c r="F3338" s="812"/>
      <c r="G3338" s="812"/>
      <c r="H3338" s="812"/>
      <c r="I3338" s="812"/>
      <c r="J3338" s="1107"/>
      <c r="L3338" s="1107"/>
    </row>
    <row r="3339" spans="1:12" s="788" customFormat="1">
      <c r="E3339" s="1106"/>
      <c r="F3339" s="812"/>
      <c r="G3339" s="812"/>
      <c r="H3339" s="1107"/>
      <c r="J3339" s="812"/>
      <c r="K3339" s="812"/>
      <c r="L3339" s="1108"/>
    </row>
    <row r="3340" spans="1:12" s="788" customFormat="1">
      <c r="E3340" s="1106"/>
      <c r="F3340" s="1107"/>
      <c r="G3340" s="1107"/>
      <c r="H3340" s="1107"/>
      <c r="J3340" s="812"/>
      <c r="K3340" s="812"/>
      <c r="L3340" s="1107"/>
    </row>
    <row r="3341" spans="1:12" s="788" customFormat="1">
      <c r="E3341" s="1106"/>
      <c r="H3341" s="1107"/>
      <c r="J3341" s="812"/>
      <c r="K3341" s="812"/>
      <c r="L3341" s="1107"/>
    </row>
    <row r="3342" spans="1:12" s="788" customFormat="1">
      <c r="E3342" s="1106"/>
      <c r="H3342" s="1107"/>
      <c r="J3342" s="812"/>
      <c r="K3342" s="812"/>
      <c r="L3342" s="1107"/>
    </row>
    <row r="3343" spans="1:12" s="788" customFormat="1">
      <c r="E3343" s="1106"/>
      <c r="F3343" s="812"/>
      <c r="G3343" s="812"/>
      <c r="H3343" s="1107"/>
      <c r="I3343" s="1108"/>
      <c r="J3343" s="812"/>
      <c r="K3343" s="812"/>
      <c r="L3343" s="1107"/>
    </row>
    <row r="3344" spans="1:12" s="788" customFormat="1">
      <c r="E3344" s="1106"/>
      <c r="F3344" s="812"/>
      <c r="G3344" s="812"/>
      <c r="H3344" s="1108"/>
      <c r="I3344" s="1108"/>
      <c r="J3344" s="812"/>
      <c r="K3344" s="812"/>
      <c r="L3344" s="1107"/>
    </row>
    <row r="3345" spans="2:12" s="788" customFormat="1">
      <c r="E3345" s="1106"/>
      <c r="F3345" s="1107"/>
      <c r="G3345" s="1107"/>
      <c r="H3345" s="1107"/>
      <c r="I3345" s="1108"/>
      <c r="J3345" s="812"/>
      <c r="K3345" s="812"/>
      <c r="L3345" s="1107"/>
    </row>
    <row r="3346" spans="2:12" s="788" customFormat="1">
      <c r="B3346" s="1123"/>
      <c r="E3346" s="1106"/>
      <c r="H3346" s="1107"/>
      <c r="J3346" s="1107"/>
      <c r="K3346" s="1107"/>
      <c r="L3346" s="1107"/>
    </row>
    <row r="3347" spans="2:12" s="788" customFormat="1">
      <c r="E3347" s="1106"/>
    </row>
    <row r="3348" spans="2:12" s="788" customFormat="1">
      <c r="E3348" s="1106"/>
      <c r="F3348" s="1107"/>
      <c r="G3348" s="1108"/>
      <c r="L3348" s="1107"/>
    </row>
    <row r="3349" spans="2:12" s="788" customFormat="1">
      <c r="E3349" s="1106"/>
      <c r="F3349" s="1107"/>
      <c r="G3349" s="1108"/>
      <c r="L3349" s="1107"/>
    </row>
    <row r="3350" spans="2:12" s="788" customFormat="1">
      <c r="E3350" s="1106"/>
      <c r="F3350" s="812"/>
      <c r="G3350" s="812"/>
      <c r="H3350" s="812"/>
      <c r="I3350" s="812"/>
      <c r="J3350" s="1107"/>
      <c r="L3350" s="1107"/>
    </row>
    <row r="3351" spans="2:12" s="788" customFormat="1">
      <c r="E3351" s="1106"/>
      <c r="F3351" s="812"/>
      <c r="G3351" s="812"/>
      <c r="H3351" s="1107"/>
      <c r="J3351" s="812"/>
      <c r="K3351" s="812"/>
      <c r="L3351" s="1108"/>
    </row>
    <row r="3352" spans="2:12" s="788" customFormat="1">
      <c r="E3352" s="1106"/>
      <c r="F3352" s="1107"/>
      <c r="G3352" s="1107"/>
      <c r="H3352" s="1107"/>
      <c r="J3352" s="812"/>
      <c r="K3352" s="812"/>
      <c r="L3352" s="1107"/>
    </row>
    <row r="3353" spans="2:12" s="788" customFormat="1">
      <c r="E3353" s="1106"/>
      <c r="H3353" s="1107"/>
      <c r="J3353" s="812"/>
      <c r="K3353" s="812"/>
      <c r="L3353" s="1107"/>
    </row>
    <row r="3354" spans="2:12" s="788" customFormat="1">
      <c r="E3354" s="1106"/>
      <c r="H3354" s="1107"/>
      <c r="J3354" s="812"/>
      <c r="K3354" s="812"/>
      <c r="L3354" s="1107"/>
    </row>
    <row r="3355" spans="2:12" s="788" customFormat="1">
      <c r="E3355" s="1106"/>
      <c r="F3355" s="812"/>
      <c r="G3355" s="812"/>
      <c r="H3355" s="1107"/>
      <c r="I3355" s="1108"/>
      <c r="J3355" s="812"/>
      <c r="K3355" s="812"/>
      <c r="L3355" s="1107"/>
    </row>
    <row r="3356" spans="2:12" s="788" customFormat="1">
      <c r="E3356" s="1106"/>
      <c r="F3356" s="812"/>
      <c r="G3356" s="812"/>
      <c r="H3356" s="1108"/>
      <c r="I3356" s="1108"/>
      <c r="J3356" s="812"/>
      <c r="K3356" s="812"/>
      <c r="L3356" s="1107"/>
    </row>
    <row r="3357" spans="2:12" s="788" customFormat="1">
      <c r="E3357" s="1106"/>
      <c r="F3357" s="1107"/>
      <c r="G3357" s="1107"/>
      <c r="H3357" s="1107"/>
      <c r="I3357" s="1108"/>
      <c r="J3357" s="812"/>
      <c r="K3357" s="812"/>
      <c r="L3357" s="1107"/>
    </row>
    <row r="3358" spans="2:12" s="788" customFormat="1">
      <c r="B3358" s="1123"/>
      <c r="E3358" s="1106"/>
      <c r="H3358" s="1107"/>
      <c r="J3358" s="1107"/>
      <c r="K3358" s="1107"/>
      <c r="L3358" s="1107"/>
    </row>
    <row r="3359" spans="2:12" s="788" customFormat="1">
      <c r="E3359" s="1106"/>
    </row>
    <row r="3360" spans="2:12" s="788" customFormat="1">
      <c r="E3360" s="1106"/>
      <c r="F3360" s="1107"/>
      <c r="G3360" s="1108"/>
      <c r="L3360" s="1107"/>
    </row>
    <row r="3361" spans="1:12" s="788" customFormat="1">
      <c r="E3361" s="1106"/>
      <c r="F3361" s="1107"/>
      <c r="G3361" s="1108"/>
      <c r="L3361" s="1107"/>
    </row>
    <row r="3362" spans="1:12" s="788" customFormat="1">
      <c r="E3362" s="1106"/>
      <c r="F3362" s="812"/>
      <c r="G3362" s="812"/>
      <c r="H3362" s="812"/>
      <c r="I3362" s="812"/>
      <c r="J3362" s="1107"/>
      <c r="L3362" s="1107"/>
    </row>
    <row r="3363" spans="1:12" s="788" customFormat="1">
      <c r="E3363" s="1106"/>
      <c r="F3363" s="812"/>
      <c r="G3363" s="812"/>
      <c r="H3363" s="1107"/>
      <c r="J3363" s="812"/>
      <c r="K3363" s="812"/>
      <c r="L3363" s="1108"/>
    </row>
    <row r="3364" spans="1:12" s="788" customFormat="1">
      <c r="E3364" s="1106"/>
      <c r="F3364" s="1107"/>
      <c r="G3364" s="1107"/>
      <c r="H3364" s="1107"/>
      <c r="J3364" s="812"/>
      <c r="K3364" s="812"/>
      <c r="L3364" s="1107"/>
    </row>
    <row r="3365" spans="1:12" s="788" customFormat="1">
      <c r="A3365" s="812"/>
      <c r="B3365" s="812"/>
      <c r="D3365" s="812"/>
      <c r="E3365" s="812"/>
      <c r="F3365" s="812"/>
      <c r="G3365" s="812"/>
      <c r="H3365" s="812"/>
      <c r="I3365" s="812"/>
      <c r="J3365" s="812"/>
      <c r="K3365" s="812"/>
      <c r="L3365" s="812"/>
    </row>
    <row r="3366" spans="1:12" s="788" customFormat="1">
      <c r="E3366" s="1106"/>
      <c r="H3366" s="1107"/>
      <c r="J3366" s="812"/>
      <c r="K3366" s="812"/>
      <c r="L3366" s="1107"/>
    </row>
    <row r="3367" spans="1:12" s="788" customFormat="1">
      <c r="C3367" s="812"/>
      <c r="E3367" s="1106"/>
      <c r="H3367" s="1107"/>
      <c r="J3367" s="812"/>
      <c r="K3367" s="812"/>
      <c r="L3367" s="1107"/>
    </row>
    <row r="3368" spans="1:12" s="788" customFormat="1">
      <c r="E3368" s="1106"/>
      <c r="F3368" s="812"/>
      <c r="G3368" s="812"/>
      <c r="H3368" s="1107"/>
      <c r="I3368" s="1108"/>
      <c r="J3368" s="812"/>
      <c r="K3368" s="812"/>
      <c r="L3368" s="1107"/>
    </row>
    <row r="3369" spans="1:12" s="788" customFormat="1">
      <c r="E3369" s="1106"/>
      <c r="F3369" s="812"/>
      <c r="G3369" s="812"/>
      <c r="H3369" s="1108"/>
      <c r="I3369" s="1108"/>
      <c r="J3369" s="812"/>
      <c r="K3369" s="812"/>
      <c r="L3369" s="1107"/>
    </row>
    <row r="3370" spans="1:12" s="788" customFormat="1">
      <c r="E3370" s="1106"/>
      <c r="F3370" s="1107"/>
      <c r="G3370" s="1107"/>
      <c r="H3370" s="1107"/>
      <c r="I3370" s="1108"/>
      <c r="J3370" s="812"/>
      <c r="K3370" s="812"/>
      <c r="L3370" s="1107"/>
    </row>
    <row r="3371" spans="1:12" s="788" customFormat="1">
      <c r="B3371" s="1123"/>
      <c r="E3371" s="1106"/>
      <c r="H3371" s="1107"/>
      <c r="J3371" s="1107"/>
      <c r="K3371" s="1107"/>
      <c r="L3371" s="1107"/>
    </row>
    <row r="3372" spans="1:12" s="788" customFormat="1">
      <c r="E3372" s="1106"/>
    </row>
    <row r="3373" spans="1:12" s="788" customFormat="1">
      <c r="E3373" s="1106"/>
      <c r="F3373" s="1107"/>
      <c r="G3373" s="1108"/>
      <c r="L3373" s="1107"/>
    </row>
    <row r="3374" spans="1:12" s="788" customFormat="1">
      <c r="E3374" s="1106"/>
      <c r="F3374" s="1107"/>
      <c r="G3374" s="1108"/>
      <c r="L3374" s="1107"/>
    </row>
    <row r="3375" spans="1:12" s="788" customFormat="1">
      <c r="E3375" s="1106"/>
      <c r="F3375" s="812"/>
      <c r="G3375" s="812"/>
      <c r="H3375" s="812"/>
      <c r="I3375" s="812"/>
      <c r="J3375" s="1107"/>
      <c r="L3375" s="1107"/>
    </row>
    <row r="3376" spans="1:12" s="788" customFormat="1">
      <c r="E3376" s="1106"/>
      <c r="F3376" s="812"/>
      <c r="G3376" s="812"/>
      <c r="H3376" s="1107"/>
      <c r="J3376" s="812"/>
      <c r="K3376" s="812"/>
      <c r="L3376" s="1108"/>
    </row>
    <row r="3377" spans="2:12" s="788" customFormat="1">
      <c r="E3377" s="1106"/>
      <c r="F3377" s="1107"/>
      <c r="G3377" s="1107"/>
      <c r="H3377" s="1107"/>
      <c r="J3377" s="812"/>
      <c r="K3377" s="812"/>
      <c r="L3377" s="1107"/>
    </row>
    <row r="3378" spans="2:12" s="788" customFormat="1">
      <c r="E3378" s="1106"/>
      <c r="H3378" s="1107"/>
      <c r="J3378" s="812"/>
      <c r="K3378" s="812"/>
      <c r="L3378" s="1107"/>
    </row>
    <row r="3379" spans="2:12" s="788" customFormat="1">
      <c r="E3379" s="1106"/>
      <c r="H3379" s="1107"/>
      <c r="J3379" s="812"/>
      <c r="K3379" s="812"/>
      <c r="L3379" s="1107"/>
    </row>
    <row r="3380" spans="2:12" s="788" customFormat="1">
      <c r="E3380" s="1106"/>
      <c r="F3380" s="812"/>
      <c r="G3380" s="812"/>
      <c r="H3380" s="1107"/>
      <c r="I3380" s="1108"/>
      <c r="J3380" s="812"/>
      <c r="K3380" s="812"/>
      <c r="L3380" s="1107"/>
    </row>
    <row r="3381" spans="2:12" s="788" customFormat="1">
      <c r="E3381" s="1106"/>
      <c r="F3381" s="812"/>
      <c r="G3381" s="812"/>
      <c r="H3381" s="1108"/>
      <c r="I3381" s="1108"/>
      <c r="J3381" s="812"/>
      <c r="K3381" s="812"/>
      <c r="L3381" s="1107"/>
    </row>
    <row r="3382" spans="2:12" s="788" customFormat="1">
      <c r="E3382" s="1106"/>
      <c r="F3382" s="1107"/>
      <c r="G3382" s="1107"/>
      <c r="H3382" s="1107"/>
      <c r="I3382" s="1108"/>
      <c r="J3382" s="812"/>
      <c r="K3382" s="812"/>
      <c r="L3382" s="1107"/>
    </row>
    <row r="3383" spans="2:12" s="788" customFormat="1">
      <c r="B3383" s="1123"/>
      <c r="E3383" s="1106"/>
      <c r="H3383" s="1107"/>
      <c r="J3383" s="1107"/>
      <c r="K3383" s="1107"/>
      <c r="L3383" s="1107"/>
    </row>
    <row r="3384" spans="2:12" s="788" customFormat="1">
      <c r="E3384" s="1106"/>
    </row>
    <row r="3385" spans="2:12" s="788" customFormat="1">
      <c r="E3385" s="1106"/>
      <c r="F3385" s="1107"/>
      <c r="G3385" s="1108"/>
      <c r="L3385" s="1107"/>
    </row>
    <row r="3386" spans="2:12" s="788" customFormat="1">
      <c r="E3386" s="1106"/>
      <c r="F3386" s="1107"/>
      <c r="G3386" s="1108"/>
      <c r="L3386" s="1107"/>
    </row>
    <row r="3387" spans="2:12" s="788" customFormat="1">
      <c r="E3387" s="1106"/>
      <c r="F3387" s="812"/>
      <c r="G3387" s="812"/>
      <c r="H3387" s="812"/>
      <c r="I3387" s="812"/>
      <c r="J3387" s="1107"/>
      <c r="L3387" s="1107"/>
    </row>
    <row r="3388" spans="2:12" s="788" customFormat="1">
      <c r="E3388" s="1106"/>
      <c r="F3388" s="812"/>
      <c r="G3388" s="812"/>
      <c r="H3388" s="1107"/>
      <c r="J3388" s="812"/>
      <c r="K3388" s="812"/>
      <c r="L3388" s="1108"/>
    </row>
    <row r="3389" spans="2:12" s="788" customFormat="1">
      <c r="E3389" s="1106"/>
      <c r="F3389" s="1107"/>
      <c r="G3389" s="1107"/>
      <c r="H3389" s="1107"/>
      <c r="J3389" s="812"/>
      <c r="K3389" s="812"/>
      <c r="L3389" s="1107"/>
    </row>
    <row r="3390" spans="2:12" s="788" customFormat="1">
      <c r="E3390" s="1106"/>
      <c r="H3390" s="1107"/>
      <c r="J3390" s="812"/>
      <c r="K3390" s="812"/>
      <c r="L3390" s="1107"/>
    </row>
    <row r="3391" spans="2:12" s="788" customFormat="1">
      <c r="E3391" s="1106"/>
      <c r="H3391" s="1107"/>
      <c r="J3391" s="812"/>
      <c r="K3391" s="812"/>
      <c r="L3391" s="1107"/>
    </row>
    <row r="3392" spans="2:12" s="788" customFormat="1">
      <c r="E3392" s="1106"/>
      <c r="F3392" s="812"/>
      <c r="G3392" s="812"/>
      <c r="H3392" s="1107"/>
      <c r="I3392" s="1108"/>
      <c r="J3392" s="812"/>
      <c r="K3392" s="812"/>
      <c r="L3392" s="1107"/>
    </row>
    <row r="3393" spans="1:12" s="788" customFormat="1">
      <c r="E3393" s="1106"/>
      <c r="F3393" s="812"/>
      <c r="G3393" s="812"/>
      <c r="H3393" s="1108"/>
      <c r="I3393" s="1108"/>
      <c r="J3393" s="812"/>
      <c r="K3393" s="812"/>
      <c r="L3393" s="1107"/>
    </row>
    <row r="3394" spans="1:12" s="788" customFormat="1">
      <c r="E3394" s="1106"/>
      <c r="F3394" s="1107"/>
      <c r="G3394" s="1107"/>
      <c r="H3394" s="1107"/>
      <c r="I3394" s="1108"/>
      <c r="J3394" s="812"/>
      <c r="K3394" s="812"/>
      <c r="L3394" s="1107"/>
    </row>
    <row r="3395" spans="1:12" s="788" customFormat="1">
      <c r="B3395" s="1123"/>
      <c r="E3395" s="1106"/>
      <c r="H3395" s="1107"/>
      <c r="J3395" s="1107"/>
      <c r="K3395" s="1107"/>
      <c r="L3395" s="1107"/>
    </row>
    <row r="3396" spans="1:12" s="788" customFormat="1">
      <c r="E3396" s="1106"/>
    </row>
    <row r="3397" spans="1:12" s="788" customFormat="1">
      <c r="E3397" s="1106"/>
      <c r="F3397" s="1107"/>
      <c r="G3397" s="1108"/>
      <c r="L3397" s="1107"/>
    </row>
    <row r="3398" spans="1:12" s="788" customFormat="1">
      <c r="E3398" s="1106"/>
      <c r="F3398" s="1107"/>
      <c r="G3398" s="1108"/>
      <c r="L3398" s="1107"/>
    </row>
    <row r="3399" spans="1:12" s="788" customFormat="1">
      <c r="E3399" s="1106"/>
      <c r="F3399" s="812"/>
      <c r="G3399" s="812"/>
      <c r="H3399" s="812"/>
      <c r="I3399" s="812"/>
      <c r="J3399" s="1107"/>
      <c r="L3399" s="1107"/>
    </row>
    <row r="3400" spans="1:12" s="788" customFormat="1">
      <c r="A3400" s="812"/>
      <c r="B3400" s="812"/>
      <c r="D3400" s="812"/>
      <c r="E3400" s="812"/>
      <c r="F3400" s="812"/>
      <c r="G3400" s="812"/>
      <c r="H3400" s="812"/>
      <c r="I3400" s="812"/>
      <c r="J3400" s="812"/>
      <c r="K3400" s="812"/>
      <c r="L3400" s="812"/>
    </row>
    <row r="3401" spans="1:12" s="788" customFormat="1">
      <c r="E3401" s="1106"/>
      <c r="F3401" s="812"/>
      <c r="G3401" s="812"/>
      <c r="H3401" s="1107"/>
      <c r="J3401" s="812"/>
      <c r="K3401" s="812"/>
      <c r="L3401" s="1108"/>
    </row>
    <row r="3402" spans="1:12" s="788" customFormat="1">
      <c r="C3402" s="812"/>
      <c r="E3402" s="1106"/>
      <c r="F3402" s="1107"/>
      <c r="G3402" s="1107"/>
      <c r="H3402" s="1107"/>
      <c r="J3402" s="812"/>
      <c r="K3402" s="812"/>
      <c r="L3402" s="1107"/>
    </row>
    <row r="3403" spans="1:12" s="788" customFormat="1">
      <c r="E3403" s="1106"/>
      <c r="H3403" s="1107"/>
      <c r="J3403" s="812"/>
      <c r="K3403" s="812"/>
      <c r="L3403" s="1107"/>
    </row>
    <row r="3404" spans="1:12" s="788" customFormat="1">
      <c r="E3404" s="1106"/>
      <c r="H3404" s="1107"/>
      <c r="J3404" s="812"/>
      <c r="K3404" s="812"/>
      <c r="L3404" s="1107"/>
    </row>
    <row r="3405" spans="1:12" s="788" customFormat="1">
      <c r="E3405" s="1106"/>
      <c r="F3405" s="812"/>
      <c r="G3405" s="812"/>
      <c r="H3405" s="1107"/>
      <c r="I3405" s="1108"/>
      <c r="J3405" s="812"/>
      <c r="K3405" s="812"/>
      <c r="L3405" s="1107"/>
    </row>
    <row r="3406" spans="1:12" s="788" customFormat="1">
      <c r="E3406" s="1106"/>
      <c r="F3406" s="812"/>
      <c r="G3406" s="812"/>
      <c r="H3406" s="1108"/>
      <c r="I3406" s="1108"/>
      <c r="J3406" s="812"/>
      <c r="K3406" s="812"/>
      <c r="L3406" s="1107"/>
    </row>
    <row r="3407" spans="1:12" s="788" customFormat="1">
      <c r="E3407" s="1106"/>
      <c r="F3407" s="1107"/>
      <c r="G3407" s="1107"/>
      <c r="H3407" s="1107"/>
      <c r="I3407" s="1108"/>
      <c r="J3407" s="812"/>
      <c r="K3407" s="812"/>
      <c r="L3407" s="1107"/>
    </row>
    <row r="3408" spans="1:12" s="788" customFormat="1">
      <c r="B3408" s="1123"/>
      <c r="E3408" s="1106"/>
      <c r="H3408" s="1107"/>
      <c r="J3408" s="1107"/>
      <c r="K3408" s="1107"/>
      <c r="L3408" s="1107"/>
    </row>
    <row r="3409" spans="2:12" s="788" customFormat="1">
      <c r="E3409" s="1106"/>
    </row>
    <row r="3410" spans="2:12" s="788" customFormat="1">
      <c r="E3410" s="1106"/>
      <c r="F3410" s="1107"/>
      <c r="G3410" s="1108"/>
      <c r="L3410" s="1107"/>
    </row>
    <row r="3411" spans="2:12" s="788" customFormat="1">
      <c r="E3411" s="1106"/>
      <c r="F3411" s="1107"/>
      <c r="G3411" s="1108"/>
      <c r="L3411" s="1107"/>
    </row>
    <row r="3412" spans="2:12" s="788" customFormat="1">
      <c r="E3412" s="1106"/>
      <c r="F3412" s="812"/>
      <c r="G3412" s="812"/>
      <c r="H3412" s="812"/>
      <c r="I3412" s="812"/>
      <c r="J3412" s="1107"/>
      <c r="L3412" s="1107"/>
    </row>
    <row r="3413" spans="2:12" s="788" customFormat="1">
      <c r="E3413" s="1106"/>
      <c r="F3413" s="812"/>
      <c r="G3413" s="812"/>
      <c r="H3413" s="1107"/>
      <c r="J3413" s="812"/>
      <c r="K3413" s="812"/>
      <c r="L3413" s="1108"/>
    </row>
    <row r="3414" spans="2:12" s="788" customFormat="1">
      <c r="E3414" s="1106"/>
      <c r="F3414" s="1107"/>
      <c r="G3414" s="1107"/>
      <c r="H3414" s="1107"/>
      <c r="J3414" s="812"/>
      <c r="K3414" s="812"/>
      <c r="L3414" s="1107"/>
    </row>
    <row r="3415" spans="2:12" s="788" customFormat="1">
      <c r="E3415" s="1106"/>
      <c r="H3415" s="1107"/>
      <c r="J3415" s="812"/>
      <c r="K3415" s="812"/>
      <c r="L3415" s="1107"/>
    </row>
    <row r="3416" spans="2:12" s="788" customFormat="1">
      <c r="E3416" s="1106"/>
      <c r="H3416" s="1107"/>
      <c r="J3416" s="812"/>
      <c r="K3416" s="812"/>
      <c r="L3416" s="1107"/>
    </row>
    <row r="3417" spans="2:12" s="788" customFormat="1">
      <c r="E3417" s="1106"/>
      <c r="F3417" s="812"/>
      <c r="G3417" s="812"/>
      <c r="H3417" s="1107"/>
      <c r="I3417" s="1108"/>
      <c r="J3417" s="812"/>
      <c r="K3417" s="812"/>
      <c r="L3417" s="1107"/>
    </row>
    <row r="3418" spans="2:12" s="788" customFormat="1">
      <c r="E3418" s="1106"/>
      <c r="F3418" s="812"/>
      <c r="G3418" s="812"/>
      <c r="H3418" s="1108"/>
      <c r="I3418" s="1108"/>
      <c r="J3418" s="812"/>
      <c r="K3418" s="812"/>
      <c r="L3418" s="1107"/>
    </row>
    <row r="3419" spans="2:12" s="788" customFormat="1">
      <c r="E3419" s="1106"/>
      <c r="F3419" s="1107"/>
      <c r="G3419" s="1107"/>
      <c r="H3419" s="1107"/>
      <c r="I3419" s="1108"/>
      <c r="J3419" s="812"/>
      <c r="K3419" s="812"/>
      <c r="L3419" s="1107"/>
    </row>
    <row r="3420" spans="2:12" s="788" customFormat="1">
      <c r="B3420" s="1123"/>
      <c r="E3420" s="1106"/>
      <c r="H3420" s="1107"/>
      <c r="J3420" s="1107"/>
      <c r="K3420" s="1107"/>
      <c r="L3420" s="1107"/>
    </row>
    <row r="3421" spans="2:12" s="788" customFormat="1">
      <c r="E3421" s="1106"/>
    </row>
    <row r="3422" spans="2:12" s="788" customFormat="1">
      <c r="E3422" s="1106"/>
      <c r="F3422" s="1107"/>
      <c r="G3422" s="1108"/>
      <c r="L3422" s="1107"/>
    </row>
    <row r="3423" spans="2:12" s="788" customFormat="1">
      <c r="E3423" s="1106"/>
      <c r="F3423" s="1107"/>
      <c r="G3423" s="1108"/>
      <c r="L3423" s="1107"/>
    </row>
    <row r="3424" spans="2:12" s="788" customFormat="1">
      <c r="E3424" s="1106"/>
      <c r="F3424" s="812"/>
      <c r="G3424" s="812"/>
      <c r="H3424" s="812"/>
      <c r="I3424" s="812"/>
      <c r="J3424" s="1107"/>
      <c r="L3424" s="1107"/>
    </row>
    <row r="3425" spans="1:12" s="788" customFormat="1">
      <c r="E3425" s="1106"/>
      <c r="F3425" s="812"/>
      <c r="G3425" s="812"/>
      <c r="H3425" s="1107"/>
      <c r="J3425" s="812"/>
      <c r="K3425" s="812"/>
      <c r="L3425" s="1108"/>
    </row>
    <row r="3426" spans="1:12" s="788" customFormat="1">
      <c r="E3426" s="1106"/>
      <c r="F3426" s="1107"/>
      <c r="G3426" s="1107"/>
      <c r="H3426" s="1107"/>
      <c r="J3426" s="812"/>
      <c r="K3426" s="812"/>
      <c r="L3426" s="1107"/>
    </row>
    <row r="3427" spans="1:12" s="788" customFormat="1">
      <c r="E3427" s="1106"/>
      <c r="H3427" s="1107"/>
      <c r="J3427" s="812"/>
      <c r="K3427" s="812"/>
      <c r="L3427" s="1107"/>
    </row>
    <row r="3428" spans="1:12" s="788" customFormat="1">
      <c r="E3428" s="1106"/>
      <c r="H3428" s="1107"/>
      <c r="J3428" s="812"/>
      <c r="K3428" s="812"/>
      <c r="L3428" s="1107"/>
    </row>
    <row r="3429" spans="1:12" s="788" customFormat="1">
      <c r="E3429" s="1106"/>
      <c r="F3429" s="812"/>
      <c r="G3429" s="812"/>
      <c r="H3429" s="1107"/>
      <c r="I3429" s="1108"/>
      <c r="J3429" s="812"/>
      <c r="K3429" s="812"/>
      <c r="L3429" s="1107"/>
    </row>
    <row r="3430" spans="1:12" s="788" customFormat="1">
      <c r="E3430" s="1106"/>
      <c r="F3430" s="812"/>
      <c r="G3430" s="812"/>
      <c r="H3430" s="1108"/>
      <c r="I3430" s="1108"/>
      <c r="J3430" s="812"/>
      <c r="K3430" s="812"/>
      <c r="L3430" s="1107"/>
    </row>
    <row r="3431" spans="1:12" s="788" customFormat="1">
      <c r="E3431" s="1106"/>
      <c r="F3431" s="1107"/>
      <c r="G3431" s="1107"/>
      <c r="H3431" s="1107"/>
      <c r="I3431" s="1108"/>
      <c r="J3431" s="812"/>
      <c r="K3431" s="812"/>
      <c r="L3431" s="1107"/>
    </row>
    <row r="3432" spans="1:12" s="788" customFormat="1">
      <c r="B3432" s="1123"/>
      <c r="E3432" s="1106"/>
      <c r="H3432" s="1107"/>
      <c r="J3432" s="1107"/>
      <c r="K3432" s="1107"/>
      <c r="L3432" s="1107"/>
    </row>
    <row r="3433" spans="1:12" s="788" customFormat="1">
      <c r="E3433" s="1106"/>
    </row>
    <row r="3434" spans="1:12" s="788" customFormat="1">
      <c r="E3434" s="1106"/>
      <c r="F3434" s="1107"/>
      <c r="G3434" s="1108"/>
      <c r="L3434" s="1107"/>
    </row>
    <row r="3435" spans="1:12" s="788" customFormat="1">
      <c r="A3435" s="812"/>
      <c r="B3435" s="812"/>
      <c r="D3435" s="812"/>
      <c r="E3435" s="812"/>
      <c r="F3435" s="812"/>
      <c r="G3435" s="812"/>
      <c r="H3435" s="812"/>
      <c r="I3435" s="812"/>
      <c r="J3435" s="812"/>
      <c r="K3435" s="812"/>
      <c r="L3435" s="812"/>
    </row>
    <row r="3436" spans="1:12" s="788" customFormat="1">
      <c r="E3436" s="1106"/>
      <c r="F3436" s="1107"/>
      <c r="G3436" s="1108"/>
      <c r="L3436" s="1107"/>
    </row>
    <row r="3437" spans="1:12" s="788" customFormat="1">
      <c r="C3437" s="812"/>
      <c r="E3437" s="1106"/>
      <c r="F3437" s="812"/>
      <c r="G3437" s="812"/>
      <c r="H3437" s="812"/>
      <c r="I3437" s="812"/>
      <c r="J3437" s="1107"/>
      <c r="L3437" s="1107"/>
    </row>
    <row r="3438" spans="1:12" s="788" customFormat="1">
      <c r="E3438" s="1106"/>
      <c r="F3438" s="812"/>
      <c r="G3438" s="812"/>
      <c r="H3438" s="1107"/>
      <c r="J3438" s="812"/>
      <c r="K3438" s="812"/>
      <c r="L3438" s="1108"/>
    </row>
    <row r="3439" spans="1:12" s="788" customFormat="1">
      <c r="E3439" s="1106"/>
      <c r="F3439" s="1107"/>
      <c r="G3439" s="1107"/>
      <c r="H3439" s="1107"/>
      <c r="J3439" s="812"/>
      <c r="K3439" s="812"/>
      <c r="L3439" s="1107"/>
    </row>
    <row r="3440" spans="1:12" s="788" customFormat="1">
      <c r="E3440" s="1106"/>
      <c r="H3440" s="1107"/>
      <c r="J3440" s="812"/>
      <c r="K3440" s="812"/>
      <c r="L3440" s="1107"/>
    </row>
    <row r="3441" spans="2:12" s="788" customFormat="1">
      <c r="E3441" s="1106"/>
      <c r="H3441" s="1107"/>
      <c r="J3441" s="812"/>
      <c r="K3441" s="812"/>
      <c r="L3441" s="1107"/>
    </row>
    <row r="3442" spans="2:12" s="788" customFormat="1">
      <c r="E3442" s="1106"/>
      <c r="F3442" s="812"/>
      <c r="G3442" s="812"/>
      <c r="H3442" s="1107"/>
      <c r="I3442" s="1108"/>
      <c r="J3442" s="812"/>
      <c r="K3442" s="812"/>
      <c r="L3442" s="1107"/>
    </row>
    <row r="3443" spans="2:12" s="788" customFormat="1">
      <c r="E3443" s="1106"/>
      <c r="F3443" s="812"/>
      <c r="G3443" s="812"/>
      <c r="H3443" s="1108"/>
      <c r="I3443" s="1108"/>
      <c r="J3443" s="812"/>
      <c r="K3443" s="812"/>
      <c r="L3443" s="1107"/>
    </row>
    <row r="3444" spans="2:12" s="788" customFormat="1">
      <c r="E3444" s="1106"/>
      <c r="F3444" s="1107"/>
      <c r="G3444" s="1107"/>
      <c r="H3444" s="1107"/>
      <c r="I3444" s="1108"/>
      <c r="J3444" s="812"/>
      <c r="K3444" s="812"/>
      <c r="L3444" s="1107"/>
    </row>
    <row r="3445" spans="2:12" s="788" customFormat="1">
      <c r="B3445" s="1123"/>
      <c r="E3445" s="1106"/>
      <c r="H3445" s="1107"/>
      <c r="J3445" s="1107"/>
      <c r="K3445" s="1107"/>
      <c r="L3445" s="1107"/>
    </row>
    <row r="3446" spans="2:12" s="788" customFormat="1">
      <c r="E3446" s="1106"/>
    </row>
    <row r="3447" spans="2:12" s="788" customFormat="1">
      <c r="E3447" s="1106"/>
      <c r="F3447" s="1107"/>
      <c r="G3447" s="1108"/>
      <c r="L3447" s="1107"/>
    </row>
    <row r="3448" spans="2:12" s="788" customFormat="1">
      <c r="E3448" s="1106"/>
      <c r="F3448" s="1107"/>
      <c r="G3448" s="1108"/>
      <c r="L3448" s="1107"/>
    </row>
    <row r="3449" spans="2:12" s="788" customFormat="1">
      <c r="E3449" s="1106"/>
      <c r="F3449" s="812"/>
      <c r="G3449" s="812"/>
      <c r="H3449" s="812"/>
      <c r="I3449" s="812"/>
      <c r="J3449" s="1107"/>
      <c r="L3449" s="1107"/>
    </row>
    <row r="3450" spans="2:12" s="788" customFormat="1">
      <c r="E3450" s="1106"/>
      <c r="F3450" s="812"/>
      <c r="G3450" s="812"/>
      <c r="H3450" s="1107"/>
      <c r="J3450" s="812"/>
      <c r="K3450" s="812"/>
      <c r="L3450" s="1108"/>
    </row>
    <row r="3451" spans="2:12" s="788" customFormat="1">
      <c r="E3451" s="1106"/>
      <c r="F3451" s="1107"/>
      <c r="G3451" s="1107"/>
      <c r="H3451" s="1107"/>
      <c r="J3451" s="812"/>
      <c r="K3451" s="812"/>
      <c r="L3451" s="1107"/>
    </row>
    <row r="3452" spans="2:12" s="788" customFormat="1">
      <c r="E3452" s="1106"/>
      <c r="H3452" s="1107"/>
      <c r="J3452" s="812"/>
      <c r="K3452" s="812"/>
      <c r="L3452" s="1107"/>
    </row>
    <row r="3453" spans="2:12" s="788" customFormat="1">
      <c r="E3453" s="1106"/>
      <c r="H3453" s="1107"/>
      <c r="J3453" s="812"/>
      <c r="K3453" s="812"/>
      <c r="L3453" s="1107"/>
    </row>
    <row r="3454" spans="2:12" s="788" customFormat="1">
      <c r="E3454" s="1106"/>
      <c r="F3454" s="812"/>
      <c r="G3454" s="812"/>
      <c r="H3454" s="1107"/>
      <c r="I3454" s="1108"/>
      <c r="J3454" s="812"/>
      <c r="K3454" s="812"/>
      <c r="L3454" s="1107"/>
    </row>
    <row r="3455" spans="2:12" s="788" customFormat="1">
      <c r="E3455" s="1106"/>
      <c r="F3455" s="812"/>
      <c r="G3455" s="812"/>
      <c r="H3455" s="1108"/>
      <c r="I3455" s="1108"/>
      <c r="J3455" s="812"/>
      <c r="K3455" s="812"/>
      <c r="L3455" s="1107"/>
    </row>
    <row r="3456" spans="2:12" s="788" customFormat="1">
      <c r="E3456" s="1106"/>
      <c r="F3456" s="1107"/>
      <c r="G3456" s="1107"/>
      <c r="H3456" s="1107"/>
      <c r="I3456" s="1108"/>
      <c r="J3456" s="812"/>
      <c r="K3456" s="812"/>
      <c r="L3456" s="1107"/>
    </row>
    <row r="3457" spans="1:12" s="788" customFormat="1">
      <c r="B3457" s="1123"/>
      <c r="E3457" s="1106"/>
      <c r="H3457" s="1107"/>
      <c r="J3457" s="1107"/>
      <c r="K3457" s="1107"/>
      <c r="L3457" s="1107"/>
    </row>
    <row r="3458" spans="1:12" s="788" customFormat="1">
      <c r="E3458" s="1106"/>
    </row>
    <row r="3459" spans="1:12" s="788" customFormat="1">
      <c r="E3459" s="1106"/>
      <c r="F3459" s="1107"/>
      <c r="G3459" s="1108"/>
      <c r="L3459" s="1107"/>
    </row>
    <row r="3460" spans="1:12" s="788" customFormat="1">
      <c r="E3460" s="1106"/>
      <c r="F3460" s="1107"/>
      <c r="G3460" s="1108"/>
      <c r="L3460" s="1107"/>
    </row>
    <row r="3461" spans="1:12" s="788" customFormat="1">
      <c r="E3461" s="1106"/>
      <c r="F3461" s="812"/>
      <c r="G3461" s="812"/>
      <c r="H3461" s="812"/>
      <c r="I3461" s="812"/>
      <c r="J3461" s="1107"/>
      <c r="L3461" s="1107"/>
    </row>
    <row r="3462" spans="1:12" s="788" customFormat="1">
      <c r="E3462" s="1106"/>
      <c r="F3462" s="812"/>
      <c r="G3462" s="812"/>
      <c r="H3462" s="1107"/>
      <c r="J3462" s="812"/>
      <c r="K3462" s="812"/>
      <c r="L3462" s="1108"/>
    </row>
    <row r="3463" spans="1:12" s="788" customFormat="1">
      <c r="E3463" s="1106"/>
      <c r="F3463" s="1107"/>
      <c r="G3463" s="1107"/>
      <c r="H3463" s="1107"/>
      <c r="J3463" s="812"/>
      <c r="K3463" s="812"/>
      <c r="L3463" s="1107"/>
    </row>
    <row r="3464" spans="1:12" s="788" customFormat="1">
      <c r="E3464" s="1106"/>
      <c r="H3464" s="1107"/>
      <c r="J3464" s="812"/>
      <c r="K3464" s="812"/>
      <c r="L3464" s="1107"/>
    </row>
    <row r="3465" spans="1:12" s="788" customFormat="1">
      <c r="E3465" s="1106"/>
      <c r="H3465" s="1107"/>
      <c r="J3465" s="812"/>
      <c r="K3465" s="812"/>
      <c r="L3465" s="1107"/>
    </row>
    <row r="3466" spans="1:12" s="788" customFormat="1">
      <c r="E3466" s="1106"/>
      <c r="F3466" s="812"/>
      <c r="G3466" s="812"/>
      <c r="H3466" s="1107"/>
      <c r="I3466" s="1108"/>
      <c r="J3466" s="812"/>
      <c r="K3466" s="812"/>
      <c r="L3466" s="1107"/>
    </row>
    <row r="3467" spans="1:12" s="788" customFormat="1">
      <c r="E3467" s="1106"/>
      <c r="F3467" s="812"/>
      <c r="G3467" s="812"/>
      <c r="H3467" s="1108"/>
      <c r="I3467" s="1108"/>
      <c r="J3467" s="812"/>
      <c r="K3467" s="812"/>
      <c r="L3467" s="1107"/>
    </row>
    <row r="3468" spans="1:12" s="788" customFormat="1">
      <c r="E3468" s="1106"/>
      <c r="F3468" s="1107"/>
      <c r="G3468" s="1107"/>
      <c r="H3468" s="1107"/>
      <c r="I3468" s="1108"/>
      <c r="J3468" s="812"/>
      <c r="K3468" s="812"/>
      <c r="L3468" s="1107"/>
    </row>
    <row r="3469" spans="1:12" s="788" customFormat="1">
      <c r="B3469" s="1123"/>
      <c r="E3469" s="1106"/>
      <c r="H3469" s="1107"/>
      <c r="J3469" s="1107"/>
      <c r="K3469" s="1107"/>
      <c r="L3469" s="1107"/>
    </row>
    <row r="3470" spans="1:12" s="788" customFormat="1">
      <c r="A3470" s="812"/>
      <c r="B3470" s="812"/>
      <c r="D3470" s="812"/>
      <c r="E3470" s="812"/>
      <c r="F3470" s="812"/>
      <c r="G3470" s="812"/>
      <c r="H3470" s="812"/>
      <c r="I3470" s="812"/>
      <c r="J3470" s="812"/>
      <c r="K3470" s="812"/>
      <c r="L3470" s="812"/>
    </row>
    <row r="3471" spans="1:12" s="788" customFormat="1">
      <c r="E3471" s="1106"/>
    </row>
    <row r="3472" spans="1:12" s="788" customFormat="1">
      <c r="C3472" s="812"/>
      <c r="E3472" s="1106"/>
      <c r="F3472" s="1107"/>
      <c r="G3472" s="1108"/>
      <c r="L3472" s="1107"/>
    </row>
    <row r="3473" spans="2:12" s="788" customFormat="1">
      <c r="E3473" s="1106"/>
      <c r="F3473" s="1107"/>
      <c r="G3473" s="1108"/>
      <c r="L3473" s="1107"/>
    </row>
    <row r="3474" spans="2:12" s="788" customFormat="1">
      <c r="E3474" s="1106"/>
      <c r="F3474" s="812"/>
      <c r="G3474" s="812"/>
      <c r="H3474" s="812"/>
      <c r="I3474" s="812"/>
      <c r="J3474" s="1107"/>
      <c r="L3474" s="1107"/>
    </row>
    <row r="3475" spans="2:12" s="788" customFormat="1">
      <c r="E3475" s="1106"/>
      <c r="F3475" s="812"/>
      <c r="G3475" s="812"/>
      <c r="H3475" s="1107"/>
      <c r="J3475" s="812"/>
      <c r="K3475" s="812"/>
      <c r="L3475" s="1108"/>
    </row>
    <row r="3476" spans="2:12" s="788" customFormat="1">
      <c r="E3476" s="1106"/>
      <c r="F3476" s="1107"/>
      <c r="G3476" s="1107"/>
      <c r="H3476" s="1107"/>
      <c r="J3476" s="812"/>
      <c r="K3476" s="812"/>
      <c r="L3476" s="1107"/>
    </row>
    <row r="3477" spans="2:12" s="788" customFormat="1">
      <c r="E3477" s="1106"/>
      <c r="H3477" s="1107"/>
      <c r="J3477" s="812"/>
      <c r="K3477" s="812"/>
      <c r="L3477" s="1107"/>
    </row>
    <row r="3478" spans="2:12" s="788" customFormat="1">
      <c r="E3478" s="1106"/>
      <c r="H3478" s="1107"/>
      <c r="J3478" s="812"/>
      <c r="K3478" s="812"/>
      <c r="L3478" s="1107"/>
    </row>
    <row r="3479" spans="2:12" s="788" customFormat="1">
      <c r="E3479" s="1106"/>
      <c r="F3479" s="812"/>
      <c r="G3479" s="812"/>
      <c r="H3479" s="1107"/>
      <c r="I3479" s="1108"/>
      <c r="J3479" s="812"/>
      <c r="K3479" s="812"/>
      <c r="L3479" s="1107"/>
    </row>
    <row r="3480" spans="2:12" s="788" customFormat="1">
      <c r="E3480" s="1106"/>
      <c r="F3480" s="812"/>
      <c r="G3480" s="812"/>
      <c r="H3480" s="1108"/>
      <c r="I3480" s="1108"/>
      <c r="J3480" s="812"/>
      <c r="K3480" s="812"/>
      <c r="L3480" s="1107"/>
    </row>
    <row r="3481" spans="2:12" s="788" customFormat="1">
      <c r="E3481" s="1106"/>
      <c r="F3481" s="1107"/>
      <c r="G3481" s="1107"/>
      <c r="H3481" s="1107"/>
      <c r="I3481" s="1108"/>
      <c r="J3481" s="812"/>
      <c r="K3481" s="812"/>
      <c r="L3481" s="1107"/>
    </row>
    <row r="3482" spans="2:12" s="788" customFormat="1">
      <c r="B3482" s="1123"/>
      <c r="E3482" s="1106"/>
      <c r="H3482" s="1107"/>
      <c r="J3482" s="1107"/>
      <c r="K3482" s="1107"/>
      <c r="L3482" s="1107"/>
    </row>
    <row r="3483" spans="2:12" s="788" customFormat="1">
      <c r="E3483" s="1106"/>
    </row>
    <row r="3484" spans="2:12" s="788" customFormat="1">
      <c r="E3484" s="1106"/>
      <c r="F3484" s="1107"/>
      <c r="G3484" s="1108"/>
      <c r="L3484" s="1107"/>
    </row>
    <row r="3485" spans="2:12" s="788" customFormat="1">
      <c r="E3485" s="1106"/>
      <c r="F3485" s="1107"/>
      <c r="G3485" s="1108"/>
      <c r="L3485" s="1107"/>
    </row>
    <row r="3486" spans="2:12" s="788" customFormat="1">
      <c r="E3486" s="1106"/>
      <c r="F3486" s="812"/>
      <c r="G3486" s="812"/>
      <c r="H3486" s="812"/>
      <c r="I3486" s="812"/>
      <c r="J3486" s="1107"/>
      <c r="L3486" s="1107"/>
    </row>
    <row r="3487" spans="2:12" s="788" customFormat="1">
      <c r="E3487" s="1106"/>
      <c r="F3487" s="812"/>
      <c r="G3487" s="812"/>
      <c r="H3487" s="1107"/>
      <c r="J3487" s="812"/>
      <c r="K3487" s="812"/>
      <c r="L3487" s="1108"/>
    </row>
    <row r="3488" spans="2:12" s="788" customFormat="1">
      <c r="E3488" s="1106"/>
      <c r="F3488" s="1107"/>
      <c r="G3488" s="1107"/>
      <c r="H3488" s="1107"/>
      <c r="J3488" s="812"/>
      <c r="K3488" s="812"/>
      <c r="L3488" s="1107"/>
    </row>
    <row r="3489" spans="2:12" s="788" customFormat="1">
      <c r="E3489" s="1106"/>
      <c r="H3489" s="1107"/>
      <c r="J3489" s="812"/>
      <c r="K3489" s="812"/>
      <c r="L3489" s="1107"/>
    </row>
    <row r="3490" spans="2:12" s="788" customFormat="1">
      <c r="E3490" s="1106"/>
      <c r="H3490" s="1107"/>
      <c r="J3490" s="812"/>
      <c r="K3490" s="812"/>
      <c r="L3490" s="1107"/>
    </row>
    <row r="3491" spans="2:12" s="788" customFormat="1">
      <c r="E3491" s="1106"/>
      <c r="F3491" s="812"/>
      <c r="G3491" s="812"/>
      <c r="H3491" s="1107"/>
      <c r="I3491" s="1108"/>
      <c r="J3491" s="812"/>
      <c r="K3491" s="812"/>
      <c r="L3491" s="1107"/>
    </row>
    <row r="3492" spans="2:12" s="788" customFormat="1">
      <c r="E3492" s="1106"/>
      <c r="F3492" s="812"/>
      <c r="G3492" s="812"/>
      <c r="H3492" s="1108"/>
      <c r="I3492" s="1108"/>
      <c r="J3492" s="812"/>
      <c r="K3492" s="812"/>
      <c r="L3492" s="1107"/>
    </row>
    <row r="3493" spans="2:12" s="788" customFormat="1">
      <c r="E3493" s="1106"/>
      <c r="F3493" s="1107"/>
      <c r="G3493" s="1107"/>
      <c r="H3493" s="1107"/>
      <c r="I3493" s="1108"/>
      <c r="J3493" s="812"/>
      <c r="K3493" s="812"/>
      <c r="L3493" s="1107"/>
    </row>
    <row r="3494" spans="2:12" s="788" customFormat="1">
      <c r="B3494" s="1123"/>
      <c r="E3494" s="1106"/>
      <c r="H3494" s="1107"/>
      <c r="J3494" s="1107"/>
      <c r="K3494" s="1107"/>
      <c r="L3494" s="1107"/>
    </row>
    <row r="3495" spans="2:12" s="788" customFormat="1">
      <c r="E3495" s="1106"/>
    </row>
    <row r="3496" spans="2:12" s="788" customFormat="1">
      <c r="E3496" s="1106"/>
      <c r="F3496" s="1107"/>
      <c r="G3496" s="1108"/>
      <c r="L3496" s="1107"/>
    </row>
    <row r="3497" spans="2:12" s="788" customFormat="1">
      <c r="E3497" s="1106"/>
      <c r="F3497" s="1107"/>
      <c r="G3497" s="1108"/>
      <c r="L3497" s="1107"/>
    </row>
    <row r="3498" spans="2:12" s="788" customFormat="1">
      <c r="E3498" s="1106"/>
      <c r="F3498" s="812"/>
      <c r="G3498" s="812"/>
      <c r="H3498" s="812"/>
      <c r="I3498" s="812"/>
      <c r="J3498" s="1107"/>
      <c r="L3498" s="1107"/>
    </row>
    <row r="3499" spans="2:12" s="788" customFormat="1">
      <c r="E3499" s="1106"/>
      <c r="F3499" s="812"/>
      <c r="G3499" s="812"/>
      <c r="H3499" s="1107"/>
      <c r="J3499" s="812"/>
      <c r="K3499" s="812"/>
      <c r="L3499" s="1108"/>
    </row>
    <row r="3500" spans="2:12" s="788" customFormat="1">
      <c r="E3500" s="1106"/>
      <c r="F3500" s="1107"/>
      <c r="G3500" s="1107"/>
      <c r="H3500" s="1107"/>
      <c r="J3500" s="812"/>
      <c r="K3500" s="812"/>
      <c r="L3500" s="1107"/>
    </row>
    <row r="3501" spans="2:12" s="788" customFormat="1">
      <c r="E3501" s="1106"/>
      <c r="H3501" s="1107"/>
      <c r="J3501" s="812"/>
      <c r="K3501" s="812"/>
      <c r="L3501" s="1107"/>
    </row>
    <row r="3502" spans="2:12" s="788" customFormat="1">
      <c r="E3502" s="1106"/>
      <c r="H3502" s="1107"/>
      <c r="J3502" s="812"/>
      <c r="K3502" s="812"/>
      <c r="L3502" s="1107"/>
    </row>
    <row r="3503" spans="2:12" s="788" customFormat="1">
      <c r="E3503" s="1106"/>
      <c r="F3503" s="812"/>
      <c r="G3503" s="812"/>
      <c r="H3503" s="1107"/>
      <c r="I3503" s="1108"/>
      <c r="J3503" s="812"/>
      <c r="K3503" s="812"/>
      <c r="L3503" s="1107"/>
    </row>
    <row r="3504" spans="2:12" s="788" customFormat="1">
      <c r="E3504" s="1106"/>
      <c r="F3504" s="812"/>
      <c r="G3504" s="812"/>
      <c r="H3504" s="1108"/>
      <c r="I3504" s="1108"/>
      <c r="J3504" s="812"/>
      <c r="K3504" s="812"/>
      <c r="L3504" s="1107"/>
    </row>
    <row r="3505" spans="1:12" s="788" customFormat="1">
      <c r="A3505" s="812"/>
      <c r="B3505" s="812"/>
      <c r="D3505" s="812"/>
      <c r="E3505" s="812"/>
      <c r="F3505" s="812"/>
      <c r="G3505" s="812"/>
      <c r="H3505" s="812"/>
      <c r="I3505" s="812"/>
      <c r="J3505" s="812"/>
      <c r="K3505" s="812"/>
      <c r="L3505" s="812"/>
    </row>
    <row r="3506" spans="1:12" s="788" customFormat="1">
      <c r="E3506" s="1106"/>
      <c r="F3506" s="1107"/>
      <c r="G3506" s="1107"/>
      <c r="H3506" s="1107"/>
      <c r="I3506" s="1108"/>
      <c r="J3506" s="812"/>
      <c r="K3506" s="812"/>
      <c r="L3506" s="1107"/>
    </row>
    <row r="3507" spans="1:12" s="788" customFormat="1">
      <c r="B3507" s="1123"/>
      <c r="C3507" s="812"/>
      <c r="E3507" s="1106"/>
      <c r="H3507" s="1107"/>
      <c r="J3507" s="1107"/>
      <c r="K3507" s="1107"/>
      <c r="L3507" s="1107"/>
    </row>
    <row r="3508" spans="1:12" s="788" customFormat="1">
      <c r="E3508" s="1106"/>
    </row>
    <row r="3509" spans="1:12" s="788" customFormat="1">
      <c r="E3509" s="1106"/>
      <c r="F3509" s="1107"/>
      <c r="G3509" s="1108"/>
      <c r="L3509" s="1107"/>
    </row>
    <row r="3510" spans="1:12" s="788" customFormat="1">
      <c r="E3510" s="1106"/>
      <c r="F3510" s="1107"/>
      <c r="G3510" s="1108"/>
      <c r="L3510" s="1107"/>
    </row>
    <row r="3511" spans="1:12" s="788" customFormat="1">
      <c r="E3511" s="1106"/>
      <c r="F3511" s="812"/>
      <c r="G3511" s="812"/>
      <c r="H3511" s="812"/>
      <c r="I3511" s="812"/>
      <c r="J3511" s="1107"/>
      <c r="L3511" s="1107"/>
    </row>
    <row r="3512" spans="1:12" s="788" customFormat="1">
      <c r="E3512" s="1106"/>
      <c r="F3512" s="812"/>
      <c r="G3512" s="812"/>
      <c r="H3512" s="1107"/>
      <c r="J3512" s="812"/>
      <c r="K3512" s="812"/>
      <c r="L3512" s="1108"/>
    </row>
    <row r="3513" spans="1:12" s="788" customFormat="1">
      <c r="E3513" s="1106"/>
      <c r="F3513" s="1107"/>
      <c r="G3513" s="1107"/>
      <c r="H3513" s="1107"/>
      <c r="J3513" s="812"/>
      <c r="K3513" s="812"/>
      <c r="L3513" s="1107"/>
    </row>
    <row r="3514" spans="1:12" s="788" customFormat="1">
      <c r="E3514" s="1106"/>
      <c r="H3514" s="1107"/>
      <c r="J3514" s="812"/>
      <c r="K3514" s="812"/>
      <c r="L3514" s="1107"/>
    </row>
    <row r="3515" spans="1:12" s="788" customFormat="1">
      <c r="E3515" s="1106"/>
      <c r="H3515" s="1107"/>
      <c r="J3515" s="812"/>
      <c r="K3515" s="812"/>
      <c r="L3515" s="1107"/>
    </row>
    <row r="3516" spans="1:12" s="788" customFormat="1">
      <c r="E3516" s="1106"/>
      <c r="F3516" s="812"/>
      <c r="G3516" s="812"/>
      <c r="H3516" s="1107"/>
      <c r="I3516" s="1108"/>
      <c r="J3516" s="812"/>
      <c r="K3516" s="812"/>
      <c r="L3516" s="1107"/>
    </row>
    <row r="3517" spans="1:12" s="788" customFormat="1">
      <c r="E3517" s="1106"/>
      <c r="F3517" s="812"/>
      <c r="G3517" s="812"/>
      <c r="H3517" s="1108"/>
      <c r="I3517" s="1108"/>
      <c r="J3517" s="812"/>
      <c r="K3517" s="812"/>
      <c r="L3517" s="1107"/>
    </row>
    <row r="3518" spans="1:12" s="788" customFormat="1">
      <c r="E3518" s="1106"/>
      <c r="F3518" s="1107"/>
      <c r="G3518" s="1107"/>
      <c r="H3518" s="1107"/>
      <c r="I3518" s="1108"/>
      <c r="J3518" s="812"/>
      <c r="K3518" s="812"/>
      <c r="L3518" s="1107"/>
    </row>
    <row r="3519" spans="1:12" s="788" customFormat="1">
      <c r="B3519" s="1123"/>
      <c r="E3519" s="1106"/>
      <c r="H3519" s="1107"/>
      <c r="J3519" s="1107"/>
      <c r="K3519" s="1107"/>
      <c r="L3519" s="1107"/>
    </row>
    <row r="3520" spans="1:12" s="788" customFormat="1">
      <c r="E3520" s="1106"/>
    </row>
    <row r="3521" spans="2:12" s="788" customFormat="1">
      <c r="E3521" s="1106"/>
      <c r="F3521" s="1107"/>
      <c r="G3521" s="1108"/>
      <c r="L3521" s="1107"/>
    </row>
    <row r="3522" spans="2:12" s="788" customFormat="1">
      <c r="E3522" s="1106"/>
      <c r="F3522" s="1107"/>
      <c r="G3522" s="1108"/>
      <c r="L3522" s="1107"/>
    </row>
    <row r="3523" spans="2:12" s="788" customFormat="1">
      <c r="E3523" s="1106"/>
      <c r="F3523" s="812"/>
      <c r="G3523" s="812"/>
      <c r="H3523" s="812"/>
      <c r="I3523" s="812"/>
      <c r="J3523" s="1107"/>
      <c r="L3523" s="1107"/>
    </row>
    <row r="3524" spans="2:12" s="788" customFormat="1">
      <c r="E3524" s="1106"/>
      <c r="F3524" s="812"/>
      <c r="G3524" s="812"/>
      <c r="H3524" s="1107"/>
      <c r="J3524" s="812"/>
      <c r="K3524" s="812"/>
      <c r="L3524" s="1108"/>
    </row>
    <row r="3525" spans="2:12" s="788" customFormat="1">
      <c r="E3525" s="1106"/>
      <c r="F3525" s="1107"/>
      <c r="G3525" s="1107"/>
      <c r="H3525" s="1107"/>
      <c r="J3525" s="812"/>
      <c r="K3525" s="812"/>
      <c r="L3525" s="1107"/>
    </row>
    <row r="3526" spans="2:12" s="788" customFormat="1">
      <c r="E3526" s="1106"/>
      <c r="H3526" s="1107"/>
      <c r="J3526" s="812"/>
      <c r="K3526" s="812"/>
      <c r="L3526" s="1107"/>
    </row>
    <row r="3527" spans="2:12" s="788" customFormat="1">
      <c r="E3527" s="1106"/>
      <c r="H3527" s="1107"/>
      <c r="J3527" s="812"/>
      <c r="K3527" s="812"/>
      <c r="L3527" s="1107"/>
    </row>
    <row r="3528" spans="2:12" s="788" customFormat="1">
      <c r="E3528" s="1106"/>
      <c r="F3528" s="812"/>
      <c r="G3528" s="812"/>
      <c r="H3528" s="1107"/>
      <c r="I3528" s="1108"/>
      <c r="J3528" s="812"/>
      <c r="K3528" s="812"/>
      <c r="L3528" s="1107"/>
    </row>
    <row r="3529" spans="2:12" s="788" customFormat="1">
      <c r="E3529" s="1106"/>
      <c r="F3529" s="812"/>
      <c r="G3529" s="812"/>
      <c r="H3529" s="1108"/>
      <c r="I3529" s="1108"/>
      <c r="J3529" s="812"/>
      <c r="K3529" s="812"/>
      <c r="L3529" s="1107"/>
    </row>
    <row r="3530" spans="2:12" s="788" customFormat="1">
      <c r="E3530" s="1106"/>
      <c r="F3530" s="1107"/>
      <c r="G3530" s="1107"/>
      <c r="H3530" s="1107"/>
      <c r="I3530" s="1108"/>
      <c r="J3530" s="812"/>
      <c r="K3530" s="812"/>
      <c r="L3530" s="1107"/>
    </row>
    <row r="3531" spans="2:12" s="788" customFormat="1">
      <c r="B3531" s="1123"/>
      <c r="E3531" s="1106"/>
      <c r="H3531" s="1107"/>
      <c r="J3531" s="1107"/>
      <c r="K3531" s="1107"/>
      <c r="L3531" s="1107"/>
    </row>
    <row r="3532" spans="2:12" s="788" customFormat="1">
      <c r="E3532" s="1106"/>
    </row>
    <row r="3533" spans="2:12" s="788" customFormat="1">
      <c r="E3533" s="1106"/>
      <c r="F3533" s="1107"/>
      <c r="G3533" s="1108"/>
      <c r="L3533" s="1107"/>
    </row>
    <row r="3534" spans="2:12" s="788" customFormat="1">
      <c r="E3534" s="1106"/>
      <c r="F3534" s="1107"/>
      <c r="G3534" s="1108"/>
      <c r="L3534" s="1107"/>
    </row>
    <row r="3535" spans="2:12" s="788" customFormat="1">
      <c r="E3535" s="1106"/>
      <c r="F3535" s="812"/>
      <c r="G3535" s="812"/>
      <c r="H3535" s="812"/>
      <c r="I3535" s="812"/>
      <c r="J3535" s="1107"/>
      <c r="L3535" s="1107"/>
    </row>
    <row r="3536" spans="2:12" s="788" customFormat="1">
      <c r="E3536" s="1106"/>
      <c r="F3536" s="812"/>
      <c r="G3536" s="812"/>
      <c r="H3536" s="1107"/>
      <c r="J3536" s="812"/>
      <c r="K3536" s="812"/>
      <c r="L3536" s="1108"/>
    </row>
    <row r="3537" spans="1:12" s="788" customFormat="1">
      <c r="E3537" s="1106"/>
      <c r="F3537" s="1107"/>
      <c r="G3537" s="1107"/>
      <c r="H3537" s="1107"/>
      <c r="J3537" s="812"/>
      <c r="K3537" s="812"/>
      <c r="L3537" s="1107"/>
    </row>
    <row r="3538" spans="1:12" s="788" customFormat="1">
      <c r="E3538" s="1106"/>
      <c r="H3538" s="1107"/>
      <c r="J3538" s="812"/>
      <c r="K3538" s="812"/>
      <c r="L3538" s="1107"/>
    </row>
    <row r="3539" spans="1:12" s="788" customFormat="1">
      <c r="E3539" s="1106"/>
      <c r="H3539" s="1107"/>
      <c r="J3539" s="812"/>
      <c r="K3539" s="812"/>
      <c r="L3539" s="1107"/>
    </row>
    <row r="3540" spans="1:12" s="788" customFormat="1">
      <c r="A3540" s="812"/>
      <c r="B3540" s="812"/>
      <c r="D3540" s="812"/>
      <c r="E3540" s="812"/>
      <c r="F3540" s="812"/>
      <c r="G3540" s="812"/>
      <c r="H3540" s="812"/>
      <c r="I3540" s="812"/>
      <c r="J3540" s="812"/>
      <c r="K3540" s="812"/>
      <c r="L3540" s="812"/>
    </row>
    <row r="3541" spans="1:12" s="788" customFormat="1">
      <c r="E3541" s="1106"/>
      <c r="F3541" s="812"/>
      <c r="G3541" s="812"/>
      <c r="H3541" s="1107"/>
      <c r="I3541" s="1108"/>
      <c r="J3541" s="812"/>
      <c r="K3541" s="812"/>
      <c r="L3541" s="1107"/>
    </row>
    <row r="3542" spans="1:12" s="788" customFormat="1">
      <c r="C3542" s="812"/>
      <c r="E3542" s="1106"/>
      <c r="F3542" s="812"/>
      <c r="G3542" s="812"/>
      <c r="H3542" s="1108"/>
      <c r="I3542" s="1108"/>
      <c r="J3542" s="812"/>
      <c r="K3542" s="812"/>
      <c r="L3542" s="1107"/>
    </row>
    <row r="3543" spans="1:12" s="788" customFormat="1">
      <c r="E3543" s="1106"/>
      <c r="F3543" s="1107"/>
      <c r="G3543" s="1107"/>
      <c r="H3543" s="1107"/>
      <c r="I3543" s="1108"/>
      <c r="J3543" s="812"/>
      <c r="K3543" s="812"/>
      <c r="L3543" s="1107"/>
    </row>
    <row r="3544" spans="1:12" s="788" customFormat="1">
      <c r="B3544" s="1123"/>
      <c r="E3544" s="1106"/>
      <c r="H3544" s="1107"/>
      <c r="J3544" s="1107"/>
      <c r="K3544" s="1107"/>
      <c r="L3544" s="1107"/>
    </row>
    <row r="3545" spans="1:12" s="788" customFormat="1">
      <c r="E3545" s="1106"/>
    </row>
    <row r="3546" spans="1:12" s="788" customFormat="1">
      <c r="E3546" s="1106"/>
      <c r="F3546" s="1107"/>
      <c r="G3546" s="1108"/>
      <c r="L3546" s="1107"/>
    </row>
    <row r="3547" spans="1:12" s="788" customFormat="1">
      <c r="E3547" s="1106"/>
      <c r="F3547" s="1107"/>
      <c r="G3547" s="1108"/>
      <c r="L3547" s="1107"/>
    </row>
    <row r="3548" spans="1:12" s="788" customFormat="1">
      <c r="E3548" s="1106"/>
      <c r="F3548" s="812"/>
      <c r="G3548" s="812"/>
      <c r="H3548" s="812"/>
      <c r="I3548" s="812"/>
      <c r="J3548" s="1107"/>
      <c r="L3548" s="1107"/>
    </row>
    <row r="3549" spans="1:12" s="788" customFormat="1">
      <c r="E3549" s="1106"/>
      <c r="F3549" s="812"/>
      <c r="G3549" s="812"/>
      <c r="H3549" s="1107"/>
      <c r="J3549" s="812"/>
      <c r="K3549" s="812"/>
      <c r="L3549" s="1108"/>
    </row>
    <row r="3550" spans="1:12" s="788" customFormat="1">
      <c r="E3550" s="1106"/>
      <c r="F3550" s="1107"/>
      <c r="G3550" s="1107"/>
      <c r="H3550" s="1107"/>
      <c r="J3550" s="812"/>
      <c r="K3550" s="812"/>
      <c r="L3550" s="1107"/>
    </row>
    <row r="3551" spans="1:12" s="788" customFormat="1">
      <c r="E3551" s="1106"/>
      <c r="H3551" s="1107"/>
      <c r="J3551" s="812"/>
      <c r="K3551" s="812"/>
      <c r="L3551" s="1107"/>
    </row>
    <row r="3552" spans="1:12" s="788" customFormat="1">
      <c r="E3552" s="1106"/>
      <c r="H3552" s="1107"/>
      <c r="J3552" s="812"/>
      <c r="K3552" s="812"/>
      <c r="L3552" s="1107"/>
    </row>
    <row r="3553" spans="2:12" s="788" customFormat="1">
      <c r="E3553" s="1106"/>
      <c r="F3553" s="812"/>
      <c r="G3553" s="812"/>
      <c r="H3553" s="1107"/>
      <c r="I3553" s="1108"/>
      <c r="J3553" s="812"/>
      <c r="K3553" s="812"/>
      <c r="L3553" s="1107"/>
    </row>
    <row r="3554" spans="2:12" s="788" customFormat="1">
      <c r="E3554" s="1106"/>
      <c r="F3554" s="812"/>
      <c r="G3554" s="812"/>
      <c r="H3554" s="1108"/>
      <c r="I3554" s="1108"/>
      <c r="J3554" s="812"/>
      <c r="K3554" s="812"/>
      <c r="L3554" s="1107"/>
    </row>
    <row r="3555" spans="2:12" s="788" customFormat="1">
      <c r="E3555" s="1106"/>
      <c r="F3555" s="1107"/>
      <c r="G3555" s="1107"/>
      <c r="H3555" s="1107"/>
      <c r="I3555" s="1108"/>
      <c r="J3555" s="812"/>
      <c r="K3555" s="812"/>
      <c r="L3555" s="1107"/>
    </row>
    <row r="3556" spans="2:12" s="788" customFormat="1">
      <c r="B3556" s="1123"/>
      <c r="E3556" s="1106"/>
      <c r="H3556" s="1107"/>
      <c r="J3556" s="1107"/>
      <c r="K3556" s="1107"/>
      <c r="L3556" s="1107"/>
    </row>
    <row r="3557" spans="2:12" s="788" customFormat="1">
      <c r="E3557" s="1106"/>
    </row>
    <row r="3558" spans="2:12" s="788" customFormat="1">
      <c r="E3558" s="1106"/>
      <c r="F3558" s="1107"/>
      <c r="G3558" s="1108"/>
      <c r="L3558" s="1107"/>
    </row>
    <row r="3559" spans="2:12" s="788" customFormat="1">
      <c r="E3559" s="1106"/>
      <c r="F3559" s="1107"/>
      <c r="G3559" s="1108"/>
      <c r="L3559" s="1107"/>
    </row>
    <row r="3560" spans="2:12" s="788" customFormat="1">
      <c r="E3560" s="1106"/>
      <c r="F3560" s="812"/>
      <c r="G3560" s="812"/>
      <c r="H3560" s="812"/>
      <c r="I3560" s="812"/>
      <c r="J3560" s="1107"/>
      <c r="L3560" s="1107"/>
    </row>
    <row r="3561" spans="2:12" s="788" customFormat="1">
      <c r="E3561" s="1106"/>
      <c r="F3561" s="812"/>
      <c r="G3561" s="812"/>
      <c r="H3561" s="1107"/>
      <c r="J3561" s="812"/>
      <c r="K3561" s="812"/>
      <c r="L3561" s="1108"/>
    </row>
    <row r="3562" spans="2:12" s="788" customFormat="1">
      <c r="E3562" s="1106"/>
      <c r="F3562" s="1107"/>
      <c r="G3562" s="1107"/>
      <c r="H3562" s="1107"/>
      <c r="J3562" s="812"/>
      <c r="K3562" s="812"/>
      <c r="L3562" s="1107"/>
    </row>
    <row r="3563" spans="2:12" s="788" customFormat="1">
      <c r="E3563" s="1106"/>
      <c r="H3563" s="1107"/>
      <c r="J3563" s="812"/>
      <c r="K3563" s="812"/>
      <c r="L3563" s="1107"/>
    </row>
    <row r="3564" spans="2:12" s="788" customFormat="1">
      <c r="E3564" s="1106"/>
      <c r="H3564" s="1107"/>
      <c r="J3564" s="812"/>
      <c r="K3564" s="812"/>
      <c r="L3564" s="1107"/>
    </row>
    <row r="3565" spans="2:12" s="788" customFormat="1">
      <c r="E3565" s="1106"/>
      <c r="F3565" s="812"/>
      <c r="G3565" s="812"/>
      <c r="H3565" s="1107"/>
      <c r="I3565" s="1108"/>
      <c r="J3565" s="812"/>
      <c r="K3565" s="812"/>
      <c r="L3565" s="1107"/>
    </row>
    <row r="3566" spans="2:12" s="788" customFormat="1">
      <c r="E3566" s="1106"/>
      <c r="F3566" s="812"/>
      <c r="G3566" s="812"/>
      <c r="H3566" s="1108"/>
      <c r="I3566" s="1108"/>
      <c r="J3566" s="812"/>
      <c r="K3566" s="812"/>
      <c r="L3566" s="1107"/>
    </row>
    <row r="3567" spans="2:12" s="788" customFormat="1">
      <c r="E3567" s="1106"/>
      <c r="F3567" s="1107"/>
      <c r="G3567" s="1107"/>
      <c r="H3567" s="1107"/>
      <c r="I3567" s="1108"/>
      <c r="J3567" s="812"/>
      <c r="K3567" s="812"/>
      <c r="L3567" s="1107"/>
    </row>
    <row r="3568" spans="2:12" s="788" customFormat="1">
      <c r="B3568" s="1123"/>
      <c r="E3568" s="1106"/>
      <c r="H3568" s="1107"/>
      <c r="J3568" s="1107"/>
      <c r="K3568" s="1107"/>
      <c r="L3568" s="1107"/>
    </row>
    <row r="3569" spans="1:12" s="788" customFormat="1">
      <c r="E3569" s="1106"/>
    </row>
    <row r="3570" spans="1:12" s="788" customFormat="1">
      <c r="E3570" s="1106"/>
      <c r="F3570" s="1107"/>
      <c r="G3570" s="1108"/>
      <c r="L3570" s="1107"/>
    </row>
    <row r="3571" spans="1:12" s="788" customFormat="1">
      <c r="E3571" s="1106"/>
      <c r="F3571" s="1107"/>
      <c r="G3571" s="1108"/>
      <c r="L3571" s="1107"/>
    </row>
    <row r="3572" spans="1:12" s="788" customFormat="1">
      <c r="E3572" s="1106"/>
      <c r="F3572" s="812"/>
      <c r="G3572" s="812"/>
      <c r="H3572" s="812"/>
      <c r="I3572" s="812"/>
      <c r="J3572" s="1107"/>
      <c r="L3572" s="1107"/>
    </row>
    <row r="3573" spans="1:12" s="788" customFormat="1">
      <c r="E3573" s="1106"/>
      <c r="F3573" s="812"/>
      <c r="G3573" s="812"/>
      <c r="H3573" s="1107"/>
      <c r="J3573" s="812"/>
      <c r="K3573" s="812"/>
      <c r="L3573" s="1108"/>
    </row>
    <row r="3574" spans="1:12" s="788" customFormat="1">
      <c r="E3574" s="1106"/>
      <c r="F3574" s="1107"/>
      <c r="G3574" s="1107"/>
      <c r="H3574" s="1107"/>
      <c r="J3574" s="812"/>
      <c r="K3574" s="812"/>
      <c r="L3574" s="1107"/>
    </row>
    <row r="3575" spans="1:12" s="788" customFormat="1">
      <c r="A3575" s="812"/>
      <c r="B3575" s="812"/>
      <c r="D3575" s="812"/>
      <c r="E3575" s="812"/>
      <c r="F3575" s="812"/>
      <c r="G3575" s="812"/>
      <c r="H3575" s="812"/>
      <c r="I3575" s="812"/>
      <c r="J3575" s="812"/>
      <c r="K3575" s="812"/>
      <c r="L3575" s="812"/>
    </row>
    <row r="3576" spans="1:12" s="788" customFormat="1">
      <c r="E3576" s="1106"/>
      <c r="H3576" s="1107"/>
      <c r="J3576" s="812"/>
      <c r="K3576" s="812"/>
      <c r="L3576" s="1107"/>
    </row>
    <row r="3577" spans="1:12" s="788" customFormat="1">
      <c r="C3577" s="812"/>
      <c r="E3577" s="1106"/>
      <c r="H3577" s="1107"/>
      <c r="J3577" s="812"/>
      <c r="K3577" s="812"/>
      <c r="L3577" s="1107"/>
    </row>
    <row r="3578" spans="1:12" s="788" customFormat="1">
      <c r="E3578" s="1106"/>
      <c r="F3578" s="812"/>
      <c r="G3578" s="812"/>
      <c r="H3578" s="1107"/>
      <c r="I3578" s="1108"/>
      <c r="J3578" s="812"/>
      <c r="K3578" s="812"/>
      <c r="L3578" s="1107"/>
    </row>
    <row r="3579" spans="1:12" s="788" customFormat="1">
      <c r="E3579" s="1106"/>
      <c r="F3579" s="812"/>
      <c r="G3579" s="812"/>
      <c r="H3579" s="1108"/>
      <c r="I3579" s="1108"/>
      <c r="J3579" s="812"/>
      <c r="K3579" s="812"/>
      <c r="L3579" s="1107"/>
    </row>
    <row r="3580" spans="1:12" s="788" customFormat="1">
      <c r="E3580" s="1106"/>
      <c r="F3580" s="1107"/>
      <c r="G3580" s="1107"/>
      <c r="H3580" s="1107"/>
      <c r="I3580" s="1108"/>
      <c r="J3580" s="812"/>
      <c r="K3580" s="812"/>
      <c r="L3580" s="1107"/>
    </row>
    <row r="3581" spans="1:12" s="788" customFormat="1">
      <c r="B3581" s="1123"/>
      <c r="E3581" s="1106"/>
      <c r="H3581" s="1107"/>
      <c r="J3581" s="1107"/>
      <c r="K3581" s="1107"/>
      <c r="L3581" s="1107"/>
    </row>
    <row r="3582" spans="1:12" s="788" customFormat="1">
      <c r="E3582" s="1106"/>
    </row>
    <row r="3583" spans="1:12" s="788" customFormat="1">
      <c r="E3583" s="1106"/>
      <c r="F3583" s="1107"/>
      <c r="G3583" s="1108"/>
      <c r="L3583" s="1107"/>
    </row>
    <row r="3584" spans="1:12" s="788" customFormat="1">
      <c r="E3584" s="1106"/>
      <c r="F3584" s="1107"/>
      <c r="G3584" s="1108"/>
      <c r="L3584" s="1107"/>
    </row>
    <row r="3585" spans="2:12" s="788" customFormat="1">
      <c r="E3585" s="1106"/>
      <c r="F3585" s="812"/>
      <c r="G3585" s="812"/>
      <c r="H3585" s="812"/>
      <c r="I3585" s="812"/>
      <c r="J3585" s="1107"/>
      <c r="L3585" s="1107"/>
    </row>
    <row r="3586" spans="2:12" s="788" customFormat="1">
      <c r="E3586" s="1106"/>
      <c r="F3586" s="812"/>
      <c r="G3586" s="812"/>
      <c r="H3586" s="1107"/>
      <c r="J3586" s="812"/>
      <c r="K3586" s="812"/>
      <c r="L3586" s="1108"/>
    </row>
    <row r="3587" spans="2:12" s="788" customFormat="1">
      <c r="E3587" s="1106"/>
      <c r="F3587" s="1107"/>
      <c r="G3587" s="1107"/>
      <c r="H3587" s="1107"/>
      <c r="J3587" s="812"/>
      <c r="K3587" s="812"/>
      <c r="L3587" s="1107"/>
    </row>
    <row r="3588" spans="2:12" s="788" customFormat="1">
      <c r="E3588" s="1106"/>
      <c r="H3588" s="1107"/>
      <c r="J3588" s="812"/>
      <c r="K3588" s="812"/>
      <c r="L3588" s="1107"/>
    </row>
    <row r="3589" spans="2:12" s="788" customFormat="1">
      <c r="E3589" s="1106"/>
      <c r="H3589" s="1107"/>
      <c r="J3589" s="812"/>
      <c r="K3589" s="812"/>
      <c r="L3589" s="1107"/>
    </row>
    <row r="3590" spans="2:12" s="788" customFormat="1">
      <c r="E3590" s="1106"/>
      <c r="F3590" s="812"/>
      <c r="G3590" s="812"/>
      <c r="H3590" s="1107"/>
      <c r="I3590" s="1108"/>
      <c r="J3590" s="812"/>
      <c r="K3590" s="812"/>
      <c r="L3590" s="1107"/>
    </row>
    <row r="3591" spans="2:12" s="788" customFormat="1">
      <c r="E3591" s="1106"/>
      <c r="F3591" s="812"/>
      <c r="G3591" s="812"/>
      <c r="H3591" s="1108"/>
      <c r="I3591" s="1108"/>
      <c r="J3591" s="812"/>
      <c r="K3591" s="812"/>
      <c r="L3591" s="1107"/>
    </row>
    <row r="3592" spans="2:12" s="788" customFormat="1">
      <c r="E3592" s="1106"/>
      <c r="F3592" s="1107"/>
      <c r="G3592" s="1107"/>
      <c r="H3592" s="1107"/>
      <c r="I3592" s="1108"/>
      <c r="J3592" s="812"/>
      <c r="K3592" s="812"/>
      <c r="L3592" s="1107"/>
    </row>
    <row r="3593" spans="2:12" s="788" customFormat="1">
      <c r="B3593" s="1123"/>
      <c r="E3593" s="1106"/>
      <c r="H3593" s="1107"/>
      <c r="J3593" s="1107"/>
      <c r="K3593" s="1107"/>
      <c r="L3593" s="1107"/>
    </row>
    <row r="3594" spans="2:12" s="788" customFormat="1">
      <c r="E3594" s="1106"/>
    </row>
    <row r="3595" spans="2:12" s="788" customFormat="1">
      <c r="E3595" s="1106"/>
      <c r="F3595" s="1107"/>
      <c r="G3595" s="1108"/>
      <c r="L3595" s="1107"/>
    </row>
    <row r="3596" spans="2:12" s="788" customFormat="1">
      <c r="E3596" s="1106"/>
      <c r="F3596" s="1107"/>
      <c r="G3596" s="1108"/>
      <c r="L3596" s="1107"/>
    </row>
    <row r="3597" spans="2:12" s="788" customFormat="1">
      <c r="E3597" s="1106"/>
      <c r="F3597" s="812"/>
      <c r="G3597" s="812"/>
      <c r="H3597" s="812"/>
      <c r="I3597" s="812"/>
      <c r="J3597" s="1107"/>
      <c r="L3597" s="1107"/>
    </row>
    <row r="3598" spans="2:12" s="788" customFormat="1">
      <c r="E3598" s="1106"/>
      <c r="F3598" s="812"/>
      <c r="G3598" s="812"/>
      <c r="H3598" s="1107"/>
      <c r="J3598" s="812"/>
      <c r="K3598" s="812"/>
      <c r="L3598" s="1108"/>
    </row>
    <row r="3599" spans="2:12" s="788" customFormat="1">
      <c r="E3599" s="1106"/>
      <c r="F3599" s="1107"/>
      <c r="G3599" s="1107"/>
      <c r="H3599" s="1107"/>
      <c r="J3599" s="812"/>
      <c r="K3599" s="812"/>
      <c r="L3599" s="1107"/>
    </row>
    <row r="3600" spans="2:12" s="788" customFormat="1">
      <c r="E3600" s="1106"/>
      <c r="H3600" s="1107"/>
      <c r="J3600" s="812"/>
      <c r="K3600" s="812"/>
      <c r="L3600" s="1107"/>
    </row>
    <row r="3601" spans="1:12" s="788" customFormat="1">
      <c r="E3601" s="1106"/>
      <c r="H3601" s="1107"/>
      <c r="J3601" s="812"/>
      <c r="K3601" s="812"/>
      <c r="L3601" s="1107"/>
    </row>
    <row r="3602" spans="1:12" s="788" customFormat="1">
      <c r="E3602" s="1106"/>
      <c r="F3602" s="812"/>
      <c r="G3602" s="812"/>
      <c r="H3602" s="1107"/>
      <c r="I3602" s="1108"/>
      <c r="J3602" s="812"/>
      <c r="K3602" s="812"/>
      <c r="L3602" s="1107"/>
    </row>
    <row r="3603" spans="1:12" s="788" customFormat="1">
      <c r="E3603" s="1106"/>
      <c r="F3603" s="812"/>
      <c r="G3603" s="812"/>
      <c r="H3603" s="1108"/>
      <c r="I3603" s="1108"/>
      <c r="J3603" s="812"/>
      <c r="K3603" s="812"/>
      <c r="L3603" s="1107"/>
    </row>
    <row r="3604" spans="1:12" s="788" customFormat="1">
      <c r="E3604" s="1106"/>
      <c r="F3604" s="1107"/>
      <c r="G3604" s="1107"/>
      <c r="H3604" s="1107"/>
      <c r="I3604" s="1108"/>
      <c r="J3604" s="812"/>
      <c r="K3604" s="812"/>
      <c r="L3604" s="1107"/>
    </row>
    <row r="3605" spans="1:12" s="788" customFormat="1">
      <c r="B3605" s="1123"/>
      <c r="E3605" s="1106"/>
      <c r="H3605" s="1107"/>
      <c r="J3605" s="1107"/>
      <c r="K3605" s="1107"/>
      <c r="L3605" s="1107"/>
    </row>
    <row r="3606" spans="1:12" s="788" customFormat="1">
      <c r="E3606" s="1106"/>
    </row>
    <row r="3607" spans="1:12" s="788" customFormat="1">
      <c r="E3607" s="1106"/>
      <c r="F3607" s="1107"/>
      <c r="G3607" s="1108"/>
      <c r="L3607" s="1107"/>
    </row>
    <row r="3608" spans="1:12" s="788" customFormat="1">
      <c r="E3608" s="1106"/>
      <c r="F3608" s="1107"/>
      <c r="G3608" s="1108"/>
      <c r="L3608" s="1107"/>
    </row>
    <row r="3609" spans="1:12" s="788" customFormat="1">
      <c r="E3609" s="1106"/>
      <c r="F3609" s="812"/>
      <c r="G3609" s="812"/>
      <c r="H3609" s="812"/>
      <c r="I3609" s="812"/>
      <c r="J3609" s="1107"/>
      <c r="L3609" s="1107"/>
    </row>
    <row r="3610" spans="1:12" s="788" customFormat="1">
      <c r="A3610" s="812"/>
      <c r="B3610" s="812"/>
      <c r="D3610" s="812"/>
      <c r="E3610" s="812"/>
      <c r="F3610" s="812"/>
      <c r="G3610" s="812"/>
      <c r="H3610" s="812"/>
      <c r="I3610" s="812"/>
      <c r="J3610" s="812"/>
      <c r="K3610" s="812"/>
      <c r="L3610" s="812"/>
    </row>
    <row r="3611" spans="1:12" s="788" customFormat="1">
      <c r="E3611" s="1106"/>
      <c r="F3611" s="812"/>
      <c r="G3611" s="812"/>
      <c r="H3611" s="1107"/>
      <c r="J3611" s="812"/>
      <c r="K3611" s="812"/>
      <c r="L3611" s="1108"/>
    </row>
    <row r="3612" spans="1:12" s="788" customFormat="1">
      <c r="C3612" s="812"/>
      <c r="E3612" s="1106"/>
      <c r="F3612" s="1107"/>
      <c r="G3612" s="1107"/>
      <c r="H3612" s="1107"/>
      <c r="J3612" s="812"/>
      <c r="K3612" s="812"/>
      <c r="L3612" s="1107"/>
    </row>
    <row r="3613" spans="1:12" s="788" customFormat="1">
      <c r="E3613" s="1106"/>
      <c r="H3613" s="1107"/>
      <c r="J3613" s="812"/>
      <c r="K3613" s="812"/>
      <c r="L3613" s="1107"/>
    </row>
    <row r="3614" spans="1:12" s="788" customFormat="1">
      <c r="E3614" s="1106"/>
      <c r="H3614" s="1107"/>
      <c r="J3614" s="812"/>
      <c r="K3614" s="812"/>
      <c r="L3614" s="1107"/>
    </row>
    <row r="3615" spans="1:12" s="788" customFormat="1">
      <c r="E3615" s="1106"/>
      <c r="F3615" s="812"/>
      <c r="G3615" s="812"/>
      <c r="H3615" s="1107"/>
      <c r="I3615" s="1108"/>
      <c r="J3615" s="812"/>
      <c r="K3615" s="812"/>
      <c r="L3615" s="1107"/>
    </row>
    <row r="3616" spans="1:12" s="788" customFormat="1">
      <c r="E3616" s="1106"/>
      <c r="F3616" s="812"/>
      <c r="G3616" s="812"/>
      <c r="H3616" s="1108"/>
      <c r="I3616" s="1108"/>
      <c r="J3616" s="812"/>
      <c r="K3616" s="812"/>
      <c r="L3616" s="1107"/>
    </row>
    <row r="3617" spans="2:12" s="788" customFormat="1">
      <c r="E3617" s="1106"/>
      <c r="F3617" s="1107"/>
      <c r="G3617" s="1107"/>
      <c r="H3617" s="1107"/>
      <c r="I3617" s="1108"/>
      <c r="J3617" s="812"/>
      <c r="K3617" s="812"/>
      <c r="L3617" s="1107"/>
    </row>
    <row r="3618" spans="2:12" s="788" customFormat="1">
      <c r="B3618" s="1123"/>
      <c r="E3618" s="1106"/>
      <c r="H3618" s="1107"/>
      <c r="J3618" s="1107"/>
      <c r="K3618" s="1107"/>
      <c r="L3618" s="1107"/>
    </row>
    <row r="3619" spans="2:12" s="788" customFormat="1">
      <c r="E3619" s="1106"/>
    </row>
    <row r="3620" spans="2:12" s="788" customFormat="1">
      <c r="E3620" s="1106"/>
      <c r="F3620" s="1107"/>
      <c r="G3620" s="1108"/>
      <c r="L3620" s="1107"/>
    </row>
    <row r="3621" spans="2:12" s="788" customFormat="1">
      <c r="E3621" s="1106"/>
      <c r="F3621" s="1107"/>
      <c r="G3621" s="1108"/>
      <c r="L3621" s="1107"/>
    </row>
    <row r="3622" spans="2:12" s="788" customFormat="1">
      <c r="E3622" s="1106"/>
      <c r="F3622" s="812"/>
      <c r="G3622" s="812"/>
      <c r="H3622" s="812"/>
      <c r="I3622" s="812"/>
      <c r="J3622" s="1107"/>
      <c r="L3622" s="1107"/>
    </row>
    <row r="3623" spans="2:12" s="788" customFormat="1">
      <c r="E3623" s="1106"/>
      <c r="F3623" s="812"/>
      <c r="G3623" s="812"/>
      <c r="H3623" s="1107"/>
      <c r="J3623" s="812"/>
      <c r="K3623" s="812"/>
      <c r="L3623" s="1108"/>
    </row>
    <row r="3624" spans="2:12" s="788" customFormat="1">
      <c r="E3624" s="1106"/>
      <c r="F3624" s="1107"/>
      <c r="G3624" s="1107"/>
      <c r="H3624" s="1107"/>
      <c r="J3624" s="812"/>
      <c r="K3624" s="812"/>
      <c r="L3624" s="1107"/>
    </row>
    <row r="3625" spans="2:12" s="788" customFormat="1">
      <c r="E3625" s="1106"/>
      <c r="H3625" s="1107"/>
      <c r="J3625" s="812"/>
      <c r="K3625" s="812"/>
      <c r="L3625" s="1107"/>
    </row>
    <row r="3626" spans="2:12" s="788" customFormat="1">
      <c r="E3626" s="1106"/>
      <c r="H3626" s="1107"/>
      <c r="J3626" s="812"/>
      <c r="K3626" s="812"/>
      <c r="L3626" s="1107"/>
    </row>
    <row r="3627" spans="2:12" s="788" customFormat="1">
      <c r="E3627" s="1106"/>
      <c r="F3627" s="812"/>
      <c r="G3627" s="812"/>
      <c r="H3627" s="1107"/>
      <c r="I3627" s="1108"/>
      <c r="J3627" s="812"/>
      <c r="K3627" s="812"/>
      <c r="L3627" s="1107"/>
    </row>
    <row r="3628" spans="2:12" s="788" customFormat="1">
      <c r="E3628" s="1106"/>
      <c r="F3628" s="812"/>
      <c r="G3628" s="812"/>
      <c r="H3628" s="1108"/>
      <c r="I3628" s="1108"/>
      <c r="J3628" s="812"/>
      <c r="K3628" s="812"/>
      <c r="L3628" s="1107"/>
    </row>
    <row r="3629" spans="2:12" s="788" customFormat="1">
      <c r="E3629" s="1106"/>
      <c r="F3629" s="1107"/>
      <c r="G3629" s="1107"/>
      <c r="H3629" s="1107"/>
      <c r="I3629" s="1108"/>
      <c r="J3629" s="812"/>
      <c r="K3629" s="812"/>
      <c r="L3629" s="1107"/>
    </row>
    <row r="3630" spans="2:12" s="788" customFormat="1">
      <c r="B3630" s="1123"/>
      <c r="E3630" s="1106"/>
      <c r="H3630" s="1107"/>
      <c r="J3630" s="1107"/>
      <c r="K3630" s="1107"/>
      <c r="L3630" s="1107"/>
    </row>
    <row r="3631" spans="2:12" s="788" customFormat="1">
      <c r="E3631" s="1106"/>
    </row>
    <row r="3632" spans="2:12" s="788" customFormat="1">
      <c r="E3632" s="1106"/>
      <c r="F3632" s="1107"/>
      <c r="G3632" s="1108"/>
      <c r="L3632" s="1107"/>
    </row>
    <row r="3633" spans="1:12" s="788" customFormat="1">
      <c r="E3633" s="1106"/>
      <c r="F3633" s="1107"/>
      <c r="G3633" s="1108"/>
      <c r="L3633" s="1107"/>
    </row>
    <row r="3634" spans="1:12" s="788" customFormat="1">
      <c r="E3634" s="1106"/>
      <c r="F3634" s="812"/>
      <c r="G3634" s="812"/>
      <c r="H3634" s="812"/>
      <c r="I3634" s="812"/>
      <c r="J3634" s="1107"/>
      <c r="L3634" s="1107"/>
    </row>
    <row r="3635" spans="1:12" s="788" customFormat="1">
      <c r="E3635" s="1106"/>
      <c r="F3635" s="812"/>
      <c r="G3635" s="812"/>
      <c r="H3635" s="1107"/>
      <c r="J3635" s="812"/>
      <c r="K3635" s="812"/>
      <c r="L3635" s="1108"/>
    </row>
    <row r="3636" spans="1:12" s="788" customFormat="1">
      <c r="E3636" s="1106"/>
      <c r="F3636" s="1107"/>
      <c r="G3636" s="1107"/>
      <c r="H3636" s="1107"/>
      <c r="J3636" s="812"/>
      <c r="K3636" s="812"/>
      <c r="L3636" s="1107"/>
    </row>
    <row r="3637" spans="1:12" s="788" customFormat="1">
      <c r="E3637" s="1106"/>
      <c r="H3637" s="1107"/>
      <c r="J3637" s="812"/>
      <c r="K3637" s="812"/>
      <c r="L3637" s="1107"/>
    </row>
    <row r="3638" spans="1:12" s="788" customFormat="1">
      <c r="E3638" s="1106"/>
      <c r="H3638" s="1107"/>
      <c r="J3638" s="812"/>
      <c r="K3638" s="812"/>
      <c r="L3638" s="1107"/>
    </row>
    <row r="3639" spans="1:12" s="788" customFormat="1">
      <c r="E3639" s="1106"/>
      <c r="F3639" s="812"/>
      <c r="G3639" s="812"/>
      <c r="H3639" s="1107"/>
      <c r="I3639" s="1108"/>
      <c r="J3639" s="812"/>
      <c r="K3639" s="812"/>
      <c r="L3639" s="1107"/>
    </row>
    <row r="3640" spans="1:12" s="788" customFormat="1">
      <c r="E3640" s="1106"/>
      <c r="F3640" s="812"/>
      <c r="G3640" s="812"/>
      <c r="H3640" s="1108"/>
      <c r="I3640" s="1108"/>
      <c r="J3640" s="812"/>
      <c r="K3640" s="812"/>
      <c r="L3640" s="1107"/>
    </row>
    <row r="3641" spans="1:12" s="788" customFormat="1">
      <c r="E3641" s="1106"/>
      <c r="F3641" s="1107"/>
      <c r="G3641" s="1107"/>
      <c r="H3641" s="1107"/>
      <c r="I3641" s="1108"/>
      <c r="J3641" s="812"/>
      <c r="K3641" s="812"/>
      <c r="L3641" s="1107"/>
    </row>
    <row r="3642" spans="1:12" s="788" customFormat="1">
      <c r="B3642" s="1123"/>
      <c r="E3642" s="1106"/>
      <c r="H3642" s="1107"/>
      <c r="J3642" s="1107"/>
      <c r="K3642" s="1107"/>
      <c r="L3642" s="1107"/>
    </row>
    <row r="3643" spans="1:12" s="788" customFormat="1">
      <c r="A3643" s="812"/>
      <c r="B3643" s="812"/>
      <c r="D3643" s="812"/>
      <c r="E3643" s="812"/>
      <c r="F3643" s="812"/>
      <c r="G3643" s="812"/>
      <c r="H3643" s="812"/>
      <c r="I3643" s="812"/>
      <c r="J3643" s="812"/>
      <c r="K3643" s="812"/>
      <c r="L3643" s="812"/>
    </row>
    <row r="3644" spans="1:12" s="788" customFormat="1">
      <c r="E3644" s="1106"/>
    </row>
    <row r="3645" spans="1:12" s="788" customFormat="1">
      <c r="E3645" s="1106"/>
      <c r="F3645" s="1107"/>
      <c r="G3645" s="1108"/>
      <c r="L3645" s="1107"/>
    </row>
    <row r="3646" spans="1:12" s="788" customFormat="1">
      <c r="E3646" s="1106"/>
      <c r="F3646" s="1107"/>
      <c r="G3646" s="1108"/>
      <c r="L3646" s="1107"/>
    </row>
    <row r="3647" spans="1:12" s="788" customFormat="1">
      <c r="C3647" s="812"/>
      <c r="E3647" s="1106"/>
      <c r="F3647" s="812"/>
      <c r="G3647" s="812"/>
      <c r="H3647" s="812"/>
      <c r="I3647" s="812"/>
      <c r="J3647" s="1107"/>
      <c r="L3647" s="1107"/>
    </row>
    <row r="3648" spans="1:12" s="788" customFormat="1">
      <c r="E3648" s="1106"/>
      <c r="F3648" s="812"/>
      <c r="G3648" s="812"/>
      <c r="H3648" s="1107"/>
      <c r="J3648" s="812"/>
      <c r="K3648" s="812"/>
      <c r="L3648" s="1108"/>
    </row>
    <row r="3649" spans="2:12" s="788" customFormat="1">
      <c r="E3649" s="1106"/>
      <c r="F3649" s="1107"/>
      <c r="G3649" s="1107"/>
      <c r="H3649" s="1107"/>
      <c r="J3649" s="812"/>
      <c r="K3649" s="812"/>
      <c r="L3649" s="1107"/>
    </row>
    <row r="3650" spans="2:12" s="788" customFormat="1">
      <c r="E3650" s="1106"/>
      <c r="H3650" s="1107"/>
      <c r="J3650" s="812"/>
      <c r="K3650" s="812"/>
      <c r="L3650" s="1107"/>
    </row>
    <row r="3651" spans="2:12" s="788" customFormat="1">
      <c r="E3651" s="1106"/>
      <c r="H3651" s="1107"/>
      <c r="J3651" s="812"/>
      <c r="K3651" s="812"/>
      <c r="L3651" s="1107"/>
    </row>
    <row r="3652" spans="2:12" s="788" customFormat="1">
      <c r="E3652" s="1106"/>
      <c r="F3652" s="812"/>
      <c r="G3652" s="812"/>
      <c r="H3652" s="1107"/>
      <c r="I3652" s="1108"/>
      <c r="J3652" s="812"/>
      <c r="K3652" s="812"/>
      <c r="L3652" s="1107"/>
    </row>
    <row r="3653" spans="2:12" s="788" customFormat="1">
      <c r="E3653" s="1106"/>
      <c r="F3653" s="812"/>
      <c r="G3653" s="812"/>
      <c r="H3653" s="1108"/>
      <c r="I3653" s="1108"/>
      <c r="J3653" s="812"/>
      <c r="K3653" s="812"/>
      <c r="L3653" s="1107"/>
    </row>
    <row r="3654" spans="2:12" s="788" customFormat="1">
      <c r="E3654" s="1106"/>
      <c r="F3654" s="1107"/>
      <c r="G3654" s="1107"/>
      <c r="H3654" s="1107"/>
      <c r="I3654" s="1108"/>
      <c r="J3654" s="812"/>
      <c r="K3654" s="812"/>
      <c r="L3654" s="1107"/>
    </row>
    <row r="3655" spans="2:12" s="788" customFormat="1">
      <c r="B3655" s="1123"/>
      <c r="E3655" s="1106"/>
      <c r="H3655" s="1107"/>
      <c r="J3655" s="1107"/>
      <c r="K3655" s="1107"/>
      <c r="L3655" s="1107"/>
    </row>
    <row r="3656" spans="2:12" s="788" customFormat="1">
      <c r="E3656" s="1106"/>
    </row>
    <row r="3657" spans="2:12" s="788" customFormat="1">
      <c r="E3657" s="1106"/>
      <c r="F3657" s="1107"/>
      <c r="G3657" s="1108"/>
      <c r="L3657" s="1107"/>
    </row>
    <row r="3658" spans="2:12" s="788" customFormat="1">
      <c r="E3658" s="1106"/>
      <c r="F3658" s="1107"/>
      <c r="G3658" s="1108"/>
      <c r="L3658" s="1107"/>
    </row>
    <row r="3659" spans="2:12" s="788" customFormat="1">
      <c r="E3659" s="1106"/>
      <c r="F3659" s="812"/>
      <c r="G3659" s="812"/>
      <c r="H3659" s="812"/>
      <c r="I3659" s="812"/>
      <c r="J3659" s="1107"/>
      <c r="L3659" s="1107"/>
    </row>
    <row r="3660" spans="2:12" s="788" customFormat="1">
      <c r="E3660" s="1106"/>
      <c r="F3660" s="812"/>
      <c r="G3660" s="812"/>
      <c r="H3660" s="1107"/>
      <c r="J3660" s="812"/>
      <c r="K3660" s="812"/>
      <c r="L3660" s="1108"/>
    </row>
    <row r="3661" spans="2:12" s="788" customFormat="1">
      <c r="E3661" s="1106"/>
      <c r="F3661" s="1107"/>
      <c r="G3661" s="1107"/>
      <c r="H3661" s="1107"/>
      <c r="J3661" s="812"/>
      <c r="K3661" s="812"/>
      <c r="L3661" s="1107"/>
    </row>
    <row r="3662" spans="2:12" s="788" customFormat="1">
      <c r="E3662" s="1106"/>
      <c r="H3662" s="1107"/>
      <c r="J3662" s="812"/>
      <c r="K3662" s="812"/>
      <c r="L3662" s="1107"/>
    </row>
    <row r="3663" spans="2:12" s="788" customFormat="1">
      <c r="E3663" s="1106"/>
      <c r="H3663" s="1107"/>
      <c r="J3663" s="812"/>
      <c r="K3663" s="812"/>
      <c r="L3663" s="1107"/>
    </row>
    <row r="3664" spans="2:12" s="788" customFormat="1">
      <c r="E3664" s="1106"/>
      <c r="F3664" s="812"/>
      <c r="G3664" s="812"/>
      <c r="H3664" s="1107"/>
      <c r="I3664" s="1108"/>
      <c r="J3664" s="812"/>
      <c r="K3664" s="812"/>
      <c r="L3664" s="1107"/>
    </row>
    <row r="3665" spans="1:12" s="788" customFormat="1">
      <c r="E3665" s="1106"/>
      <c r="F3665" s="812"/>
      <c r="G3665" s="812"/>
      <c r="H3665" s="1108"/>
      <c r="I3665" s="1108"/>
      <c r="J3665" s="812"/>
      <c r="K3665" s="812"/>
      <c r="L3665" s="1107"/>
    </row>
    <row r="3666" spans="1:12" s="788" customFormat="1">
      <c r="E3666" s="1106"/>
      <c r="F3666" s="1107"/>
      <c r="G3666" s="1107"/>
      <c r="H3666" s="1107"/>
      <c r="I3666" s="1108"/>
      <c r="J3666" s="812"/>
      <c r="K3666" s="812"/>
      <c r="L3666" s="1107"/>
    </row>
    <row r="3667" spans="1:12" s="788" customFormat="1">
      <c r="B3667" s="1123"/>
      <c r="E3667" s="1106"/>
      <c r="H3667" s="1107"/>
      <c r="J3667" s="1107"/>
      <c r="K3667" s="1107"/>
      <c r="L3667" s="1107"/>
    </row>
    <row r="3668" spans="1:12" s="788" customFormat="1">
      <c r="E3668" s="1106"/>
    </row>
    <row r="3669" spans="1:12" s="788" customFormat="1">
      <c r="E3669" s="1106"/>
      <c r="F3669" s="1107"/>
      <c r="G3669" s="1108"/>
      <c r="L3669" s="1107"/>
    </row>
    <row r="3670" spans="1:12" s="788" customFormat="1">
      <c r="E3670" s="1106"/>
      <c r="F3670" s="1107"/>
      <c r="G3670" s="1108"/>
      <c r="L3670" s="1107"/>
    </row>
    <row r="3671" spans="1:12" s="788" customFormat="1">
      <c r="E3671" s="1106"/>
      <c r="F3671" s="812"/>
      <c r="G3671" s="812"/>
      <c r="H3671" s="812"/>
      <c r="I3671" s="812"/>
      <c r="J3671" s="1107"/>
      <c r="L3671" s="1107"/>
    </row>
    <row r="3672" spans="1:12" s="788" customFormat="1">
      <c r="E3672" s="1106"/>
      <c r="F3672" s="812"/>
      <c r="G3672" s="812"/>
      <c r="H3672" s="1107"/>
      <c r="J3672" s="812"/>
      <c r="K3672" s="812"/>
      <c r="L3672" s="1108"/>
    </row>
    <row r="3673" spans="1:12" s="788" customFormat="1">
      <c r="E3673" s="1106"/>
      <c r="F3673" s="1107"/>
      <c r="G3673" s="1107"/>
      <c r="H3673" s="1107"/>
      <c r="J3673" s="812"/>
      <c r="K3673" s="812"/>
      <c r="L3673" s="1107"/>
    </row>
    <row r="3674" spans="1:12" s="788" customFormat="1">
      <c r="E3674" s="1106"/>
      <c r="H3674" s="1107"/>
      <c r="J3674" s="812"/>
      <c r="K3674" s="812"/>
      <c r="L3674" s="1107"/>
    </row>
    <row r="3675" spans="1:12" s="788" customFormat="1">
      <c r="E3675" s="1106"/>
      <c r="H3675" s="1107"/>
      <c r="J3675" s="812"/>
      <c r="K3675" s="812"/>
      <c r="L3675" s="1107"/>
    </row>
    <row r="3676" spans="1:12" s="788" customFormat="1">
      <c r="A3676" s="812"/>
      <c r="B3676" s="812"/>
      <c r="D3676" s="812"/>
      <c r="E3676" s="812"/>
      <c r="F3676" s="812"/>
      <c r="G3676" s="812"/>
      <c r="H3676" s="812"/>
      <c r="I3676" s="812"/>
      <c r="J3676" s="812"/>
      <c r="K3676" s="812"/>
      <c r="L3676" s="812"/>
    </row>
    <row r="3677" spans="1:12" s="788" customFormat="1">
      <c r="E3677" s="1106"/>
      <c r="F3677" s="812"/>
      <c r="G3677" s="812"/>
      <c r="H3677" s="1107"/>
      <c r="I3677" s="1108"/>
      <c r="J3677" s="812"/>
      <c r="K3677" s="812"/>
      <c r="L3677" s="1107"/>
    </row>
    <row r="3678" spans="1:12" s="788" customFormat="1">
      <c r="E3678" s="1106"/>
      <c r="F3678" s="812"/>
      <c r="G3678" s="812"/>
      <c r="H3678" s="1108"/>
      <c r="I3678" s="1108"/>
      <c r="J3678" s="812"/>
      <c r="K3678" s="812"/>
      <c r="L3678" s="1107"/>
    </row>
    <row r="3679" spans="1:12" s="788" customFormat="1">
      <c r="E3679" s="1106"/>
      <c r="F3679" s="1107"/>
      <c r="G3679" s="1107"/>
      <c r="H3679" s="1107"/>
      <c r="I3679" s="1108"/>
      <c r="J3679" s="812"/>
      <c r="K3679" s="812"/>
      <c r="L3679" s="1107"/>
    </row>
    <row r="3680" spans="1:12" s="788" customFormat="1">
      <c r="B3680" s="1123"/>
      <c r="E3680" s="1106"/>
      <c r="H3680" s="1107"/>
      <c r="J3680" s="1107"/>
      <c r="K3680" s="1107"/>
      <c r="L3680" s="1107"/>
    </row>
    <row r="3681" spans="2:12" s="788" customFormat="1">
      <c r="E3681" s="1106"/>
    </row>
    <row r="3682" spans="2:12" s="788" customFormat="1">
      <c r="C3682" s="812"/>
      <c r="E3682" s="1106"/>
      <c r="F3682" s="1107"/>
      <c r="G3682" s="1108"/>
      <c r="L3682" s="1107"/>
    </row>
    <row r="3683" spans="2:12" s="788" customFormat="1">
      <c r="E3683" s="1106"/>
      <c r="F3683" s="1107"/>
      <c r="G3683" s="1108"/>
      <c r="L3683" s="1107"/>
    </row>
    <row r="3684" spans="2:12" s="788" customFormat="1">
      <c r="E3684" s="1106"/>
      <c r="F3684" s="812"/>
      <c r="G3684" s="812"/>
      <c r="H3684" s="812"/>
      <c r="I3684" s="812"/>
      <c r="J3684" s="1107"/>
      <c r="L3684" s="1107"/>
    </row>
    <row r="3685" spans="2:12" s="788" customFormat="1">
      <c r="E3685" s="1106"/>
      <c r="F3685" s="812"/>
      <c r="G3685" s="812"/>
      <c r="H3685" s="1107"/>
      <c r="J3685" s="812"/>
      <c r="K3685" s="812"/>
      <c r="L3685" s="1108"/>
    </row>
    <row r="3686" spans="2:12" s="788" customFormat="1">
      <c r="E3686" s="1106"/>
      <c r="F3686" s="1107"/>
      <c r="G3686" s="1107"/>
      <c r="H3686" s="1107"/>
      <c r="J3686" s="812"/>
      <c r="K3686" s="812"/>
      <c r="L3686" s="1107"/>
    </row>
    <row r="3687" spans="2:12" s="788" customFormat="1">
      <c r="E3687" s="1106"/>
      <c r="H3687" s="1107"/>
      <c r="J3687" s="812"/>
      <c r="K3687" s="812"/>
      <c r="L3687" s="1107"/>
    </row>
    <row r="3688" spans="2:12" s="788" customFormat="1">
      <c r="E3688" s="1106"/>
      <c r="H3688" s="1107"/>
      <c r="J3688" s="812"/>
      <c r="K3688" s="812"/>
      <c r="L3688" s="1107"/>
    </row>
    <row r="3689" spans="2:12" s="788" customFormat="1">
      <c r="E3689" s="1106"/>
      <c r="F3689" s="812"/>
      <c r="G3689" s="812"/>
      <c r="H3689" s="1107"/>
      <c r="I3689" s="1108"/>
      <c r="J3689" s="812"/>
      <c r="K3689" s="812"/>
      <c r="L3689" s="1107"/>
    </row>
    <row r="3690" spans="2:12" s="788" customFormat="1">
      <c r="E3690" s="1106"/>
      <c r="F3690" s="812"/>
      <c r="G3690" s="812"/>
      <c r="H3690" s="1108"/>
      <c r="I3690" s="1108"/>
      <c r="J3690" s="812"/>
      <c r="K3690" s="812"/>
      <c r="L3690" s="1107"/>
    </row>
    <row r="3691" spans="2:12" s="788" customFormat="1">
      <c r="E3691" s="1106"/>
      <c r="F3691" s="1107"/>
      <c r="G3691" s="1107"/>
      <c r="H3691" s="1107"/>
      <c r="I3691" s="1108"/>
      <c r="J3691" s="812"/>
      <c r="K3691" s="812"/>
      <c r="L3691" s="1107"/>
    </row>
    <row r="3692" spans="2:12" s="788" customFormat="1">
      <c r="B3692" s="1123"/>
      <c r="E3692" s="1106"/>
      <c r="H3692" s="1107"/>
      <c r="J3692" s="1107"/>
      <c r="K3692" s="1107"/>
      <c r="L3692" s="1107"/>
    </row>
    <row r="3693" spans="2:12" s="788" customFormat="1">
      <c r="E3693" s="1106"/>
    </row>
    <row r="3694" spans="2:12" s="788" customFormat="1">
      <c r="E3694" s="1106"/>
      <c r="F3694" s="1107"/>
      <c r="G3694" s="1108"/>
      <c r="L3694" s="1107"/>
    </row>
    <row r="3695" spans="2:12" s="788" customFormat="1">
      <c r="E3695" s="1106"/>
      <c r="F3695" s="1107"/>
      <c r="G3695" s="1108"/>
      <c r="L3695" s="1107"/>
    </row>
    <row r="3696" spans="2:12" s="788" customFormat="1">
      <c r="E3696" s="1106"/>
      <c r="F3696" s="812"/>
      <c r="G3696" s="812"/>
      <c r="H3696" s="812"/>
      <c r="I3696" s="812"/>
      <c r="J3696" s="1107"/>
      <c r="L3696" s="1107"/>
    </row>
    <row r="3697" spans="1:12" s="788" customFormat="1">
      <c r="E3697" s="1106"/>
      <c r="F3697" s="812"/>
      <c r="G3697" s="812"/>
      <c r="H3697" s="1107"/>
      <c r="J3697" s="812"/>
      <c r="K3697" s="812"/>
      <c r="L3697" s="1108"/>
    </row>
    <row r="3698" spans="1:12" s="788" customFormat="1">
      <c r="E3698" s="1106"/>
      <c r="F3698" s="1107"/>
      <c r="G3698" s="1107"/>
      <c r="H3698" s="1107"/>
      <c r="J3698" s="812"/>
      <c r="K3698" s="812"/>
      <c r="L3698" s="1107"/>
    </row>
    <row r="3699" spans="1:12" s="788" customFormat="1">
      <c r="E3699" s="1106"/>
      <c r="H3699" s="1107"/>
      <c r="J3699" s="812"/>
      <c r="K3699" s="812"/>
      <c r="L3699" s="1107"/>
    </row>
    <row r="3700" spans="1:12" s="788" customFormat="1">
      <c r="E3700" s="1106"/>
      <c r="H3700" s="1107"/>
      <c r="J3700" s="812"/>
      <c r="K3700" s="812"/>
      <c r="L3700" s="1107"/>
    </row>
    <row r="3701" spans="1:12" s="788" customFormat="1">
      <c r="E3701" s="1106"/>
      <c r="F3701" s="812"/>
      <c r="G3701" s="812"/>
      <c r="H3701" s="1107"/>
      <c r="I3701" s="1108"/>
      <c r="J3701" s="812"/>
      <c r="K3701" s="812"/>
      <c r="L3701" s="1107"/>
    </row>
    <row r="3702" spans="1:12" s="788" customFormat="1">
      <c r="E3702" s="1106"/>
      <c r="F3702" s="812"/>
      <c r="G3702" s="812"/>
      <c r="H3702" s="1108"/>
      <c r="I3702" s="1108"/>
      <c r="J3702" s="812"/>
      <c r="K3702" s="812"/>
      <c r="L3702" s="1107"/>
    </row>
    <row r="3703" spans="1:12" s="788" customFormat="1">
      <c r="E3703" s="1106"/>
      <c r="F3703" s="1107"/>
      <c r="G3703" s="1107"/>
      <c r="H3703" s="1107"/>
      <c r="I3703" s="1108"/>
      <c r="J3703" s="812"/>
      <c r="K3703" s="812"/>
      <c r="L3703" s="1107"/>
    </row>
    <row r="3704" spans="1:12" s="788" customFormat="1">
      <c r="B3704" s="1123"/>
      <c r="E3704" s="1106"/>
      <c r="H3704" s="1107"/>
      <c r="J3704" s="1107"/>
      <c r="K3704" s="1107"/>
      <c r="L3704" s="1107"/>
    </row>
    <row r="3705" spans="1:12" s="788" customFormat="1">
      <c r="E3705" s="1122"/>
      <c r="F3705" s="1107"/>
      <c r="G3705" s="1118"/>
      <c r="I3705" s="1118"/>
      <c r="K3705" s="1118"/>
      <c r="L3705" s="1118"/>
    </row>
    <row r="3706" spans="1:12" s="788" customFormat="1">
      <c r="E3706" s="1106"/>
      <c r="F3706" s="1107"/>
      <c r="G3706" s="1118"/>
      <c r="I3706" s="1118"/>
      <c r="K3706" s="1118"/>
      <c r="L3706" s="1118"/>
    </row>
    <row r="3707" spans="1:12" s="788" customFormat="1">
      <c r="E3707" s="1122"/>
      <c r="F3707" s="1107"/>
      <c r="G3707" s="1118"/>
      <c r="I3707" s="1118"/>
      <c r="K3707" s="1118"/>
      <c r="L3707" s="1118"/>
    </row>
    <row r="3708" spans="1:12" s="788" customFormat="1">
      <c r="E3708" s="1106"/>
      <c r="F3708" s="1107"/>
      <c r="G3708" s="1118"/>
      <c r="I3708" s="1118"/>
      <c r="K3708" s="1118"/>
      <c r="L3708" s="1118"/>
    </row>
    <row r="3709" spans="1:12" s="788" customFormat="1">
      <c r="G3709" s="1118"/>
      <c r="I3709" s="1118"/>
      <c r="K3709" s="1118"/>
      <c r="L3709" s="1118"/>
    </row>
    <row r="3710" spans="1:12" s="788" customFormat="1">
      <c r="A3710" s="812"/>
      <c r="B3710" s="812"/>
      <c r="D3710" s="812"/>
      <c r="E3710" s="812"/>
      <c r="F3710" s="812"/>
      <c r="G3710" s="812"/>
      <c r="H3710" s="812"/>
      <c r="I3710" s="812"/>
      <c r="J3710" s="812"/>
      <c r="K3710" s="812"/>
      <c r="L3710" s="812"/>
    </row>
    <row r="3711" spans="1:12" s="788" customFormat="1">
      <c r="E3711" s="1106"/>
      <c r="F3711" s="1107"/>
      <c r="G3711" s="1118"/>
      <c r="I3711" s="1118"/>
      <c r="K3711" s="1118"/>
      <c r="L3711" s="1118"/>
    </row>
    <row r="3712" spans="1:12" s="788" customFormat="1">
      <c r="E3712" s="1106"/>
      <c r="F3712" s="1107"/>
      <c r="G3712" s="1118"/>
      <c r="L3712" s="1118"/>
    </row>
    <row r="3713" spans="3:12" s="788" customFormat="1">
      <c r="E3713" s="1106"/>
      <c r="F3713" s="1107"/>
      <c r="G3713" s="1118"/>
      <c r="I3713" s="1118"/>
      <c r="K3713" s="1118"/>
      <c r="L3713" s="1118"/>
    </row>
    <row r="3714" spans="3:12" s="788" customFormat="1">
      <c r="E3714" s="1106"/>
      <c r="F3714" s="1107"/>
      <c r="G3714" s="1118"/>
      <c r="I3714" s="1118"/>
      <c r="K3714" s="1118"/>
      <c r="L3714" s="1118"/>
    </row>
    <row r="3715" spans="3:12" s="788" customFormat="1">
      <c r="E3715" s="1106"/>
      <c r="F3715" s="1107"/>
      <c r="G3715" s="1118"/>
      <c r="I3715" s="1118"/>
      <c r="K3715" s="1118"/>
      <c r="L3715" s="1118"/>
    </row>
    <row r="3716" spans="3:12" s="788" customFormat="1">
      <c r="E3716" s="1106"/>
    </row>
    <row r="3717" spans="3:12" s="788" customFormat="1">
      <c r="C3717" s="812"/>
      <c r="E3717" s="1106"/>
    </row>
    <row r="3718" spans="3:12" s="788" customFormat="1">
      <c r="E3718" s="1106"/>
    </row>
    <row r="3719" spans="3:12" s="788" customFormat="1">
      <c r="E3719" s="1106"/>
      <c r="F3719" s="1107"/>
      <c r="G3719" s="1108"/>
      <c r="L3719" s="1107"/>
    </row>
    <row r="3720" spans="3:12" s="788" customFormat="1">
      <c r="E3720" s="1106"/>
      <c r="F3720" s="812"/>
      <c r="G3720" s="812"/>
      <c r="H3720" s="812"/>
      <c r="I3720" s="812"/>
      <c r="J3720" s="1107"/>
      <c r="L3720" s="1107"/>
    </row>
    <row r="3721" spans="3:12" s="788" customFormat="1">
      <c r="E3721" s="1106"/>
      <c r="F3721" s="812"/>
      <c r="G3721" s="812"/>
      <c r="H3721" s="1107"/>
      <c r="J3721" s="812"/>
      <c r="K3721" s="812"/>
      <c r="L3721" s="1108"/>
    </row>
    <row r="3722" spans="3:12" s="788" customFormat="1">
      <c r="E3722" s="1106"/>
      <c r="F3722" s="812"/>
      <c r="G3722" s="812"/>
      <c r="H3722" s="1107"/>
      <c r="J3722" s="812"/>
      <c r="K3722" s="812"/>
      <c r="L3722" s="1107"/>
    </row>
    <row r="3723" spans="3:12" s="788" customFormat="1">
      <c r="E3723" s="1106"/>
      <c r="F3723" s="1107"/>
      <c r="G3723" s="1107"/>
      <c r="H3723" s="1107"/>
      <c r="J3723" s="812"/>
      <c r="K3723" s="812"/>
      <c r="L3723" s="1107"/>
    </row>
    <row r="3724" spans="3:12" s="788" customFormat="1">
      <c r="E3724" s="1106"/>
      <c r="H3724" s="1107"/>
      <c r="J3724" s="812"/>
      <c r="K3724" s="812"/>
      <c r="L3724" s="1107"/>
    </row>
    <row r="3725" spans="3:12" s="788" customFormat="1">
      <c r="E3725" s="1106"/>
      <c r="H3725" s="1107"/>
      <c r="I3725" s="1108"/>
      <c r="J3725" s="812"/>
      <c r="K3725" s="812"/>
      <c r="L3725" s="1107"/>
    </row>
    <row r="3726" spans="3:12" s="788" customFormat="1">
      <c r="E3726" s="1106"/>
      <c r="F3726" s="812"/>
      <c r="G3726" s="812"/>
      <c r="H3726" s="1107"/>
      <c r="I3726" s="1108"/>
      <c r="J3726" s="812"/>
      <c r="K3726" s="812"/>
      <c r="L3726" s="1107"/>
    </row>
    <row r="3727" spans="3:12" s="788" customFormat="1">
      <c r="E3727" s="1106"/>
      <c r="F3727" s="812"/>
      <c r="G3727" s="812"/>
      <c r="H3727" s="1108"/>
      <c r="I3727" s="1108"/>
      <c r="J3727" s="812"/>
      <c r="K3727" s="812"/>
      <c r="L3727" s="1107"/>
    </row>
    <row r="3728" spans="3:12" s="788" customFormat="1">
      <c r="E3728" s="1106"/>
      <c r="H3728" s="1107"/>
      <c r="I3728" s="1108"/>
      <c r="J3728" s="812"/>
      <c r="K3728" s="812"/>
      <c r="L3728" s="1107"/>
    </row>
    <row r="3729" spans="5:12" s="788" customFormat="1">
      <c r="E3729" s="1106"/>
    </row>
    <row r="3730" spans="5:12" s="788" customFormat="1">
      <c r="E3730" s="1106"/>
    </row>
    <row r="3731" spans="5:12" s="788" customFormat="1">
      <c r="E3731" s="1106"/>
      <c r="F3731" s="1107"/>
      <c r="G3731" s="1108"/>
      <c r="L3731" s="1107"/>
    </row>
    <row r="3732" spans="5:12" s="788" customFormat="1">
      <c r="E3732" s="1106"/>
      <c r="F3732" s="812"/>
      <c r="G3732" s="812"/>
      <c r="H3732" s="812"/>
      <c r="I3732" s="812"/>
      <c r="J3732" s="1107"/>
      <c r="L3732" s="1107"/>
    </row>
    <row r="3733" spans="5:12" s="788" customFormat="1">
      <c r="E3733" s="1106"/>
      <c r="F3733" s="812"/>
      <c r="G3733" s="812"/>
      <c r="H3733" s="1107"/>
      <c r="J3733" s="812"/>
      <c r="K3733" s="812"/>
      <c r="L3733" s="1108"/>
    </row>
    <row r="3734" spans="5:12" s="788" customFormat="1">
      <c r="E3734" s="1106"/>
      <c r="F3734" s="812"/>
      <c r="G3734" s="812"/>
      <c r="H3734" s="1107"/>
      <c r="J3734" s="812"/>
      <c r="K3734" s="812"/>
      <c r="L3734" s="1107"/>
    </row>
    <row r="3735" spans="5:12" s="788" customFormat="1">
      <c r="E3735" s="1106"/>
      <c r="F3735" s="1107"/>
      <c r="G3735" s="1107"/>
      <c r="H3735" s="1107"/>
      <c r="J3735" s="812"/>
      <c r="K3735" s="812"/>
      <c r="L3735" s="1107"/>
    </row>
    <row r="3736" spans="5:12" s="788" customFormat="1">
      <c r="E3736" s="1106"/>
      <c r="H3736" s="1107"/>
      <c r="J3736" s="812"/>
      <c r="K3736" s="812"/>
      <c r="L3736" s="1107"/>
    </row>
    <row r="3737" spans="5:12" s="788" customFormat="1">
      <c r="E3737" s="1106"/>
      <c r="H3737" s="1107"/>
      <c r="I3737" s="1108"/>
      <c r="J3737" s="812"/>
      <c r="K3737" s="812"/>
      <c r="L3737" s="1107"/>
    </row>
    <row r="3738" spans="5:12" s="788" customFormat="1">
      <c r="E3738" s="1106"/>
      <c r="F3738" s="812"/>
      <c r="G3738" s="812"/>
      <c r="H3738" s="1107"/>
      <c r="I3738" s="1108"/>
      <c r="J3738" s="812"/>
      <c r="K3738" s="812"/>
      <c r="L3738" s="1107"/>
    </row>
    <row r="3739" spans="5:12" s="788" customFormat="1">
      <c r="E3739" s="1106"/>
      <c r="F3739" s="812"/>
      <c r="G3739" s="812"/>
      <c r="H3739" s="1108"/>
      <c r="I3739" s="1108"/>
      <c r="J3739" s="812"/>
      <c r="K3739" s="812"/>
      <c r="L3739" s="1107"/>
    </row>
    <row r="3740" spans="5:12" s="788" customFormat="1">
      <c r="E3740" s="1106"/>
      <c r="H3740" s="1107"/>
      <c r="I3740" s="1108"/>
      <c r="J3740" s="812"/>
      <c r="K3740" s="812"/>
      <c r="L3740" s="1107"/>
    </row>
    <row r="3741" spans="5:12" s="788" customFormat="1">
      <c r="E3741" s="1106"/>
    </row>
    <row r="3742" spans="5:12" s="788" customFormat="1">
      <c r="E3742" s="1106"/>
    </row>
    <row r="3743" spans="5:12" s="788" customFormat="1">
      <c r="E3743" s="1106"/>
      <c r="F3743" s="1107"/>
      <c r="G3743" s="1108"/>
      <c r="L3743" s="1107"/>
    </row>
    <row r="3744" spans="5:12" s="788" customFormat="1">
      <c r="E3744" s="1106"/>
      <c r="F3744" s="812"/>
      <c r="G3744" s="812"/>
      <c r="H3744" s="812"/>
      <c r="I3744" s="812"/>
      <c r="J3744" s="1107"/>
      <c r="L3744" s="1107"/>
    </row>
    <row r="3745" spans="1:12" s="788" customFormat="1">
      <c r="A3745" s="812"/>
      <c r="B3745" s="812"/>
      <c r="D3745" s="812"/>
      <c r="E3745" s="812"/>
      <c r="F3745" s="812"/>
      <c r="G3745" s="812"/>
      <c r="H3745" s="812"/>
      <c r="I3745" s="812"/>
      <c r="J3745" s="812"/>
      <c r="K3745" s="812"/>
      <c r="L3745" s="812"/>
    </row>
    <row r="3746" spans="1:12" s="788" customFormat="1">
      <c r="E3746" s="1106"/>
      <c r="F3746" s="812"/>
      <c r="G3746" s="812"/>
      <c r="H3746" s="1107"/>
      <c r="J3746" s="812"/>
      <c r="K3746" s="812"/>
      <c r="L3746" s="1108"/>
    </row>
    <row r="3747" spans="1:12" s="788" customFormat="1">
      <c r="E3747" s="1106"/>
      <c r="F3747" s="812"/>
      <c r="G3747" s="812"/>
      <c r="H3747" s="1107"/>
      <c r="J3747" s="812"/>
      <c r="K3747" s="812"/>
      <c r="L3747" s="1107"/>
    </row>
    <row r="3748" spans="1:12" s="788" customFormat="1">
      <c r="E3748" s="1106"/>
      <c r="F3748" s="1107"/>
      <c r="G3748" s="1107"/>
      <c r="H3748" s="1107"/>
      <c r="J3748" s="812"/>
      <c r="K3748" s="812"/>
      <c r="L3748" s="1107"/>
    </row>
    <row r="3749" spans="1:12" s="788" customFormat="1">
      <c r="E3749" s="1106"/>
      <c r="H3749" s="1107"/>
      <c r="J3749" s="812"/>
      <c r="K3749" s="812"/>
      <c r="L3749" s="1107"/>
    </row>
    <row r="3750" spans="1:12" s="788" customFormat="1">
      <c r="E3750" s="1106"/>
      <c r="H3750" s="1107"/>
      <c r="I3750" s="1108"/>
      <c r="J3750" s="812"/>
      <c r="K3750" s="812"/>
      <c r="L3750" s="1107"/>
    </row>
    <row r="3751" spans="1:12" s="788" customFormat="1">
      <c r="E3751" s="1106"/>
      <c r="F3751" s="812"/>
      <c r="G3751" s="812"/>
      <c r="H3751" s="1107"/>
      <c r="I3751" s="1108"/>
      <c r="J3751" s="812"/>
      <c r="K3751" s="812"/>
      <c r="L3751" s="1107"/>
    </row>
    <row r="3752" spans="1:12" s="788" customFormat="1">
      <c r="C3752" s="812"/>
      <c r="E3752" s="1106"/>
      <c r="F3752" s="812"/>
      <c r="G3752" s="812"/>
      <c r="H3752" s="1108"/>
      <c r="I3752" s="1108"/>
      <c r="J3752" s="812"/>
      <c r="K3752" s="812"/>
      <c r="L3752" s="1107"/>
    </row>
    <row r="3753" spans="1:12" s="788" customFormat="1">
      <c r="E3753" s="1106"/>
      <c r="H3753" s="1107"/>
      <c r="I3753" s="1108"/>
      <c r="J3753" s="812"/>
      <c r="K3753" s="812"/>
      <c r="L3753" s="1107"/>
    </row>
    <row r="3754" spans="1:12" s="788" customFormat="1">
      <c r="E3754" s="1106"/>
    </row>
    <row r="3755" spans="1:12" s="788" customFormat="1">
      <c r="E3755" s="1106"/>
    </row>
    <row r="3756" spans="1:12" s="788" customFormat="1">
      <c r="E3756" s="1106"/>
      <c r="F3756" s="1107"/>
      <c r="G3756" s="1108"/>
      <c r="L3756" s="1107"/>
    </row>
    <row r="3757" spans="1:12" s="788" customFormat="1">
      <c r="E3757" s="1106"/>
      <c r="F3757" s="812"/>
      <c r="G3757" s="812"/>
      <c r="H3757" s="812"/>
      <c r="I3757" s="812"/>
      <c r="J3757" s="1107"/>
      <c r="L3757" s="1107"/>
    </row>
    <row r="3758" spans="1:12" s="788" customFormat="1">
      <c r="E3758" s="1106"/>
      <c r="F3758" s="812"/>
      <c r="G3758" s="812"/>
      <c r="H3758" s="1107"/>
      <c r="J3758" s="812"/>
      <c r="K3758" s="812"/>
      <c r="L3758" s="1108"/>
    </row>
    <row r="3759" spans="1:12" s="788" customFormat="1">
      <c r="E3759" s="1106"/>
      <c r="F3759" s="812"/>
      <c r="G3759" s="812"/>
      <c r="H3759" s="1107"/>
      <c r="J3759" s="812"/>
      <c r="K3759" s="812"/>
      <c r="L3759" s="1107"/>
    </row>
    <row r="3760" spans="1:12" s="788" customFormat="1">
      <c r="E3760" s="1106"/>
      <c r="F3760" s="1107"/>
      <c r="G3760" s="1107"/>
      <c r="H3760" s="1107"/>
      <c r="J3760" s="812"/>
      <c r="K3760" s="812"/>
      <c r="L3760" s="1107"/>
    </row>
    <row r="3761" spans="3:12" s="788" customFormat="1">
      <c r="E3761" s="1106"/>
      <c r="H3761" s="1107"/>
      <c r="J3761" s="812"/>
      <c r="K3761" s="812"/>
      <c r="L3761" s="1107"/>
    </row>
    <row r="3762" spans="3:12" s="788" customFormat="1">
      <c r="C3762" s="1125"/>
      <c r="E3762" s="1106"/>
      <c r="H3762" s="1107"/>
      <c r="I3762" s="1108"/>
      <c r="J3762" s="812"/>
      <c r="K3762" s="812"/>
      <c r="L3762" s="1107"/>
    </row>
    <row r="3763" spans="3:12" s="788" customFormat="1">
      <c r="E3763" s="1106"/>
      <c r="F3763" s="812"/>
      <c r="G3763" s="812"/>
      <c r="H3763" s="1107"/>
      <c r="I3763" s="1108"/>
      <c r="J3763" s="812"/>
      <c r="K3763" s="812"/>
      <c r="L3763" s="1107"/>
    </row>
    <row r="3764" spans="3:12" s="788" customFormat="1">
      <c r="E3764" s="1106"/>
      <c r="F3764" s="812"/>
      <c r="G3764" s="812"/>
      <c r="H3764" s="1108"/>
      <c r="I3764" s="1108"/>
      <c r="J3764" s="812"/>
      <c r="K3764" s="812"/>
      <c r="L3764" s="1107"/>
    </row>
    <row r="3765" spans="3:12" s="788" customFormat="1">
      <c r="E3765" s="1106"/>
      <c r="H3765" s="1108"/>
      <c r="I3765" s="1108"/>
      <c r="J3765" s="812"/>
      <c r="K3765" s="812"/>
      <c r="L3765" s="1107"/>
    </row>
    <row r="3766" spans="3:12" s="788" customFormat="1">
      <c r="E3766" s="1106"/>
    </row>
    <row r="3767" spans="3:12" s="788" customFormat="1">
      <c r="E3767" s="1106"/>
    </row>
    <row r="3768" spans="3:12" s="788" customFormat="1">
      <c r="E3768" s="1106"/>
      <c r="F3768" s="1107"/>
      <c r="G3768" s="1108"/>
      <c r="L3768" s="1107"/>
    </row>
    <row r="3769" spans="3:12" s="788" customFormat="1">
      <c r="E3769" s="1106"/>
      <c r="F3769" s="812"/>
      <c r="G3769" s="812"/>
      <c r="H3769" s="812"/>
      <c r="I3769" s="812"/>
      <c r="J3769" s="1107"/>
      <c r="L3769" s="1107"/>
    </row>
    <row r="3770" spans="3:12" s="788" customFormat="1">
      <c r="E3770" s="1106"/>
      <c r="F3770" s="812"/>
      <c r="G3770" s="812"/>
      <c r="H3770" s="1107"/>
      <c r="J3770" s="812"/>
      <c r="K3770" s="812"/>
      <c r="L3770" s="1108"/>
    </row>
    <row r="3771" spans="3:12" s="788" customFormat="1">
      <c r="E3771" s="1106"/>
      <c r="F3771" s="812"/>
      <c r="G3771" s="812"/>
      <c r="H3771" s="1107"/>
      <c r="J3771" s="812"/>
      <c r="K3771" s="812"/>
      <c r="L3771" s="1107"/>
    </row>
    <row r="3772" spans="3:12" s="788" customFormat="1">
      <c r="E3772" s="1106"/>
      <c r="F3772" s="1107"/>
      <c r="G3772" s="1107"/>
      <c r="H3772" s="1107"/>
      <c r="J3772" s="812"/>
      <c r="K3772" s="812"/>
      <c r="L3772" s="1107"/>
    </row>
    <row r="3773" spans="3:12" s="788" customFormat="1">
      <c r="E3773" s="1106"/>
      <c r="H3773" s="1107"/>
      <c r="J3773" s="812"/>
      <c r="K3773" s="812"/>
      <c r="L3773" s="1107"/>
    </row>
    <row r="3774" spans="3:12" s="788" customFormat="1">
      <c r="C3774" s="1125"/>
      <c r="E3774" s="1106"/>
      <c r="H3774" s="1107"/>
      <c r="I3774" s="1108"/>
      <c r="J3774" s="812"/>
      <c r="K3774" s="812"/>
      <c r="L3774" s="1107"/>
    </row>
    <row r="3775" spans="3:12" s="788" customFormat="1">
      <c r="E3775" s="1106"/>
      <c r="F3775" s="812"/>
      <c r="G3775" s="812"/>
      <c r="H3775" s="1107"/>
      <c r="I3775" s="1108"/>
      <c r="J3775" s="812"/>
      <c r="K3775" s="812"/>
      <c r="L3775" s="1107"/>
    </row>
    <row r="3776" spans="3:12" s="788" customFormat="1">
      <c r="E3776" s="1106"/>
      <c r="F3776" s="812"/>
      <c r="G3776" s="812"/>
      <c r="H3776" s="1108"/>
      <c r="I3776" s="1108"/>
      <c r="J3776" s="812"/>
      <c r="K3776" s="812"/>
      <c r="L3776" s="1107"/>
    </row>
    <row r="3777" spans="1:12" s="788" customFormat="1">
      <c r="E3777" s="1106"/>
      <c r="H3777" s="1107"/>
      <c r="I3777" s="1108"/>
      <c r="J3777" s="812"/>
      <c r="K3777" s="812"/>
      <c r="L3777" s="1107"/>
    </row>
    <row r="3778" spans="1:12" s="788" customFormat="1">
      <c r="E3778" s="1106"/>
    </row>
    <row r="3779" spans="1:12" s="788" customFormat="1"/>
    <row r="3780" spans="1:12" s="788" customFormat="1">
      <c r="A3780" s="812"/>
      <c r="B3780" s="812"/>
      <c r="D3780" s="812"/>
      <c r="E3780" s="812"/>
      <c r="F3780" s="812"/>
      <c r="G3780" s="812"/>
      <c r="H3780" s="812"/>
      <c r="I3780" s="812"/>
      <c r="J3780" s="812"/>
      <c r="K3780" s="812"/>
      <c r="L3780" s="812"/>
    </row>
    <row r="3781" spans="1:12" s="788" customFormat="1">
      <c r="E3781" s="1106"/>
    </row>
    <row r="3782" spans="1:12" s="788" customFormat="1">
      <c r="E3782" s="1106"/>
      <c r="F3782" s="1107"/>
      <c r="G3782" s="1108"/>
      <c r="L3782" s="1107"/>
    </row>
    <row r="3783" spans="1:12" s="788" customFormat="1">
      <c r="E3783" s="1106"/>
      <c r="F3783" s="812"/>
      <c r="G3783" s="812"/>
      <c r="H3783" s="812"/>
      <c r="I3783" s="812"/>
      <c r="J3783" s="1107"/>
      <c r="L3783" s="1107"/>
    </row>
    <row r="3784" spans="1:12" s="788" customFormat="1">
      <c r="E3784" s="1106"/>
      <c r="F3784" s="812"/>
      <c r="G3784" s="812"/>
      <c r="H3784" s="1107"/>
      <c r="J3784" s="812"/>
      <c r="K3784" s="812"/>
      <c r="L3784" s="1108"/>
    </row>
    <row r="3785" spans="1:12" s="788" customFormat="1">
      <c r="C3785" s="812"/>
      <c r="E3785" s="1106"/>
      <c r="F3785" s="812"/>
      <c r="G3785" s="812"/>
      <c r="H3785" s="1107"/>
      <c r="J3785" s="812"/>
      <c r="K3785" s="812"/>
      <c r="L3785" s="1107"/>
    </row>
    <row r="3786" spans="1:12" s="788" customFormat="1">
      <c r="E3786" s="1106"/>
      <c r="F3786" s="1107"/>
      <c r="G3786" s="1107"/>
      <c r="H3786" s="1107"/>
      <c r="J3786" s="812"/>
      <c r="K3786" s="812"/>
      <c r="L3786" s="1107"/>
    </row>
    <row r="3787" spans="1:12" s="788" customFormat="1">
      <c r="C3787" s="1125"/>
      <c r="E3787" s="1106"/>
      <c r="H3787" s="1107"/>
      <c r="J3787" s="812"/>
      <c r="K3787" s="812"/>
      <c r="L3787" s="1107"/>
    </row>
    <row r="3788" spans="1:12" s="788" customFormat="1">
      <c r="E3788" s="1106"/>
      <c r="H3788" s="1107"/>
      <c r="I3788" s="1108"/>
      <c r="J3788" s="812"/>
      <c r="K3788" s="812"/>
      <c r="L3788" s="1107"/>
    </row>
    <row r="3789" spans="1:12" s="788" customFormat="1">
      <c r="E3789" s="1106"/>
      <c r="F3789" s="812"/>
      <c r="G3789" s="812"/>
      <c r="H3789" s="1107"/>
      <c r="I3789" s="1108"/>
      <c r="J3789" s="812"/>
      <c r="K3789" s="812"/>
      <c r="L3789" s="1107"/>
    </row>
    <row r="3790" spans="1:12" s="788" customFormat="1">
      <c r="E3790" s="1106"/>
      <c r="F3790" s="812"/>
      <c r="G3790" s="812"/>
      <c r="H3790" s="1108"/>
      <c r="I3790" s="1108"/>
      <c r="J3790" s="812"/>
      <c r="K3790" s="812"/>
      <c r="L3790" s="1107"/>
    </row>
    <row r="3791" spans="1:12" s="788" customFormat="1">
      <c r="E3791" s="1106"/>
      <c r="H3791" s="1107"/>
      <c r="I3791" s="1108"/>
      <c r="J3791" s="812"/>
      <c r="K3791" s="812"/>
      <c r="L3791" s="1107"/>
    </row>
    <row r="3792" spans="1:12" s="788" customFormat="1">
      <c r="E3792" s="1106"/>
    </row>
    <row r="3793" spans="3:12" s="788" customFormat="1">
      <c r="E3793" s="1106"/>
    </row>
    <row r="3794" spans="3:12" s="788" customFormat="1">
      <c r="E3794" s="1106"/>
      <c r="F3794" s="1107"/>
      <c r="G3794" s="1108"/>
      <c r="L3794" s="1107"/>
    </row>
    <row r="3795" spans="3:12" s="788" customFormat="1">
      <c r="E3795" s="1106"/>
      <c r="F3795" s="812"/>
      <c r="G3795" s="812"/>
      <c r="H3795" s="812"/>
      <c r="I3795" s="812"/>
      <c r="J3795" s="1107"/>
      <c r="L3795" s="1107"/>
    </row>
    <row r="3796" spans="3:12" s="788" customFormat="1">
      <c r="E3796" s="1106"/>
      <c r="F3796" s="812"/>
      <c r="G3796" s="812"/>
      <c r="H3796" s="1107"/>
      <c r="J3796" s="812"/>
      <c r="K3796" s="812"/>
      <c r="L3796" s="1108"/>
    </row>
    <row r="3797" spans="3:12" s="788" customFormat="1">
      <c r="E3797" s="1106"/>
      <c r="F3797" s="812"/>
      <c r="G3797" s="812"/>
      <c r="H3797" s="1107"/>
      <c r="J3797" s="812"/>
      <c r="K3797" s="812"/>
      <c r="L3797" s="1107"/>
    </row>
    <row r="3798" spans="3:12" s="788" customFormat="1">
      <c r="E3798" s="1106"/>
      <c r="F3798" s="1107"/>
      <c r="G3798" s="1107"/>
      <c r="H3798" s="1107"/>
      <c r="J3798" s="812"/>
      <c r="K3798" s="812"/>
      <c r="L3798" s="1107"/>
    </row>
    <row r="3799" spans="3:12" s="788" customFormat="1">
      <c r="C3799" s="1125"/>
      <c r="E3799" s="1106"/>
      <c r="H3799" s="1107"/>
      <c r="J3799" s="812"/>
      <c r="K3799" s="812"/>
      <c r="L3799" s="1107"/>
    </row>
    <row r="3800" spans="3:12" s="788" customFormat="1">
      <c r="E3800" s="1106"/>
      <c r="H3800" s="1107"/>
      <c r="I3800" s="1108"/>
      <c r="J3800" s="812"/>
      <c r="K3800" s="812"/>
      <c r="L3800" s="1107"/>
    </row>
    <row r="3801" spans="3:12" s="788" customFormat="1">
      <c r="E3801" s="1106"/>
      <c r="F3801" s="812"/>
      <c r="G3801" s="812"/>
      <c r="H3801" s="1107"/>
      <c r="I3801" s="1108"/>
      <c r="J3801" s="812"/>
      <c r="K3801" s="812"/>
      <c r="L3801" s="1107"/>
    </row>
    <row r="3802" spans="3:12" s="788" customFormat="1">
      <c r="E3802" s="1106"/>
      <c r="F3802" s="812"/>
      <c r="G3802" s="812"/>
      <c r="H3802" s="1108"/>
      <c r="I3802" s="1108"/>
      <c r="J3802" s="812"/>
      <c r="K3802" s="812"/>
      <c r="L3802" s="1107"/>
    </row>
    <row r="3803" spans="3:12" s="788" customFormat="1">
      <c r="E3803" s="1106"/>
      <c r="H3803" s="1107"/>
      <c r="I3803" s="1108"/>
      <c r="J3803" s="812"/>
      <c r="K3803" s="812"/>
      <c r="L3803" s="1107"/>
    </row>
    <row r="3804" spans="3:12" s="788" customFormat="1">
      <c r="E3804" s="1106"/>
    </row>
    <row r="3805" spans="3:12" s="788" customFormat="1">
      <c r="E3805" s="1106"/>
    </row>
    <row r="3806" spans="3:12" s="788" customFormat="1">
      <c r="E3806" s="1106"/>
      <c r="F3806" s="1107"/>
      <c r="G3806" s="1108"/>
      <c r="L3806" s="1107"/>
    </row>
    <row r="3807" spans="3:12" s="788" customFormat="1">
      <c r="E3807" s="1106"/>
      <c r="F3807" s="812"/>
      <c r="G3807" s="812"/>
      <c r="H3807" s="812"/>
      <c r="I3807" s="812"/>
      <c r="J3807" s="1107"/>
      <c r="L3807" s="1107"/>
    </row>
    <row r="3808" spans="3:12" s="788" customFormat="1">
      <c r="E3808" s="1106"/>
      <c r="F3808" s="812"/>
      <c r="G3808" s="812"/>
      <c r="H3808" s="1107"/>
      <c r="J3808" s="812"/>
      <c r="K3808" s="812"/>
      <c r="L3808" s="1108"/>
    </row>
    <row r="3809" spans="1:12" s="788" customFormat="1">
      <c r="E3809" s="1106"/>
      <c r="F3809" s="812"/>
      <c r="G3809" s="812"/>
      <c r="H3809" s="1107"/>
      <c r="J3809" s="812"/>
      <c r="K3809" s="812"/>
      <c r="L3809" s="1107"/>
    </row>
    <row r="3810" spans="1:12" s="788" customFormat="1">
      <c r="E3810" s="1106"/>
      <c r="F3810" s="1107"/>
      <c r="G3810" s="1107"/>
      <c r="H3810" s="1107"/>
      <c r="J3810" s="812"/>
      <c r="K3810" s="812"/>
      <c r="L3810" s="1107"/>
    </row>
    <row r="3811" spans="1:12" s="788" customFormat="1">
      <c r="C3811" s="1125"/>
      <c r="E3811" s="1106"/>
      <c r="H3811" s="1107"/>
      <c r="J3811" s="812"/>
      <c r="K3811" s="812"/>
      <c r="L3811" s="1107"/>
    </row>
    <row r="3812" spans="1:12" s="788" customFormat="1">
      <c r="E3812" s="1106"/>
      <c r="H3812" s="1107"/>
      <c r="I3812" s="1108"/>
      <c r="J3812" s="812"/>
      <c r="K3812" s="812"/>
      <c r="L3812" s="1107"/>
    </row>
    <row r="3813" spans="1:12" s="788" customFormat="1">
      <c r="E3813" s="1106"/>
      <c r="F3813" s="812"/>
      <c r="G3813" s="812"/>
      <c r="H3813" s="1107"/>
      <c r="I3813" s="1108"/>
      <c r="J3813" s="812"/>
      <c r="K3813" s="812"/>
      <c r="L3813" s="1107"/>
    </row>
    <row r="3814" spans="1:12" s="788" customFormat="1">
      <c r="E3814" s="1106"/>
      <c r="F3814" s="812"/>
      <c r="G3814" s="812"/>
      <c r="H3814" s="1108"/>
      <c r="I3814" s="1108"/>
      <c r="J3814" s="812"/>
      <c r="K3814" s="812"/>
      <c r="L3814" s="1107"/>
    </row>
    <row r="3815" spans="1:12" s="788" customFormat="1">
      <c r="A3815" s="812"/>
      <c r="B3815" s="812"/>
      <c r="D3815" s="812"/>
      <c r="E3815" s="812"/>
      <c r="F3815" s="812"/>
      <c r="G3815" s="812"/>
      <c r="H3815" s="812"/>
      <c r="I3815" s="812"/>
      <c r="J3815" s="812"/>
      <c r="K3815" s="812"/>
      <c r="L3815" s="812"/>
    </row>
    <row r="3816" spans="1:12" s="788" customFormat="1">
      <c r="E3816" s="1106"/>
      <c r="H3816" s="1107"/>
      <c r="I3816" s="1108"/>
      <c r="J3816" s="812"/>
      <c r="K3816" s="812"/>
      <c r="L3816" s="1107"/>
    </row>
    <row r="3817" spans="1:12" s="788" customFormat="1">
      <c r="E3817" s="1106"/>
    </row>
    <row r="3818" spans="1:12" s="788" customFormat="1">
      <c r="C3818" s="812"/>
      <c r="E3818" s="1122"/>
      <c r="F3818" s="1107"/>
      <c r="G3818" s="1118"/>
      <c r="I3818" s="1118"/>
      <c r="K3818" s="1118"/>
      <c r="L3818" s="1118"/>
    </row>
    <row r="3819" spans="1:12" s="788" customFormat="1">
      <c r="E3819" s="1106"/>
      <c r="F3819" s="1107"/>
      <c r="G3819" s="1118"/>
      <c r="I3819" s="1118"/>
      <c r="K3819" s="1118"/>
      <c r="L3819" s="1118"/>
    </row>
    <row r="3820" spans="1:12" s="788" customFormat="1">
      <c r="E3820" s="1122"/>
      <c r="F3820" s="1107"/>
      <c r="G3820" s="1118"/>
      <c r="I3820" s="1118"/>
      <c r="K3820" s="1118"/>
      <c r="L3820" s="1118"/>
    </row>
    <row r="3821" spans="1:12" s="788" customFormat="1">
      <c r="E3821" s="1106"/>
      <c r="F3821" s="1107"/>
      <c r="G3821" s="1118"/>
      <c r="I3821" s="1118"/>
      <c r="K3821" s="1118"/>
      <c r="L3821" s="1118"/>
    </row>
    <row r="3822" spans="1:12" s="788" customFormat="1">
      <c r="G3822" s="1118"/>
      <c r="I3822" s="1118"/>
      <c r="K3822" s="1118"/>
      <c r="L3822" s="1118"/>
    </row>
    <row r="3823" spans="1:12" s="788" customFormat="1">
      <c r="E3823" s="1106"/>
      <c r="F3823" s="1107"/>
      <c r="G3823" s="1118"/>
      <c r="I3823" s="1118"/>
      <c r="K3823" s="1118"/>
      <c r="L3823" s="1118"/>
    </row>
    <row r="3824" spans="1:12" s="788" customFormat="1">
      <c r="C3824" s="1125"/>
      <c r="E3824" s="1106"/>
      <c r="F3824" s="1107"/>
      <c r="G3824" s="1118"/>
      <c r="L3824" s="1118"/>
    </row>
    <row r="3825" spans="3:12" s="788" customFormat="1">
      <c r="E3825" s="1106"/>
      <c r="F3825" s="1107"/>
      <c r="G3825" s="1118"/>
      <c r="I3825" s="1118"/>
      <c r="K3825" s="1118"/>
      <c r="L3825" s="1118"/>
    </row>
    <row r="3826" spans="3:12" s="788" customFormat="1">
      <c r="E3826" s="1106"/>
      <c r="F3826" s="1107"/>
      <c r="G3826" s="1118"/>
      <c r="I3826" s="1118"/>
      <c r="K3826" s="1118"/>
      <c r="L3826" s="1118"/>
    </row>
    <row r="3827" spans="3:12" s="788" customFormat="1">
      <c r="E3827" s="1106"/>
      <c r="F3827" s="1107"/>
      <c r="G3827" s="1118"/>
      <c r="I3827" s="1118"/>
      <c r="K3827" s="1118"/>
      <c r="L3827" s="1118"/>
    </row>
    <row r="3828" spans="3:12" s="788" customFormat="1">
      <c r="E3828" s="1106"/>
    </row>
    <row r="3829" spans="3:12" s="788" customFormat="1">
      <c r="E3829" s="1106"/>
    </row>
    <row r="3830" spans="3:12" s="788" customFormat="1">
      <c r="E3830" s="1106"/>
    </row>
    <row r="3831" spans="3:12" s="788" customFormat="1">
      <c r="E3831" s="1106"/>
      <c r="F3831" s="1107"/>
      <c r="G3831" s="1108"/>
      <c r="L3831" s="1107"/>
    </row>
    <row r="3832" spans="3:12" s="788" customFormat="1">
      <c r="E3832" s="1106"/>
      <c r="F3832" s="812"/>
      <c r="G3832" s="812"/>
      <c r="H3832" s="812"/>
      <c r="I3832" s="812"/>
      <c r="J3832" s="1107"/>
      <c r="L3832" s="1107"/>
    </row>
    <row r="3833" spans="3:12" s="788" customFormat="1">
      <c r="E3833" s="1106"/>
      <c r="F3833" s="812"/>
      <c r="G3833" s="812"/>
      <c r="H3833" s="1107"/>
      <c r="J3833" s="812"/>
      <c r="K3833" s="812"/>
      <c r="L3833" s="1108"/>
    </row>
    <row r="3834" spans="3:12" s="788" customFormat="1">
      <c r="E3834" s="1106"/>
      <c r="F3834" s="812"/>
      <c r="G3834" s="812"/>
      <c r="H3834" s="1107"/>
      <c r="J3834" s="812"/>
      <c r="K3834" s="812"/>
      <c r="L3834" s="1108"/>
    </row>
    <row r="3835" spans="3:12" s="788" customFormat="1">
      <c r="E3835" s="1106"/>
      <c r="F3835" s="1107"/>
      <c r="G3835" s="1107"/>
      <c r="H3835" s="1107"/>
      <c r="J3835" s="812"/>
      <c r="K3835" s="812"/>
      <c r="L3835" s="1107"/>
    </row>
    <row r="3836" spans="3:12" s="788" customFormat="1">
      <c r="C3836" s="1125"/>
      <c r="E3836" s="1106"/>
      <c r="H3836" s="1107"/>
      <c r="J3836" s="812"/>
      <c r="K3836" s="812"/>
      <c r="L3836" s="1107"/>
    </row>
    <row r="3837" spans="3:12" s="788" customFormat="1">
      <c r="E3837" s="1106"/>
      <c r="H3837" s="1107"/>
      <c r="J3837" s="812"/>
      <c r="K3837" s="812"/>
      <c r="L3837" s="1107"/>
    </row>
    <row r="3838" spans="3:12" s="788" customFormat="1">
      <c r="E3838" s="1106"/>
      <c r="F3838" s="812"/>
      <c r="G3838" s="812"/>
      <c r="H3838" s="1108"/>
      <c r="I3838" s="1108"/>
      <c r="J3838" s="812"/>
      <c r="K3838" s="812"/>
      <c r="L3838" s="1107"/>
    </row>
    <row r="3839" spans="3:12" s="788" customFormat="1">
      <c r="E3839" s="1106"/>
      <c r="H3839" s="1107"/>
      <c r="I3839" s="1108"/>
      <c r="J3839" s="812"/>
      <c r="K3839" s="812"/>
      <c r="L3839" s="1107"/>
    </row>
    <row r="3840" spans="3:12" s="788" customFormat="1">
      <c r="E3840" s="1106"/>
    </row>
    <row r="3841" spans="1:12" s="788" customFormat="1">
      <c r="E3841" s="1106"/>
    </row>
    <row r="3842" spans="1:12" s="788" customFormat="1">
      <c r="E3842" s="1106"/>
      <c r="F3842" s="1107"/>
      <c r="G3842" s="1108"/>
      <c r="L3842" s="1107"/>
    </row>
    <row r="3843" spans="1:12" s="788" customFormat="1">
      <c r="E3843" s="1106"/>
      <c r="F3843" s="812"/>
      <c r="G3843" s="812"/>
      <c r="H3843" s="812"/>
      <c r="I3843" s="812"/>
      <c r="J3843" s="1107"/>
      <c r="L3843" s="1107"/>
    </row>
    <row r="3844" spans="1:12" s="788" customFormat="1">
      <c r="E3844" s="1106"/>
      <c r="F3844" s="812"/>
      <c r="G3844" s="812"/>
      <c r="H3844" s="1107"/>
      <c r="J3844" s="812"/>
      <c r="K3844" s="812"/>
      <c r="L3844" s="1108"/>
    </row>
    <row r="3845" spans="1:12" s="788" customFormat="1">
      <c r="E3845" s="1106"/>
      <c r="F3845" s="812"/>
      <c r="G3845" s="812"/>
      <c r="H3845" s="1107"/>
      <c r="J3845" s="812"/>
      <c r="K3845" s="812"/>
      <c r="L3845" s="1108"/>
    </row>
    <row r="3846" spans="1:12" s="788" customFormat="1">
      <c r="E3846" s="1106"/>
      <c r="F3846" s="1107"/>
      <c r="G3846" s="1107"/>
      <c r="H3846" s="1107"/>
      <c r="J3846" s="812"/>
      <c r="K3846" s="812"/>
      <c r="L3846" s="1107"/>
    </row>
    <row r="3847" spans="1:12" s="788" customFormat="1">
      <c r="E3847" s="1106"/>
      <c r="H3847" s="1107"/>
      <c r="J3847" s="812"/>
      <c r="K3847" s="812"/>
      <c r="L3847" s="1107"/>
    </row>
    <row r="3848" spans="1:12" s="788" customFormat="1">
      <c r="E3848" s="1106"/>
      <c r="H3848" s="1107"/>
      <c r="J3848" s="812"/>
      <c r="K3848" s="812"/>
      <c r="L3848" s="1107"/>
    </row>
    <row r="3849" spans="1:12" s="788" customFormat="1">
      <c r="E3849" s="1106"/>
      <c r="F3849" s="812"/>
      <c r="G3849" s="812"/>
      <c r="H3849" s="1108"/>
      <c r="I3849" s="1108"/>
      <c r="J3849" s="812"/>
      <c r="K3849" s="812"/>
      <c r="L3849" s="1107"/>
    </row>
    <row r="3850" spans="1:12" s="788" customFormat="1">
      <c r="E3850" s="1106"/>
      <c r="H3850" s="1107"/>
      <c r="I3850" s="1108"/>
      <c r="J3850" s="812"/>
      <c r="K3850" s="812"/>
      <c r="L3850" s="1107"/>
    </row>
    <row r="3851" spans="1:12" s="788" customFormat="1">
      <c r="A3851" s="812"/>
      <c r="B3851" s="812"/>
      <c r="D3851" s="812"/>
      <c r="E3851" s="812"/>
      <c r="F3851" s="812"/>
      <c r="G3851" s="812"/>
      <c r="H3851" s="812"/>
      <c r="I3851" s="812"/>
      <c r="J3851" s="812"/>
      <c r="K3851" s="812"/>
      <c r="L3851" s="812"/>
    </row>
    <row r="3852" spans="1:12" s="788" customFormat="1">
      <c r="C3852" s="812"/>
      <c r="E3852" s="1106"/>
    </row>
    <row r="3853" spans="1:12" s="788" customFormat="1">
      <c r="E3853" s="1106"/>
      <c r="F3853" s="1107"/>
      <c r="G3853" s="1108"/>
      <c r="L3853" s="1107"/>
    </row>
    <row r="3854" spans="1:12" s="788" customFormat="1">
      <c r="E3854" s="1106"/>
      <c r="F3854" s="812"/>
      <c r="G3854" s="812"/>
      <c r="H3854" s="812"/>
      <c r="I3854" s="812"/>
      <c r="J3854" s="1107"/>
      <c r="L3854" s="1107"/>
    </row>
    <row r="3855" spans="1:12" s="788" customFormat="1">
      <c r="E3855" s="1106"/>
      <c r="F3855" s="812"/>
      <c r="G3855" s="812"/>
      <c r="H3855" s="1107"/>
      <c r="J3855" s="812"/>
      <c r="K3855" s="812"/>
      <c r="L3855" s="1108"/>
    </row>
    <row r="3856" spans="1:12" s="788" customFormat="1">
      <c r="E3856" s="1106"/>
      <c r="F3856" s="812"/>
      <c r="G3856" s="812"/>
      <c r="H3856" s="1107"/>
      <c r="J3856" s="812"/>
      <c r="K3856" s="812"/>
      <c r="L3856" s="1108"/>
    </row>
    <row r="3857" spans="5:12" s="788" customFormat="1">
      <c r="E3857" s="1106"/>
      <c r="F3857" s="1107"/>
      <c r="G3857" s="1107"/>
      <c r="H3857" s="1107"/>
      <c r="J3857" s="812"/>
      <c r="K3857" s="812"/>
      <c r="L3857" s="1107"/>
    </row>
    <row r="3858" spans="5:12" s="788" customFormat="1">
      <c r="E3858" s="1106"/>
      <c r="H3858" s="1107"/>
      <c r="J3858" s="812"/>
      <c r="K3858" s="812"/>
      <c r="L3858" s="1107"/>
    </row>
    <row r="3859" spans="5:12" s="788" customFormat="1">
      <c r="E3859" s="1106"/>
      <c r="H3859" s="1107"/>
      <c r="J3859" s="812"/>
      <c r="K3859" s="812"/>
      <c r="L3859" s="1107"/>
    </row>
    <row r="3860" spans="5:12" s="788" customFormat="1">
      <c r="E3860" s="1106"/>
      <c r="F3860" s="812"/>
      <c r="G3860" s="812"/>
      <c r="H3860" s="1108"/>
      <c r="I3860" s="1108"/>
      <c r="J3860" s="812"/>
      <c r="K3860" s="812"/>
      <c r="L3860" s="1107"/>
    </row>
    <row r="3861" spans="5:12" s="788" customFormat="1">
      <c r="E3861" s="1106"/>
      <c r="H3861" s="1107"/>
      <c r="I3861" s="1108"/>
      <c r="J3861" s="812"/>
      <c r="K3861" s="812"/>
      <c r="L3861" s="1107"/>
    </row>
    <row r="3862" spans="5:12" s="788" customFormat="1">
      <c r="E3862" s="1106"/>
    </row>
    <row r="3863" spans="5:12" s="788" customFormat="1">
      <c r="E3863" s="1106"/>
    </row>
    <row r="3864" spans="5:12" s="788" customFormat="1">
      <c r="E3864" s="1107"/>
      <c r="F3864" s="1107"/>
      <c r="G3864" s="1118"/>
      <c r="L3864" s="1107"/>
    </row>
    <row r="3865" spans="5:12" s="788" customFormat="1">
      <c r="E3865" s="1106"/>
      <c r="F3865" s="812"/>
      <c r="G3865" s="812"/>
      <c r="H3865" s="812"/>
      <c r="I3865" s="812"/>
      <c r="J3865" s="1107"/>
      <c r="L3865" s="1107"/>
    </row>
    <row r="3866" spans="5:12" s="788" customFormat="1">
      <c r="E3866" s="1106"/>
      <c r="F3866" s="812"/>
      <c r="G3866" s="812"/>
      <c r="H3866" s="1107"/>
      <c r="J3866" s="812"/>
      <c r="K3866" s="812"/>
      <c r="L3866" s="1108"/>
    </row>
    <row r="3867" spans="5:12" s="788" customFormat="1">
      <c r="E3867" s="1106"/>
      <c r="F3867" s="812"/>
      <c r="G3867" s="812"/>
      <c r="H3867" s="1107"/>
      <c r="J3867" s="812"/>
      <c r="K3867" s="812"/>
      <c r="L3867" s="1108"/>
    </row>
    <row r="3868" spans="5:12" s="788" customFormat="1">
      <c r="E3868" s="1106"/>
      <c r="F3868" s="1107"/>
      <c r="G3868" s="1107"/>
      <c r="H3868" s="1107"/>
      <c r="J3868" s="812"/>
      <c r="K3868" s="812"/>
      <c r="L3868" s="1107"/>
    </row>
    <row r="3869" spans="5:12" s="788" customFormat="1">
      <c r="E3869" s="1106"/>
      <c r="H3869" s="1107"/>
      <c r="J3869" s="812"/>
      <c r="K3869" s="812"/>
      <c r="L3869" s="1107"/>
    </row>
    <row r="3870" spans="5:12" s="788" customFormat="1">
      <c r="E3870" s="1106"/>
      <c r="H3870" s="1107"/>
      <c r="J3870" s="812"/>
      <c r="K3870" s="812"/>
      <c r="L3870" s="1107"/>
    </row>
    <row r="3871" spans="5:12" s="788" customFormat="1">
      <c r="E3871" s="1106"/>
      <c r="F3871" s="812"/>
      <c r="G3871" s="812"/>
      <c r="H3871" s="1108"/>
      <c r="I3871" s="1108"/>
      <c r="J3871" s="812"/>
      <c r="K3871" s="812"/>
      <c r="L3871" s="1107"/>
    </row>
    <row r="3872" spans="5:12" s="788" customFormat="1">
      <c r="E3872" s="1106"/>
      <c r="H3872" s="1107"/>
      <c r="I3872" s="1108"/>
      <c r="J3872" s="812"/>
      <c r="K3872" s="812"/>
      <c r="L3872" s="1107"/>
    </row>
    <row r="3873" spans="1:12" s="788" customFormat="1">
      <c r="E3873" s="1106"/>
    </row>
    <row r="3874" spans="1:12" s="788" customFormat="1">
      <c r="E3874" s="1106"/>
    </row>
    <row r="3875" spans="1:12" s="788" customFormat="1">
      <c r="E3875" s="1107"/>
      <c r="F3875" s="1107"/>
      <c r="G3875" s="1118"/>
      <c r="L3875" s="1107"/>
    </row>
    <row r="3876" spans="1:12" s="788" customFormat="1">
      <c r="E3876" s="1106"/>
      <c r="F3876" s="812"/>
      <c r="G3876" s="812"/>
      <c r="H3876" s="812"/>
      <c r="I3876" s="812"/>
      <c r="J3876" s="1107"/>
      <c r="L3876" s="1107"/>
    </row>
    <row r="3877" spans="1:12" s="788" customFormat="1">
      <c r="E3877" s="1106"/>
      <c r="F3877" s="812"/>
      <c r="G3877" s="812"/>
      <c r="H3877" s="1107"/>
      <c r="J3877" s="812"/>
      <c r="K3877" s="812"/>
      <c r="L3877" s="1108"/>
    </row>
    <row r="3878" spans="1:12" s="788" customFormat="1">
      <c r="E3878" s="1106"/>
      <c r="F3878" s="812"/>
      <c r="G3878" s="812"/>
      <c r="H3878" s="1107"/>
      <c r="J3878" s="812"/>
      <c r="K3878" s="812"/>
      <c r="L3878" s="1108"/>
    </row>
    <row r="3879" spans="1:12" s="788" customFormat="1">
      <c r="E3879" s="1106"/>
      <c r="F3879" s="1107"/>
      <c r="G3879" s="1107"/>
      <c r="H3879" s="1107"/>
      <c r="J3879" s="812"/>
      <c r="K3879" s="812"/>
      <c r="L3879" s="1107"/>
    </row>
    <row r="3880" spans="1:12" s="788" customFormat="1">
      <c r="E3880" s="1106"/>
      <c r="H3880" s="1107"/>
      <c r="J3880" s="812"/>
      <c r="K3880" s="812"/>
      <c r="L3880" s="1107"/>
    </row>
    <row r="3881" spans="1:12" s="788" customFormat="1">
      <c r="E3881" s="1106"/>
      <c r="H3881" s="1107"/>
      <c r="J3881" s="812"/>
      <c r="K3881" s="812"/>
      <c r="L3881" s="1107"/>
    </row>
    <row r="3882" spans="1:12" s="788" customFormat="1">
      <c r="E3882" s="1106"/>
      <c r="F3882" s="812"/>
      <c r="G3882" s="812"/>
      <c r="H3882" s="1108"/>
      <c r="I3882" s="1108"/>
      <c r="J3882" s="812"/>
      <c r="K3882" s="812"/>
      <c r="L3882" s="1107"/>
    </row>
    <row r="3883" spans="1:12" s="788" customFormat="1">
      <c r="E3883" s="1106"/>
      <c r="H3883" s="1107"/>
      <c r="I3883" s="1108"/>
      <c r="J3883" s="812"/>
      <c r="K3883" s="812"/>
      <c r="L3883" s="1107"/>
    </row>
    <row r="3884" spans="1:12" s="788" customFormat="1">
      <c r="E3884" s="1106"/>
    </row>
    <row r="3885" spans="1:12" s="788" customFormat="1">
      <c r="E3885" s="1106"/>
    </row>
    <row r="3886" spans="1:12" s="788" customFormat="1">
      <c r="E3886" s="1107"/>
      <c r="F3886" s="1107"/>
      <c r="G3886" s="1118"/>
      <c r="L3886" s="1107"/>
    </row>
    <row r="3887" spans="1:12" s="788" customFormat="1">
      <c r="A3887" s="812"/>
      <c r="B3887" s="812"/>
      <c r="C3887" s="812"/>
      <c r="D3887" s="812"/>
      <c r="E3887" s="812"/>
      <c r="F3887" s="812"/>
      <c r="G3887" s="812"/>
      <c r="H3887" s="812"/>
      <c r="I3887" s="812"/>
      <c r="J3887" s="812"/>
      <c r="K3887" s="812"/>
      <c r="L3887" s="812"/>
    </row>
    <row r="3888" spans="1:12" s="788" customFormat="1">
      <c r="E3888" s="1106"/>
      <c r="F3888" s="812"/>
      <c r="G3888" s="812"/>
      <c r="H3888" s="812"/>
      <c r="I3888" s="812"/>
      <c r="J3888" s="1107"/>
      <c r="L3888" s="1107"/>
    </row>
    <row r="3889" spans="5:12" s="788" customFormat="1">
      <c r="E3889" s="1106"/>
      <c r="F3889" s="812"/>
      <c r="G3889" s="812"/>
      <c r="H3889" s="1107"/>
      <c r="J3889" s="812"/>
      <c r="K3889" s="812"/>
      <c r="L3889" s="1108"/>
    </row>
    <row r="3890" spans="5:12" s="788" customFormat="1">
      <c r="E3890" s="1106"/>
      <c r="F3890" s="812"/>
      <c r="G3890" s="812"/>
      <c r="H3890" s="1107"/>
      <c r="J3890" s="812"/>
      <c r="K3890" s="812"/>
      <c r="L3890" s="1108"/>
    </row>
    <row r="3891" spans="5:12" s="788" customFormat="1">
      <c r="E3891" s="1106"/>
      <c r="F3891" s="1107"/>
      <c r="G3891" s="1107"/>
      <c r="H3891" s="1107"/>
      <c r="J3891" s="812"/>
      <c r="K3891" s="812"/>
      <c r="L3891" s="1107"/>
    </row>
    <row r="3892" spans="5:12" s="788" customFormat="1">
      <c r="E3892" s="1106"/>
      <c r="H3892" s="1107"/>
      <c r="J3892" s="812"/>
      <c r="K3892" s="812"/>
      <c r="L3892" s="1107"/>
    </row>
    <row r="3893" spans="5:12" s="788" customFormat="1">
      <c r="E3893" s="1106"/>
      <c r="H3893" s="1107"/>
      <c r="J3893" s="812"/>
      <c r="K3893" s="812"/>
      <c r="L3893" s="1107"/>
    </row>
    <row r="3894" spans="5:12" s="788" customFormat="1">
      <c r="E3894" s="1106"/>
      <c r="F3894" s="812"/>
      <c r="G3894" s="812"/>
      <c r="H3894" s="1108"/>
      <c r="I3894" s="1108"/>
      <c r="J3894" s="812"/>
      <c r="K3894" s="812"/>
      <c r="L3894" s="1107"/>
    </row>
    <row r="3895" spans="5:12" s="788" customFormat="1">
      <c r="E3895" s="1106"/>
      <c r="H3895" s="1107"/>
      <c r="I3895" s="1108"/>
      <c r="J3895" s="812"/>
      <c r="K3895" s="812"/>
      <c r="L3895" s="1107"/>
    </row>
    <row r="3896" spans="5:12" s="788" customFormat="1">
      <c r="E3896" s="1106"/>
    </row>
    <row r="3897" spans="5:12" s="788" customFormat="1">
      <c r="E3897" s="1106"/>
    </row>
    <row r="3898" spans="5:12" s="788" customFormat="1">
      <c r="E3898" s="1107"/>
      <c r="F3898" s="1107"/>
      <c r="G3898" s="1118"/>
      <c r="L3898" s="1107"/>
    </row>
    <row r="3899" spans="5:12" s="788" customFormat="1">
      <c r="E3899" s="1106"/>
      <c r="F3899" s="812"/>
      <c r="G3899" s="812"/>
      <c r="H3899" s="812"/>
      <c r="I3899" s="812"/>
      <c r="J3899" s="1107"/>
      <c r="L3899" s="1107"/>
    </row>
    <row r="3900" spans="5:12" s="788" customFormat="1">
      <c r="E3900" s="1106"/>
      <c r="F3900" s="812"/>
      <c r="G3900" s="812"/>
      <c r="H3900" s="1107"/>
      <c r="J3900" s="812"/>
      <c r="K3900" s="812"/>
      <c r="L3900" s="1108"/>
    </row>
    <row r="3901" spans="5:12" s="788" customFormat="1">
      <c r="E3901" s="1106"/>
      <c r="F3901" s="812"/>
      <c r="G3901" s="812"/>
      <c r="H3901" s="1107"/>
      <c r="J3901" s="812"/>
      <c r="K3901" s="812"/>
      <c r="L3901" s="1108"/>
    </row>
    <row r="3902" spans="5:12" s="788" customFormat="1">
      <c r="E3902" s="1106"/>
      <c r="F3902" s="1107"/>
      <c r="G3902" s="1107"/>
      <c r="H3902" s="1107"/>
      <c r="J3902" s="812"/>
      <c r="K3902" s="812"/>
      <c r="L3902" s="1107"/>
    </row>
    <row r="3903" spans="5:12" s="788" customFormat="1">
      <c r="E3903" s="1106"/>
      <c r="H3903" s="1107"/>
      <c r="J3903" s="812"/>
      <c r="K3903" s="812"/>
      <c r="L3903" s="1107"/>
    </row>
    <row r="3904" spans="5:12" s="788" customFormat="1">
      <c r="E3904" s="1106"/>
      <c r="H3904" s="1107"/>
      <c r="J3904" s="812"/>
      <c r="K3904" s="812"/>
      <c r="L3904" s="1107"/>
    </row>
    <row r="3905" spans="5:12" s="788" customFormat="1">
      <c r="E3905" s="1106"/>
      <c r="F3905" s="812"/>
      <c r="G3905" s="812"/>
      <c r="H3905" s="1108"/>
      <c r="I3905" s="1108"/>
      <c r="J3905" s="812"/>
      <c r="K3905" s="812"/>
      <c r="L3905" s="1107"/>
    </row>
    <row r="3906" spans="5:12" s="788" customFormat="1">
      <c r="E3906" s="1106"/>
      <c r="H3906" s="1107"/>
      <c r="I3906" s="1108"/>
      <c r="J3906" s="812"/>
      <c r="K3906" s="812"/>
      <c r="L3906" s="1107"/>
    </row>
    <row r="3907" spans="5:12" s="788" customFormat="1">
      <c r="E3907" s="1106"/>
    </row>
    <row r="3908" spans="5:12" s="788" customFormat="1">
      <c r="E3908" s="1106"/>
    </row>
    <row r="3909" spans="5:12" s="788" customFormat="1">
      <c r="E3909" s="1107"/>
      <c r="F3909" s="1107"/>
      <c r="G3909" s="1118"/>
      <c r="L3909" s="1107"/>
    </row>
    <row r="3910" spans="5:12" s="788" customFormat="1">
      <c r="E3910" s="1106"/>
      <c r="F3910" s="812"/>
      <c r="G3910" s="812"/>
      <c r="H3910" s="812"/>
      <c r="I3910" s="812"/>
      <c r="J3910" s="1107"/>
      <c r="L3910" s="1107"/>
    </row>
    <row r="3911" spans="5:12" s="788" customFormat="1">
      <c r="E3911" s="1106"/>
      <c r="F3911" s="812"/>
      <c r="G3911" s="812"/>
      <c r="H3911" s="1107"/>
      <c r="J3911" s="812"/>
      <c r="K3911" s="812"/>
      <c r="L3911" s="1108"/>
    </row>
    <row r="3912" spans="5:12" s="788" customFormat="1">
      <c r="E3912" s="1106"/>
      <c r="F3912" s="812"/>
      <c r="G3912" s="812"/>
      <c r="H3912" s="1107"/>
      <c r="J3912" s="812"/>
      <c r="K3912" s="812"/>
      <c r="L3912" s="1108"/>
    </row>
    <row r="3913" spans="5:12" s="788" customFormat="1">
      <c r="E3913" s="1106"/>
      <c r="F3913" s="1107"/>
      <c r="G3913" s="1107"/>
      <c r="H3913" s="1107"/>
      <c r="J3913" s="812"/>
      <c r="K3913" s="812"/>
      <c r="L3913" s="1107"/>
    </row>
    <row r="3914" spans="5:12" s="788" customFormat="1">
      <c r="E3914" s="1106"/>
      <c r="H3914" s="1107"/>
      <c r="J3914" s="812"/>
      <c r="K3914" s="812"/>
      <c r="L3914" s="1107"/>
    </row>
    <row r="3915" spans="5:12" s="788" customFormat="1">
      <c r="E3915" s="1106"/>
      <c r="H3915" s="1107"/>
      <c r="J3915" s="812"/>
      <c r="K3915" s="812"/>
      <c r="L3915" s="1107"/>
    </row>
    <row r="3916" spans="5:12" s="788" customFormat="1">
      <c r="E3916" s="1106"/>
      <c r="F3916" s="812"/>
      <c r="G3916" s="812"/>
      <c r="H3916" s="1108"/>
      <c r="I3916" s="1108"/>
      <c r="J3916" s="812"/>
      <c r="K3916" s="812"/>
      <c r="L3916" s="1107"/>
    </row>
    <row r="3917" spans="5:12" s="788" customFormat="1">
      <c r="E3917" s="1106"/>
      <c r="H3917" s="1107"/>
      <c r="I3917" s="1108"/>
      <c r="J3917" s="812"/>
      <c r="K3917" s="812"/>
      <c r="L3917" s="1107"/>
    </row>
    <row r="3918" spans="5:12" s="788" customFormat="1">
      <c r="E3918" s="1106"/>
    </row>
    <row r="3919" spans="5:12" s="788" customFormat="1">
      <c r="E3919" s="1106"/>
    </row>
    <row r="3920" spans="5:12" s="788" customFormat="1">
      <c r="E3920" s="1107"/>
      <c r="F3920" s="1107"/>
      <c r="G3920" s="1118"/>
      <c r="L3920" s="1107"/>
    </row>
    <row r="3921" spans="1:12" s="788" customFormat="1">
      <c r="A3921" s="812"/>
      <c r="B3921" s="812"/>
      <c r="D3921" s="812"/>
      <c r="E3921" s="812"/>
      <c r="F3921" s="812"/>
      <c r="G3921" s="812"/>
      <c r="H3921" s="812"/>
      <c r="I3921" s="812"/>
      <c r="J3921" s="812"/>
      <c r="K3921" s="812"/>
      <c r="L3921" s="812"/>
    </row>
    <row r="3922" spans="1:12" s="788" customFormat="1">
      <c r="C3922" s="812"/>
      <c r="E3922" s="1106"/>
      <c r="F3922" s="812"/>
      <c r="G3922" s="812"/>
      <c r="H3922" s="812"/>
      <c r="I3922" s="812"/>
      <c r="J3922" s="1107"/>
      <c r="L3922" s="1107"/>
    </row>
    <row r="3923" spans="1:12" s="788" customFormat="1">
      <c r="E3923" s="1106"/>
      <c r="F3923" s="812"/>
      <c r="G3923" s="812"/>
      <c r="H3923" s="1107"/>
      <c r="J3923" s="812"/>
      <c r="K3923" s="812"/>
      <c r="L3923" s="1108"/>
    </row>
    <row r="3924" spans="1:12" s="788" customFormat="1">
      <c r="E3924" s="1106"/>
      <c r="F3924" s="812"/>
      <c r="G3924" s="812"/>
      <c r="H3924" s="1107"/>
      <c r="J3924" s="812"/>
      <c r="K3924" s="812"/>
      <c r="L3924" s="1108"/>
    </row>
    <row r="3925" spans="1:12" s="788" customFormat="1">
      <c r="E3925" s="1106"/>
      <c r="F3925" s="1107"/>
      <c r="G3925" s="1107"/>
      <c r="H3925" s="1107"/>
      <c r="J3925" s="812"/>
      <c r="K3925" s="812"/>
      <c r="L3925" s="1107"/>
    </row>
    <row r="3926" spans="1:12" s="788" customFormat="1">
      <c r="E3926" s="1106"/>
      <c r="H3926" s="1107"/>
      <c r="J3926" s="812"/>
      <c r="K3926" s="812"/>
      <c r="L3926" s="1107"/>
    </row>
    <row r="3927" spans="1:12" s="788" customFormat="1">
      <c r="E3927" s="1106"/>
      <c r="H3927" s="1107"/>
      <c r="J3927" s="812"/>
      <c r="K3927" s="812"/>
      <c r="L3927" s="1107"/>
    </row>
    <row r="3928" spans="1:12" s="788" customFormat="1">
      <c r="E3928" s="1106"/>
      <c r="F3928" s="812"/>
      <c r="G3928" s="812"/>
      <c r="H3928" s="1108"/>
      <c r="I3928" s="1108"/>
      <c r="J3928" s="812"/>
      <c r="K3928" s="812"/>
      <c r="L3928" s="1107"/>
    </row>
    <row r="3929" spans="1:12" s="788" customFormat="1">
      <c r="E3929" s="1106"/>
      <c r="H3929" s="1107"/>
      <c r="I3929" s="1108"/>
      <c r="J3929" s="812"/>
      <c r="K3929" s="812"/>
      <c r="L3929" s="1107"/>
    </row>
    <row r="3930" spans="1:12" s="788" customFormat="1">
      <c r="E3930" s="1106"/>
    </row>
    <row r="3931" spans="1:12" s="788" customFormat="1">
      <c r="E3931" s="1106"/>
    </row>
    <row r="3932" spans="1:12" s="788" customFormat="1">
      <c r="E3932" s="1107"/>
      <c r="F3932" s="1107"/>
      <c r="G3932" s="1118"/>
      <c r="L3932" s="1107"/>
    </row>
    <row r="3933" spans="1:12" s="788" customFormat="1">
      <c r="E3933" s="1106"/>
      <c r="F3933" s="812"/>
      <c r="G3933" s="812"/>
      <c r="H3933" s="812"/>
      <c r="I3933" s="812"/>
      <c r="J3933" s="1107"/>
      <c r="L3933" s="1107"/>
    </row>
    <row r="3934" spans="1:12" s="788" customFormat="1">
      <c r="E3934" s="1106"/>
      <c r="F3934" s="812"/>
      <c r="G3934" s="812"/>
      <c r="H3934" s="1107"/>
      <c r="J3934" s="812"/>
      <c r="K3934" s="812"/>
      <c r="L3934" s="1108"/>
    </row>
    <row r="3935" spans="1:12" s="788" customFormat="1">
      <c r="E3935" s="1106"/>
      <c r="F3935" s="812"/>
      <c r="G3935" s="812"/>
      <c r="H3935" s="1107"/>
      <c r="J3935" s="812"/>
      <c r="K3935" s="812"/>
      <c r="L3935" s="1108"/>
    </row>
    <row r="3936" spans="1:12" s="788" customFormat="1">
      <c r="E3936" s="1106"/>
      <c r="F3936" s="1107"/>
      <c r="G3936" s="1107"/>
      <c r="H3936" s="1107"/>
      <c r="J3936" s="812"/>
      <c r="K3936" s="812"/>
      <c r="L3936" s="1107"/>
    </row>
    <row r="3937" spans="3:12" s="788" customFormat="1">
      <c r="E3937" s="1106"/>
      <c r="H3937" s="1107"/>
      <c r="J3937" s="812"/>
      <c r="K3937" s="812"/>
      <c r="L3937" s="1107"/>
    </row>
    <row r="3938" spans="3:12" s="788" customFormat="1">
      <c r="E3938" s="1106"/>
      <c r="H3938" s="1107"/>
      <c r="J3938" s="812"/>
      <c r="K3938" s="812"/>
      <c r="L3938" s="1107"/>
    </row>
    <row r="3939" spans="3:12" s="788" customFormat="1">
      <c r="E3939" s="1106"/>
      <c r="F3939" s="812"/>
      <c r="G3939" s="812"/>
      <c r="H3939" s="1108"/>
      <c r="I3939" s="1108"/>
      <c r="J3939" s="812"/>
      <c r="K3939" s="812"/>
      <c r="L3939" s="1107"/>
    </row>
    <row r="3940" spans="3:12" s="788" customFormat="1">
      <c r="E3940" s="1106"/>
      <c r="H3940" s="1107"/>
      <c r="I3940" s="1108"/>
      <c r="J3940" s="812"/>
      <c r="K3940" s="812"/>
      <c r="L3940" s="1107"/>
    </row>
    <row r="3941" spans="3:12" s="788" customFormat="1">
      <c r="E3941" s="1106"/>
    </row>
    <row r="3942" spans="3:12" s="788" customFormat="1">
      <c r="E3942" s="1106"/>
    </row>
    <row r="3943" spans="3:12" s="788" customFormat="1">
      <c r="E3943" s="1107"/>
      <c r="F3943" s="1107"/>
      <c r="G3943" s="1118"/>
      <c r="L3943" s="1107"/>
    </row>
    <row r="3944" spans="3:12" s="788" customFormat="1">
      <c r="E3944" s="1106"/>
      <c r="F3944" s="812"/>
      <c r="G3944" s="812"/>
      <c r="H3944" s="812"/>
      <c r="I3944" s="812"/>
      <c r="J3944" s="1107"/>
      <c r="L3944" s="1107"/>
    </row>
    <row r="3945" spans="3:12" s="788" customFormat="1">
      <c r="E3945" s="1106"/>
      <c r="F3945" s="812"/>
      <c r="G3945" s="812"/>
      <c r="H3945" s="1107"/>
      <c r="J3945" s="812"/>
      <c r="K3945" s="812"/>
      <c r="L3945" s="1108"/>
    </row>
    <row r="3946" spans="3:12" s="788" customFormat="1">
      <c r="E3946" s="1106"/>
      <c r="F3946" s="812"/>
      <c r="G3946" s="812"/>
      <c r="H3946" s="1107"/>
      <c r="J3946" s="812"/>
      <c r="K3946" s="812"/>
      <c r="L3946" s="1108"/>
    </row>
    <row r="3947" spans="3:12" s="788" customFormat="1">
      <c r="C3947" s="1125"/>
      <c r="E3947" s="1106"/>
      <c r="F3947" s="1107"/>
      <c r="G3947" s="1107"/>
      <c r="H3947" s="1107"/>
      <c r="J3947" s="812"/>
      <c r="K3947" s="812"/>
      <c r="L3947" s="1107"/>
    </row>
    <row r="3948" spans="3:12" s="788" customFormat="1">
      <c r="E3948" s="1106"/>
      <c r="H3948" s="1107"/>
      <c r="J3948" s="812"/>
      <c r="K3948" s="812"/>
      <c r="L3948" s="1107"/>
    </row>
    <row r="3949" spans="3:12" s="788" customFormat="1">
      <c r="E3949" s="1106"/>
      <c r="H3949" s="1107"/>
      <c r="J3949" s="812"/>
      <c r="K3949" s="812"/>
      <c r="L3949" s="1107"/>
    </row>
    <row r="3950" spans="3:12" s="788" customFormat="1">
      <c r="E3950" s="1106"/>
      <c r="F3950" s="812"/>
      <c r="G3950" s="812"/>
      <c r="H3950" s="1108"/>
      <c r="I3950" s="1108"/>
      <c r="J3950" s="812"/>
      <c r="K3950" s="812"/>
      <c r="L3950" s="1107"/>
    </row>
    <row r="3951" spans="3:12" s="788" customFormat="1">
      <c r="E3951" s="1106"/>
      <c r="H3951" s="1107"/>
      <c r="I3951" s="1108"/>
      <c r="J3951" s="812"/>
      <c r="K3951" s="812"/>
      <c r="L3951" s="1107"/>
    </row>
    <row r="3952" spans="3:12" s="788" customFormat="1">
      <c r="E3952" s="1106"/>
    </row>
    <row r="3953" spans="1:12" s="788" customFormat="1">
      <c r="E3953" s="1106"/>
    </row>
    <row r="3954" spans="1:12" s="788" customFormat="1">
      <c r="A3954" s="812"/>
      <c r="B3954" s="812"/>
      <c r="D3954" s="812"/>
      <c r="E3954" s="812"/>
      <c r="F3954" s="812"/>
      <c r="G3954" s="812"/>
      <c r="H3954" s="812"/>
      <c r="I3954" s="812"/>
      <c r="J3954" s="812"/>
      <c r="K3954" s="812"/>
      <c r="L3954" s="812"/>
    </row>
    <row r="3955" spans="1:12" s="788" customFormat="1">
      <c r="E3955" s="1107"/>
      <c r="F3955" s="1107"/>
      <c r="G3955" s="1118"/>
      <c r="L3955" s="1107"/>
    </row>
    <row r="3956" spans="1:12" s="788" customFormat="1">
      <c r="E3956" s="1106"/>
      <c r="F3956" s="812"/>
      <c r="G3956" s="812"/>
      <c r="H3956" s="812"/>
      <c r="I3956" s="812"/>
      <c r="J3956" s="1107"/>
      <c r="L3956" s="1107"/>
    </row>
    <row r="3957" spans="1:12" s="788" customFormat="1">
      <c r="C3957" s="812"/>
      <c r="E3957" s="1106"/>
      <c r="F3957" s="812"/>
      <c r="G3957" s="812"/>
      <c r="H3957" s="1107"/>
      <c r="J3957" s="812"/>
      <c r="K3957" s="812"/>
      <c r="L3957" s="1108"/>
    </row>
    <row r="3958" spans="1:12" s="788" customFormat="1">
      <c r="E3958" s="1106"/>
      <c r="F3958" s="812"/>
      <c r="G3958" s="812"/>
      <c r="H3958" s="1107"/>
      <c r="J3958" s="812"/>
      <c r="K3958" s="812"/>
      <c r="L3958" s="1108"/>
    </row>
    <row r="3959" spans="1:12" s="788" customFormat="1">
      <c r="E3959" s="1106"/>
      <c r="F3959" s="1107"/>
      <c r="G3959" s="1107"/>
      <c r="H3959" s="1107"/>
      <c r="J3959" s="812"/>
      <c r="K3959" s="812"/>
      <c r="L3959" s="1107"/>
    </row>
    <row r="3960" spans="1:12" s="788" customFormat="1">
      <c r="E3960" s="1106"/>
      <c r="H3960" s="1107"/>
      <c r="J3960" s="812"/>
      <c r="K3960" s="812"/>
      <c r="L3960" s="1107"/>
    </row>
    <row r="3961" spans="1:12" s="788" customFormat="1">
      <c r="E3961" s="1106"/>
      <c r="H3961" s="1107"/>
      <c r="J3961" s="812"/>
      <c r="K3961" s="812"/>
      <c r="L3961" s="1107"/>
    </row>
    <row r="3962" spans="1:12" s="788" customFormat="1">
      <c r="E3962" s="1106"/>
      <c r="F3962" s="812"/>
      <c r="G3962" s="812"/>
      <c r="H3962" s="1108"/>
      <c r="I3962" s="1108"/>
      <c r="J3962" s="812"/>
      <c r="K3962" s="812"/>
      <c r="L3962" s="1107"/>
    </row>
    <row r="3963" spans="1:12" s="788" customFormat="1">
      <c r="E3963" s="1106"/>
      <c r="H3963" s="1107"/>
      <c r="I3963" s="1108"/>
      <c r="J3963" s="812"/>
      <c r="K3963" s="812"/>
      <c r="L3963" s="1107"/>
    </row>
    <row r="3964" spans="1:12" s="788" customFormat="1">
      <c r="E3964" s="1106"/>
    </row>
    <row r="3965" spans="1:12" s="788" customFormat="1">
      <c r="E3965" s="1106"/>
    </row>
    <row r="3966" spans="1:12" s="788" customFormat="1">
      <c r="E3966" s="1107"/>
      <c r="F3966" s="1107"/>
      <c r="G3966" s="1118"/>
      <c r="L3966" s="1107"/>
    </row>
    <row r="3967" spans="1:12" s="788" customFormat="1">
      <c r="E3967" s="1106"/>
      <c r="F3967" s="812"/>
      <c r="G3967" s="812"/>
      <c r="H3967" s="812"/>
      <c r="I3967" s="812"/>
      <c r="J3967" s="1107"/>
      <c r="L3967" s="1107"/>
    </row>
    <row r="3968" spans="1:12" s="788" customFormat="1">
      <c r="E3968" s="1106"/>
      <c r="F3968" s="812"/>
      <c r="G3968" s="812"/>
      <c r="H3968" s="1107"/>
      <c r="J3968" s="812"/>
      <c r="K3968" s="812"/>
      <c r="L3968" s="1108"/>
    </row>
    <row r="3969" spans="5:12" s="788" customFormat="1">
      <c r="E3969" s="1106"/>
      <c r="F3969" s="812"/>
      <c r="G3969" s="812"/>
      <c r="H3969" s="1107"/>
      <c r="J3969" s="812"/>
      <c r="K3969" s="812"/>
      <c r="L3969" s="1108"/>
    </row>
    <row r="3970" spans="5:12" s="788" customFormat="1">
      <c r="E3970" s="1106"/>
      <c r="F3970" s="1107"/>
      <c r="G3970" s="1107"/>
      <c r="H3970" s="1107"/>
      <c r="J3970" s="812"/>
      <c r="K3970" s="812"/>
      <c r="L3970" s="1107"/>
    </row>
    <row r="3971" spans="5:12" s="788" customFormat="1">
      <c r="E3971" s="1106"/>
      <c r="H3971" s="1107"/>
      <c r="J3971" s="812"/>
      <c r="K3971" s="812"/>
      <c r="L3971" s="1107"/>
    </row>
    <row r="3972" spans="5:12" s="788" customFormat="1">
      <c r="E3972" s="1106"/>
      <c r="H3972" s="1107"/>
      <c r="J3972" s="812"/>
      <c r="K3972" s="812"/>
      <c r="L3972" s="1107"/>
    </row>
    <row r="3973" spans="5:12" s="788" customFormat="1">
      <c r="E3973" s="1106"/>
      <c r="F3973" s="812"/>
      <c r="G3973" s="812"/>
      <c r="H3973" s="1108"/>
      <c r="I3973" s="1108"/>
      <c r="J3973" s="812"/>
      <c r="K3973" s="812"/>
      <c r="L3973" s="1107"/>
    </row>
    <row r="3974" spans="5:12" s="788" customFormat="1">
      <c r="E3974" s="1106"/>
      <c r="H3974" s="1107"/>
      <c r="I3974" s="1108"/>
      <c r="J3974" s="812"/>
      <c r="K3974" s="812"/>
      <c r="L3974" s="1107"/>
    </row>
    <row r="3975" spans="5:12" s="788" customFormat="1">
      <c r="E3975" s="1106"/>
    </row>
    <row r="3976" spans="5:12" s="788" customFormat="1">
      <c r="E3976" s="1106"/>
    </row>
    <row r="3977" spans="5:12" s="788" customFormat="1">
      <c r="E3977" s="1107"/>
      <c r="F3977" s="1107"/>
      <c r="G3977" s="1118"/>
      <c r="L3977" s="1107"/>
    </row>
    <row r="3978" spans="5:12" s="788" customFormat="1">
      <c r="E3978" s="1106"/>
      <c r="F3978" s="812"/>
      <c r="G3978" s="812"/>
      <c r="H3978" s="812"/>
      <c r="I3978" s="812"/>
      <c r="J3978" s="1107"/>
      <c r="L3978" s="1107"/>
    </row>
    <row r="3979" spans="5:12" s="788" customFormat="1">
      <c r="E3979" s="1106"/>
      <c r="F3979" s="812"/>
      <c r="G3979" s="812"/>
      <c r="H3979" s="1107"/>
      <c r="J3979" s="812"/>
      <c r="K3979" s="812"/>
      <c r="L3979" s="1108"/>
    </row>
    <row r="3980" spans="5:12" s="788" customFormat="1">
      <c r="E3980" s="1106"/>
      <c r="F3980" s="812"/>
      <c r="G3980" s="812"/>
      <c r="H3980" s="1107"/>
      <c r="J3980" s="812"/>
      <c r="K3980" s="812"/>
      <c r="L3980" s="1108"/>
    </row>
    <row r="3981" spans="5:12" s="788" customFormat="1">
      <c r="E3981" s="1106"/>
      <c r="F3981" s="1107"/>
      <c r="G3981" s="1107"/>
      <c r="H3981" s="1107"/>
      <c r="J3981" s="812"/>
      <c r="K3981" s="812"/>
      <c r="L3981" s="1107"/>
    </row>
    <row r="3982" spans="5:12" s="788" customFormat="1">
      <c r="E3982" s="1106"/>
      <c r="H3982" s="1107"/>
      <c r="J3982" s="812"/>
      <c r="K3982" s="812"/>
      <c r="L3982" s="1107"/>
    </row>
    <row r="3983" spans="5:12" s="788" customFormat="1">
      <c r="E3983" s="1106"/>
      <c r="H3983" s="1107"/>
      <c r="J3983" s="812"/>
      <c r="K3983" s="812"/>
      <c r="L3983" s="1107"/>
    </row>
    <row r="3984" spans="5:12" s="788" customFormat="1">
      <c r="E3984" s="1106"/>
      <c r="F3984" s="812"/>
      <c r="G3984" s="812"/>
      <c r="H3984" s="1108"/>
      <c r="I3984" s="1108"/>
      <c r="J3984" s="812"/>
      <c r="K3984" s="812"/>
      <c r="L3984" s="1107"/>
    </row>
    <row r="3985" spans="1:12" s="788" customFormat="1">
      <c r="E3985" s="1106"/>
      <c r="H3985" s="1107"/>
      <c r="I3985" s="1108"/>
      <c r="J3985" s="812"/>
      <c r="K3985" s="812"/>
      <c r="L3985" s="1107"/>
    </row>
    <row r="3986" spans="1:12" s="788" customFormat="1">
      <c r="E3986" s="1106"/>
    </row>
    <row r="3987" spans="1:12" s="788" customFormat="1"/>
    <row r="3988" spans="1:12" s="788" customFormat="1">
      <c r="A3988" s="812"/>
      <c r="B3988" s="812"/>
      <c r="D3988" s="812"/>
      <c r="E3988" s="812"/>
      <c r="F3988" s="812"/>
      <c r="G3988" s="812"/>
      <c r="H3988" s="812"/>
      <c r="I3988" s="812"/>
      <c r="J3988" s="812"/>
      <c r="K3988" s="812"/>
      <c r="L3988" s="812"/>
    </row>
    <row r="3989" spans="1:12" s="788" customFormat="1">
      <c r="E3989" s="1106"/>
    </row>
    <row r="3990" spans="1:12" s="788" customFormat="1">
      <c r="E3990" s="1107"/>
      <c r="F3990" s="1107"/>
      <c r="G3990" s="1118"/>
      <c r="L3990" s="1107"/>
    </row>
    <row r="3991" spans="1:12" s="788" customFormat="1">
      <c r="E3991" s="1106"/>
      <c r="F3991" s="812"/>
      <c r="G3991" s="812"/>
      <c r="H3991" s="812"/>
      <c r="I3991" s="812"/>
      <c r="J3991" s="1107"/>
      <c r="L3991" s="1107"/>
    </row>
    <row r="3992" spans="1:12" s="788" customFormat="1">
      <c r="E3992" s="1106"/>
      <c r="F3992" s="812"/>
      <c r="G3992" s="812"/>
      <c r="H3992" s="1107"/>
      <c r="J3992" s="812"/>
      <c r="K3992" s="812"/>
      <c r="L3992" s="1108"/>
    </row>
    <row r="3993" spans="1:12" s="788" customFormat="1">
      <c r="C3993" s="812"/>
      <c r="E3993" s="1106"/>
      <c r="F3993" s="812"/>
      <c r="G3993" s="812"/>
      <c r="H3993" s="1107"/>
      <c r="J3993" s="812"/>
      <c r="K3993" s="812"/>
      <c r="L3993" s="1108"/>
    </row>
    <row r="3994" spans="1:12" s="788" customFormat="1">
      <c r="E3994" s="1106"/>
      <c r="F3994" s="1107"/>
      <c r="G3994" s="1107"/>
      <c r="H3994" s="1107"/>
      <c r="J3994" s="812"/>
      <c r="K3994" s="812"/>
      <c r="L3994" s="1107"/>
    </row>
    <row r="3995" spans="1:12" s="788" customFormat="1">
      <c r="E3995" s="1106"/>
      <c r="H3995" s="1107"/>
      <c r="J3995" s="812"/>
      <c r="K3995" s="812"/>
      <c r="L3995" s="1107"/>
    </row>
    <row r="3996" spans="1:12" s="788" customFormat="1">
      <c r="E3996" s="1106"/>
      <c r="H3996" s="1107"/>
      <c r="J3996" s="812"/>
      <c r="K3996" s="812"/>
      <c r="L3996" s="1107"/>
    </row>
    <row r="3997" spans="1:12" s="788" customFormat="1">
      <c r="E3997" s="1106"/>
      <c r="F3997" s="812"/>
      <c r="G3997" s="812"/>
      <c r="H3997" s="1108"/>
      <c r="I3997" s="1108"/>
      <c r="J3997" s="812"/>
      <c r="K3997" s="812"/>
      <c r="L3997" s="1107"/>
    </row>
    <row r="3998" spans="1:12" s="788" customFormat="1">
      <c r="E3998" s="1106"/>
      <c r="H3998" s="1107"/>
      <c r="I3998" s="1108"/>
      <c r="J3998" s="812"/>
      <c r="K3998" s="812"/>
      <c r="L3998" s="1107"/>
    </row>
    <row r="3999" spans="1:12" s="788" customFormat="1">
      <c r="E3999" s="1106"/>
    </row>
    <row r="4000" spans="1:12" s="788" customFormat="1">
      <c r="E4000" s="1106"/>
    </row>
    <row r="4001" spans="5:12" s="788" customFormat="1">
      <c r="E4001" s="1107"/>
      <c r="F4001" s="1107"/>
      <c r="G4001" s="1118"/>
      <c r="L4001" s="1107"/>
    </row>
    <row r="4002" spans="5:12" s="788" customFormat="1">
      <c r="E4002" s="1106"/>
      <c r="F4002" s="812"/>
      <c r="G4002" s="812"/>
      <c r="H4002" s="812"/>
      <c r="I4002" s="812"/>
      <c r="J4002" s="1107"/>
      <c r="L4002" s="1107"/>
    </row>
    <row r="4003" spans="5:12" s="788" customFormat="1">
      <c r="E4003" s="1106"/>
      <c r="F4003" s="812"/>
      <c r="G4003" s="812"/>
      <c r="H4003" s="1107"/>
      <c r="J4003" s="812"/>
      <c r="K4003" s="812"/>
      <c r="L4003" s="1108"/>
    </row>
    <row r="4004" spans="5:12" s="788" customFormat="1">
      <c r="E4004" s="1106"/>
      <c r="F4004" s="812"/>
      <c r="G4004" s="812"/>
      <c r="H4004" s="1107"/>
      <c r="J4004" s="812"/>
      <c r="K4004" s="812"/>
      <c r="L4004" s="1108"/>
    </row>
    <row r="4005" spans="5:12" s="788" customFormat="1">
      <c r="E4005" s="1106"/>
      <c r="F4005" s="1107"/>
      <c r="G4005" s="1107"/>
      <c r="H4005" s="1107"/>
      <c r="J4005" s="812"/>
      <c r="K4005" s="812"/>
      <c r="L4005" s="1107"/>
    </row>
    <row r="4006" spans="5:12" s="788" customFormat="1">
      <c r="E4006" s="1106"/>
      <c r="H4006" s="1107"/>
      <c r="J4006" s="812"/>
      <c r="K4006" s="812"/>
      <c r="L4006" s="1107"/>
    </row>
    <row r="4007" spans="5:12" s="788" customFormat="1">
      <c r="E4007" s="1106"/>
      <c r="H4007" s="1107"/>
      <c r="J4007" s="812"/>
      <c r="K4007" s="812"/>
      <c r="L4007" s="1107"/>
    </row>
    <row r="4008" spans="5:12" s="788" customFormat="1">
      <c r="E4008" s="1106"/>
      <c r="F4008" s="812"/>
      <c r="G4008" s="812"/>
      <c r="H4008" s="1108"/>
      <c r="I4008" s="1108"/>
      <c r="J4008" s="812"/>
      <c r="K4008" s="812"/>
      <c r="L4008" s="1107"/>
    </row>
    <row r="4009" spans="5:12" s="788" customFormat="1">
      <c r="E4009" s="1106"/>
      <c r="H4009" s="1107"/>
      <c r="I4009" s="1108"/>
      <c r="J4009" s="812"/>
      <c r="K4009" s="812"/>
      <c r="L4009" s="1107"/>
    </row>
    <row r="4010" spans="5:12" s="788" customFormat="1">
      <c r="E4010" s="1106"/>
    </row>
    <row r="4011" spans="5:12" s="788" customFormat="1">
      <c r="E4011" s="1106"/>
    </row>
    <row r="4012" spans="5:12" s="788" customFormat="1">
      <c r="E4012" s="1106"/>
    </row>
    <row r="4013" spans="5:12" s="788" customFormat="1">
      <c r="E4013" s="1107"/>
      <c r="F4013" s="1107"/>
      <c r="G4013" s="1118"/>
      <c r="L4013" s="1107"/>
    </row>
    <row r="4014" spans="5:12" s="788" customFormat="1">
      <c r="E4014" s="1106"/>
      <c r="F4014" s="812"/>
      <c r="G4014" s="812"/>
      <c r="H4014" s="812"/>
      <c r="I4014" s="812"/>
      <c r="J4014" s="1107"/>
      <c r="L4014" s="1107"/>
    </row>
    <row r="4015" spans="5:12" s="788" customFormat="1">
      <c r="E4015" s="1106"/>
      <c r="F4015" s="812"/>
      <c r="G4015" s="812"/>
      <c r="H4015" s="1107"/>
      <c r="J4015" s="812"/>
      <c r="K4015" s="812"/>
      <c r="L4015" s="1108"/>
    </row>
    <row r="4016" spans="5:12" s="788" customFormat="1">
      <c r="E4016" s="1106"/>
      <c r="F4016" s="812"/>
      <c r="G4016" s="812"/>
      <c r="H4016" s="1107"/>
      <c r="J4016" s="812"/>
      <c r="K4016" s="812"/>
      <c r="L4016" s="1108"/>
    </row>
    <row r="4017" spans="1:12" s="788" customFormat="1">
      <c r="E4017" s="1106"/>
      <c r="F4017" s="1107"/>
      <c r="G4017" s="1107"/>
      <c r="H4017" s="1107"/>
      <c r="J4017" s="812"/>
      <c r="K4017" s="812"/>
      <c r="L4017" s="1107"/>
    </row>
    <row r="4018" spans="1:12" s="788" customFormat="1">
      <c r="E4018" s="1106"/>
      <c r="H4018" s="1107"/>
      <c r="J4018" s="812"/>
      <c r="K4018" s="812"/>
      <c r="L4018" s="1107"/>
    </row>
    <row r="4019" spans="1:12" s="788" customFormat="1">
      <c r="E4019" s="1106"/>
      <c r="H4019" s="1107"/>
      <c r="J4019" s="812"/>
      <c r="K4019" s="812"/>
      <c r="L4019" s="1107"/>
    </row>
    <row r="4020" spans="1:12" s="788" customFormat="1">
      <c r="E4020" s="1106"/>
      <c r="F4020" s="812"/>
      <c r="G4020" s="812"/>
      <c r="H4020" s="1108"/>
      <c r="I4020" s="1108"/>
      <c r="J4020" s="812"/>
      <c r="K4020" s="812"/>
      <c r="L4020" s="1107"/>
    </row>
    <row r="4021" spans="1:12" s="788" customFormat="1">
      <c r="A4021" s="812"/>
      <c r="B4021" s="812"/>
      <c r="D4021" s="812"/>
      <c r="E4021" s="812"/>
      <c r="F4021" s="812"/>
      <c r="G4021" s="812"/>
      <c r="H4021" s="812"/>
      <c r="I4021" s="812"/>
      <c r="J4021" s="812"/>
      <c r="K4021" s="812"/>
      <c r="L4021" s="812"/>
    </row>
    <row r="4022" spans="1:12" s="788" customFormat="1">
      <c r="E4022" s="1106"/>
      <c r="H4022" s="1107"/>
      <c r="I4022" s="1108"/>
      <c r="J4022" s="812"/>
      <c r="K4022" s="812"/>
      <c r="L4022" s="1107"/>
    </row>
    <row r="4023" spans="1:12" s="788" customFormat="1">
      <c r="E4023" s="1106"/>
    </row>
    <row r="4024" spans="1:12" s="788" customFormat="1">
      <c r="E4024" s="1106"/>
    </row>
    <row r="4025" spans="1:12" s="788" customFormat="1">
      <c r="E4025" s="1106"/>
      <c r="F4025" s="1107"/>
      <c r="G4025" s="1108"/>
      <c r="L4025" s="1107"/>
    </row>
    <row r="4026" spans="1:12" s="788" customFormat="1">
      <c r="E4026" s="1106"/>
      <c r="F4026" s="812"/>
      <c r="G4026" s="812"/>
      <c r="H4026" s="812"/>
      <c r="I4026" s="812"/>
      <c r="J4026" s="1107"/>
      <c r="L4026" s="1107"/>
    </row>
    <row r="4027" spans="1:12" s="788" customFormat="1">
      <c r="E4027" s="1106"/>
      <c r="F4027" s="812"/>
      <c r="G4027" s="812"/>
      <c r="H4027" s="1107"/>
      <c r="J4027" s="812"/>
      <c r="K4027" s="812"/>
      <c r="L4027" s="1108"/>
    </row>
    <row r="4028" spans="1:12" s="788" customFormat="1">
      <c r="E4028" s="1106"/>
      <c r="F4028" s="812"/>
      <c r="G4028" s="812"/>
      <c r="H4028" s="1107"/>
      <c r="J4028" s="812"/>
      <c r="K4028" s="812"/>
      <c r="L4028" s="1107"/>
    </row>
    <row r="4029" spans="1:12" s="788" customFormat="1">
      <c r="C4029" s="812"/>
      <c r="E4029" s="1106"/>
      <c r="F4029" s="1107"/>
      <c r="G4029" s="1107"/>
      <c r="H4029" s="1107"/>
      <c r="J4029" s="812"/>
      <c r="K4029" s="812"/>
      <c r="L4029" s="1107"/>
    </row>
    <row r="4030" spans="1:12" s="788" customFormat="1">
      <c r="E4030" s="1106"/>
      <c r="H4030" s="1107"/>
      <c r="J4030" s="812"/>
      <c r="K4030" s="812"/>
      <c r="L4030" s="1107"/>
    </row>
    <row r="4031" spans="1:12" s="788" customFormat="1">
      <c r="E4031" s="1106"/>
      <c r="H4031" s="1107"/>
      <c r="I4031" s="1108"/>
      <c r="J4031" s="812"/>
      <c r="K4031" s="812"/>
      <c r="L4031" s="1107"/>
    </row>
    <row r="4032" spans="1:12" s="788" customFormat="1">
      <c r="E4032" s="1106"/>
      <c r="F4032" s="812"/>
      <c r="G4032" s="812"/>
      <c r="H4032" s="1107"/>
      <c r="I4032" s="1108"/>
      <c r="J4032" s="812"/>
      <c r="K4032" s="812"/>
      <c r="L4032" s="1107"/>
    </row>
    <row r="4033" spans="5:12" s="788" customFormat="1">
      <c r="E4033" s="1106"/>
      <c r="F4033" s="812"/>
      <c r="G4033" s="812"/>
      <c r="H4033" s="1108"/>
      <c r="I4033" s="1108"/>
      <c r="J4033" s="812"/>
      <c r="K4033" s="812"/>
      <c r="L4033" s="1107"/>
    </row>
    <row r="4034" spans="5:12" s="788" customFormat="1">
      <c r="E4034" s="1106"/>
      <c r="H4034" s="1107"/>
      <c r="I4034" s="1108"/>
      <c r="J4034" s="812"/>
      <c r="K4034" s="812"/>
      <c r="L4034" s="1107"/>
    </row>
    <row r="4035" spans="5:12" s="788" customFormat="1">
      <c r="E4035" s="1106"/>
    </row>
    <row r="4036" spans="5:12" s="788" customFormat="1">
      <c r="E4036" s="1122"/>
      <c r="F4036" s="1107"/>
      <c r="G4036" s="1118"/>
      <c r="I4036" s="1118"/>
      <c r="K4036" s="1118"/>
      <c r="L4036" s="1118"/>
    </row>
    <row r="4037" spans="5:12" s="788" customFormat="1">
      <c r="E4037" s="1106"/>
      <c r="F4037" s="1107"/>
      <c r="G4037" s="1118"/>
      <c r="I4037" s="1118"/>
      <c r="K4037" s="1118"/>
      <c r="L4037" s="1118"/>
    </row>
    <row r="4038" spans="5:12" s="788" customFormat="1">
      <c r="E4038" s="1122"/>
      <c r="F4038" s="1107"/>
      <c r="G4038" s="1118"/>
      <c r="I4038" s="1118"/>
      <c r="K4038" s="1118"/>
      <c r="L4038" s="1118"/>
    </row>
    <row r="4039" spans="5:12" s="788" customFormat="1">
      <c r="E4039" s="1106"/>
      <c r="F4039" s="1107"/>
      <c r="G4039" s="1118"/>
      <c r="I4039" s="1118"/>
      <c r="K4039" s="1118"/>
      <c r="L4039" s="1118"/>
    </row>
    <row r="4040" spans="5:12" s="788" customFormat="1">
      <c r="G4040" s="1118"/>
      <c r="I4040" s="1118"/>
      <c r="K4040" s="1118"/>
      <c r="L4040" s="1118"/>
    </row>
    <row r="4041" spans="5:12" s="788" customFormat="1">
      <c r="E4041" s="1106"/>
      <c r="F4041" s="1107"/>
      <c r="G4041" s="1118"/>
      <c r="I4041" s="1118"/>
      <c r="K4041" s="1118"/>
      <c r="L4041" s="1118"/>
    </row>
    <row r="4042" spans="5:12" s="788" customFormat="1">
      <c r="E4042" s="1106"/>
      <c r="F4042" s="1107"/>
      <c r="G4042" s="1118"/>
      <c r="L4042" s="1118"/>
    </row>
    <row r="4043" spans="5:12" s="788" customFormat="1">
      <c r="E4043" s="1106"/>
      <c r="F4043" s="1107"/>
      <c r="G4043" s="1118"/>
      <c r="I4043" s="1118"/>
      <c r="K4043" s="1118"/>
      <c r="L4043" s="1118"/>
    </row>
    <row r="4044" spans="5:12" s="788" customFormat="1">
      <c r="E4044" s="1106"/>
      <c r="F4044" s="1107"/>
      <c r="G4044" s="1118"/>
      <c r="I4044" s="1118"/>
      <c r="K4044" s="1118"/>
      <c r="L4044" s="1118"/>
    </row>
    <row r="4045" spans="5:12" s="788" customFormat="1">
      <c r="E4045" s="1106"/>
      <c r="F4045" s="1107"/>
      <c r="G4045" s="1118"/>
      <c r="I4045" s="1118"/>
      <c r="K4045" s="1118"/>
      <c r="L4045" s="1118"/>
    </row>
    <row r="4046" spans="5:12" s="788" customFormat="1">
      <c r="E4046" s="1106"/>
    </row>
    <row r="4047" spans="5:12" s="788" customFormat="1">
      <c r="E4047" s="1106"/>
    </row>
    <row r="4048" spans="5:12" s="788" customFormat="1">
      <c r="E4048" s="1106"/>
    </row>
    <row r="4049" spans="1:12" s="788" customFormat="1">
      <c r="E4049" s="1106"/>
      <c r="F4049" s="1107"/>
      <c r="G4049" s="1108"/>
      <c r="L4049" s="1107"/>
    </row>
    <row r="4050" spans="1:12" s="788" customFormat="1">
      <c r="C4050" s="1125"/>
      <c r="E4050" s="1106"/>
      <c r="F4050" s="812"/>
      <c r="G4050" s="812"/>
      <c r="H4050" s="812"/>
      <c r="I4050" s="812"/>
      <c r="J4050" s="1107"/>
      <c r="L4050" s="1107"/>
    </row>
    <row r="4051" spans="1:12" s="788" customFormat="1">
      <c r="E4051" s="1106"/>
      <c r="F4051" s="812"/>
      <c r="G4051" s="812"/>
      <c r="H4051" s="1107"/>
      <c r="J4051" s="812"/>
      <c r="K4051" s="812"/>
      <c r="L4051" s="1108"/>
    </row>
    <row r="4052" spans="1:12" s="788" customFormat="1">
      <c r="E4052" s="1106"/>
      <c r="F4052" s="812"/>
      <c r="G4052" s="812"/>
      <c r="H4052" s="1107"/>
      <c r="J4052" s="812"/>
      <c r="K4052" s="812"/>
      <c r="L4052" s="1107"/>
    </row>
    <row r="4053" spans="1:12" s="788" customFormat="1">
      <c r="E4053" s="1106"/>
      <c r="F4053" s="1107"/>
      <c r="G4053" s="1107"/>
      <c r="H4053" s="1107"/>
      <c r="J4053" s="812"/>
      <c r="K4053" s="812"/>
      <c r="L4053" s="1107"/>
    </row>
    <row r="4054" spans="1:12" s="788" customFormat="1">
      <c r="E4054" s="1106"/>
      <c r="H4054" s="1107"/>
      <c r="J4054" s="812"/>
      <c r="K4054" s="812"/>
      <c r="L4054" s="1107"/>
    </row>
    <row r="4055" spans="1:12" s="788" customFormat="1">
      <c r="E4055" s="1106"/>
      <c r="H4055" s="1107"/>
      <c r="I4055" s="1108"/>
      <c r="J4055" s="812"/>
      <c r="K4055" s="812"/>
      <c r="L4055" s="1107"/>
    </row>
    <row r="4056" spans="1:12" s="788" customFormat="1">
      <c r="A4056" s="812"/>
      <c r="B4056" s="812"/>
      <c r="D4056" s="812"/>
      <c r="E4056" s="812"/>
      <c r="F4056" s="812"/>
      <c r="G4056" s="812"/>
      <c r="H4056" s="812"/>
      <c r="I4056" s="812"/>
      <c r="J4056" s="812"/>
      <c r="K4056" s="812"/>
      <c r="L4056" s="812"/>
    </row>
    <row r="4057" spans="1:12" s="788" customFormat="1">
      <c r="E4057" s="1106"/>
      <c r="F4057" s="812"/>
      <c r="G4057" s="812"/>
      <c r="H4057" s="1107"/>
      <c r="I4057" s="1108"/>
      <c r="J4057" s="812"/>
      <c r="K4057" s="812"/>
      <c r="L4057" s="1107"/>
    </row>
    <row r="4058" spans="1:12" s="788" customFormat="1">
      <c r="E4058" s="1106"/>
      <c r="F4058" s="812"/>
      <c r="G4058" s="812"/>
      <c r="H4058" s="1108"/>
      <c r="I4058" s="1108"/>
      <c r="J4058" s="812"/>
      <c r="K4058" s="812"/>
      <c r="L4058" s="1107"/>
    </row>
    <row r="4059" spans="1:12" s="788" customFormat="1">
      <c r="E4059" s="1106"/>
      <c r="H4059" s="1107"/>
      <c r="I4059" s="1108"/>
      <c r="J4059" s="812"/>
      <c r="K4059" s="812"/>
      <c r="L4059" s="1107"/>
    </row>
    <row r="4060" spans="1:12" s="788" customFormat="1">
      <c r="E4060" s="1106"/>
    </row>
    <row r="4061" spans="1:12" s="788" customFormat="1">
      <c r="C4061" s="1125"/>
      <c r="E4061" s="1106"/>
    </row>
    <row r="4062" spans="1:12" s="788" customFormat="1">
      <c r="E4062" s="1106"/>
      <c r="F4062" s="1107"/>
      <c r="G4062" s="1108"/>
      <c r="L4062" s="1107"/>
    </row>
    <row r="4063" spans="1:12" s="788" customFormat="1">
      <c r="C4063" s="812"/>
      <c r="E4063" s="1106"/>
      <c r="F4063" s="812"/>
      <c r="G4063" s="812"/>
      <c r="H4063" s="812"/>
      <c r="I4063" s="812"/>
      <c r="J4063" s="1107"/>
      <c r="L4063" s="1107"/>
    </row>
    <row r="4064" spans="1:12" s="788" customFormat="1">
      <c r="E4064" s="1106"/>
      <c r="F4064" s="812"/>
      <c r="G4064" s="812"/>
      <c r="H4064" s="1107"/>
      <c r="J4064" s="812"/>
      <c r="K4064" s="812"/>
      <c r="L4064" s="1108"/>
    </row>
    <row r="4065" spans="3:12" s="788" customFormat="1">
      <c r="E4065" s="1106"/>
      <c r="F4065" s="812"/>
      <c r="G4065" s="812"/>
      <c r="H4065" s="1107"/>
      <c r="J4065" s="812"/>
      <c r="K4065" s="812"/>
      <c r="L4065" s="1107"/>
    </row>
    <row r="4066" spans="3:12" s="788" customFormat="1">
      <c r="E4066" s="1106"/>
      <c r="F4066" s="1107"/>
      <c r="G4066" s="1107"/>
      <c r="H4066" s="1107"/>
      <c r="J4066" s="812"/>
      <c r="K4066" s="812"/>
      <c r="L4066" s="1107"/>
    </row>
    <row r="4067" spans="3:12" s="788" customFormat="1">
      <c r="E4067" s="1106"/>
      <c r="H4067" s="1107"/>
      <c r="J4067" s="812"/>
      <c r="K4067" s="812"/>
      <c r="L4067" s="1107"/>
    </row>
    <row r="4068" spans="3:12" s="788" customFormat="1">
      <c r="E4068" s="1106"/>
      <c r="H4068" s="1107"/>
      <c r="I4068" s="1108"/>
      <c r="J4068" s="812"/>
      <c r="K4068" s="812"/>
      <c r="L4068" s="1107"/>
    </row>
    <row r="4069" spans="3:12" s="788" customFormat="1">
      <c r="E4069" s="1106"/>
      <c r="F4069" s="812"/>
      <c r="G4069" s="812"/>
      <c r="H4069" s="1107"/>
      <c r="I4069" s="1108"/>
      <c r="J4069" s="812"/>
      <c r="K4069" s="812"/>
      <c r="L4069" s="1107"/>
    </row>
    <row r="4070" spans="3:12" s="788" customFormat="1">
      <c r="E4070" s="1106"/>
      <c r="F4070" s="812"/>
      <c r="G4070" s="812"/>
      <c r="H4070" s="1108"/>
      <c r="I4070" s="1108"/>
      <c r="J4070" s="812"/>
      <c r="K4070" s="812"/>
      <c r="L4070" s="1107"/>
    </row>
    <row r="4071" spans="3:12" s="788" customFormat="1">
      <c r="E4071" s="1106"/>
      <c r="H4071" s="1107"/>
      <c r="I4071" s="1108"/>
      <c r="J4071" s="812"/>
      <c r="K4071" s="812"/>
      <c r="L4071" s="1107"/>
    </row>
    <row r="4072" spans="3:12" s="788" customFormat="1">
      <c r="E4072" s="1106"/>
    </row>
    <row r="4073" spans="3:12" s="788" customFormat="1">
      <c r="C4073" s="1125"/>
      <c r="E4073" s="1106"/>
    </row>
    <row r="4074" spans="3:12" s="788" customFormat="1">
      <c r="E4074" s="1106"/>
      <c r="F4074" s="1107"/>
      <c r="G4074" s="1108"/>
      <c r="L4074" s="1107"/>
    </row>
    <row r="4075" spans="3:12" s="788" customFormat="1">
      <c r="E4075" s="1106"/>
      <c r="F4075" s="812"/>
      <c r="G4075" s="812"/>
      <c r="H4075" s="812"/>
      <c r="I4075" s="812"/>
      <c r="J4075" s="1107"/>
      <c r="L4075" s="1107"/>
    </row>
    <row r="4076" spans="3:12" s="788" customFormat="1">
      <c r="E4076" s="1106"/>
      <c r="F4076" s="812"/>
      <c r="G4076" s="812"/>
      <c r="H4076" s="1107"/>
      <c r="J4076" s="812"/>
      <c r="K4076" s="812"/>
      <c r="L4076" s="1108"/>
    </row>
    <row r="4077" spans="3:12" s="788" customFormat="1">
      <c r="E4077" s="1106"/>
      <c r="F4077" s="812"/>
      <c r="G4077" s="812"/>
      <c r="H4077" s="1107"/>
      <c r="J4077" s="812"/>
      <c r="K4077" s="812"/>
      <c r="L4077" s="1107"/>
    </row>
    <row r="4078" spans="3:12" s="788" customFormat="1">
      <c r="E4078" s="1106"/>
      <c r="F4078" s="1107"/>
      <c r="G4078" s="1107"/>
      <c r="H4078" s="1107"/>
      <c r="J4078" s="812"/>
      <c r="K4078" s="812"/>
      <c r="L4078" s="1107"/>
    </row>
    <row r="4079" spans="3:12" s="788" customFormat="1">
      <c r="E4079" s="1106"/>
      <c r="H4079" s="1107"/>
      <c r="J4079" s="812"/>
      <c r="K4079" s="812"/>
      <c r="L4079" s="1107"/>
    </row>
    <row r="4080" spans="3:12" s="788" customFormat="1">
      <c r="E4080" s="1106"/>
      <c r="H4080" s="1107"/>
      <c r="I4080" s="1108"/>
      <c r="J4080" s="812"/>
      <c r="K4080" s="812"/>
      <c r="L4080" s="1107"/>
    </row>
    <row r="4081" spans="1:12" s="788" customFormat="1">
      <c r="E4081" s="1106"/>
      <c r="F4081" s="812"/>
      <c r="G4081" s="812"/>
      <c r="H4081" s="1107"/>
      <c r="I4081" s="1108"/>
      <c r="J4081" s="812"/>
      <c r="K4081" s="812"/>
      <c r="L4081" s="1107"/>
    </row>
    <row r="4082" spans="1:12" s="788" customFormat="1">
      <c r="E4082" s="1106"/>
      <c r="F4082" s="812"/>
      <c r="G4082" s="812"/>
      <c r="H4082" s="1108"/>
      <c r="I4082" s="1108"/>
      <c r="J4082" s="812"/>
      <c r="K4082" s="812"/>
      <c r="L4082" s="1107"/>
    </row>
    <row r="4083" spans="1:12" s="788" customFormat="1">
      <c r="E4083" s="1106"/>
      <c r="H4083" s="1107"/>
      <c r="I4083" s="1108"/>
      <c r="J4083" s="812"/>
      <c r="K4083" s="812"/>
      <c r="L4083" s="1107"/>
    </row>
    <row r="4084" spans="1:12" s="788" customFormat="1">
      <c r="C4084" s="1125"/>
      <c r="E4084" s="1106"/>
    </row>
    <row r="4085" spans="1:12" s="788" customFormat="1">
      <c r="E4085" s="1106"/>
    </row>
    <row r="4086" spans="1:12" s="788" customFormat="1">
      <c r="E4086" s="1106"/>
      <c r="F4086" s="1107"/>
      <c r="G4086" s="1108"/>
      <c r="L4086" s="1107"/>
    </row>
    <row r="4087" spans="1:12" s="788" customFormat="1">
      <c r="E4087" s="1106"/>
      <c r="F4087" s="812"/>
      <c r="G4087" s="812"/>
      <c r="H4087" s="812"/>
      <c r="I4087" s="812"/>
      <c r="J4087" s="1107"/>
      <c r="L4087" s="1107"/>
    </row>
    <row r="4088" spans="1:12" s="788" customFormat="1">
      <c r="E4088" s="1106"/>
      <c r="F4088" s="812"/>
      <c r="G4088" s="812"/>
      <c r="H4088" s="1107"/>
      <c r="J4088" s="812"/>
      <c r="K4088" s="812"/>
      <c r="L4088" s="1108"/>
    </row>
    <row r="4089" spans="1:12" s="788" customFormat="1">
      <c r="E4089" s="1106"/>
      <c r="F4089" s="812"/>
      <c r="G4089" s="812"/>
      <c r="H4089" s="1107"/>
      <c r="J4089" s="812"/>
      <c r="K4089" s="812"/>
      <c r="L4089" s="1107"/>
    </row>
    <row r="4090" spans="1:12" s="788" customFormat="1">
      <c r="E4090" s="1106"/>
      <c r="F4090" s="1107"/>
      <c r="G4090" s="1107"/>
      <c r="H4090" s="1107"/>
      <c r="J4090" s="812"/>
      <c r="K4090" s="812"/>
      <c r="L4090" s="1107"/>
    </row>
    <row r="4091" spans="1:12" s="788" customFormat="1">
      <c r="E4091" s="1106"/>
      <c r="H4091" s="1107"/>
      <c r="J4091" s="812"/>
      <c r="K4091" s="812"/>
      <c r="L4091" s="1107"/>
    </row>
    <row r="4092" spans="1:12" s="788" customFormat="1">
      <c r="E4092" s="1106"/>
      <c r="H4092" s="1107"/>
      <c r="I4092" s="1108"/>
      <c r="J4092" s="812"/>
      <c r="K4092" s="812"/>
      <c r="L4092" s="1107"/>
    </row>
    <row r="4093" spans="1:12" s="788" customFormat="1">
      <c r="A4093" s="812"/>
      <c r="B4093" s="812"/>
      <c r="D4093" s="812"/>
      <c r="E4093" s="812"/>
      <c r="F4093" s="812"/>
      <c r="G4093" s="812"/>
      <c r="H4093" s="812"/>
      <c r="I4093" s="812"/>
      <c r="J4093" s="812"/>
      <c r="K4093" s="812"/>
      <c r="L4093" s="812"/>
    </row>
    <row r="4094" spans="1:12" s="788" customFormat="1">
      <c r="E4094" s="1106"/>
      <c r="F4094" s="812"/>
      <c r="G4094" s="812"/>
      <c r="H4094" s="1107"/>
      <c r="I4094" s="1108"/>
      <c r="J4094" s="812"/>
      <c r="K4094" s="812"/>
      <c r="L4094" s="1107"/>
    </row>
    <row r="4095" spans="1:12" s="788" customFormat="1">
      <c r="C4095" s="1125"/>
      <c r="E4095" s="1106"/>
      <c r="F4095" s="812"/>
      <c r="G4095" s="812"/>
      <c r="H4095" s="1108"/>
      <c r="I4095" s="1108"/>
      <c r="J4095" s="812"/>
      <c r="K4095" s="812"/>
      <c r="L4095" s="1107"/>
    </row>
    <row r="4096" spans="1:12" s="788" customFormat="1">
      <c r="C4096" s="812"/>
      <c r="E4096" s="1106"/>
      <c r="H4096" s="1107"/>
      <c r="I4096" s="1108"/>
      <c r="J4096" s="812"/>
      <c r="K4096" s="812"/>
      <c r="L4096" s="1107"/>
    </row>
    <row r="4097" spans="3:12" s="788" customFormat="1">
      <c r="E4097" s="1106"/>
    </row>
    <row r="4098" spans="3:12" s="788" customFormat="1">
      <c r="E4098" s="1106"/>
    </row>
    <row r="4099" spans="3:12" s="788" customFormat="1">
      <c r="E4099" s="1106"/>
      <c r="F4099" s="1107"/>
      <c r="G4099" s="1108"/>
      <c r="L4099" s="1107"/>
    </row>
    <row r="4100" spans="3:12" s="788" customFormat="1">
      <c r="E4100" s="1106"/>
      <c r="F4100" s="812"/>
      <c r="G4100" s="812"/>
      <c r="H4100" s="812"/>
      <c r="I4100" s="812"/>
      <c r="J4100" s="1107"/>
      <c r="L4100" s="1107"/>
    </row>
    <row r="4101" spans="3:12" s="788" customFormat="1">
      <c r="E4101" s="1106"/>
      <c r="F4101" s="812"/>
      <c r="G4101" s="812"/>
      <c r="H4101" s="1107"/>
      <c r="J4101" s="812"/>
      <c r="K4101" s="812"/>
      <c r="L4101" s="1108"/>
    </row>
    <row r="4102" spans="3:12" s="788" customFormat="1">
      <c r="E4102" s="1106"/>
      <c r="F4102" s="812"/>
      <c r="G4102" s="812"/>
      <c r="H4102" s="1107"/>
      <c r="J4102" s="812"/>
      <c r="K4102" s="812"/>
      <c r="L4102" s="1107"/>
    </row>
    <row r="4103" spans="3:12" s="788" customFormat="1">
      <c r="E4103" s="1106"/>
      <c r="F4103" s="1107"/>
      <c r="G4103" s="1107"/>
      <c r="H4103" s="1107"/>
      <c r="J4103" s="812"/>
      <c r="K4103" s="812"/>
      <c r="L4103" s="1107"/>
    </row>
    <row r="4104" spans="3:12" s="788" customFormat="1">
      <c r="E4104" s="1106"/>
      <c r="H4104" s="1107"/>
      <c r="J4104" s="812"/>
      <c r="K4104" s="812"/>
      <c r="L4104" s="1107"/>
    </row>
    <row r="4105" spans="3:12" s="788" customFormat="1">
      <c r="E4105" s="1106"/>
      <c r="H4105" s="1107"/>
      <c r="I4105" s="1108"/>
      <c r="J4105" s="812"/>
      <c r="K4105" s="812"/>
      <c r="L4105" s="1107"/>
    </row>
    <row r="4106" spans="3:12" s="788" customFormat="1">
      <c r="E4106" s="1106"/>
      <c r="F4106" s="812"/>
      <c r="G4106" s="812"/>
      <c r="H4106" s="1107"/>
      <c r="I4106" s="1108"/>
      <c r="J4106" s="812"/>
      <c r="K4106" s="812"/>
      <c r="L4106" s="1107"/>
    </row>
    <row r="4107" spans="3:12" s="788" customFormat="1">
      <c r="C4107" s="1125"/>
      <c r="E4107" s="1106"/>
      <c r="F4107" s="812"/>
      <c r="G4107" s="812"/>
      <c r="H4107" s="1108"/>
      <c r="I4107" s="1108"/>
      <c r="J4107" s="812"/>
      <c r="K4107" s="812"/>
      <c r="L4107" s="1107"/>
    </row>
    <row r="4108" spans="3:12" s="788" customFormat="1">
      <c r="E4108" s="1106"/>
      <c r="H4108" s="1107"/>
      <c r="I4108" s="1108"/>
      <c r="J4108" s="812"/>
      <c r="K4108" s="812"/>
      <c r="L4108" s="1107"/>
    </row>
    <row r="4109" spans="3:12" s="788" customFormat="1">
      <c r="E4109" s="1106"/>
    </row>
    <row r="4110" spans="3:12" s="788" customFormat="1">
      <c r="E4110" s="1106"/>
    </row>
    <row r="4111" spans="3:12" s="788" customFormat="1">
      <c r="E4111" s="1106"/>
    </row>
    <row r="4112" spans="3:12" s="788" customFormat="1">
      <c r="E4112" s="1106"/>
      <c r="F4112" s="1107"/>
      <c r="G4112" s="1108"/>
      <c r="L4112" s="1107"/>
    </row>
    <row r="4113" spans="3:12" s="788" customFormat="1">
      <c r="E4113" s="1106"/>
      <c r="F4113" s="812"/>
      <c r="G4113" s="812"/>
      <c r="H4113" s="812"/>
      <c r="I4113" s="812"/>
      <c r="J4113" s="1107"/>
      <c r="L4113" s="1107"/>
    </row>
    <row r="4114" spans="3:12" s="788" customFormat="1">
      <c r="E4114" s="1106"/>
      <c r="F4114" s="812"/>
      <c r="G4114" s="812"/>
      <c r="H4114" s="1107"/>
      <c r="J4114" s="812"/>
      <c r="K4114" s="812"/>
      <c r="L4114" s="1108"/>
    </row>
    <row r="4115" spans="3:12" s="788" customFormat="1">
      <c r="E4115" s="1106"/>
      <c r="F4115" s="812"/>
      <c r="G4115" s="812"/>
      <c r="H4115" s="1107"/>
      <c r="J4115" s="812"/>
      <c r="K4115" s="812"/>
      <c r="L4115" s="1107"/>
    </row>
    <row r="4116" spans="3:12" s="788" customFormat="1">
      <c r="E4116" s="1106"/>
      <c r="F4116" s="1107"/>
      <c r="G4116" s="1107"/>
      <c r="H4116" s="1107"/>
      <c r="J4116" s="812"/>
      <c r="K4116" s="812"/>
      <c r="L4116" s="1107"/>
    </row>
    <row r="4117" spans="3:12" s="788" customFormat="1">
      <c r="E4117" s="1106"/>
      <c r="H4117" s="1107"/>
      <c r="J4117" s="812"/>
      <c r="K4117" s="812"/>
      <c r="L4117" s="1107"/>
    </row>
    <row r="4118" spans="3:12" s="788" customFormat="1">
      <c r="C4118" s="1125"/>
      <c r="E4118" s="1106"/>
      <c r="H4118" s="1107"/>
      <c r="I4118" s="1108"/>
      <c r="J4118" s="812"/>
      <c r="K4118" s="812"/>
      <c r="L4118" s="1107"/>
    </row>
    <row r="4119" spans="3:12" s="788" customFormat="1">
      <c r="E4119" s="1106"/>
      <c r="F4119" s="812"/>
      <c r="G4119" s="812"/>
      <c r="H4119" s="1107"/>
      <c r="I4119" s="1108"/>
      <c r="J4119" s="812"/>
      <c r="K4119" s="812"/>
      <c r="L4119" s="1107"/>
    </row>
    <row r="4120" spans="3:12" s="788" customFormat="1">
      <c r="E4120" s="1106"/>
      <c r="F4120" s="812"/>
      <c r="G4120" s="812"/>
      <c r="H4120" s="1108"/>
      <c r="I4120" s="1108"/>
      <c r="J4120" s="812"/>
      <c r="K4120" s="812"/>
      <c r="L4120" s="1107"/>
    </row>
    <row r="4121" spans="3:12" s="788" customFormat="1">
      <c r="E4121" s="1106"/>
      <c r="H4121" s="1107"/>
      <c r="I4121" s="1108"/>
      <c r="J4121" s="812"/>
      <c r="K4121" s="812"/>
      <c r="L4121" s="1107"/>
    </row>
    <row r="4122" spans="3:12" s="788" customFormat="1">
      <c r="E4122" s="1106"/>
    </row>
    <row r="4123" spans="3:12" s="788" customFormat="1">
      <c r="E4123" s="1106"/>
    </row>
    <row r="4124" spans="3:12" s="788" customFormat="1">
      <c r="E4124" s="1106"/>
    </row>
    <row r="4125" spans="3:12" s="788" customFormat="1">
      <c r="E4125" s="1106"/>
      <c r="F4125" s="1107"/>
      <c r="G4125" s="1108"/>
      <c r="L4125" s="1107"/>
    </row>
    <row r="4126" spans="3:12" s="788" customFormat="1">
      <c r="E4126" s="1106"/>
      <c r="F4126" s="812"/>
      <c r="G4126" s="812"/>
      <c r="H4126" s="812"/>
      <c r="I4126" s="812"/>
      <c r="J4126" s="1107"/>
      <c r="L4126" s="1107"/>
    </row>
    <row r="4127" spans="3:12" s="788" customFormat="1">
      <c r="E4127" s="1106"/>
      <c r="F4127" s="812"/>
      <c r="G4127" s="812"/>
      <c r="H4127" s="1107"/>
      <c r="J4127" s="812"/>
      <c r="K4127" s="812"/>
      <c r="L4127" s="1108"/>
    </row>
    <row r="4128" spans="3:12" s="788" customFormat="1">
      <c r="E4128" s="1106"/>
      <c r="F4128" s="812"/>
      <c r="G4128" s="812"/>
      <c r="H4128" s="1107"/>
      <c r="J4128" s="812"/>
      <c r="K4128" s="812"/>
      <c r="L4128" s="1107"/>
    </row>
    <row r="4129" spans="1:12" s="788" customFormat="1">
      <c r="E4129" s="1106"/>
      <c r="F4129" s="1107"/>
      <c r="G4129" s="1107"/>
      <c r="H4129" s="1107"/>
      <c r="J4129" s="812"/>
      <c r="K4129" s="812"/>
      <c r="L4129" s="1107"/>
    </row>
    <row r="4130" spans="1:12" s="788" customFormat="1">
      <c r="A4130" s="812"/>
      <c r="B4130" s="812"/>
      <c r="C4130" s="812"/>
      <c r="D4130" s="812"/>
      <c r="E4130" s="812"/>
      <c r="F4130" s="812"/>
      <c r="G4130" s="812"/>
      <c r="H4130" s="812"/>
      <c r="I4130" s="812"/>
      <c r="J4130" s="812"/>
      <c r="K4130" s="812"/>
      <c r="L4130" s="812"/>
    </row>
    <row r="4131" spans="1:12" s="788" customFormat="1">
      <c r="C4131" s="1125"/>
      <c r="E4131" s="1106"/>
      <c r="H4131" s="1107"/>
      <c r="J4131" s="812"/>
      <c r="K4131" s="812"/>
      <c r="L4131" s="1107"/>
    </row>
    <row r="4132" spans="1:12" s="788" customFormat="1">
      <c r="E4132" s="1106"/>
      <c r="H4132" s="1107"/>
      <c r="I4132" s="1108"/>
      <c r="J4132" s="812"/>
      <c r="K4132" s="812"/>
      <c r="L4132" s="1107"/>
    </row>
    <row r="4133" spans="1:12" s="788" customFormat="1">
      <c r="E4133" s="1106"/>
      <c r="F4133" s="812"/>
      <c r="G4133" s="812"/>
      <c r="H4133" s="1107"/>
      <c r="I4133" s="1108"/>
      <c r="J4133" s="812"/>
      <c r="K4133" s="812"/>
      <c r="L4133" s="1107"/>
    </row>
    <row r="4134" spans="1:12" s="788" customFormat="1">
      <c r="E4134" s="1106"/>
      <c r="F4134" s="812"/>
      <c r="G4134" s="812"/>
      <c r="H4134" s="1108"/>
      <c r="I4134" s="1108"/>
      <c r="J4134" s="812"/>
      <c r="K4134" s="812"/>
      <c r="L4134" s="1107"/>
    </row>
    <row r="4135" spans="1:12" s="788" customFormat="1">
      <c r="E4135" s="1106"/>
      <c r="H4135" s="1107"/>
      <c r="I4135" s="1108"/>
      <c r="J4135" s="812"/>
      <c r="K4135" s="812"/>
      <c r="L4135" s="1107"/>
    </row>
    <row r="4136" spans="1:12" s="788" customFormat="1">
      <c r="E4136" s="1106"/>
    </row>
    <row r="4137" spans="1:12" s="788" customFormat="1">
      <c r="E4137" s="1106"/>
    </row>
    <row r="4138" spans="1:12" s="788" customFormat="1">
      <c r="E4138" s="1106"/>
      <c r="F4138" s="1107"/>
      <c r="G4138" s="1108"/>
      <c r="L4138" s="1107"/>
    </row>
    <row r="4139" spans="1:12" s="788" customFormat="1">
      <c r="E4139" s="1106"/>
      <c r="F4139" s="812"/>
      <c r="G4139" s="812"/>
      <c r="H4139" s="812"/>
      <c r="I4139" s="812"/>
      <c r="J4139" s="1107"/>
      <c r="L4139" s="1107"/>
    </row>
    <row r="4140" spans="1:12" s="788" customFormat="1">
      <c r="E4140" s="1106"/>
      <c r="F4140" s="812"/>
      <c r="G4140" s="812"/>
      <c r="H4140" s="1107"/>
      <c r="J4140" s="812"/>
      <c r="K4140" s="812"/>
      <c r="L4140" s="1108"/>
    </row>
    <row r="4141" spans="1:12" s="788" customFormat="1">
      <c r="E4141" s="1106"/>
      <c r="F4141" s="812"/>
      <c r="G4141" s="812"/>
      <c r="H4141" s="1107"/>
      <c r="J4141" s="812"/>
      <c r="K4141" s="812"/>
      <c r="L4141" s="1107"/>
    </row>
    <row r="4142" spans="1:12" s="788" customFormat="1">
      <c r="C4142" s="1125"/>
      <c r="E4142" s="1106"/>
      <c r="F4142" s="1107"/>
      <c r="G4142" s="1107"/>
      <c r="H4142" s="1107"/>
      <c r="J4142" s="812"/>
      <c r="K4142" s="812"/>
      <c r="L4142" s="1107"/>
    </row>
    <row r="4143" spans="1:12" s="788" customFormat="1">
      <c r="E4143" s="1106"/>
      <c r="H4143" s="1107"/>
      <c r="J4143" s="812"/>
      <c r="K4143" s="812"/>
      <c r="L4143" s="1107"/>
    </row>
    <row r="4144" spans="1:12" s="788" customFormat="1">
      <c r="E4144" s="1106"/>
      <c r="H4144" s="1107"/>
      <c r="I4144" s="1108"/>
      <c r="J4144" s="812"/>
      <c r="K4144" s="812"/>
      <c r="L4144" s="1107"/>
    </row>
    <row r="4145" spans="3:12" s="788" customFormat="1">
      <c r="E4145" s="1106"/>
      <c r="F4145" s="812"/>
      <c r="G4145" s="812"/>
      <c r="H4145" s="1107"/>
      <c r="I4145" s="1108"/>
      <c r="J4145" s="812"/>
      <c r="K4145" s="812"/>
      <c r="L4145" s="1107"/>
    </row>
    <row r="4146" spans="3:12" s="788" customFormat="1">
      <c r="E4146" s="1106"/>
      <c r="F4146" s="812"/>
      <c r="G4146" s="812"/>
      <c r="H4146" s="1108"/>
      <c r="I4146" s="1108"/>
      <c r="J4146" s="812"/>
      <c r="K4146" s="812"/>
      <c r="L4146" s="1107"/>
    </row>
    <row r="4147" spans="3:12" s="788" customFormat="1">
      <c r="E4147" s="1106"/>
      <c r="H4147" s="1107"/>
      <c r="I4147" s="1108"/>
      <c r="J4147" s="812"/>
      <c r="K4147" s="812"/>
      <c r="L4147" s="1107"/>
    </row>
    <row r="4148" spans="3:12" s="788" customFormat="1">
      <c r="E4148" s="1106"/>
    </row>
    <row r="4149" spans="3:12" s="788" customFormat="1">
      <c r="E4149" s="1106"/>
    </row>
    <row r="4150" spans="3:12" s="788" customFormat="1">
      <c r="E4150" s="1106"/>
      <c r="F4150" s="1107"/>
      <c r="G4150" s="1108"/>
      <c r="L4150" s="1107"/>
    </row>
    <row r="4151" spans="3:12" s="788" customFormat="1">
      <c r="E4151" s="1106"/>
      <c r="F4151" s="812"/>
      <c r="G4151" s="812"/>
      <c r="H4151" s="812"/>
      <c r="I4151" s="812"/>
      <c r="J4151" s="1107"/>
      <c r="L4151" s="1107"/>
    </row>
    <row r="4152" spans="3:12" s="788" customFormat="1">
      <c r="E4152" s="1106"/>
      <c r="F4152" s="812"/>
      <c r="G4152" s="812"/>
      <c r="H4152" s="1107"/>
      <c r="J4152" s="812"/>
      <c r="K4152" s="812"/>
      <c r="L4152" s="1108"/>
    </row>
    <row r="4153" spans="3:12" s="788" customFormat="1">
      <c r="E4153" s="1106"/>
      <c r="F4153" s="812"/>
      <c r="G4153" s="812"/>
      <c r="H4153" s="1107"/>
      <c r="J4153" s="812"/>
      <c r="K4153" s="812"/>
      <c r="L4153" s="1107"/>
    </row>
    <row r="4154" spans="3:12" s="788" customFormat="1">
      <c r="C4154" s="1125"/>
      <c r="E4154" s="1106"/>
      <c r="F4154" s="1107"/>
      <c r="G4154" s="1107"/>
      <c r="H4154" s="1107"/>
      <c r="J4154" s="812"/>
      <c r="K4154" s="812"/>
      <c r="L4154" s="1107"/>
    </row>
    <row r="4155" spans="3:12" s="788" customFormat="1">
      <c r="E4155" s="1106"/>
      <c r="H4155" s="1107"/>
      <c r="J4155" s="812"/>
      <c r="K4155" s="812"/>
      <c r="L4155" s="1107"/>
    </row>
    <row r="4156" spans="3:12" s="788" customFormat="1">
      <c r="E4156" s="1106"/>
      <c r="H4156" s="1107"/>
      <c r="I4156" s="1108"/>
      <c r="J4156" s="812"/>
      <c r="K4156" s="812"/>
      <c r="L4156" s="1107"/>
    </row>
    <row r="4157" spans="3:12" s="788" customFormat="1">
      <c r="E4157" s="1106"/>
      <c r="F4157" s="812"/>
      <c r="G4157" s="812"/>
      <c r="H4157" s="1107"/>
      <c r="I4157" s="1108"/>
      <c r="J4157" s="812"/>
      <c r="K4157" s="812"/>
      <c r="L4157" s="1107"/>
    </row>
    <row r="4158" spans="3:12" s="788" customFormat="1">
      <c r="E4158" s="1106"/>
      <c r="F4158" s="812"/>
      <c r="G4158" s="812"/>
      <c r="H4158" s="1108"/>
      <c r="I4158" s="1108"/>
      <c r="J4158" s="812"/>
      <c r="K4158" s="812"/>
      <c r="L4158" s="1107"/>
    </row>
    <row r="4159" spans="3:12" s="788" customFormat="1">
      <c r="E4159" s="1106"/>
      <c r="H4159" s="1107"/>
      <c r="I4159" s="1108"/>
      <c r="J4159" s="812"/>
      <c r="K4159" s="812"/>
      <c r="L4159" s="1107"/>
    </row>
    <row r="4160" spans="3:12" s="788" customFormat="1">
      <c r="E4160" s="1106"/>
    </row>
    <row r="4161" spans="1:12" s="788" customFormat="1">
      <c r="E4161" s="1106"/>
    </row>
    <row r="4162" spans="1:12" s="788" customFormat="1">
      <c r="E4162" s="1106"/>
      <c r="F4162" s="1107"/>
      <c r="G4162" s="1108"/>
      <c r="L4162" s="1107"/>
    </row>
    <row r="4163" spans="1:12" s="788" customFormat="1">
      <c r="C4163" s="812"/>
      <c r="E4163" s="1106"/>
      <c r="F4163" s="812"/>
      <c r="G4163" s="812"/>
      <c r="H4163" s="812"/>
      <c r="I4163" s="812"/>
      <c r="J4163" s="1107"/>
      <c r="L4163" s="1107"/>
    </row>
    <row r="4164" spans="1:12" s="788" customFormat="1">
      <c r="E4164" s="1106"/>
      <c r="F4164" s="812"/>
      <c r="G4164" s="812"/>
      <c r="H4164" s="1107"/>
      <c r="J4164" s="812"/>
      <c r="K4164" s="812"/>
      <c r="L4164" s="1108"/>
    </row>
    <row r="4165" spans="1:12" s="788" customFormat="1">
      <c r="E4165" s="1106"/>
      <c r="F4165" s="812"/>
      <c r="G4165" s="812"/>
      <c r="H4165" s="1107"/>
      <c r="J4165" s="812"/>
      <c r="K4165" s="812"/>
      <c r="L4165" s="1107"/>
    </row>
    <row r="4166" spans="1:12" s="788" customFormat="1">
      <c r="C4166" s="1125"/>
      <c r="E4166" s="1106"/>
      <c r="F4166" s="1107"/>
      <c r="G4166" s="1107"/>
      <c r="H4166" s="1107"/>
      <c r="J4166" s="812"/>
      <c r="K4166" s="812"/>
      <c r="L4166" s="1107"/>
    </row>
    <row r="4167" spans="1:12" s="788" customFormat="1">
      <c r="A4167" s="812"/>
      <c r="B4167" s="812"/>
      <c r="D4167" s="812"/>
      <c r="E4167" s="812"/>
      <c r="F4167" s="812"/>
      <c r="G4167" s="812"/>
      <c r="H4167" s="812"/>
      <c r="I4167" s="812"/>
      <c r="J4167" s="812"/>
      <c r="K4167" s="812"/>
      <c r="L4167" s="812"/>
    </row>
    <row r="4168" spans="1:12" s="788" customFormat="1">
      <c r="E4168" s="1106"/>
      <c r="H4168" s="1107"/>
      <c r="J4168" s="812"/>
      <c r="K4168" s="812"/>
      <c r="L4168" s="1107"/>
    </row>
    <row r="4169" spans="1:12" s="788" customFormat="1">
      <c r="E4169" s="1106"/>
      <c r="H4169" s="1107"/>
      <c r="I4169" s="1108"/>
      <c r="J4169" s="812"/>
      <c r="K4169" s="812"/>
      <c r="L4169" s="1107"/>
    </row>
    <row r="4170" spans="1:12" s="788" customFormat="1">
      <c r="E4170" s="1106"/>
      <c r="F4170" s="812"/>
      <c r="G4170" s="812"/>
      <c r="H4170" s="1107"/>
      <c r="I4170" s="1108"/>
      <c r="J4170" s="812"/>
      <c r="K4170" s="812"/>
      <c r="L4170" s="1107"/>
    </row>
    <row r="4171" spans="1:12" s="788" customFormat="1">
      <c r="E4171" s="1106"/>
      <c r="F4171" s="812"/>
      <c r="G4171" s="812"/>
      <c r="H4171" s="1108"/>
      <c r="I4171" s="1108"/>
      <c r="J4171" s="812"/>
      <c r="K4171" s="812"/>
      <c r="L4171" s="1107"/>
    </row>
    <row r="4172" spans="1:12" s="788" customFormat="1">
      <c r="E4172" s="1106"/>
      <c r="H4172" s="1107"/>
      <c r="I4172" s="1108"/>
      <c r="J4172" s="812"/>
      <c r="K4172" s="812"/>
      <c r="L4172" s="1107"/>
    </row>
    <row r="4173" spans="1:12" s="788" customFormat="1">
      <c r="E4173" s="1106"/>
    </row>
    <row r="4174" spans="1:12" s="788" customFormat="1">
      <c r="E4174" s="1106"/>
    </row>
    <row r="4175" spans="1:12" s="788" customFormat="1">
      <c r="E4175" s="1106"/>
      <c r="F4175" s="1107"/>
      <c r="G4175" s="1108"/>
      <c r="L4175" s="1107"/>
    </row>
    <row r="4176" spans="1:12" s="788" customFormat="1">
      <c r="E4176" s="1106"/>
      <c r="F4176" s="812"/>
      <c r="G4176" s="812"/>
      <c r="H4176" s="812"/>
      <c r="I4176" s="812"/>
      <c r="J4176" s="1107"/>
      <c r="L4176" s="1107"/>
    </row>
    <row r="4177" spans="5:12" s="788" customFormat="1">
      <c r="E4177" s="1106"/>
      <c r="F4177" s="812"/>
      <c r="G4177" s="812"/>
      <c r="H4177" s="1107"/>
      <c r="J4177" s="812"/>
      <c r="K4177" s="812"/>
      <c r="L4177" s="1108"/>
    </row>
    <row r="4178" spans="5:12" s="788" customFormat="1">
      <c r="E4178" s="1106"/>
      <c r="F4178" s="812"/>
      <c r="G4178" s="812"/>
      <c r="H4178" s="1107"/>
      <c r="J4178" s="812"/>
      <c r="K4178" s="812"/>
      <c r="L4178" s="1107"/>
    </row>
    <row r="4179" spans="5:12" s="788" customFormat="1">
      <c r="E4179" s="1106"/>
      <c r="F4179" s="1107"/>
      <c r="G4179" s="1107"/>
      <c r="H4179" s="1107"/>
      <c r="J4179" s="812"/>
      <c r="K4179" s="812"/>
      <c r="L4179" s="1107"/>
    </row>
    <row r="4180" spans="5:12" s="788" customFormat="1">
      <c r="E4180" s="1106"/>
      <c r="H4180" s="1107"/>
      <c r="J4180" s="812"/>
      <c r="K4180" s="812"/>
      <c r="L4180" s="1107"/>
    </row>
    <row r="4181" spans="5:12" s="788" customFormat="1">
      <c r="E4181" s="1106"/>
      <c r="H4181" s="1107"/>
      <c r="I4181" s="1108"/>
      <c r="J4181" s="812"/>
      <c r="K4181" s="812"/>
      <c r="L4181" s="1107"/>
    </row>
    <row r="4182" spans="5:12" s="788" customFormat="1">
      <c r="E4182" s="1106"/>
      <c r="F4182" s="812"/>
      <c r="G4182" s="812"/>
      <c r="H4182" s="1107"/>
      <c r="I4182" s="1108"/>
      <c r="J4182" s="812"/>
      <c r="K4182" s="812"/>
      <c r="L4182" s="1107"/>
    </row>
    <row r="4183" spans="5:12" s="788" customFormat="1">
      <c r="E4183" s="1106"/>
      <c r="F4183" s="812"/>
      <c r="G4183" s="812"/>
      <c r="H4183" s="1108"/>
      <c r="I4183" s="1108"/>
      <c r="J4183" s="812"/>
      <c r="K4183" s="812"/>
      <c r="L4183" s="1107"/>
    </row>
    <row r="4184" spans="5:12" s="788" customFormat="1">
      <c r="E4184" s="1106"/>
      <c r="H4184" s="1107"/>
      <c r="I4184" s="1108"/>
      <c r="J4184" s="812"/>
      <c r="K4184" s="812"/>
      <c r="L4184" s="1107"/>
    </row>
    <row r="4185" spans="5:12" s="788" customFormat="1">
      <c r="E4185" s="1106"/>
    </row>
    <row r="4186" spans="5:12" s="788" customFormat="1">
      <c r="E4186" s="1106"/>
    </row>
    <row r="4187" spans="5:12" s="788" customFormat="1">
      <c r="E4187" s="1106"/>
      <c r="F4187" s="1107"/>
      <c r="G4187" s="1108"/>
      <c r="L4187" s="1107"/>
    </row>
    <row r="4188" spans="5:12" s="788" customFormat="1">
      <c r="E4188" s="1106"/>
      <c r="F4188" s="812"/>
      <c r="G4188" s="812"/>
      <c r="H4188" s="812"/>
      <c r="I4188" s="812"/>
      <c r="J4188" s="1107"/>
      <c r="L4188" s="1107"/>
    </row>
    <row r="4189" spans="5:12" s="788" customFormat="1">
      <c r="E4189" s="1106"/>
      <c r="F4189" s="812"/>
      <c r="G4189" s="812"/>
      <c r="H4189" s="1107"/>
      <c r="J4189" s="812"/>
      <c r="K4189" s="812"/>
      <c r="L4189" s="1108"/>
    </row>
    <row r="4190" spans="5:12" s="788" customFormat="1">
      <c r="E4190" s="1106"/>
      <c r="F4190" s="812"/>
      <c r="G4190" s="812"/>
      <c r="H4190" s="1107"/>
      <c r="J4190" s="812"/>
      <c r="K4190" s="812"/>
      <c r="L4190" s="1107"/>
    </row>
    <row r="4191" spans="5:12" s="788" customFormat="1">
      <c r="E4191" s="1106"/>
      <c r="F4191" s="1107"/>
      <c r="G4191" s="1107"/>
      <c r="H4191" s="1107"/>
      <c r="J4191" s="812"/>
      <c r="K4191" s="812"/>
      <c r="L4191" s="1107"/>
    </row>
    <row r="4192" spans="5:12" s="788" customFormat="1">
      <c r="E4192" s="1106"/>
      <c r="H4192" s="1107"/>
      <c r="J4192" s="812"/>
      <c r="K4192" s="812"/>
      <c r="L4192" s="1107"/>
    </row>
    <row r="4193" spans="1:12" s="788" customFormat="1">
      <c r="E4193" s="1106"/>
      <c r="H4193" s="1107"/>
      <c r="I4193" s="1108"/>
      <c r="J4193" s="812"/>
      <c r="K4193" s="812"/>
      <c r="L4193" s="1107"/>
    </row>
    <row r="4194" spans="1:12" s="788" customFormat="1">
      <c r="E4194" s="1106"/>
      <c r="F4194" s="812"/>
      <c r="G4194" s="812"/>
      <c r="H4194" s="1107"/>
      <c r="I4194" s="1108"/>
      <c r="J4194" s="812"/>
      <c r="K4194" s="812"/>
      <c r="L4194" s="1107"/>
    </row>
    <row r="4195" spans="1:12" s="788" customFormat="1">
      <c r="E4195" s="1106"/>
      <c r="F4195" s="812"/>
      <c r="G4195" s="812"/>
      <c r="H4195" s="1108"/>
      <c r="I4195" s="1108"/>
      <c r="J4195" s="812"/>
      <c r="K4195" s="812"/>
      <c r="L4195" s="1107"/>
    </row>
    <row r="4196" spans="1:12" s="788" customFormat="1">
      <c r="E4196" s="1106"/>
      <c r="H4196" s="1107"/>
      <c r="I4196" s="1108"/>
      <c r="J4196" s="812"/>
      <c r="K4196" s="812"/>
      <c r="L4196" s="1107"/>
    </row>
    <row r="4197" spans="1:12" s="788" customFormat="1">
      <c r="E4197" s="1106"/>
    </row>
    <row r="4198" spans="1:12" s="788" customFormat="1">
      <c r="C4198" s="812"/>
      <c r="E4198" s="1106"/>
    </row>
    <row r="4199" spans="1:12" s="788" customFormat="1">
      <c r="E4199" s="1106"/>
      <c r="F4199" s="1107"/>
      <c r="G4199" s="1108"/>
      <c r="L4199" s="1107"/>
    </row>
    <row r="4200" spans="1:12" s="788" customFormat="1">
      <c r="E4200" s="1106"/>
      <c r="F4200" s="812"/>
      <c r="G4200" s="812"/>
      <c r="H4200" s="812"/>
      <c r="I4200" s="812"/>
      <c r="J4200" s="1107"/>
      <c r="L4200" s="1107"/>
    </row>
    <row r="4201" spans="1:12" s="788" customFormat="1">
      <c r="E4201" s="1106"/>
      <c r="F4201" s="812"/>
      <c r="G4201" s="812"/>
      <c r="H4201" s="1107"/>
      <c r="J4201" s="812"/>
      <c r="K4201" s="812"/>
      <c r="L4201" s="1108"/>
    </row>
    <row r="4202" spans="1:12" s="788" customFormat="1">
      <c r="E4202" s="1106"/>
      <c r="F4202" s="812"/>
      <c r="G4202" s="812"/>
      <c r="H4202" s="1107"/>
      <c r="J4202" s="812"/>
      <c r="K4202" s="812"/>
      <c r="L4202" s="1107"/>
    </row>
    <row r="4203" spans="1:12" s="788" customFormat="1">
      <c r="E4203" s="1106"/>
      <c r="F4203" s="1107"/>
      <c r="G4203" s="1107"/>
      <c r="H4203" s="1107"/>
      <c r="J4203" s="812"/>
      <c r="K4203" s="812"/>
      <c r="L4203" s="1107"/>
    </row>
    <row r="4204" spans="1:12" s="788" customFormat="1">
      <c r="A4204" s="812"/>
      <c r="B4204" s="812"/>
      <c r="D4204" s="812"/>
      <c r="E4204" s="812"/>
      <c r="F4204" s="812"/>
      <c r="G4204" s="812"/>
      <c r="H4204" s="812"/>
      <c r="I4204" s="812"/>
      <c r="J4204" s="812"/>
      <c r="K4204" s="812"/>
      <c r="L4204" s="812"/>
    </row>
    <row r="4205" spans="1:12" s="788" customFormat="1">
      <c r="E4205" s="1106"/>
      <c r="H4205" s="1107"/>
      <c r="J4205" s="812"/>
      <c r="K4205" s="812"/>
      <c r="L4205" s="1107"/>
    </row>
    <row r="4206" spans="1:12" s="788" customFormat="1">
      <c r="E4206" s="1106"/>
      <c r="H4206" s="1107"/>
      <c r="I4206" s="1108"/>
      <c r="J4206" s="812"/>
      <c r="K4206" s="812"/>
      <c r="L4206" s="1107"/>
    </row>
    <row r="4207" spans="1:12" s="788" customFormat="1">
      <c r="E4207" s="1106"/>
      <c r="F4207" s="812"/>
      <c r="G4207" s="812"/>
      <c r="H4207" s="1107"/>
      <c r="I4207" s="1108"/>
      <c r="J4207" s="812"/>
      <c r="K4207" s="812"/>
      <c r="L4207" s="1107"/>
    </row>
    <row r="4208" spans="1:12" s="788" customFormat="1">
      <c r="E4208" s="1106"/>
      <c r="F4208" s="812"/>
      <c r="G4208" s="812"/>
      <c r="H4208" s="1108"/>
      <c r="I4208" s="1108"/>
      <c r="J4208" s="812"/>
      <c r="K4208" s="812"/>
      <c r="L4208" s="1107"/>
    </row>
    <row r="4209" spans="5:12" s="788" customFormat="1">
      <c r="E4209" s="1106"/>
      <c r="H4209" s="1107"/>
      <c r="I4209" s="1108"/>
      <c r="J4209" s="812"/>
      <c r="K4209" s="812"/>
      <c r="L4209" s="1107"/>
    </row>
    <row r="4210" spans="5:12" s="788" customFormat="1">
      <c r="E4210" s="1106"/>
    </row>
    <row r="4211" spans="5:12" s="788" customFormat="1">
      <c r="E4211" s="1106"/>
    </row>
    <row r="4212" spans="5:12" s="788" customFormat="1">
      <c r="E4212" s="1106"/>
      <c r="F4212" s="1107"/>
      <c r="G4212" s="1108"/>
      <c r="L4212" s="1107"/>
    </row>
    <row r="4213" spans="5:12" s="788" customFormat="1">
      <c r="E4213" s="1106"/>
      <c r="F4213" s="812"/>
      <c r="G4213" s="812"/>
      <c r="H4213" s="812"/>
      <c r="I4213" s="812"/>
      <c r="J4213" s="1107"/>
      <c r="L4213" s="1107"/>
    </row>
    <row r="4214" spans="5:12" s="788" customFormat="1">
      <c r="E4214" s="1106"/>
      <c r="F4214" s="812"/>
      <c r="G4214" s="812"/>
      <c r="H4214" s="1107"/>
      <c r="J4214" s="812"/>
      <c r="K4214" s="812"/>
      <c r="L4214" s="1108"/>
    </row>
    <row r="4215" spans="5:12" s="788" customFormat="1">
      <c r="E4215" s="1106"/>
      <c r="F4215" s="812"/>
      <c r="G4215" s="812"/>
      <c r="H4215" s="1107"/>
      <c r="J4215" s="812"/>
      <c r="K4215" s="812"/>
      <c r="L4215" s="1107"/>
    </row>
    <row r="4216" spans="5:12" s="788" customFormat="1">
      <c r="E4216" s="1106"/>
      <c r="F4216" s="1107"/>
      <c r="G4216" s="1107"/>
      <c r="H4216" s="1107"/>
      <c r="J4216" s="812"/>
      <c r="K4216" s="812"/>
      <c r="L4216" s="1107"/>
    </row>
    <row r="4217" spans="5:12" s="788" customFormat="1">
      <c r="E4217" s="1106"/>
      <c r="H4217" s="1107"/>
      <c r="J4217" s="812"/>
      <c r="K4217" s="812"/>
      <c r="L4217" s="1107"/>
    </row>
    <row r="4218" spans="5:12" s="788" customFormat="1">
      <c r="E4218" s="1106"/>
      <c r="H4218" s="1107"/>
      <c r="I4218" s="1108"/>
      <c r="J4218" s="812"/>
      <c r="K4218" s="812"/>
      <c r="L4218" s="1107"/>
    </row>
    <row r="4219" spans="5:12" s="788" customFormat="1">
      <c r="E4219" s="1106"/>
      <c r="F4219" s="812"/>
      <c r="G4219" s="812"/>
      <c r="H4219" s="1107"/>
      <c r="I4219" s="1108"/>
      <c r="J4219" s="812"/>
      <c r="K4219" s="812"/>
      <c r="L4219" s="1107"/>
    </row>
    <row r="4220" spans="5:12" s="788" customFormat="1">
      <c r="E4220" s="1106"/>
      <c r="F4220" s="812"/>
      <c r="G4220" s="812"/>
      <c r="H4220" s="1108"/>
      <c r="I4220" s="1108"/>
      <c r="J4220" s="812"/>
      <c r="K4220" s="812"/>
      <c r="L4220" s="1107"/>
    </row>
    <row r="4221" spans="5:12" s="788" customFormat="1">
      <c r="E4221" s="1106"/>
      <c r="H4221" s="1107"/>
      <c r="I4221" s="1108"/>
      <c r="J4221" s="812"/>
      <c r="K4221" s="812"/>
      <c r="L4221" s="1107"/>
    </row>
    <row r="4222" spans="5:12" s="788" customFormat="1">
      <c r="E4222" s="1106"/>
    </row>
    <row r="4223" spans="5:12" s="788" customFormat="1">
      <c r="E4223" s="1106"/>
    </row>
    <row r="4224" spans="5:12" s="788" customFormat="1">
      <c r="E4224" s="1106"/>
      <c r="F4224" s="1107"/>
      <c r="G4224" s="1108"/>
      <c r="L4224" s="1107"/>
    </row>
    <row r="4225" spans="1:12" s="788" customFormat="1">
      <c r="E4225" s="1106"/>
      <c r="F4225" s="812"/>
      <c r="G4225" s="812"/>
      <c r="H4225" s="812"/>
      <c r="I4225" s="812"/>
      <c r="J4225" s="1107"/>
      <c r="L4225" s="1107"/>
    </row>
    <row r="4226" spans="1:12" s="788" customFormat="1">
      <c r="E4226" s="1106"/>
      <c r="F4226" s="812"/>
      <c r="G4226" s="812"/>
      <c r="H4226" s="1107"/>
      <c r="J4226" s="812"/>
      <c r="K4226" s="812"/>
      <c r="L4226" s="1108"/>
    </row>
    <row r="4227" spans="1:12" s="788" customFormat="1">
      <c r="E4227" s="1106"/>
      <c r="F4227" s="812"/>
      <c r="G4227" s="812"/>
      <c r="H4227" s="1107"/>
      <c r="J4227" s="812"/>
      <c r="K4227" s="812"/>
      <c r="L4227" s="1107"/>
    </row>
    <row r="4228" spans="1:12" s="788" customFormat="1">
      <c r="E4228" s="1106"/>
      <c r="F4228" s="1107"/>
      <c r="G4228" s="1107"/>
      <c r="H4228" s="1107"/>
      <c r="J4228" s="812"/>
      <c r="K4228" s="812"/>
      <c r="L4228" s="1107"/>
    </row>
    <row r="4229" spans="1:12" s="788" customFormat="1">
      <c r="E4229" s="1106"/>
      <c r="H4229" s="1107"/>
      <c r="J4229" s="812"/>
      <c r="K4229" s="812"/>
      <c r="L4229" s="1107"/>
    </row>
    <row r="4230" spans="1:12" s="788" customFormat="1">
      <c r="E4230" s="1106"/>
      <c r="H4230" s="1107"/>
      <c r="I4230" s="1108"/>
      <c r="J4230" s="812"/>
      <c r="K4230" s="812"/>
      <c r="L4230" s="1107"/>
    </row>
    <row r="4231" spans="1:12" s="788" customFormat="1">
      <c r="E4231" s="1106"/>
      <c r="F4231" s="812"/>
      <c r="G4231" s="812"/>
      <c r="H4231" s="1107"/>
      <c r="I4231" s="1108"/>
      <c r="J4231" s="812"/>
      <c r="K4231" s="812"/>
      <c r="L4231" s="1107"/>
    </row>
    <row r="4232" spans="1:12" s="788" customFormat="1">
      <c r="E4232" s="1106"/>
      <c r="F4232" s="812"/>
      <c r="G4232" s="812"/>
      <c r="H4232" s="1108"/>
      <c r="I4232" s="1108"/>
      <c r="J4232" s="812"/>
      <c r="K4232" s="812"/>
      <c r="L4232" s="1107"/>
    </row>
    <row r="4233" spans="1:12" s="788" customFormat="1">
      <c r="E4233" s="1106"/>
      <c r="H4233" s="1107"/>
      <c r="I4233" s="1108"/>
      <c r="J4233" s="812"/>
      <c r="K4233" s="812"/>
      <c r="L4233" s="1107"/>
    </row>
    <row r="4234" spans="1:12" s="788" customFormat="1">
      <c r="E4234" s="1106"/>
    </row>
    <row r="4235" spans="1:12" s="788" customFormat="1">
      <c r="C4235" s="812"/>
      <c r="E4235" s="1122"/>
      <c r="F4235" s="1107"/>
      <c r="G4235" s="1118"/>
      <c r="I4235" s="1118"/>
      <c r="K4235" s="1118"/>
      <c r="L4235" s="1118"/>
    </row>
    <row r="4236" spans="1:12" s="788" customFormat="1">
      <c r="E4236" s="1106"/>
      <c r="F4236" s="1107"/>
      <c r="G4236" s="1118"/>
      <c r="I4236" s="1118"/>
      <c r="K4236" s="1118"/>
      <c r="L4236" s="1118"/>
    </row>
    <row r="4237" spans="1:12" s="788" customFormat="1">
      <c r="E4237" s="1122"/>
      <c r="F4237" s="1107"/>
      <c r="G4237" s="1118"/>
      <c r="I4237" s="1118"/>
      <c r="K4237" s="1118"/>
      <c r="L4237" s="1118"/>
    </row>
    <row r="4238" spans="1:12" s="788" customFormat="1">
      <c r="E4238" s="1106"/>
      <c r="F4238" s="1107"/>
      <c r="G4238" s="1118"/>
      <c r="I4238" s="1118"/>
      <c r="K4238" s="1118"/>
      <c r="L4238" s="1118"/>
    </row>
    <row r="4239" spans="1:12" s="788" customFormat="1">
      <c r="G4239" s="1118"/>
      <c r="I4239" s="1118"/>
      <c r="K4239" s="1118"/>
      <c r="L4239" s="1118"/>
    </row>
    <row r="4240" spans="1:12" s="788" customFormat="1">
      <c r="A4240" s="812"/>
      <c r="B4240" s="812"/>
      <c r="D4240" s="812"/>
      <c r="E4240" s="812"/>
      <c r="F4240" s="812"/>
      <c r="G4240" s="812"/>
      <c r="H4240" s="812"/>
      <c r="I4240" s="812"/>
      <c r="J4240" s="812"/>
      <c r="K4240" s="812"/>
      <c r="L4240" s="812"/>
    </row>
    <row r="4241" spans="2:12" s="788" customFormat="1">
      <c r="E4241" s="1106"/>
      <c r="F4241" s="1107"/>
      <c r="G4241" s="1118"/>
      <c r="I4241" s="1118"/>
      <c r="K4241" s="1118"/>
      <c r="L4241" s="1118"/>
    </row>
    <row r="4242" spans="2:12" s="788" customFormat="1">
      <c r="E4242" s="1106"/>
      <c r="F4242" s="1107"/>
      <c r="G4242" s="1118"/>
      <c r="L4242" s="1118"/>
    </row>
    <row r="4243" spans="2:12" s="788" customFormat="1">
      <c r="E4243" s="1106"/>
      <c r="F4243" s="1107"/>
      <c r="G4243" s="1118"/>
      <c r="I4243" s="1118"/>
      <c r="K4243" s="1118"/>
      <c r="L4243" s="1118"/>
    </row>
    <row r="4244" spans="2:12" s="788" customFormat="1">
      <c r="E4244" s="1106"/>
      <c r="F4244" s="1107"/>
      <c r="G4244" s="1118"/>
      <c r="I4244" s="1118"/>
      <c r="K4244" s="1118"/>
      <c r="L4244" s="1118"/>
    </row>
    <row r="4245" spans="2:12" s="788" customFormat="1">
      <c r="E4245" s="1106"/>
      <c r="F4245" s="1107"/>
      <c r="G4245" s="1118"/>
      <c r="I4245" s="1118"/>
      <c r="K4245" s="1118"/>
      <c r="L4245" s="1118"/>
    </row>
    <row r="4246" spans="2:12" s="788" customFormat="1">
      <c r="E4246" s="1106"/>
    </row>
    <row r="4247" spans="2:12" s="788" customFormat="1">
      <c r="E4247" s="1106"/>
    </row>
    <row r="4248" spans="2:12" s="788" customFormat="1">
      <c r="E4248" s="1106"/>
    </row>
    <row r="4249" spans="2:12" s="788" customFormat="1">
      <c r="E4249" s="1106"/>
      <c r="F4249" s="1107"/>
      <c r="G4249" s="1108"/>
      <c r="L4249" s="1107"/>
    </row>
    <row r="4250" spans="2:12" s="788" customFormat="1">
      <c r="E4250" s="1106"/>
      <c r="F4250" s="812"/>
      <c r="G4250" s="812"/>
      <c r="H4250" s="812"/>
      <c r="I4250" s="812"/>
      <c r="J4250" s="1107"/>
      <c r="L4250" s="1107"/>
    </row>
    <row r="4251" spans="2:12" s="788" customFormat="1">
      <c r="E4251" s="1106"/>
      <c r="F4251" s="812"/>
      <c r="G4251" s="812"/>
      <c r="H4251" s="1107"/>
      <c r="J4251" s="812"/>
      <c r="K4251" s="812"/>
      <c r="L4251" s="1108"/>
    </row>
    <row r="4252" spans="2:12" s="788" customFormat="1">
      <c r="E4252" s="1106"/>
      <c r="F4252" s="812"/>
      <c r="G4252" s="812"/>
      <c r="H4252" s="1107"/>
      <c r="J4252" s="812"/>
      <c r="K4252" s="812"/>
      <c r="L4252" s="1107"/>
    </row>
    <row r="4253" spans="2:12" s="788" customFormat="1">
      <c r="E4253" s="1106"/>
      <c r="F4253" s="1107"/>
      <c r="G4253" s="1107"/>
      <c r="H4253" s="1107"/>
      <c r="J4253" s="812"/>
      <c r="K4253" s="812"/>
      <c r="L4253" s="1107"/>
    </row>
    <row r="4254" spans="2:12" s="788" customFormat="1">
      <c r="E4254" s="1106"/>
      <c r="H4254" s="1107"/>
      <c r="J4254" s="812"/>
      <c r="K4254" s="812"/>
      <c r="L4254" s="1107"/>
    </row>
    <row r="4255" spans="2:12" s="788" customFormat="1">
      <c r="E4255" s="1106"/>
      <c r="H4255" s="1107"/>
      <c r="I4255" s="1108"/>
      <c r="J4255" s="812"/>
      <c r="K4255" s="812"/>
      <c r="L4255" s="1107"/>
    </row>
    <row r="4256" spans="2:12" s="788" customFormat="1">
      <c r="B4256" s="1127"/>
      <c r="E4256" s="1106"/>
      <c r="F4256" s="812"/>
      <c r="G4256" s="812"/>
      <c r="H4256" s="1107"/>
      <c r="I4256" s="1108"/>
      <c r="J4256" s="812"/>
      <c r="K4256" s="812"/>
      <c r="L4256" s="1107"/>
    </row>
    <row r="4257" spans="2:12" s="788" customFormat="1">
      <c r="E4257" s="1106"/>
      <c r="H4257" s="1108"/>
      <c r="I4257" s="1108"/>
      <c r="J4257" s="812"/>
      <c r="K4257" s="812"/>
      <c r="L4257" s="1107"/>
    </row>
    <row r="4258" spans="2:12" s="788" customFormat="1">
      <c r="E4258" s="1106"/>
      <c r="H4258" s="1107"/>
      <c r="I4258" s="1108"/>
      <c r="J4258" s="812"/>
      <c r="K4258" s="812"/>
      <c r="L4258" s="1107"/>
    </row>
    <row r="4259" spans="2:12" s="788" customFormat="1">
      <c r="E4259" s="1106"/>
    </row>
    <row r="4260" spans="2:12" s="788" customFormat="1">
      <c r="E4260" s="1106"/>
    </row>
    <row r="4261" spans="2:12" s="788" customFormat="1">
      <c r="E4261" s="1106"/>
      <c r="F4261" s="1107"/>
      <c r="G4261" s="1108"/>
      <c r="L4261" s="1107"/>
    </row>
    <row r="4262" spans="2:12" s="788" customFormat="1">
      <c r="E4262" s="1106"/>
      <c r="F4262" s="812"/>
      <c r="G4262" s="812"/>
      <c r="H4262" s="812"/>
      <c r="I4262" s="812"/>
      <c r="J4262" s="1107"/>
      <c r="L4262" s="1107"/>
    </row>
    <row r="4263" spans="2:12" s="788" customFormat="1">
      <c r="E4263" s="1106"/>
      <c r="F4263" s="812"/>
      <c r="G4263" s="812"/>
      <c r="H4263" s="1107"/>
      <c r="J4263" s="812"/>
      <c r="K4263" s="812"/>
      <c r="L4263" s="1108"/>
    </row>
    <row r="4264" spans="2:12" s="788" customFormat="1">
      <c r="E4264" s="1106"/>
      <c r="F4264" s="812"/>
      <c r="G4264" s="812"/>
      <c r="H4264" s="1107"/>
      <c r="J4264" s="812"/>
      <c r="K4264" s="812"/>
      <c r="L4264" s="1107"/>
    </row>
    <row r="4265" spans="2:12" s="788" customFormat="1">
      <c r="E4265" s="1106"/>
      <c r="F4265" s="1107"/>
      <c r="G4265" s="1107"/>
      <c r="H4265" s="1107"/>
      <c r="J4265" s="812"/>
      <c r="K4265" s="812"/>
      <c r="L4265" s="1107"/>
    </row>
    <row r="4266" spans="2:12" s="788" customFormat="1">
      <c r="E4266" s="1106"/>
      <c r="H4266" s="1107"/>
      <c r="J4266" s="812"/>
      <c r="K4266" s="812"/>
      <c r="L4266" s="1107"/>
    </row>
    <row r="4267" spans="2:12" s="788" customFormat="1">
      <c r="E4267" s="1106"/>
      <c r="H4267" s="1107"/>
      <c r="I4267" s="1108"/>
      <c r="J4267" s="812"/>
      <c r="K4267" s="812"/>
      <c r="L4267" s="1107"/>
    </row>
    <row r="4268" spans="2:12" s="788" customFormat="1">
      <c r="B4268" s="1127"/>
      <c r="E4268" s="1106"/>
      <c r="F4268" s="812"/>
      <c r="G4268" s="812"/>
      <c r="H4268" s="1107"/>
      <c r="I4268" s="1108"/>
      <c r="J4268" s="812"/>
      <c r="K4268" s="812"/>
      <c r="L4268" s="1107"/>
    </row>
    <row r="4269" spans="2:12" s="788" customFormat="1">
      <c r="E4269" s="1106"/>
      <c r="H4269" s="1108"/>
      <c r="I4269" s="1108"/>
      <c r="J4269" s="812"/>
      <c r="K4269" s="812"/>
      <c r="L4269" s="1107"/>
    </row>
    <row r="4270" spans="2:12" s="788" customFormat="1">
      <c r="E4270" s="1106"/>
      <c r="H4270" s="1107"/>
      <c r="I4270" s="1108"/>
      <c r="J4270" s="812"/>
      <c r="K4270" s="812"/>
      <c r="L4270" s="1107"/>
    </row>
    <row r="4271" spans="2:12" s="788" customFormat="1">
      <c r="E4271" s="1106"/>
    </row>
    <row r="4272" spans="2:12" s="788" customFormat="1">
      <c r="C4272" s="812"/>
      <c r="E4272" s="1106"/>
    </row>
    <row r="4273" spans="1:12" s="788" customFormat="1">
      <c r="E4273" s="1106"/>
      <c r="F4273" s="1107"/>
      <c r="G4273" s="1108"/>
      <c r="L4273" s="1107"/>
    </row>
    <row r="4274" spans="1:12" s="788" customFormat="1">
      <c r="E4274" s="1106"/>
      <c r="F4274" s="812"/>
      <c r="G4274" s="812"/>
      <c r="H4274" s="812"/>
      <c r="I4274" s="812"/>
      <c r="J4274" s="1107"/>
      <c r="L4274" s="1107"/>
    </row>
    <row r="4275" spans="1:12" s="788" customFormat="1">
      <c r="E4275" s="1106"/>
      <c r="F4275" s="812"/>
      <c r="G4275" s="812"/>
      <c r="H4275" s="1107"/>
      <c r="J4275" s="812"/>
      <c r="K4275" s="812"/>
      <c r="L4275" s="1108"/>
    </row>
    <row r="4276" spans="1:12" s="788" customFormat="1">
      <c r="A4276" s="812"/>
      <c r="B4276" s="812"/>
      <c r="D4276" s="812"/>
      <c r="E4276" s="812"/>
      <c r="F4276" s="812"/>
      <c r="G4276" s="812"/>
      <c r="H4276" s="812"/>
      <c r="I4276" s="812"/>
      <c r="J4276" s="812"/>
      <c r="K4276" s="812"/>
      <c r="L4276" s="812"/>
    </row>
    <row r="4277" spans="1:12" s="788" customFormat="1">
      <c r="E4277" s="1106"/>
      <c r="F4277" s="812"/>
      <c r="G4277" s="812"/>
      <c r="H4277" s="1107"/>
      <c r="J4277" s="812"/>
      <c r="K4277" s="812"/>
      <c r="L4277" s="1107"/>
    </row>
    <row r="4278" spans="1:12" s="788" customFormat="1">
      <c r="E4278" s="1106"/>
      <c r="F4278" s="1107"/>
      <c r="G4278" s="1107"/>
      <c r="H4278" s="1107"/>
      <c r="J4278" s="812"/>
      <c r="K4278" s="812"/>
      <c r="L4278" s="1107"/>
    </row>
    <row r="4279" spans="1:12" s="788" customFormat="1">
      <c r="E4279" s="1106"/>
      <c r="H4279" s="1107"/>
      <c r="J4279" s="812"/>
      <c r="K4279" s="812"/>
      <c r="L4279" s="1107"/>
    </row>
    <row r="4280" spans="1:12" s="788" customFormat="1">
      <c r="E4280" s="1106"/>
      <c r="H4280" s="1107"/>
      <c r="I4280" s="1108"/>
      <c r="J4280" s="812"/>
      <c r="K4280" s="812"/>
      <c r="L4280" s="1107"/>
    </row>
    <row r="4281" spans="1:12" s="788" customFormat="1">
      <c r="B4281" s="1127"/>
      <c r="E4281" s="1106"/>
      <c r="F4281" s="812"/>
      <c r="G4281" s="812"/>
      <c r="H4281" s="1107"/>
      <c r="I4281" s="1108"/>
      <c r="J4281" s="812"/>
      <c r="K4281" s="812"/>
      <c r="L4281" s="1107"/>
    </row>
    <row r="4282" spans="1:12" s="788" customFormat="1">
      <c r="E4282" s="1106"/>
      <c r="H4282" s="1108"/>
      <c r="I4282" s="1108"/>
      <c r="J4282" s="812"/>
      <c r="K4282" s="812"/>
      <c r="L4282" s="1107"/>
    </row>
    <row r="4283" spans="1:12" s="788" customFormat="1">
      <c r="E4283" s="1106"/>
      <c r="H4283" s="1107"/>
      <c r="I4283" s="1108"/>
      <c r="J4283" s="812"/>
      <c r="K4283" s="812"/>
      <c r="L4283" s="1107"/>
    </row>
    <row r="4284" spans="1:12" s="788" customFormat="1">
      <c r="E4284" s="1106"/>
    </row>
    <row r="4285" spans="1:12" s="788" customFormat="1">
      <c r="E4285" s="1106"/>
    </row>
    <row r="4286" spans="1:12" s="788" customFormat="1">
      <c r="E4286" s="1106"/>
      <c r="F4286" s="1107"/>
      <c r="G4286" s="1108"/>
      <c r="L4286" s="1107"/>
    </row>
    <row r="4287" spans="1:12" s="788" customFormat="1">
      <c r="E4287" s="1106"/>
      <c r="F4287" s="812"/>
      <c r="G4287" s="812"/>
      <c r="H4287" s="812"/>
      <c r="I4287" s="812"/>
      <c r="J4287" s="1107"/>
      <c r="L4287" s="1107"/>
    </row>
    <row r="4288" spans="1:12" s="788" customFormat="1">
      <c r="E4288" s="1106"/>
      <c r="F4288" s="812"/>
      <c r="G4288" s="812"/>
      <c r="H4288" s="1107"/>
      <c r="J4288" s="812"/>
      <c r="K4288" s="812"/>
      <c r="L4288" s="1108"/>
    </row>
    <row r="4289" spans="2:12" s="788" customFormat="1">
      <c r="E4289" s="1106"/>
      <c r="F4289" s="812"/>
      <c r="G4289" s="812"/>
      <c r="H4289" s="1107"/>
      <c r="J4289" s="812"/>
      <c r="K4289" s="812"/>
      <c r="L4289" s="1107"/>
    </row>
    <row r="4290" spans="2:12" s="788" customFormat="1">
      <c r="E4290" s="1106"/>
      <c r="F4290" s="1107"/>
      <c r="G4290" s="1107"/>
      <c r="H4290" s="1107"/>
      <c r="J4290" s="812"/>
      <c r="K4290" s="812"/>
      <c r="L4290" s="1107"/>
    </row>
    <row r="4291" spans="2:12" s="788" customFormat="1">
      <c r="E4291" s="1106"/>
      <c r="H4291" s="1107"/>
      <c r="J4291" s="812"/>
      <c r="K4291" s="812"/>
      <c r="L4291" s="1107"/>
    </row>
    <row r="4292" spans="2:12" s="788" customFormat="1">
      <c r="E4292" s="1106"/>
      <c r="H4292" s="1107"/>
      <c r="I4292" s="1108"/>
      <c r="J4292" s="812"/>
      <c r="K4292" s="812"/>
      <c r="L4292" s="1107"/>
    </row>
    <row r="4293" spans="2:12" s="788" customFormat="1">
      <c r="B4293" s="1127"/>
      <c r="E4293" s="1106"/>
      <c r="F4293" s="812"/>
      <c r="G4293" s="812"/>
      <c r="H4293" s="1107"/>
      <c r="I4293" s="1108"/>
      <c r="J4293" s="812"/>
      <c r="K4293" s="812"/>
      <c r="L4293" s="1107"/>
    </row>
    <row r="4294" spans="2:12" s="788" customFormat="1">
      <c r="E4294" s="1106"/>
      <c r="H4294" s="1108"/>
      <c r="I4294" s="1108"/>
      <c r="J4294" s="812"/>
      <c r="K4294" s="812"/>
      <c r="L4294" s="1107"/>
    </row>
    <row r="4295" spans="2:12" s="788" customFormat="1">
      <c r="E4295" s="1106"/>
      <c r="H4295" s="1107"/>
      <c r="I4295" s="1108"/>
      <c r="J4295" s="812"/>
      <c r="K4295" s="812"/>
      <c r="L4295" s="1107"/>
    </row>
    <row r="4296" spans="2:12" s="788" customFormat="1">
      <c r="E4296" s="1106"/>
    </row>
    <row r="4297" spans="2:12" s="788" customFormat="1">
      <c r="E4297" s="1106"/>
    </row>
    <row r="4298" spans="2:12" s="788" customFormat="1">
      <c r="E4298" s="1106"/>
      <c r="F4298" s="1107"/>
      <c r="G4298" s="1108"/>
      <c r="L4298" s="1107"/>
    </row>
    <row r="4299" spans="2:12" s="788" customFormat="1">
      <c r="E4299" s="1106"/>
      <c r="F4299" s="812"/>
      <c r="G4299" s="812"/>
      <c r="H4299" s="812"/>
      <c r="I4299" s="812"/>
      <c r="J4299" s="1107"/>
      <c r="L4299" s="1107"/>
    </row>
    <row r="4300" spans="2:12" s="788" customFormat="1">
      <c r="E4300" s="1106"/>
      <c r="F4300" s="812"/>
      <c r="G4300" s="812"/>
      <c r="H4300" s="1107"/>
      <c r="J4300" s="812"/>
      <c r="K4300" s="812"/>
      <c r="L4300" s="1108"/>
    </row>
    <row r="4301" spans="2:12" s="788" customFormat="1">
      <c r="E4301" s="1106"/>
      <c r="F4301" s="812"/>
      <c r="G4301" s="812"/>
      <c r="H4301" s="1107"/>
      <c r="J4301" s="812"/>
      <c r="K4301" s="812"/>
      <c r="L4301" s="1107"/>
    </row>
    <row r="4302" spans="2:12" s="788" customFormat="1">
      <c r="E4302" s="1106"/>
      <c r="F4302" s="1107"/>
      <c r="G4302" s="1107"/>
      <c r="H4302" s="1107"/>
      <c r="J4302" s="812"/>
      <c r="K4302" s="812"/>
      <c r="L4302" s="1107"/>
    </row>
    <row r="4303" spans="2:12" s="788" customFormat="1">
      <c r="E4303" s="1106"/>
      <c r="H4303" s="1107"/>
      <c r="J4303" s="812"/>
      <c r="K4303" s="812"/>
      <c r="L4303" s="1107"/>
    </row>
    <row r="4304" spans="2:12" s="788" customFormat="1">
      <c r="E4304" s="1106"/>
      <c r="H4304" s="1107"/>
      <c r="I4304" s="1108"/>
      <c r="J4304" s="812"/>
      <c r="K4304" s="812"/>
      <c r="L4304" s="1107"/>
    </row>
    <row r="4305" spans="2:12" s="788" customFormat="1">
      <c r="B4305" s="1127"/>
      <c r="E4305" s="1106"/>
      <c r="F4305" s="812"/>
      <c r="G4305" s="812"/>
      <c r="H4305" s="1107"/>
      <c r="I4305" s="1108"/>
      <c r="J4305" s="812"/>
      <c r="K4305" s="812"/>
      <c r="L4305" s="1107"/>
    </row>
    <row r="4306" spans="2:12" s="788" customFormat="1">
      <c r="E4306" s="1106"/>
      <c r="H4306" s="1108"/>
      <c r="I4306" s="1108"/>
      <c r="J4306" s="812"/>
      <c r="K4306" s="812"/>
      <c r="L4306" s="1107"/>
    </row>
    <row r="4307" spans="2:12" s="788" customFormat="1">
      <c r="E4307" s="1106"/>
      <c r="H4307" s="1107"/>
      <c r="I4307" s="1108"/>
      <c r="J4307" s="812"/>
      <c r="K4307" s="812"/>
      <c r="L4307" s="1107"/>
    </row>
    <row r="4308" spans="2:12" s="788" customFormat="1">
      <c r="E4308" s="1106"/>
    </row>
    <row r="4309" spans="2:12" s="788" customFormat="1">
      <c r="C4309" s="812"/>
      <c r="E4309" s="1122"/>
      <c r="F4309" s="1107"/>
      <c r="G4309" s="1118"/>
      <c r="I4309" s="1118"/>
      <c r="K4309" s="1118"/>
      <c r="L4309" s="1118"/>
    </row>
    <row r="4310" spans="2:12" s="789" customFormat="1">
      <c r="C4310" s="788"/>
    </row>
    <row r="4311" spans="2:12" s="789" customFormat="1">
      <c r="C4311" s="788"/>
    </row>
    <row r="4312" spans="2:12" s="789" customFormat="1">
      <c r="C4312" s="788"/>
    </row>
    <row r="4313" spans="2:12" s="789" customFormat="1">
      <c r="C4313" s="788"/>
    </row>
    <row r="4314" spans="2:12" s="789" customFormat="1">
      <c r="C4314" s="788"/>
    </row>
    <row r="4315" spans="2:12" s="789" customFormat="1">
      <c r="C4315" s="788"/>
    </row>
    <row r="4316" spans="2:12" s="789" customFormat="1">
      <c r="C4316" s="788"/>
    </row>
    <row r="4317" spans="2:12" s="789" customFormat="1">
      <c r="C4317" s="788"/>
    </row>
    <row r="4318" spans="2:12" s="789" customFormat="1">
      <c r="C4318" s="788"/>
    </row>
    <row r="4319" spans="2:12" s="789" customFormat="1">
      <c r="C4319" s="788"/>
    </row>
    <row r="4320" spans="2:12" s="789" customFormat="1">
      <c r="C4320" s="788"/>
    </row>
    <row r="4321" spans="3:3" s="789" customFormat="1">
      <c r="C4321" s="788"/>
    </row>
    <row r="4322" spans="3:3" s="789" customFormat="1">
      <c r="C4322" s="788"/>
    </row>
    <row r="4323" spans="3:3" s="789" customFormat="1">
      <c r="C4323" s="788"/>
    </row>
    <row r="4324" spans="3:3" s="789" customFormat="1">
      <c r="C4324" s="788"/>
    </row>
    <row r="4325" spans="3:3" s="789" customFormat="1">
      <c r="C4325" s="788"/>
    </row>
    <row r="4326" spans="3:3" s="789" customFormat="1">
      <c r="C4326" s="788"/>
    </row>
    <row r="4327" spans="3:3" s="789" customFormat="1">
      <c r="C4327" s="788"/>
    </row>
    <row r="4328" spans="3:3" s="789" customFormat="1">
      <c r="C4328" s="788"/>
    </row>
    <row r="4329" spans="3:3" s="789" customFormat="1">
      <c r="C4329" s="788"/>
    </row>
    <row r="4330" spans="3:3" s="789" customFormat="1">
      <c r="C4330" s="788"/>
    </row>
    <row r="4331" spans="3:3" s="789" customFormat="1">
      <c r="C4331" s="788"/>
    </row>
    <row r="4332" spans="3:3" s="789" customFormat="1">
      <c r="C4332" s="788"/>
    </row>
    <row r="4333" spans="3:3" s="789" customFormat="1">
      <c r="C4333" s="788"/>
    </row>
    <row r="4334" spans="3:3" s="789" customFormat="1">
      <c r="C4334" s="788"/>
    </row>
    <row r="4335" spans="3:3" s="789" customFormat="1">
      <c r="C4335" s="788"/>
    </row>
    <row r="4336" spans="3:3" s="789" customFormat="1">
      <c r="C4336" s="788"/>
    </row>
    <row r="4337" spans="3:3" s="789" customFormat="1">
      <c r="C4337" s="788"/>
    </row>
    <row r="4338" spans="3:3" s="789" customFormat="1">
      <c r="C4338" s="788"/>
    </row>
    <row r="4339" spans="3:3" s="789" customFormat="1">
      <c r="C4339" s="788"/>
    </row>
    <row r="4340" spans="3:3" s="789" customFormat="1">
      <c r="C4340" s="788"/>
    </row>
    <row r="4341" spans="3:3" s="789" customFormat="1">
      <c r="C4341" s="788"/>
    </row>
    <row r="4342" spans="3:3" s="789" customFormat="1">
      <c r="C4342" s="788"/>
    </row>
    <row r="4343" spans="3:3" s="789" customFormat="1">
      <c r="C4343" s="788"/>
    </row>
    <row r="4344" spans="3:3" s="789" customFormat="1">
      <c r="C4344" s="788"/>
    </row>
    <row r="4345" spans="3:3" s="789" customFormat="1">
      <c r="C4345" s="788"/>
    </row>
    <row r="4346" spans="3:3" s="789" customFormat="1">
      <c r="C4346" s="812"/>
    </row>
    <row r="4347" spans="3:3" s="789" customFormat="1">
      <c r="C4347" s="788"/>
    </row>
    <row r="4348" spans="3:3" s="789" customFormat="1">
      <c r="C4348" s="788"/>
    </row>
    <row r="4349" spans="3:3" s="789" customFormat="1">
      <c r="C4349" s="788"/>
    </row>
    <row r="4350" spans="3:3" s="789" customFormat="1">
      <c r="C4350" s="788"/>
    </row>
    <row r="4351" spans="3:3" s="789" customFormat="1">
      <c r="C4351" s="788"/>
    </row>
    <row r="4352" spans="3:3" s="789" customFormat="1">
      <c r="C4352" s="788"/>
    </row>
    <row r="4353" spans="3:3" s="789" customFormat="1">
      <c r="C4353" s="1125"/>
    </row>
    <row r="4354" spans="3:3" s="789" customFormat="1">
      <c r="C4354" s="788"/>
    </row>
    <row r="4355" spans="3:3" s="789" customFormat="1">
      <c r="C4355" s="788"/>
    </row>
    <row r="4356" spans="3:3" s="789" customFormat="1">
      <c r="C4356" s="788"/>
    </row>
    <row r="4357" spans="3:3" s="789" customFormat="1">
      <c r="C4357" s="788"/>
    </row>
    <row r="4358" spans="3:3" s="789" customFormat="1">
      <c r="C4358" s="788"/>
    </row>
    <row r="4359" spans="3:3" s="789" customFormat="1">
      <c r="C4359" s="788"/>
    </row>
    <row r="4360" spans="3:3" s="789" customFormat="1">
      <c r="C4360" s="788"/>
    </row>
    <row r="4361" spans="3:3" s="789" customFormat="1">
      <c r="C4361" s="788"/>
    </row>
    <row r="4362" spans="3:3" s="789" customFormat="1">
      <c r="C4362" s="788"/>
    </row>
    <row r="4363" spans="3:3" s="789" customFormat="1">
      <c r="C4363" s="788"/>
    </row>
    <row r="4364" spans="3:3" s="789" customFormat="1">
      <c r="C4364" s="788"/>
    </row>
    <row r="4365" spans="3:3" s="789" customFormat="1">
      <c r="C4365" s="1125"/>
    </row>
    <row r="4366" spans="3:3" s="789" customFormat="1">
      <c r="C4366" s="788"/>
    </row>
    <row r="4367" spans="3:3" s="789" customFormat="1">
      <c r="C4367" s="788"/>
    </row>
    <row r="4368" spans="3:3" s="789" customFormat="1">
      <c r="C4368" s="788"/>
    </row>
    <row r="4369" spans="3:3" s="789" customFormat="1">
      <c r="C4369" s="788"/>
    </row>
    <row r="4370" spans="3:3" s="789" customFormat="1">
      <c r="C4370" s="788"/>
    </row>
    <row r="4371" spans="3:3" s="789" customFormat="1">
      <c r="C4371" s="788"/>
    </row>
    <row r="4372" spans="3:3" s="789" customFormat="1">
      <c r="C4372" s="788"/>
    </row>
    <row r="4373" spans="3:3" s="789" customFormat="1">
      <c r="C4373" s="788"/>
    </row>
    <row r="4374" spans="3:3" s="789" customFormat="1">
      <c r="C4374" s="788"/>
    </row>
    <row r="4375" spans="3:3" s="789" customFormat="1">
      <c r="C4375" s="788"/>
    </row>
    <row r="4376" spans="3:3" s="789" customFormat="1">
      <c r="C4376" s="788"/>
    </row>
    <row r="4377" spans="3:3" s="789" customFormat="1">
      <c r="C4377" s="788"/>
    </row>
    <row r="4378" spans="3:3" s="789" customFormat="1">
      <c r="C4378" s="788"/>
    </row>
    <row r="4379" spans="3:3" s="789" customFormat="1">
      <c r="C4379" s="788"/>
    </row>
    <row r="4380" spans="3:3" s="789" customFormat="1">
      <c r="C4380" s="788"/>
    </row>
    <row r="4381" spans="3:3" s="789" customFormat="1">
      <c r="C4381" s="788"/>
    </row>
    <row r="4382" spans="3:3" s="789" customFormat="1">
      <c r="C4382" s="812"/>
    </row>
    <row r="4383" spans="3:3" s="789" customFormat="1">
      <c r="C4383" s="788"/>
    </row>
    <row r="4384" spans="3:3" s="789" customFormat="1">
      <c r="C4384" s="788"/>
    </row>
    <row r="4385" spans="3:3" s="789" customFormat="1">
      <c r="C4385" s="788"/>
    </row>
    <row r="4386" spans="3:3" s="789" customFormat="1">
      <c r="C4386" s="788"/>
    </row>
    <row r="4387" spans="3:3" s="789" customFormat="1">
      <c r="C4387" s="788"/>
    </row>
    <row r="4388" spans="3:3" s="789" customFormat="1">
      <c r="C4388" s="788"/>
    </row>
    <row r="4389" spans="3:3" s="789" customFormat="1">
      <c r="C4389" s="788"/>
    </row>
    <row r="4390" spans="3:3" s="789" customFormat="1">
      <c r="C4390" s="788"/>
    </row>
    <row r="4391" spans="3:3" s="789" customFormat="1">
      <c r="C4391" s="788"/>
    </row>
    <row r="4392" spans="3:3" s="789" customFormat="1">
      <c r="C4392" s="788"/>
    </row>
    <row r="4393" spans="3:3" s="789" customFormat="1">
      <c r="C4393" s="788"/>
    </row>
    <row r="4394" spans="3:3" s="789" customFormat="1">
      <c r="C4394" s="788"/>
    </row>
    <row r="4395" spans="3:3" s="789" customFormat="1">
      <c r="C4395" s="788"/>
    </row>
    <row r="4396" spans="3:3" s="789" customFormat="1">
      <c r="C4396" s="788"/>
    </row>
    <row r="4397" spans="3:3" s="789" customFormat="1">
      <c r="C4397" s="788"/>
    </row>
    <row r="4398" spans="3:3" s="789" customFormat="1">
      <c r="C4398" s="788"/>
    </row>
    <row r="4399" spans="3:3" s="789" customFormat="1">
      <c r="C4399" s="788"/>
    </row>
    <row r="4400" spans="3:3" s="789" customFormat="1">
      <c r="C4400" s="788"/>
    </row>
    <row r="4401" spans="3:3" s="789" customFormat="1">
      <c r="C4401" s="788"/>
    </row>
    <row r="4402" spans="3:3" s="789" customFormat="1">
      <c r="C4402" s="788"/>
    </row>
    <row r="4403" spans="3:3" s="789" customFormat="1">
      <c r="C4403" s="788"/>
    </row>
    <row r="4404" spans="3:3" s="789" customFormat="1">
      <c r="C4404" s="788"/>
    </row>
    <row r="4405" spans="3:3" s="789" customFormat="1">
      <c r="C4405" s="788"/>
    </row>
    <row r="4406" spans="3:3" s="789" customFormat="1">
      <c r="C4406" s="788"/>
    </row>
    <row r="4407" spans="3:3" s="789" customFormat="1">
      <c r="C4407" s="788"/>
    </row>
    <row r="4408" spans="3:3" s="789" customFormat="1">
      <c r="C4408" s="788"/>
    </row>
    <row r="4409" spans="3:3" s="789" customFormat="1">
      <c r="C4409" s="788"/>
    </row>
    <row r="4410" spans="3:3" s="789" customFormat="1">
      <c r="C4410" s="788"/>
    </row>
    <row r="4411" spans="3:3" s="789" customFormat="1">
      <c r="C4411" s="788"/>
    </row>
    <row r="4412" spans="3:3" s="789" customFormat="1">
      <c r="C4412" s="788"/>
    </row>
    <row r="4413" spans="3:3" s="789" customFormat="1">
      <c r="C4413" s="788"/>
    </row>
    <row r="4414" spans="3:3" s="789" customFormat="1">
      <c r="C4414" s="788"/>
    </row>
    <row r="4415" spans="3:3" s="789" customFormat="1">
      <c r="C4415" s="788"/>
    </row>
    <row r="4416" spans="3:3" s="789" customFormat="1">
      <c r="C4416" s="788"/>
    </row>
    <row r="4417" spans="3:3" s="789" customFormat="1">
      <c r="C4417" s="788"/>
    </row>
    <row r="4418" spans="3:3" s="789" customFormat="1">
      <c r="C4418" s="812"/>
    </row>
    <row r="4419" spans="3:3" s="789" customFormat="1">
      <c r="C4419" s="788"/>
    </row>
    <row r="4420" spans="3:3" s="789" customFormat="1">
      <c r="C4420" s="788"/>
    </row>
    <row r="4421" spans="3:3" s="789" customFormat="1">
      <c r="C4421" s="788"/>
    </row>
    <row r="4422" spans="3:3" s="789" customFormat="1">
      <c r="C4422" s="788"/>
    </row>
    <row r="4423" spans="3:3" s="789" customFormat="1">
      <c r="C4423" s="788"/>
    </row>
    <row r="4424" spans="3:3" s="789" customFormat="1">
      <c r="C4424" s="788"/>
    </row>
    <row r="4425" spans="3:3" s="789" customFormat="1">
      <c r="C4425" s="788"/>
    </row>
    <row r="4426" spans="3:3" s="789" customFormat="1">
      <c r="C4426" s="788"/>
    </row>
    <row r="4427" spans="3:3" s="789" customFormat="1">
      <c r="C4427" s="788"/>
    </row>
    <row r="4428" spans="3:3" s="789" customFormat="1">
      <c r="C4428" s="788"/>
    </row>
    <row r="4429" spans="3:3" s="789" customFormat="1">
      <c r="C4429" s="788"/>
    </row>
    <row r="4430" spans="3:3" s="789" customFormat="1">
      <c r="C4430" s="788"/>
    </row>
    <row r="4431" spans="3:3" s="789" customFormat="1">
      <c r="C4431" s="788"/>
    </row>
    <row r="4432" spans="3:3" s="789" customFormat="1">
      <c r="C4432" s="788"/>
    </row>
    <row r="4433" spans="3:3" s="789" customFormat="1">
      <c r="C4433" s="788"/>
    </row>
    <row r="4434" spans="3:3" s="789" customFormat="1">
      <c r="C4434" s="788"/>
    </row>
    <row r="4435" spans="3:3" s="789" customFormat="1">
      <c r="C4435" s="788"/>
    </row>
    <row r="4436" spans="3:3" s="789" customFormat="1">
      <c r="C4436" s="788"/>
    </row>
    <row r="4437" spans="3:3" s="789" customFormat="1">
      <c r="C4437" s="788"/>
    </row>
    <row r="4438" spans="3:3" s="789" customFormat="1">
      <c r="C4438" s="788"/>
    </row>
    <row r="4439" spans="3:3" s="789" customFormat="1">
      <c r="C4439" s="788"/>
    </row>
    <row r="4440" spans="3:3" s="789" customFormat="1">
      <c r="C4440" s="788"/>
    </row>
    <row r="4441" spans="3:3" s="789" customFormat="1">
      <c r="C4441" s="788"/>
    </row>
    <row r="4442" spans="3:3" s="789" customFormat="1">
      <c r="C4442" s="788"/>
    </row>
    <row r="4443" spans="3:3" s="789" customFormat="1">
      <c r="C4443" s="788"/>
    </row>
    <row r="4444" spans="3:3" s="789" customFormat="1">
      <c r="C4444" s="788"/>
    </row>
    <row r="4445" spans="3:3" s="789" customFormat="1">
      <c r="C4445" s="788"/>
    </row>
    <row r="4446" spans="3:3" s="789" customFormat="1">
      <c r="C4446" s="788"/>
    </row>
    <row r="4447" spans="3:3" s="789" customFormat="1">
      <c r="C4447" s="788"/>
    </row>
    <row r="4448" spans="3:3" s="789" customFormat="1">
      <c r="C4448" s="788"/>
    </row>
    <row r="4449" spans="3:3" s="789" customFormat="1">
      <c r="C4449" s="788"/>
    </row>
    <row r="4450" spans="3:3" s="789" customFormat="1">
      <c r="C4450" s="788"/>
    </row>
    <row r="4451" spans="3:3" s="789" customFormat="1">
      <c r="C4451" s="788"/>
    </row>
  </sheetData>
  <autoFilter ref="A12:BU559"/>
  <mergeCells count="12">
    <mergeCell ref="I7:J7"/>
    <mergeCell ref="D8:E8"/>
    <mergeCell ref="D9:E9"/>
    <mergeCell ref="F8:G8"/>
    <mergeCell ref="H8:I8"/>
    <mergeCell ref="J8:K8"/>
    <mergeCell ref="J9:K9"/>
    <mergeCell ref="A1:L2"/>
    <mergeCell ref="A3:L3"/>
    <mergeCell ref="A4:L4"/>
    <mergeCell ref="F5:J5"/>
    <mergeCell ref="H6:J6"/>
  </mergeCells>
  <printOptions horizontalCentered="1"/>
  <pageMargins left="0" right="0" top="0.47244094488188981" bottom="0.74803149606299213" header="0.43307086614173229" footer="0.19685039370078741"/>
  <pageSetup paperSize="9" orientation="landscape" r:id="rId1"/>
  <headerFooter alignWithMargins="0">
    <oddFooter>&amp;C
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006"/>
  <sheetViews>
    <sheetView view="pageBreakPreview" topLeftCell="A31" zoomScale="106" zoomScaleNormal="110" zoomScaleSheetLayoutView="106" workbookViewId="0">
      <selection activeCell="H13" sqref="H13:H63"/>
    </sheetView>
  </sheetViews>
  <sheetFormatPr defaultRowHeight="12.75"/>
  <cols>
    <col min="1" max="1" width="3.7109375" style="678" customWidth="1"/>
    <col min="2" max="2" width="10.7109375" style="678" customWidth="1"/>
    <col min="3" max="3" width="58.5703125" style="678" customWidth="1"/>
    <col min="4" max="4" width="9" style="678" customWidth="1"/>
    <col min="5" max="5" width="10.42578125" style="678" customWidth="1"/>
    <col min="6" max="6" width="7.42578125" style="678" customWidth="1"/>
    <col min="7" max="7" width="8.7109375" style="678" customWidth="1"/>
    <col min="8" max="8" width="9" style="678" customWidth="1"/>
    <col min="9" max="9" width="10.85546875" style="678" customWidth="1"/>
    <col min="10" max="10" width="6.85546875" style="678" customWidth="1"/>
    <col min="11" max="11" width="8.140625" style="678" customWidth="1"/>
    <col min="12" max="12" width="10.5703125" style="678" customWidth="1"/>
    <col min="13" max="13" width="15" style="678" bestFit="1" customWidth="1"/>
    <col min="14" max="14" width="11.42578125" style="678" bestFit="1" customWidth="1"/>
    <col min="15" max="16384" width="9.140625" style="678"/>
  </cols>
  <sheetData>
    <row r="1" spans="1:21">
      <c r="A1" s="563">
        <f>'x2-2'!A1:E2</f>
        <v>0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672"/>
      <c r="N1" s="672"/>
      <c r="O1" s="672"/>
      <c r="P1" s="672"/>
      <c r="Q1" s="672"/>
      <c r="R1" s="672"/>
      <c r="S1" s="672"/>
      <c r="T1" s="672"/>
      <c r="U1" s="672"/>
    </row>
    <row r="2" spans="1:21">
      <c r="A2" s="563"/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672"/>
      <c r="N2" s="672"/>
      <c r="O2" s="672"/>
      <c r="P2" s="672"/>
      <c r="Q2" s="672"/>
      <c r="R2" s="672"/>
      <c r="S2" s="672"/>
      <c r="T2" s="672"/>
      <c r="U2" s="672"/>
    </row>
    <row r="3" spans="1:21">
      <c r="A3" s="1128" t="s">
        <v>222</v>
      </c>
      <c r="B3" s="1128"/>
      <c r="C3" s="1128"/>
      <c r="D3" s="1128"/>
      <c r="E3" s="1128"/>
      <c r="F3" s="1128"/>
      <c r="G3" s="1128"/>
      <c r="H3" s="1128"/>
      <c r="I3" s="1128"/>
      <c r="J3" s="1128"/>
      <c r="K3" s="1128"/>
      <c r="L3" s="1128"/>
      <c r="M3" s="672"/>
      <c r="N3" s="672"/>
      <c r="O3" s="672"/>
      <c r="P3" s="672"/>
      <c r="Q3" s="672"/>
      <c r="R3" s="672"/>
      <c r="S3" s="672"/>
      <c r="T3" s="672"/>
      <c r="U3" s="672"/>
    </row>
    <row r="4" spans="1:21">
      <c r="A4" s="1129" t="s">
        <v>223</v>
      </c>
      <c r="B4" s="1129"/>
      <c r="C4" s="1129"/>
      <c r="D4" s="1129"/>
      <c r="E4" s="1129"/>
      <c r="F4" s="1129"/>
      <c r="G4" s="1129"/>
      <c r="H4" s="1129"/>
      <c r="I4" s="1129"/>
      <c r="J4" s="1129"/>
      <c r="K4" s="1129"/>
      <c r="L4" s="1129"/>
      <c r="M4" s="672"/>
      <c r="N4" s="672"/>
      <c r="O4" s="672"/>
      <c r="P4" s="672"/>
      <c r="Q4" s="672"/>
      <c r="R4" s="672"/>
      <c r="S4" s="672"/>
      <c r="T4" s="672"/>
      <c r="U4" s="672"/>
    </row>
    <row r="5" spans="1:21">
      <c r="A5" s="1130"/>
      <c r="B5" s="1131"/>
      <c r="C5" s="1131"/>
      <c r="D5" s="1130"/>
      <c r="E5" s="1130"/>
      <c r="F5" s="1132" t="s">
        <v>0</v>
      </c>
      <c r="G5" s="1132"/>
      <c r="H5" s="1132"/>
      <c r="I5" s="1132"/>
      <c r="J5" s="1132"/>
      <c r="K5" s="1133">
        <f>L63</f>
        <v>0</v>
      </c>
      <c r="L5" s="1134" t="s">
        <v>1</v>
      </c>
      <c r="M5" s="672"/>
      <c r="N5" s="672"/>
      <c r="O5" s="672"/>
      <c r="P5" s="672"/>
      <c r="Q5" s="672"/>
      <c r="R5" s="672"/>
      <c r="S5" s="672"/>
      <c r="T5" s="672"/>
      <c r="U5" s="672"/>
    </row>
    <row r="6" spans="1:21">
      <c r="A6" s="1135"/>
      <c r="B6" s="1131"/>
      <c r="C6" s="1131"/>
      <c r="D6" s="1130"/>
      <c r="E6" s="1137"/>
      <c r="F6" s="1137"/>
      <c r="G6" s="1130"/>
      <c r="H6" s="1132" t="s">
        <v>2</v>
      </c>
      <c r="I6" s="1132"/>
      <c r="J6" s="1132"/>
      <c r="K6" s="1133">
        <f>G57</f>
        <v>0</v>
      </c>
      <c r="L6" s="1134" t="s">
        <v>1</v>
      </c>
      <c r="M6" s="672"/>
      <c r="N6" s="672"/>
      <c r="O6" s="672"/>
      <c r="P6" s="672"/>
      <c r="Q6" s="672"/>
      <c r="R6" s="672"/>
      <c r="S6" s="672"/>
      <c r="T6" s="672"/>
      <c r="U6" s="672"/>
    </row>
    <row r="7" spans="1:21" s="672" customFormat="1">
      <c r="D7" s="1138"/>
      <c r="E7" s="1138"/>
      <c r="F7" s="1138"/>
      <c r="I7" s="1139" t="s">
        <v>208</v>
      </c>
      <c r="J7" s="1139"/>
      <c r="K7" s="613">
        <f>G63+K63</f>
        <v>0</v>
      </c>
      <c r="L7" s="795" t="s">
        <v>1</v>
      </c>
    </row>
    <row r="8" spans="1:21">
      <c r="A8" s="1140"/>
      <c r="B8" s="1141"/>
      <c r="C8" s="1142"/>
      <c r="D8" s="1143" t="s">
        <v>3</v>
      </c>
      <c r="E8" s="1144"/>
      <c r="F8" s="1143" t="s">
        <v>4</v>
      </c>
      <c r="G8" s="1144"/>
      <c r="H8" s="1143" t="s">
        <v>5</v>
      </c>
      <c r="I8" s="1144"/>
      <c r="J8" s="1143" t="s">
        <v>6</v>
      </c>
      <c r="K8" s="1144"/>
      <c r="L8" s="1141"/>
      <c r="M8" s="672"/>
      <c r="N8" s="672"/>
      <c r="O8" s="672"/>
      <c r="P8" s="672"/>
      <c r="Q8" s="672"/>
      <c r="R8" s="672"/>
      <c r="S8" s="672"/>
      <c r="T8" s="672"/>
      <c r="U8" s="672"/>
    </row>
    <row r="9" spans="1:21">
      <c r="A9" s="1145"/>
      <c r="B9" s="1146"/>
      <c r="C9" s="1131" t="s">
        <v>7</v>
      </c>
      <c r="D9" s="1147" t="s">
        <v>8</v>
      </c>
      <c r="E9" s="1148"/>
      <c r="F9" s="1149"/>
      <c r="G9" s="1150"/>
      <c r="H9" s="1149"/>
      <c r="I9" s="1150"/>
      <c r="J9" s="1147" t="s">
        <v>9</v>
      </c>
      <c r="K9" s="1148"/>
      <c r="L9" s="1146" t="s">
        <v>10</v>
      </c>
      <c r="M9" s="672"/>
      <c r="N9" s="672"/>
      <c r="O9" s="672"/>
      <c r="P9" s="672"/>
      <c r="Q9" s="672"/>
      <c r="R9" s="672"/>
      <c r="S9" s="672"/>
      <c r="T9" s="672"/>
      <c r="U9" s="672"/>
    </row>
    <row r="10" spans="1:21">
      <c r="A10" s="1146" t="s">
        <v>11</v>
      </c>
      <c r="B10" s="1146" t="s">
        <v>12</v>
      </c>
      <c r="C10" s="678" t="s">
        <v>13</v>
      </c>
      <c r="D10" s="1146" t="s">
        <v>14</v>
      </c>
      <c r="E10" s="1136" t="s">
        <v>15</v>
      </c>
      <c r="F10" s="1146" t="s">
        <v>16</v>
      </c>
      <c r="G10" s="1136" t="s">
        <v>15</v>
      </c>
      <c r="H10" s="1146" t="s">
        <v>16</v>
      </c>
      <c r="I10" s="1136" t="s">
        <v>15</v>
      </c>
      <c r="J10" s="1146" t="s">
        <v>16</v>
      </c>
      <c r="K10" s="1136" t="s">
        <v>15</v>
      </c>
      <c r="L10" s="1146"/>
      <c r="M10" s="672"/>
      <c r="N10" s="672"/>
      <c r="O10" s="672"/>
      <c r="P10" s="672"/>
      <c r="Q10" s="672"/>
      <c r="R10" s="672"/>
      <c r="S10" s="672"/>
      <c r="T10" s="672"/>
      <c r="U10" s="672"/>
    </row>
    <row r="11" spans="1:21">
      <c r="A11" s="1151"/>
      <c r="B11" s="1152"/>
      <c r="C11" s="1153"/>
      <c r="D11" s="1151"/>
      <c r="E11" s="1153"/>
      <c r="F11" s="1152" t="s">
        <v>17</v>
      </c>
      <c r="G11" s="1153"/>
      <c r="H11" s="1152" t="s">
        <v>17</v>
      </c>
      <c r="I11" s="1153"/>
      <c r="J11" s="1152" t="s">
        <v>17</v>
      </c>
      <c r="K11" s="1153"/>
      <c r="L11" s="1152"/>
      <c r="M11" s="672"/>
      <c r="N11" s="672"/>
      <c r="O11" s="672"/>
      <c r="P11" s="672"/>
      <c r="Q11" s="672"/>
      <c r="R11" s="672"/>
      <c r="S11" s="672"/>
      <c r="T11" s="672"/>
      <c r="U11" s="672"/>
    </row>
    <row r="12" spans="1:21">
      <c r="A12" s="1154" t="s">
        <v>18</v>
      </c>
      <c r="B12" s="1154" t="s">
        <v>19</v>
      </c>
      <c r="C12" s="1155" t="s">
        <v>20</v>
      </c>
      <c r="D12" s="1156" t="s">
        <v>21</v>
      </c>
      <c r="E12" s="1157" t="s">
        <v>22</v>
      </c>
      <c r="F12" s="1155" t="s">
        <v>23</v>
      </c>
      <c r="G12" s="1156" t="s">
        <v>24</v>
      </c>
      <c r="H12" s="1154" t="s">
        <v>25</v>
      </c>
      <c r="I12" s="1155" t="s">
        <v>26</v>
      </c>
      <c r="J12" s="1154" t="s">
        <v>27</v>
      </c>
      <c r="K12" s="1156" t="s">
        <v>28</v>
      </c>
      <c r="L12" s="1154" t="s">
        <v>29</v>
      </c>
      <c r="M12" s="672"/>
      <c r="N12" s="672"/>
      <c r="O12" s="672"/>
      <c r="P12" s="672"/>
      <c r="Q12" s="672"/>
      <c r="R12" s="672"/>
      <c r="S12" s="672"/>
      <c r="T12" s="672"/>
      <c r="U12" s="672"/>
    </row>
    <row r="13" spans="1:21" s="1167" customFormat="1" ht="25.5">
      <c r="A13" s="1158">
        <v>1</v>
      </c>
      <c r="B13" s="1159" t="s">
        <v>453</v>
      </c>
      <c r="C13" s="1160" t="s">
        <v>454</v>
      </c>
      <c r="D13" s="1161" t="s">
        <v>145</v>
      </c>
      <c r="E13" s="1162">
        <v>1</v>
      </c>
      <c r="F13" s="1163"/>
      <c r="G13" s="1164"/>
      <c r="H13" s="1165"/>
      <c r="I13" s="1164"/>
      <c r="J13" s="1166"/>
      <c r="K13" s="1164"/>
      <c r="L13" s="1165"/>
    </row>
    <row r="14" spans="1:21" s="1172" customFormat="1">
      <c r="A14" s="1168"/>
      <c r="B14" s="1168"/>
      <c r="C14" s="1168" t="s">
        <v>31</v>
      </c>
      <c r="D14" s="1167" t="s">
        <v>47</v>
      </c>
      <c r="E14" s="1170">
        <v>15</v>
      </c>
      <c r="F14" s="1169"/>
      <c r="G14" s="1171"/>
      <c r="H14" s="1168"/>
      <c r="J14" s="1168"/>
      <c r="L14" s="1169"/>
    </row>
    <row r="15" spans="1:21" s="565" customFormat="1">
      <c r="A15" s="608"/>
      <c r="C15" s="898" t="s">
        <v>209</v>
      </c>
      <c r="D15" s="565" t="s">
        <v>1</v>
      </c>
      <c r="E15" s="610">
        <v>1.07</v>
      </c>
      <c r="F15" s="1173"/>
      <c r="G15" s="1173"/>
      <c r="H15" s="611"/>
      <c r="I15" s="611"/>
      <c r="J15" s="1174"/>
      <c r="K15" s="1175"/>
      <c r="L15" s="611"/>
    </row>
    <row r="16" spans="1:21" s="1172" customFormat="1">
      <c r="A16" s="1176"/>
      <c r="B16" s="1177"/>
      <c r="C16" s="1177" t="s">
        <v>454</v>
      </c>
      <c r="D16" s="1176" t="s">
        <v>34</v>
      </c>
      <c r="E16" s="1179">
        <v>1</v>
      </c>
      <c r="F16" s="1176"/>
      <c r="G16" s="1176"/>
      <c r="H16" s="1180"/>
      <c r="I16" s="1181"/>
      <c r="J16" s="1182"/>
      <c r="K16" s="1182"/>
      <c r="L16" s="1178"/>
    </row>
    <row r="17" spans="1:12" s="836" customFormat="1" ht="25.5">
      <c r="A17" s="829">
        <v>2</v>
      </c>
      <c r="B17" s="1183" t="s">
        <v>226</v>
      </c>
      <c r="C17" s="829" t="s">
        <v>1151</v>
      </c>
      <c r="D17" s="828" t="s">
        <v>34</v>
      </c>
      <c r="E17" s="830">
        <v>20</v>
      </c>
      <c r="F17" s="833"/>
      <c r="G17" s="1071"/>
      <c r="H17" s="1072"/>
      <c r="I17" s="1071"/>
      <c r="J17" s="1166"/>
      <c r="K17" s="1071"/>
      <c r="L17" s="1072"/>
    </row>
    <row r="18" spans="1:12" s="840" customFormat="1">
      <c r="A18" s="837"/>
      <c r="B18" s="837"/>
      <c r="C18" s="837" t="s">
        <v>31</v>
      </c>
      <c r="D18" s="836" t="s">
        <v>47</v>
      </c>
      <c r="E18" s="1184">
        <v>240</v>
      </c>
      <c r="F18" s="839"/>
      <c r="G18" s="1185"/>
      <c r="H18" s="837"/>
      <c r="J18" s="837"/>
      <c r="L18" s="839"/>
    </row>
    <row r="19" spans="1:12" s="565" customFormat="1">
      <c r="A19" s="608"/>
      <c r="C19" s="898" t="s">
        <v>209</v>
      </c>
      <c r="D19" s="565" t="s">
        <v>1</v>
      </c>
      <c r="E19" s="610">
        <v>26</v>
      </c>
      <c r="F19" s="1173"/>
      <c r="G19" s="1173"/>
      <c r="H19" s="611"/>
      <c r="I19" s="611"/>
      <c r="J19" s="1174"/>
      <c r="K19" s="1175"/>
      <c r="L19" s="611"/>
    </row>
    <row r="20" spans="1:12" s="840" customFormat="1">
      <c r="A20" s="837"/>
      <c r="C20" s="837" t="s">
        <v>32</v>
      </c>
      <c r="D20" s="840" t="s">
        <v>1</v>
      </c>
      <c r="E20" s="1184">
        <v>4.8</v>
      </c>
      <c r="F20" s="841"/>
      <c r="G20" s="839"/>
      <c r="H20" s="839"/>
      <c r="J20" s="839"/>
      <c r="K20" s="839"/>
      <c r="L20" s="839"/>
    </row>
    <row r="21" spans="1:12" s="840" customFormat="1">
      <c r="A21" s="1073"/>
      <c r="B21" s="1177"/>
      <c r="C21" s="846" t="s">
        <v>1152</v>
      </c>
      <c r="D21" s="1073" t="s">
        <v>34</v>
      </c>
      <c r="E21" s="1187">
        <v>20</v>
      </c>
      <c r="F21" s="1073"/>
      <c r="G21" s="1073"/>
      <c r="H21" s="387"/>
      <c r="I21" s="1186"/>
      <c r="J21" s="1182"/>
      <c r="K21" s="1182"/>
      <c r="L21" s="1186"/>
    </row>
    <row r="22" spans="1:12" s="836" customFormat="1" ht="25.5">
      <c r="A22" s="829">
        <v>3</v>
      </c>
      <c r="B22" s="1183" t="s">
        <v>226</v>
      </c>
      <c r="C22" s="829" t="s">
        <v>1153</v>
      </c>
      <c r="D22" s="828" t="s">
        <v>34</v>
      </c>
      <c r="E22" s="830">
        <v>5</v>
      </c>
      <c r="F22" s="833"/>
      <c r="G22" s="1071"/>
      <c r="H22" s="1072"/>
      <c r="I22" s="1071"/>
      <c r="J22" s="1166"/>
      <c r="K22" s="1071"/>
      <c r="L22" s="1072"/>
    </row>
    <row r="23" spans="1:12" s="840" customFormat="1">
      <c r="A23" s="837"/>
      <c r="B23" s="837"/>
      <c r="C23" s="837" t="s">
        <v>31</v>
      </c>
      <c r="D23" s="836" t="s">
        <v>47</v>
      </c>
      <c r="E23" s="1184">
        <v>60</v>
      </c>
      <c r="F23" s="839"/>
      <c r="G23" s="1185"/>
      <c r="H23" s="837"/>
      <c r="J23" s="837"/>
      <c r="L23" s="839"/>
    </row>
    <row r="24" spans="1:12" s="565" customFormat="1">
      <c r="A24" s="608"/>
      <c r="C24" s="898" t="s">
        <v>209</v>
      </c>
      <c r="D24" s="565" t="s">
        <v>1</v>
      </c>
      <c r="E24" s="610">
        <v>6.5</v>
      </c>
      <c r="F24" s="1173"/>
      <c r="G24" s="1173"/>
      <c r="H24" s="611"/>
      <c r="I24" s="611"/>
      <c r="J24" s="1174"/>
      <c r="K24" s="1175"/>
      <c r="L24" s="611"/>
    </row>
    <row r="25" spans="1:12" s="840" customFormat="1">
      <c r="A25" s="837"/>
      <c r="C25" s="837" t="s">
        <v>32</v>
      </c>
      <c r="D25" s="840" t="s">
        <v>1</v>
      </c>
      <c r="E25" s="1184">
        <v>1.2</v>
      </c>
      <c r="F25" s="841"/>
      <c r="G25" s="839"/>
      <c r="H25" s="839"/>
      <c r="J25" s="839"/>
      <c r="K25" s="839"/>
      <c r="L25" s="839"/>
    </row>
    <row r="26" spans="1:12" s="840" customFormat="1" ht="25.5">
      <c r="A26" s="1073"/>
      <c r="B26" s="1177"/>
      <c r="C26" s="846" t="s">
        <v>1154</v>
      </c>
      <c r="D26" s="1073" t="s">
        <v>34</v>
      </c>
      <c r="E26" s="1187">
        <v>5</v>
      </c>
      <c r="F26" s="1073"/>
      <c r="G26" s="1073"/>
      <c r="H26" s="387"/>
      <c r="I26" s="1186"/>
      <c r="J26" s="1182"/>
      <c r="K26" s="1182"/>
      <c r="L26" s="1186"/>
    </row>
    <row r="27" spans="1:12" s="1196" customFormat="1" ht="25.5">
      <c r="A27" s="1188">
        <v>4</v>
      </c>
      <c r="B27" s="1189"/>
      <c r="C27" s="1190" t="s">
        <v>1155</v>
      </c>
      <c r="D27" s="1191" t="s">
        <v>34</v>
      </c>
      <c r="E27" s="1192">
        <v>1</v>
      </c>
      <c r="F27" s="1193"/>
      <c r="G27" s="1194"/>
      <c r="H27" s="388"/>
      <c r="I27" s="388"/>
      <c r="J27" s="1195"/>
      <c r="K27" s="1195"/>
      <c r="L27" s="1194"/>
    </row>
    <row r="28" spans="1:12" s="908" customFormat="1">
      <c r="A28" s="1197">
        <v>5</v>
      </c>
      <c r="B28" s="1198" t="s">
        <v>455</v>
      </c>
      <c r="C28" s="1197" t="s">
        <v>456</v>
      </c>
      <c r="D28" s="1198" t="s">
        <v>34</v>
      </c>
      <c r="E28" s="1199">
        <v>25</v>
      </c>
      <c r="F28" s="1200"/>
      <c r="G28" s="1200"/>
      <c r="H28" s="1201"/>
      <c r="I28" s="1202"/>
      <c r="J28" s="1203"/>
      <c r="K28" s="1204"/>
      <c r="L28" s="1201"/>
    </row>
    <row r="29" spans="1:12" s="908" customFormat="1">
      <c r="A29" s="1205"/>
      <c r="B29" s="1205"/>
      <c r="C29" s="1205" t="s">
        <v>31</v>
      </c>
      <c r="D29" s="1205" t="s">
        <v>47</v>
      </c>
      <c r="E29" s="1207">
        <v>50</v>
      </c>
      <c r="F29" s="1206"/>
      <c r="G29" s="1208"/>
      <c r="H29" s="1205"/>
      <c r="J29" s="1205"/>
      <c r="L29" s="1206"/>
    </row>
    <row r="30" spans="1:12" s="565" customFormat="1">
      <c r="A30" s="608"/>
      <c r="C30" s="898" t="s">
        <v>209</v>
      </c>
      <c r="D30" s="565" t="s">
        <v>1</v>
      </c>
      <c r="E30" s="610">
        <v>23.75</v>
      </c>
      <c r="F30" s="1173"/>
      <c r="G30" s="1173"/>
      <c r="H30" s="611"/>
      <c r="I30" s="611"/>
      <c r="J30" s="1174"/>
      <c r="K30" s="1175"/>
      <c r="L30" s="611"/>
    </row>
    <row r="31" spans="1:12" s="908" customFormat="1">
      <c r="A31" s="901"/>
      <c r="B31" s="902"/>
      <c r="C31" s="904" t="s">
        <v>456</v>
      </c>
      <c r="D31" s="904" t="s">
        <v>34</v>
      </c>
      <c r="E31" s="1209">
        <v>25</v>
      </c>
      <c r="F31" s="904"/>
      <c r="G31" s="906"/>
      <c r="H31" s="364"/>
      <c r="I31" s="364"/>
      <c r="J31" s="907"/>
      <c r="K31" s="907"/>
      <c r="L31" s="906"/>
    </row>
    <row r="32" spans="1:12" ht="25.5">
      <c r="A32" s="892">
        <v>6</v>
      </c>
      <c r="B32" s="1210" t="s">
        <v>224</v>
      </c>
      <c r="C32" s="894" t="s">
        <v>457</v>
      </c>
      <c r="D32" s="1210" t="s">
        <v>34</v>
      </c>
      <c r="E32" s="895">
        <v>4</v>
      </c>
      <c r="F32" s="896"/>
      <c r="G32" s="897"/>
      <c r="H32" s="898"/>
      <c r="J32" s="898"/>
      <c r="L32" s="896"/>
    </row>
    <row r="33" spans="1:13">
      <c r="A33" s="898"/>
      <c r="B33" s="898"/>
      <c r="C33" s="898" t="s">
        <v>31</v>
      </c>
      <c r="D33" s="898" t="s">
        <v>47</v>
      </c>
      <c r="E33" s="899">
        <v>44</v>
      </c>
      <c r="F33" s="896"/>
      <c r="G33" s="896"/>
      <c r="H33" s="898"/>
      <c r="J33" s="898"/>
      <c r="L33" s="896"/>
      <c r="M33" s="672"/>
    </row>
    <row r="34" spans="1:13">
      <c r="A34" s="898"/>
      <c r="B34" s="672"/>
      <c r="C34" s="898" t="s">
        <v>209</v>
      </c>
      <c r="D34" s="672" t="s">
        <v>1</v>
      </c>
      <c r="E34" s="1112">
        <v>22.2</v>
      </c>
      <c r="F34" s="900"/>
      <c r="G34" s="900"/>
      <c r="H34" s="896"/>
      <c r="I34" s="898"/>
      <c r="J34" s="842"/>
      <c r="K34" s="1111"/>
      <c r="L34" s="896"/>
    </row>
    <row r="35" spans="1:13" s="908" customFormat="1" ht="25.5">
      <c r="A35" s="901"/>
      <c r="B35" s="902"/>
      <c r="C35" s="903" t="s">
        <v>457</v>
      </c>
      <c r="D35" s="904" t="s">
        <v>34</v>
      </c>
      <c r="E35" s="905">
        <v>4</v>
      </c>
      <c r="F35" s="904"/>
      <c r="G35" s="906"/>
      <c r="H35" s="364"/>
      <c r="I35" s="364"/>
      <c r="J35" s="907"/>
      <c r="K35" s="907"/>
      <c r="L35" s="906"/>
    </row>
    <row r="36" spans="1:13" s="1217" customFormat="1">
      <c r="A36" s="1211">
        <v>7</v>
      </c>
      <c r="B36" s="1212" t="s">
        <v>225</v>
      </c>
      <c r="C36" s="1211" t="s">
        <v>459</v>
      </c>
      <c r="D36" s="1212" t="s">
        <v>34</v>
      </c>
      <c r="E36" s="1213">
        <v>25</v>
      </c>
      <c r="F36" s="1214"/>
      <c r="G36" s="1215"/>
      <c r="H36" s="1216"/>
      <c r="J36" s="1216"/>
      <c r="L36" s="1214"/>
    </row>
    <row r="37" spans="1:13" s="1222" customFormat="1">
      <c r="A37" s="1218"/>
      <c r="B37" s="1218"/>
      <c r="C37" s="1218" t="s">
        <v>31</v>
      </c>
      <c r="D37" s="1218" t="s">
        <v>47</v>
      </c>
      <c r="E37" s="1220">
        <v>250</v>
      </c>
      <c r="F37" s="1219"/>
      <c r="G37" s="1221"/>
      <c r="H37" s="1218"/>
      <c r="J37" s="1218"/>
      <c r="L37" s="1219"/>
    </row>
    <row r="38" spans="1:13" s="1222" customFormat="1">
      <c r="A38" s="1218"/>
      <c r="C38" s="1044" t="s">
        <v>209</v>
      </c>
      <c r="D38" s="1222" t="s">
        <v>1</v>
      </c>
      <c r="E38" s="1220">
        <v>342.5</v>
      </c>
      <c r="F38" s="1223"/>
      <c r="G38" s="1223"/>
      <c r="H38" s="1219"/>
      <c r="I38" s="1218"/>
      <c r="J38" s="842"/>
      <c r="K38" s="843"/>
      <c r="L38" s="1219"/>
    </row>
    <row r="39" spans="1:13" s="1222" customFormat="1">
      <c r="A39" s="1218"/>
      <c r="C39" s="1218" t="s">
        <v>32</v>
      </c>
      <c r="D39" s="1222" t="s">
        <v>1</v>
      </c>
      <c r="E39" s="1220">
        <v>44.5</v>
      </c>
      <c r="F39" s="1223"/>
      <c r="G39" s="1219"/>
      <c r="H39" s="1219"/>
      <c r="J39" s="1219"/>
      <c r="K39" s="1219"/>
      <c r="L39" s="1219"/>
    </row>
    <row r="40" spans="1:13" s="1196" customFormat="1">
      <c r="A40" s="1224"/>
      <c r="B40" s="902"/>
      <c r="C40" s="1225" t="s">
        <v>459</v>
      </c>
      <c r="D40" s="1193" t="s">
        <v>34</v>
      </c>
      <c r="E40" s="1226">
        <v>25</v>
      </c>
      <c r="F40" s="1193"/>
      <c r="G40" s="1194"/>
      <c r="H40" s="1194"/>
      <c r="I40" s="388"/>
      <c r="J40" s="1195"/>
      <c r="K40" s="1195"/>
      <c r="L40" s="1194"/>
    </row>
    <row r="41" spans="1:13" s="1172" customFormat="1">
      <c r="A41" s="1227">
        <v>8</v>
      </c>
      <c r="B41" s="1228"/>
      <c r="C41" s="1228" t="s">
        <v>460</v>
      </c>
      <c r="D41" s="1227" t="s">
        <v>34</v>
      </c>
      <c r="E41" s="1229">
        <v>25</v>
      </c>
      <c r="F41" s="1230"/>
      <c r="G41" s="1230"/>
      <c r="H41" s="1231"/>
      <c r="I41" s="1232"/>
      <c r="J41" s="824"/>
      <c r="K41" s="824"/>
      <c r="L41" s="1233"/>
    </row>
    <row r="42" spans="1:13" s="1172" customFormat="1">
      <c r="A42" s="1234">
        <v>9</v>
      </c>
      <c r="B42" s="1235"/>
      <c r="C42" s="1235" t="s">
        <v>461</v>
      </c>
      <c r="D42" s="1234" t="s">
        <v>34</v>
      </c>
      <c r="E42" s="1236">
        <v>5</v>
      </c>
      <c r="F42" s="1176"/>
      <c r="G42" s="1176"/>
      <c r="H42" s="1237"/>
      <c r="I42" s="1181"/>
      <c r="J42" s="1182"/>
      <c r="K42" s="1182"/>
      <c r="L42" s="1178"/>
    </row>
    <row r="43" spans="1:13" s="1249" customFormat="1">
      <c r="A43" s="1238">
        <v>10</v>
      </c>
      <c r="B43" s="1239" t="s">
        <v>449</v>
      </c>
      <c r="C43" s="1240" t="s">
        <v>462</v>
      </c>
      <c r="D43" s="1241" t="s">
        <v>30</v>
      </c>
      <c r="E43" s="1242">
        <v>3892</v>
      </c>
      <c r="F43" s="1243"/>
      <c r="G43" s="1244"/>
      <c r="H43" s="1243"/>
      <c r="I43" s="1245"/>
      <c r="J43" s="1243"/>
      <c r="K43" s="1246"/>
      <c r="L43" s="1247"/>
      <c r="M43" s="1248"/>
    </row>
    <row r="44" spans="1:13" s="1249" customFormat="1">
      <c r="A44" s="1250"/>
      <c r="B44" s="1251"/>
      <c r="C44" s="608" t="s">
        <v>31</v>
      </c>
      <c r="D44" s="1252" t="s">
        <v>47</v>
      </c>
      <c r="E44" s="1254">
        <v>583.79999999999995</v>
      </c>
      <c r="F44" s="1254"/>
      <c r="G44" s="1255"/>
      <c r="H44" s="1256"/>
      <c r="I44" s="1257"/>
      <c r="J44" s="1254"/>
      <c r="K44" s="1254"/>
      <c r="L44" s="1254"/>
      <c r="M44" s="1248"/>
    </row>
    <row r="45" spans="1:13" s="1249" customFormat="1">
      <c r="A45" s="1250"/>
      <c r="B45" s="1258"/>
      <c r="C45" s="1259" t="s">
        <v>229</v>
      </c>
      <c r="D45" s="1260" t="s">
        <v>1</v>
      </c>
      <c r="E45" s="1254">
        <v>8.5624000000000002</v>
      </c>
      <c r="F45" s="1261"/>
      <c r="G45" s="1257"/>
      <c r="H45" s="1254"/>
      <c r="I45" s="1262"/>
      <c r="J45" s="1254"/>
      <c r="K45" s="1254"/>
      <c r="L45" s="1254"/>
      <c r="M45" s="1248"/>
    </row>
    <row r="46" spans="1:13" s="1249" customFormat="1">
      <c r="A46" s="1263"/>
      <c r="B46" s="1264"/>
      <c r="C46" s="1265" t="s">
        <v>1156</v>
      </c>
      <c r="D46" s="1266" t="s">
        <v>30</v>
      </c>
      <c r="E46" s="459">
        <v>1120</v>
      </c>
      <c r="F46" s="1267"/>
      <c r="G46" s="1268"/>
      <c r="H46" s="459"/>
      <c r="I46" s="1269"/>
      <c r="J46" s="459"/>
      <c r="K46" s="459"/>
      <c r="L46" s="459"/>
      <c r="M46" s="1248"/>
    </row>
    <row r="47" spans="1:13" s="622" customFormat="1">
      <c r="A47" s="430">
        <v>11</v>
      </c>
      <c r="B47" s="558" t="s">
        <v>405</v>
      </c>
      <c r="C47" s="430" t="s">
        <v>451</v>
      </c>
      <c r="D47" s="558" t="s">
        <v>30</v>
      </c>
      <c r="E47" s="505">
        <v>600</v>
      </c>
      <c r="F47" s="420"/>
      <c r="H47" s="275"/>
      <c r="I47" s="992"/>
      <c r="J47" s="979"/>
      <c r="K47" s="980"/>
      <c r="L47" s="993"/>
    </row>
    <row r="48" spans="1:13" s="622" customFormat="1">
      <c r="A48" s="420"/>
      <c r="B48" s="420"/>
      <c r="C48" s="420" t="s">
        <v>31</v>
      </c>
      <c r="D48" s="420" t="s">
        <v>47</v>
      </c>
      <c r="E48" s="509">
        <v>192</v>
      </c>
      <c r="F48" s="275"/>
      <c r="G48" s="440"/>
      <c r="H48" s="420"/>
      <c r="J48" s="420"/>
      <c r="L48" s="275"/>
    </row>
    <row r="49" spans="1:12" s="622" customFormat="1">
      <c r="A49" s="420"/>
      <c r="C49" s="420" t="s">
        <v>209</v>
      </c>
      <c r="D49" s="622" t="s">
        <v>1</v>
      </c>
      <c r="E49" s="509">
        <v>76.8</v>
      </c>
      <c r="F49" s="873"/>
      <c r="G49" s="873"/>
      <c r="H49" s="275"/>
      <c r="I49" s="420"/>
      <c r="J49" s="750"/>
      <c r="K49" s="880"/>
      <c r="L49" s="275"/>
    </row>
    <row r="50" spans="1:12" s="622" customFormat="1">
      <c r="A50" s="420"/>
      <c r="C50" s="420" t="s">
        <v>32</v>
      </c>
      <c r="D50" s="622" t="s">
        <v>1</v>
      </c>
      <c r="E50" s="509">
        <v>115.2</v>
      </c>
      <c r="F50" s="873"/>
      <c r="G50" s="275"/>
      <c r="H50" s="275"/>
      <c r="J50" s="275"/>
      <c r="K50" s="440"/>
      <c r="L50" s="275"/>
    </row>
    <row r="51" spans="1:12" s="1000" customFormat="1">
      <c r="A51" s="994"/>
      <c r="B51" s="994"/>
      <c r="C51" s="994" t="s">
        <v>452</v>
      </c>
      <c r="D51" s="994" t="s">
        <v>30</v>
      </c>
      <c r="E51" s="463">
        <v>600</v>
      </c>
      <c r="F51" s="995"/>
      <c r="G51" s="996"/>
      <c r="H51" s="996"/>
      <c r="I51" s="997"/>
      <c r="J51" s="998"/>
      <c r="K51" s="999"/>
      <c r="L51" s="996"/>
    </row>
    <row r="52" spans="1:12" s="622" customFormat="1">
      <c r="A52" s="430">
        <v>12</v>
      </c>
      <c r="B52" s="558" t="s">
        <v>405</v>
      </c>
      <c r="C52" s="430" t="s">
        <v>463</v>
      </c>
      <c r="D52" s="558" t="s">
        <v>30</v>
      </c>
      <c r="E52" s="505">
        <v>450</v>
      </c>
      <c r="F52" s="420"/>
      <c r="H52" s="275"/>
      <c r="I52" s="992"/>
      <c r="J52" s="979"/>
      <c r="K52" s="980"/>
      <c r="L52" s="993"/>
    </row>
    <row r="53" spans="1:12" s="622" customFormat="1">
      <c r="A53" s="420"/>
      <c r="B53" s="420"/>
      <c r="C53" s="420" t="s">
        <v>31</v>
      </c>
      <c r="D53" s="420" t="s">
        <v>47</v>
      </c>
      <c r="E53" s="509">
        <v>144</v>
      </c>
      <c r="F53" s="275"/>
      <c r="G53" s="440"/>
      <c r="H53" s="420"/>
      <c r="J53" s="420"/>
      <c r="L53" s="275"/>
    </row>
    <row r="54" spans="1:12" s="622" customFormat="1">
      <c r="A54" s="420"/>
      <c r="C54" s="420" t="s">
        <v>209</v>
      </c>
      <c r="D54" s="622" t="s">
        <v>1</v>
      </c>
      <c r="E54" s="509">
        <v>57.6</v>
      </c>
      <c r="F54" s="873"/>
      <c r="G54" s="873"/>
      <c r="H54" s="275"/>
      <c r="I54" s="420"/>
      <c r="J54" s="750"/>
      <c r="K54" s="880"/>
      <c r="L54" s="275"/>
    </row>
    <row r="55" spans="1:12" s="622" customFormat="1">
      <c r="A55" s="420"/>
      <c r="C55" s="420" t="s">
        <v>32</v>
      </c>
      <c r="D55" s="622" t="s">
        <v>1</v>
      </c>
      <c r="E55" s="509">
        <v>86.4</v>
      </c>
      <c r="F55" s="873"/>
      <c r="G55" s="275"/>
      <c r="H55" s="275"/>
      <c r="J55" s="275"/>
      <c r="K55" s="440"/>
      <c r="L55" s="275"/>
    </row>
    <row r="56" spans="1:12" s="1000" customFormat="1">
      <c r="A56" s="994"/>
      <c r="B56" s="994"/>
      <c r="C56" s="994" t="s">
        <v>464</v>
      </c>
      <c r="D56" s="994" t="s">
        <v>30</v>
      </c>
      <c r="E56" s="463">
        <v>450</v>
      </c>
      <c r="F56" s="995"/>
      <c r="G56" s="996"/>
      <c r="H56" s="996"/>
      <c r="I56" s="997"/>
      <c r="J56" s="998"/>
      <c r="K56" s="999"/>
      <c r="L56" s="996"/>
    </row>
    <row r="57" spans="1:12" s="788" customFormat="1">
      <c r="A57" s="1270"/>
      <c r="B57" s="1270"/>
      <c r="C57" s="1270" t="s">
        <v>10</v>
      </c>
      <c r="D57" s="1270"/>
      <c r="E57" s="1271"/>
      <c r="F57" s="1270"/>
      <c r="G57" s="1272"/>
      <c r="H57" s="1272"/>
      <c r="I57" s="1272"/>
      <c r="J57" s="1273"/>
      <c r="K57" s="1272"/>
      <c r="L57" s="1272"/>
    </row>
    <row r="58" spans="1:12" s="672" customFormat="1">
      <c r="A58" s="335"/>
      <c r="B58" s="335"/>
      <c r="C58" s="335" t="s">
        <v>35</v>
      </c>
      <c r="D58" s="450"/>
      <c r="E58" s="337"/>
      <c r="F58" s="334"/>
      <c r="G58" s="458"/>
      <c r="H58" s="458"/>
      <c r="I58" s="458"/>
      <c r="J58" s="458"/>
      <c r="K58" s="458"/>
      <c r="L58" s="458"/>
    </row>
    <row r="59" spans="1:12" s="672" customFormat="1">
      <c r="A59" s="335"/>
      <c r="B59" s="335"/>
      <c r="C59" s="335" t="s">
        <v>10</v>
      </c>
      <c r="D59" s="335"/>
      <c r="E59" s="335"/>
      <c r="F59" s="335"/>
      <c r="G59" s="458"/>
      <c r="H59" s="458"/>
      <c r="I59" s="458"/>
      <c r="J59" s="458"/>
      <c r="K59" s="458"/>
      <c r="L59" s="458"/>
    </row>
    <row r="60" spans="1:12" s="788" customFormat="1">
      <c r="A60" s="1270"/>
      <c r="B60" s="1270"/>
      <c r="C60" s="1270" t="s">
        <v>221</v>
      </c>
      <c r="D60" s="1274"/>
      <c r="E60" s="1271"/>
      <c r="F60" s="1270"/>
      <c r="G60" s="1272"/>
      <c r="H60" s="1272"/>
      <c r="I60" s="1272"/>
      <c r="J60" s="1273"/>
      <c r="K60" s="1273"/>
      <c r="L60" s="1272"/>
    </row>
    <row r="61" spans="1:12" s="788" customFormat="1">
      <c r="A61" s="1270"/>
      <c r="B61" s="1270"/>
      <c r="C61" s="1270" t="s">
        <v>10</v>
      </c>
      <c r="D61" s="1270"/>
      <c r="E61" s="1271"/>
      <c r="F61" s="1270"/>
      <c r="G61" s="1272"/>
      <c r="H61" s="1272"/>
      <c r="I61" s="1272"/>
      <c r="J61" s="1273"/>
      <c r="K61" s="1272"/>
      <c r="L61" s="1272"/>
    </row>
    <row r="62" spans="1:12" s="1121" customFormat="1">
      <c r="A62" s="1228"/>
      <c r="B62" s="1228"/>
      <c r="C62" s="1228" t="s">
        <v>230</v>
      </c>
      <c r="D62" s="1275"/>
      <c r="E62" s="1276"/>
      <c r="F62" s="1228"/>
      <c r="G62" s="1277"/>
      <c r="H62" s="1277"/>
      <c r="I62" s="1277"/>
      <c r="J62" s="1278"/>
      <c r="K62" s="1277"/>
      <c r="L62" s="1277"/>
    </row>
    <row r="63" spans="1:12" s="788" customFormat="1">
      <c r="A63" s="1270"/>
      <c r="B63" s="1270"/>
      <c r="C63" s="1270" t="s">
        <v>10</v>
      </c>
      <c r="D63" s="1270"/>
      <c r="E63" s="1271"/>
      <c r="F63" s="1270"/>
      <c r="G63" s="1272"/>
      <c r="H63" s="1272"/>
      <c r="I63" s="1272"/>
      <c r="J63" s="1273"/>
      <c r="K63" s="1272"/>
      <c r="L63" s="1272"/>
    </row>
    <row r="64" spans="1:12" s="788" customFormat="1">
      <c r="C64" s="789"/>
    </row>
    <row r="65" spans="1:13" s="788" customFormat="1">
      <c r="C65" s="789"/>
    </row>
    <row r="66" spans="1:13" s="788" customFormat="1">
      <c r="C66" s="1105"/>
      <c r="E66" s="1106"/>
      <c r="H66" s="1107"/>
      <c r="I66" s="1108"/>
      <c r="J66" s="812"/>
      <c r="K66" s="812"/>
      <c r="L66" s="1107"/>
    </row>
    <row r="67" spans="1:13" s="788" customFormat="1">
      <c r="C67" s="789"/>
    </row>
    <row r="68" spans="1:13" s="1249" customFormat="1">
      <c r="A68" s="1279"/>
      <c r="B68" s="1280"/>
      <c r="C68" s="1280"/>
      <c r="D68" s="1280"/>
      <c r="E68" s="1281"/>
      <c r="F68" s="1280"/>
      <c r="G68" s="1282"/>
      <c r="H68" s="1282"/>
      <c r="I68" s="1282"/>
      <c r="J68" s="1282"/>
      <c r="K68" s="1282"/>
      <c r="L68" s="1282"/>
      <c r="M68" s="1248"/>
    </row>
    <row r="69" spans="1:13">
      <c r="B69" s="1283"/>
    </row>
    <row r="71" spans="1:13" s="1284" customFormat="1">
      <c r="E71" s="1285"/>
      <c r="F71" s="1286"/>
      <c r="H71" s="1111"/>
      <c r="I71" s="1111"/>
      <c r="J71" s="1111"/>
      <c r="K71" s="1111"/>
      <c r="L71" s="1287"/>
    </row>
    <row r="72" spans="1:13" s="1284" customFormat="1">
      <c r="D72" s="1287"/>
      <c r="E72" s="1285"/>
      <c r="G72" s="1288"/>
      <c r="J72" s="1111"/>
      <c r="K72" s="1111"/>
      <c r="L72" s="1288"/>
    </row>
    <row r="73" spans="1:13" s="1284" customFormat="1">
      <c r="E73" s="1285"/>
      <c r="F73" s="1111"/>
      <c r="G73" s="1111"/>
      <c r="H73" s="1286"/>
      <c r="J73" s="1111"/>
      <c r="K73" s="1111"/>
      <c r="L73" s="1286"/>
    </row>
    <row r="74" spans="1:13" s="1284" customFormat="1">
      <c r="E74" s="1285"/>
      <c r="F74" s="1286"/>
      <c r="H74" s="1111"/>
      <c r="I74" s="1111"/>
      <c r="J74" s="1111"/>
      <c r="K74" s="1111"/>
      <c r="L74" s="1287"/>
    </row>
    <row r="75" spans="1:13" s="1289" customFormat="1">
      <c r="A75" s="1284"/>
      <c r="B75" s="1284"/>
      <c r="C75" s="1284"/>
      <c r="D75" s="1284"/>
      <c r="E75" s="1285"/>
      <c r="F75" s="1111"/>
      <c r="G75" s="1111"/>
      <c r="H75" s="1284"/>
      <c r="I75" s="1284"/>
      <c r="J75" s="1111"/>
      <c r="K75" s="1111"/>
      <c r="L75" s="1288"/>
    </row>
    <row r="76" spans="1:13" s="1284" customFormat="1">
      <c r="E76" s="1285"/>
      <c r="F76" s="1111"/>
      <c r="G76" s="1111"/>
      <c r="J76" s="1111"/>
      <c r="K76" s="1111"/>
      <c r="L76" s="1288"/>
    </row>
    <row r="77" spans="1:13" s="1284" customFormat="1">
      <c r="F77" s="1286"/>
      <c r="H77" s="1111"/>
      <c r="I77" s="1111"/>
      <c r="J77" s="1111"/>
      <c r="K77" s="1111"/>
      <c r="L77" s="1286"/>
    </row>
    <row r="78" spans="1:13" s="1284" customFormat="1">
      <c r="F78" s="1111"/>
      <c r="G78" s="1111"/>
      <c r="H78" s="1111"/>
      <c r="I78" s="1111"/>
      <c r="J78" s="1286"/>
      <c r="L78" s="1286"/>
    </row>
    <row r="79" spans="1:13" s="1284" customFormat="1">
      <c r="E79" s="1285"/>
      <c r="F79" s="1286"/>
      <c r="H79" s="1111"/>
      <c r="I79" s="1111"/>
      <c r="J79" s="1111"/>
      <c r="K79" s="1111"/>
      <c r="L79" s="1287"/>
    </row>
    <row r="80" spans="1:13" s="1284" customFormat="1">
      <c r="E80" s="1285"/>
      <c r="F80" s="1111"/>
      <c r="G80" s="1111"/>
      <c r="H80" s="1111"/>
      <c r="I80" s="1111"/>
      <c r="J80" s="1286"/>
      <c r="K80" s="1286"/>
      <c r="L80" s="1286"/>
    </row>
    <row r="81" spans="1:13" s="1284" customFormat="1">
      <c r="E81" s="1285"/>
      <c r="F81" s="1111"/>
      <c r="G81" s="1111"/>
      <c r="H81" s="1286"/>
      <c r="J81" s="1111"/>
      <c r="K81" s="1111"/>
      <c r="L81" s="1288"/>
    </row>
    <row r="82" spans="1:13" s="1284" customFormat="1">
      <c r="E82" s="1285"/>
      <c r="F82" s="1111"/>
      <c r="G82" s="1111"/>
      <c r="H82" s="1286"/>
      <c r="J82" s="1111"/>
      <c r="K82" s="1111"/>
      <c r="L82" s="1288"/>
    </row>
    <row r="83" spans="1:13" s="1284" customFormat="1">
      <c r="B83" s="1290"/>
      <c r="E83" s="1285"/>
      <c r="F83" s="1111"/>
      <c r="G83" s="1111"/>
      <c r="H83" s="1286"/>
      <c r="J83" s="1111"/>
      <c r="K83" s="1111"/>
      <c r="L83" s="1288"/>
    </row>
    <row r="84" spans="1:13" s="1284" customFormat="1">
      <c r="E84" s="1285"/>
      <c r="F84" s="1111"/>
      <c r="G84" s="1111"/>
      <c r="H84" s="1286"/>
      <c r="J84" s="1111"/>
      <c r="K84" s="1111"/>
      <c r="L84" s="1288"/>
    </row>
    <row r="85" spans="1:13" s="1291" customFormat="1">
      <c r="A85" s="672"/>
      <c r="B85" s="672"/>
      <c r="C85" s="672"/>
      <c r="D85" s="672"/>
      <c r="E85" s="1110"/>
      <c r="F85" s="672"/>
      <c r="G85" s="1113"/>
      <c r="H85" s="672"/>
      <c r="I85" s="1113"/>
      <c r="J85" s="672"/>
      <c r="K85" s="1113"/>
      <c r="L85" s="1113"/>
    </row>
    <row r="86" spans="1:13" s="1291" customFormat="1">
      <c r="A86" s="672"/>
      <c r="B86" s="672"/>
      <c r="C86" s="672"/>
      <c r="D86" s="672"/>
      <c r="E86" s="1292"/>
      <c r="F86" s="1112"/>
      <c r="G86" s="1113"/>
      <c r="H86" s="1113"/>
      <c r="I86" s="1113"/>
      <c r="J86" s="1113"/>
      <c r="K86" s="1113"/>
      <c r="L86" s="1113"/>
    </row>
    <row r="87" spans="1:13" s="672" customFormat="1">
      <c r="D87" s="1112"/>
      <c r="E87" s="1110"/>
      <c r="F87" s="1112"/>
      <c r="G87" s="1113"/>
      <c r="H87" s="1113"/>
      <c r="I87" s="1113"/>
      <c r="J87" s="1113"/>
      <c r="K87" s="1113"/>
      <c r="L87" s="1113"/>
    </row>
    <row r="88" spans="1:13" s="672" customFormat="1">
      <c r="G88" s="1113"/>
      <c r="H88" s="1113"/>
      <c r="I88" s="1113"/>
      <c r="J88" s="1113"/>
      <c r="K88" s="1113"/>
      <c r="L88" s="1113"/>
    </row>
    <row r="89" spans="1:13" s="672" customFormat="1">
      <c r="E89" s="1110"/>
      <c r="F89" s="1112"/>
      <c r="G89" s="1113"/>
      <c r="H89" s="1113"/>
      <c r="I89" s="1113"/>
      <c r="J89" s="1113"/>
      <c r="K89" s="1113"/>
      <c r="L89" s="1113"/>
    </row>
    <row r="90" spans="1:13" s="672" customFormat="1">
      <c r="G90" s="1113"/>
      <c r="H90" s="1113"/>
      <c r="I90" s="1113"/>
      <c r="J90" s="1113"/>
      <c r="K90" s="1113"/>
      <c r="L90" s="1113"/>
    </row>
    <row r="91" spans="1:13" s="672" customFormat="1"/>
    <row r="92" spans="1:13" s="672" customFormat="1"/>
    <row r="93" spans="1:13" s="672" customFormat="1"/>
    <row r="94" spans="1:13" s="672" customFormat="1"/>
    <row r="95" spans="1:13" s="672" customFormat="1">
      <c r="A95" s="567"/>
      <c r="B95" s="684"/>
      <c r="C95" s="1293"/>
      <c r="D95" s="567"/>
      <c r="E95" s="567"/>
      <c r="F95" s="567"/>
      <c r="G95" s="567"/>
      <c r="H95" s="684"/>
      <c r="I95" s="684"/>
      <c r="J95" s="684"/>
      <c r="K95" s="684"/>
      <c r="L95" s="684"/>
      <c r="M95" s="684"/>
    </row>
    <row r="96" spans="1:13" s="672" customFormat="1"/>
    <row r="97" s="672" customFormat="1"/>
    <row r="98" s="672" customFormat="1"/>
    <row r="99" s="672" customFormat="1"/>
    <row r="100" s="672" customFormat="1"/>
    <row r="101" s="672" customFormat="1"/>
    <row r="102" s="672" customFormat="1"/>
    <row r="103" s="672" customFormat="1"/>
    <row r="104" s="672" customFormat="1"/>
    <row r="105" s="672" customFormat="1"/>
    <row r="106" s="672" customFormat="1"/>
    <row r="107" s="672" customFormat="1"/>
    <row r="108" s="672" customFormat="1"/>
    <row r="109" s="672" customFormat="1"/>
    <row r="110" s="672" customFormat="1"/>
    <row r="111" s="672" customFormat="1"/>
    <row r="112" s="672" customFormat="1"/>
    <row r="113" s="672" customFormat="1"/>
    <row r="114" s="672" customFormat="1"/>
    <row r="115" s="672" customFormat="1"/>
    <row r="116" s="672" customFormat="1"/>
    <row r="117" s="672" customFormat="1"/>
    <row r="118" s="672" customFormat="1"/>
    <row r="119" s="672" customFormat="1"/>
    <row r="120" s="672" customFormat="1"/>
    <row r="121" s="672" customFormat="1"/>
    <row r="122" s="672" customFormat="1"/>
    <row r="123" s="672" customFormat="1"/>
    <row r="124" s="672" customFormat="1"/>
    <row r="125" s="672" customFormat="1"/>
    <row r="126" s="672" customFormat="1"/>
    <row r="127" s="672" customFormat="1"/>
    <row r="128" s="672" customFormat="1"/>
    <row r="129" s="672" customFormat="1"/>
    <row r="130" s="672" customFormat="1"/>
    <row r="131" s="672" customFormat="1"/>
    <row r="132" s="672" customFormat="1"/>
    <row r="133" s="672" customFormat="1"/>
    <row r="134" s="672" customFormat="1"/>
    <row r="135" s="672" customFormat="1"/>
    <row r="136" s="672" customFormat="1"/>
    <row r="137" s="672" customFormat="1"/>
    <row r="138" s="672" customFormat="1"/>
    <row r="139" s="672" customFormat="1"/>
    <row r="140" s="672" customFormat="1"/>
    <row r="141" s="672" customFormat="1"/>
    <row r="142" s="672" customFormat="1"/>
    <row r="143" s="672" customFormat="1"/>
    <row r="144" s="672" customFormat="1"/>
    <row r="145" s="672" customFormat="1"/>
    <row r="146" s="672" customFormat="1"/>
    <row r="147" s="672" customFormat="1"/>
    <row r="148" s="672" customFormat="1"/>
    <row r="149" s="672" customFormat="1"/>
    <row r="150" s="672" customFormat="1"/>
    <row r="151" s="672" customFormat="1"/>
    <row r="152" s="672" customFormat="1"/>
    <row r="153" s="672" customFormat="1"/>
    <row r="154" s="672" customFormat="1"/>
    <row r="155" s="672" customFormat="1"/>
    <row r="156" s="672" customFormat="1"/>
    <row r="157" s="672" customFormat="1"/>
    <row r="158" s="672" customFormat="1"/>
    <row r="159" s="672" customFormat="1"/>
    <row r="160" s="672" customFormat="1"/>
    <row r="161" s="672" customFormat="1"/>
    <row r="162" s="672" customFormat="1"/>
    <row r="163" s="672" customFormat="1"/>
    <row r="164" s="672" customFormat="1"/>
    <row r="165" s="672" customFormat="1"/>
    <row r="166" s="672" customFormat="1"/>
    <row r="167" s="672" customFormat="1"/>
    <row r="168" s="672" customFormat="1"/>
    <row r="169" s="672" customFormat="1"/>
    <row r="170" s="672" customFormat="1"/>
    <row r="171" s="672" customFormat="1"/>
    <row r="172" s="672" customFormat="1"/>
    <row r="173" s="672" customFormat="1"/>
    <row r="174" s="672" customFormat="1"/>
    <row r="175" s="672" customFormat="1"/>
    <row r="176" s="672" customFormat="1"/>
    <row r="177" s="672" customFormat="1"/>
    <row r="178" s="672" customFormat="1"/>
    <row r="179" s="672" customFormat="1"/>
    <row r="180" s="672" customFormat="1"/>
    <row r="181" s="672" customFormat="1"/>
    <row r="182" s="672" customFormat="1"/>
    <row r="183" s="672" customFormat="1"/>
    <row r="184" s="672" customFormat="1"/>
    <row r="185" s="672" customFormat="1"/>
    <row r="186" s="672" customFormat="1"/>
    <row r="187" s="672" customFormat="1"/>
    <row r="188" s="672" customFormat="1"/>
    <row r="189" s="672" customFormat="1"/>
    <row r="475" spans="1:12" s="672" customFormat="1">
      <c r="E475" s="1110"/>
      <c r="F475" s="1136"/>
      <c r="G475" s="1136"/>
      <c r="H475" s="1112"/>
      <c r="J475" s="1136"/>
      <c r="K475" s="1136"/>
      <c r="L475" s="1112"/>
    </row>
    <row r="476" spans="1:12" s="672" customFormat="1">
      <c r="E476" s="1110"/>
      <c r="F476" s="1136"/>
      <c r="G476" s="1136"/>
      <c r="H476" s="1112"/>
      <c r="J476" s="1136"/>
      <c r="K476" s="1136"/>
      <c r="L476" s="1113"/>
    </row>
    <row r="477" spans="1:12" s="1291" customFormat="1">
      <c r="A477" s="672"/>
      <c r="B477" s="672"/>
      <c r="C477" s="672"/>
      <c r="D477" s="672"/>
      <c r="E477" s="1292"/>
      <c r="F477" s="1136"/>
      <c r="G477" s="1136"/>
      <c r="H477" s="1112"/>
      <c r="I477" s="672"/>
      <c r="J477" s="1136"/>
      <c r="K477" s="1136"/>
      <c r="L477" s="673"/>
    </row>
    <row r="478" spans="1:12" s="672" customFormat="1">
      <c r="E478" s="1292"/>
      <c r="F478" s="1136"/>
      <c r="G478" s="1136"/>
      <c r="H478" s="1112"/>
      <c r="J478" s="1136"/>
      <c r="K478" s="1136"/>
      <c r="L478" s="1112"/>
    </row>
    <row r="479" spans="1:12" s="672" customFormat="1">
      <c r="E479" s="1110"/>
      <c r="F479" s="1136"/>
      <c r="G479" s="1136"/>
      <c r="H479" s="1112"/>
      <c r="J479" s="1136"/>
      <c r="K479" s="1136"/>
      <c r="L479" s="1112"/>
    </row>
    <row r="480" spans="1:12" s="672" customFormat="1">
      <c r="E480" s="1110"/>
      <c r="F480" s="1136"/>
      <c r="G480" s="1136"/>
      <c r="H480" s="1136"/>
      <c r="I480" s="1136"/>
      <c r="J480" s="1136"/>
      <c r="K480" s="1136"/>
      <c r="L480" s="1136"/>
    </row>
    <row r="481" spans="2:12" s="672" customFormat="1">
      <c r="C481" s="1294"/>
      <c r="E481" s="1110"/>
      <c r="F481" s="1136"/>
      <c r="G481" s="1136"/>
      <c r="H481" s="1136"/>
      <c r="I481" s="1136"/>
      <c r="J481" s="1136"/>
      <c r="K481" s="1136"/>
      <c r="L481" s="1136"/>
    </row>
    <row r="482" spans="2:12" s="672" customFormat="1">
      <c r="E482" s="1110"/>
      <c r="F482" s="1112"/>
      <c r="H482" s="1136"/>
      <c r="I482" s="1136"/>
      <c r="J482" s="1136"/>
      <c r="K482" s="1136"/>
      <c r="L482" s="673"/>
    </row>
    <row r="483" spans="2:12" s="672" customFormat="1">
      <c r="E483" s="1110"/>
      <c r="F483" s="1136"/>
      <c r="G483" s="1136"/>
      <c r="H483" s="1136"/>
      <c r="I483" s="1136"/>
      <c r="J483" s="1112"/>
      <c r="L483" s="1112"/>
    </row>
    <row r="484" spans="2:12" s="672" customFormat="1">
      <c r="E484" s="1110"/>
      <c r="F484" s="1136"/>
      <c r="G484" s="1136"/>
      <c r="H484" s="1112"/>
      <c r="J484" s="1136"/>
      <c r="K484" s="1136"/>
      <c r="L484" s="1113"/>
    </row>
    <row r="485" spans="2:12" s="672" customFormat="1">
      <c r="E485" s="1110"/>
      <c r="F485" s="1136"/>
      <c r="G485" s="1136"/>
      <c r="H485" s="1112"/>
      <c r="J485" s="1136"/>
      <c r="K485" s="1136"/>
      <c r="L485" s="1113"/>
    </row>
    <row r="486" spans="2:12" s="672" customFormat="1">
      <c r="E486" s="1110"/>
      <c r="F486" s="1136"/>
      <c r="G486" s="1136"/>
      <c r="H486" s="1112"/>
      <c r="J486" s="1136"/>
      <c r="K486" s="1136"/>
      <c r="L486" s="1112"/>
    </row>
    <row r="487" spans="2:12" s="672" customFormat="1">
      <c r="E487" s="1110"/>
      <c r="F487" s="1136"/>
      <c r="G487" s="1136"/>
      <c r="H487" s="1112"/>
      <c r="J487" s="1136"/>
      <c r="K487" s="1136"/>
      <c r="L487" s="673"/>
    </row>
    <row r="488" spans="2:12" s="672" customFormat="1">
      <c r="E488" s="1110"/>
      <c r="F488" s="1136"/>
      <c r="G488" s="1136"/>
      <c r="H488" s="1112"/>
      <c r="J488" s="1136"/>
      <c r="K488" s="1136"/>
      <c r="L488" s="1112"/>
    </row>
    <row r="489" spans="2:12" s="672" customFormat="1">
      <c r="B489" s="1295"/>
      <c r="E489" s="1110"/>
      <c r="F489" s="1136"/>
      <c r="G489" s="1136"/>
      <c r="H489" s="1112"/>
      <c r="J489" s="1136"/>
      <c r="K489" s="1136"/>
      <c r="L489" s="1113"/>
    </row>
    <row r="490" spans="2:12" s="672" customFormat="1">
      <c r="E490" s="1292"/>
      <c r="F490" s="1136"/>
      <c r="G490" s="1136"/>
      <c r="H490" s="1112"/>
      <c r="J490" s="1136"/>
      <c r="K490" s="1136"/>
      <c r="L490" s="673"/>
    </row>
    <row r="491" spans="2:12" s="672" customFormat="1">
      <c r="E491" s="1292"/>
      <c r="F491" s="1136"/>
      <c r="G491" s="1136"/>
      <c r="H491" s="1112"/>
      <c r="J491" s="1136"/>
      <c r="K491" s="1136"/>
      <c r="L491" s="1112"/>
    </row>
    <row r="492" spans="2:12" s="672" customFormat="1">
      <c r="E492" s="1110"/>
      <c r="F492" s="1136"/>
      <c r="G492" s="1136"/>
      <c r="H492" s="1112"/>
      <c r="J492" s="1136"/>
      <c r="K492" s="1136"/>
      <c r="L492" s="1112"/>
    </row>
    <row r="493" spans="2:12" s="672" customFormat="1">
      <c r="F493" s="1136"/>
      <c r="G493" s="1136"/>
      <c r="H493" s="1136"/>
      <c r="I493" s="1136"/>
      <c r="J493" s="1136"/>
      <c r="K493" s="1136"/>
      <c r="L493" s="1136"/>
    </row>
    <row r="494" spans="2:12" s="672" customFormat="1">
      <c r="C494" s="1294"/>
      <c r="E494" s="1110"/>
      <c r="F494" s="1136"/>
      <c r="G494" s="1136"/>
      <c r="H494" s="1136"/>
      <c r="I494" s="1136"/>
      <c r="J494" s="1136"/>
      <c r="K494" s="1136"/>
      <c r="L494" s="1136"/>
    </row>
    <row r="495" spans="2:12" s="672" customFormat="1">
      <c r="E495" s="1110"/>
      <c r="F495" s="1112"/>
      <c r="H495" s="1136"/>
      <c r="I495" s="1136"/>
      <c r="J495" s="1136"/>
      <c r="K495" s="1136"/>
      <c r="L495" s="673"/>
    </row>
    <row r="496" spans="2:12" s="672" customFormat="1">
      <c r="E496" s="1110"/>
      <c r="F496" s="1136"/>
      <c r="G496" s="1136"/>
      <c r="H496" s="1136"/>
      <c r="I496" s="1136"/>
      <c r="J496" s="1112"/>
      <c r="L496" s="1112"/>
    </row>
    <row r="497" spans="1:12" s="672" customFormat="1">
      <c r="E497" s="1110"/>
      <c r="F497" s="1112"/>
      <c r="G497" s="1113"/>
      <c r="H497" s="1112"/>
      <c r="J497" s="1136"/>
      <c r="K497" s="1136"/>
      <c r="L497" s="1113"/>
    </row>
    <row r="498" spans="1:12" s="672" customFormat="1">
      <c r="A498" s="1136"/>
      <c r="B498" s="1136"/>
      <c r="C498" s="1136"/>
      <c r="D498" s="1136"/>
      <c r="E498" s="1136"/>
      <c r="F498" s="1136"/>
      <c r="G498" s="1136"/>
      <c r="H498" s="1136"/>
      <c r="I498" s="1136"/>
      <c r="J498" s="1136"/>
      <c r="K498" s="1136"/>
      <c r="L498" s="1136"/>
    </row>
    <row r="499" spans="1:12" s="672" customFormat="1">
      <c r="E499" s="1110"/>
      <c r="F499" s="1112"/>
      <c r="G499" s="1113"/>
      <c r="H499" s="1112"/>
      <c r="J499" s="1136"/>
      <c r="K499" s="1136"/>
      <c r="L499" s="1113"/>
    </row>
    <row r="500" spans="1:12" s="672" customFormat="1">
      <c r="E500" s="1110"/>
      <c r="F500" s="1112"/>
      <c r="G500" s="1113"/>
      <c r="H500" s="1112"/>
      <c r="J500" s="1136"/>
      <c r="K500" s="1136"/>
      <c r="L500" s="1112"/>
    </row>
    <row r="501" spans="1:12" s="672" customFormat="1">
      <c r="E501" s="1110"/>
      <c r="F501" s="1112"/>
      <c r="H501" s="1112"/>
      <c r="J501" s="1136"/>
      <c r="K501" s="1136"/>
      <c r="L501" s="673"/>
    </row>
    <row r="502" spans="1:12" s="672" customFormat="1">
      <c r="C502" s="1294"/>
      <c r="E502" s="1110"/>
      <c r="F502" s="1136"/>
      <c r="G502" s="1136"/>
      <c r="H502" s="1136"/>
      <c r="I502" s="1136"/>
      <c r="J502" s="1136"/>
      <c r="K502" s="1136"/>
      <c r="L502" s="1136"/>
    </row>
    <row r="503" spans="1:12" s="672" customFormat="1">
      <c r="E503" s="1110"/>
      <c r="F503" s="1112"/>
      <c r="H503" s="1136"/>
      <c r="I503" s="1136"/>
      <c r="J503" s="1136"/>
      <c r="K503" s="1136"/>
      <c r="L503" s="673"/>
    </row>
    <row r="504" spans="1:12" s="672" customFormat="1">
      <c r="E504" s="1110"/>
      <c r="F504" s="1136"/>
      <c r="G504" s="1136"/>
      <c r="H504" s="1136"/>
      <c r="I504" s="1136"/>
      <c r="J504" s="1112"/>
      <c r="L504" s="1112"/>
    </row>
    <row r="505" spans="1:12" s="672" customFormat="1">
      <c r="E505" s="1110"/>
      <c r="F505" s="1112"/>
      <c r="G505" s="1113"/>
      <c r="H505" s="1112"/>
      <c r="J505" s="1136"/>
      <c r="K505" s="1136"/>
      <c r="L505" s="1113"/>
    </row>
    <row r="506" spans="1:12" s="672" customFormat="1">
      <c r="E506" s="1110"/>
      <c r="F506" s="1112"/>
      <c r="G506" s="1113"/>
      <c r="H506" s="1112"/>
      <c r="J506" s="1136"/>
      <c r="K506" s="1136"/>
      <c r="L506" s="1113"/>
    </row>
    <row r="507" spans="1:12" s="672" customFormat="1">
      <c r="E507" s="1110"/>
      <c r="F507" s="1112"/>
      <c r="G507" s="1113"/>
      <c r="H507" s="1112"/>
      <c r="J507" s="1136"/>
      <c r="K507" s="1136"/>
      <c r="L507" s="1112"/>
    </row>
    <row r="508" spans="1:12" s="672" customFormat="1">
      <c r="E508" s="1110"/>
      <c r="F508" s="1112"/>
      <c r="H508" s="1112"/>
      <c r="J508" s="1136"/>
      <c r="K508" s="1136"/>
      <c r="L508" s="673"/>
    </row>
    <row r="509" spans="1:12" s="672" customFormat="1">
      <c r="C509" s="1294"/>
      <c r="E509" s="1110"/>
      <c r="F509" s="1136"/>
      <c r="G509" s="1136"/>
      <c r="H509" s="1136"/>
      <c r="I509" s="1136"/>
      <c r="J509" s="1136"/>
      <c r="K509" s="1136"/>
      <c r="L509" s="1136"/>
    </row>
    <row r="510" spans="1:12" s="672" customFormat="1">
      <c r="E510" s="1110"/>
      <c r="F510" s="1112"/>
      <c r="H510" s="1136"/>
      <c r="I510" s="1136"/>
      <c r="J510" s="1136"/>
      <c r="K510" s="1136"/>
      <c r="L510" s="673"/>
    </row>
    <row r="511" spans="1:12" s="672" customFormat="1">
      <c r="E511" s="1110"/>
      <c r="F511" s="1136"/>
      <c r="G511" s="1136"/>
      <c r="H511" s="1136"/>
      <c r="I511" s="1136"/>
      <c r="J511" s="1112"/>
      <c r="L511" s="1112"/>
    </row>
    <row r="512" spans="1:12" s="672" customFormat="1">
      <c r="E512" s="1110"/>
      <c r="F512" s="1112"/>
      <c r="G512" s="1113"/>
      <c r="H512" s="1112"/>
      <c r="J512" s="1136"/>
      <c r="K512" s="1136"/>
      <c r="L512" s="1113"/>
    </row>
    <row r="513" spans="5:12" s="672" customFormat="1">
      <c r="E513" s="1110"/>
      <c r="F513" s="1112"/>
      <c r="G513" s="1113"/>
      <c r="H513" s="1112"/>
      <c r="J513" s="1136"/>
      <c r="K513" s="1136"/>
      <c r="L513" s="1113"/>
    </row>
    <row r="514" spans="5:12" s="672" customFormat="1">
      <c r="E514" s="1110"/>
      <c r="F514" s="1112"/>
      <c r="G514" s="1113"/>
      <c r="H514" s="1112"/>
      <c r="J514" s="1136"/>
      <c r="K514" s="1136"/>
      <c r="L514" s="1112"/>
    </row>
    <row r="515" spans="5:12" s="672" customFormat="1">
      <c r="E515" s="1110"/>
      <c r="F515" s="1112"/>
      <c r="H515" s="1112"/>
      <c r="J515" s="1136"/>
      <c r="K515" s="1136"/>
      <c r="L515" s="673"/>
    </row>
    <row r="516" spans="5:12" s="672" customFormat="1">
      <c r="E516" s="1110"/>
      <c r="F516" s="1112"/>
      <c r="G516" s="1296"/>
      <c r="H516" s="1136"/>
      <c r="I516" s="1296"/>
      <c r="J516" s="1136"/>
      <c r="K516" s="1296"/>
      <c r="L516" s="1296"/>
    </row>
    <row r="517" spans="5:12" s="672" customFormat="1">
      <c r="E517" s="1110"/>
      <c r="F517" s="1112"/>
      <c r="G517" s="1136"/>
      <c r="H517" s="1136"/>
      <c r="I517" s="1136"/>
      <c r="J517" s="1136"/>
      <c r="K517" s="1136"/>
      <c r="L517" s="1136"/>
    </row>
    <row r="518" spans="5:12" s="672" customFormat="1">
      <c r="E518" s="1110"/>
      <c r="F518" s="1112"/>
      <c r="G518" s="1136"/>
      <c r="H518" s="1136"/>
      <c r="I518" s="1136"/>
      <c r="J518" s="1136"/>
      <c r="K518" s="1136"/>
      <c r="L518" s="1136"/>
    </row>
    <row r="519" spans="5:12" s="672" customFormat="1">
      <c r="E519" s="1110"/>
      <c r="F519" s="1112"/>
      <c r="G519" s="1136"/>
      <c r="H519" s="1136"/>
      <c r="I519" s="1136"/>
      <c r="J519" s="1136"/>
      <c r="K519" s="1136"/>
      <c r="L519" s="1136"/>
    </row>
    <row r="520" spans="5:12" s="672" customFormat="1">
      <c r="F520" s="1136"/>
      <c r="G520" s="1136"/>
      <c r="H520" s="1136"/>
      <c r="I520" s="1136"/>
      <c r="J520" s="1136"/>
      <c r="K520" s="1136"/>
      <c r="L520" s="1136"/>
    </row>
    <row r="521" spans="5:12" s="672" customFormat="1">
      <c r="E521" s="1110"/>
      <c r="F521" s="1112"/>
      <c r="H521" s="1136"/>
      <c r="I521" s="1136"/>
      <c r="J521" s="1136"/>
      <c r="K521" s="1136"/>
      <c r="L521" s="673"/>
    </row>
    <row r="522" spans="5:12" s="672" customFormat="1">
      <c r="E522" s="1110"/>
      <c r="F522" s="1136"/>
      <c r="G522" s="1136"/>
      <c r="H522" s="1136"/>
      <c r="I522" s="1136"/>
      <c r="J522" s="1112"/>
      <c r="L522" s="1112"/>
    </row>
    <row r="523" spans="5:12" s="672" customFormat="1">
      <c r="E523" s="1110"/>
      <c r="F523" s="1136"/>
      <c r="G523" s="1136"/>
      <c r="H523" s="1112"/>
      <c r="J523" s="1136"/>
      <c r="K523" s="1136"/>
      <c r="L523" s="1113"/>
    </row>
    <row r="524" spans="5:12" s="672" customFormat="1">
      <c r="E524" s="1110"/>
      <c r="F524" s="1136"/>
      <c r="G524" s="1136"/>
      <c r="H524" s="1112"/>
      <c r="J524" s="1136"/>
      <c r="K524" s="1136"/>
      <c r="L524" s="1113"/>
    </row>
    <row r="525" spans="5:12" s="672" customFormat="1">
      <c r="E525" s="1110"/>
      <c r="F525" s="1136"/>
      <c r="G525" s="1136"/>
      <c r="H525" s="673"/>
      <c r="J525" s="1136"/>
      <c r="K525" s="1136"/>
      <c r="L525" s="1112"/>
    </row>
    <row r="526" spans="5:12" s="672" customFormat="1">
      <c r="E526" s="1110"/>
      <c r="F526" s="1136"/>
      <c r="G526" s="1136"/>
      <c r="J526" s="1136"/>
      <c r="K526" s="1136"/>
      <c r="L526" s="673"/>
    </row>
    <row r="527" spans="5:12" s="672" customFormat="1">
      <c r="E527" s="1110"/>
      <c r="F527" s="1136"/>
      <c r="G527" s="1136"/>
      <c r="H527" s="1112"/>
      <c r="J527" s="1136"/>
      <c r="K527" s="1136"/>
      <c r="L527" s="1112"/>
    </row>
    <row r="528" spans="5:12" s="672" customFormat="1">
      <c r="E528" s="1110"/>
      <c r="F528" s="1136"/>
      <c r="G528" s="1136"/>
      <c r="H528" s="1112"/>
      <c r="J528" s="1136"/>
      <c r="K528" s="1136"/>
      <c r="L528" s="1113"/>
    </row>
    <row r="529" spans="1:12" s="672" customFormat="1">
      <c r="E529" s="1110"/>
      <c r="F529" s="1112"/>
      <c r="G529" s="1136"/>
      <c r="H529" s="1136"/>
      <c r="I529" s="1136"/>
      <c r="J529" s="1136"/>
      <c r="K529" s="1136"/>
      <c r="L529" s="1136"/>
    </row>
    <row r="530" spans="1:12" s="672" customFormat="1">
      <c r="A530" s="1136"/>
      <c r="B530" s="1136"/>
      <c r="C530" s="1136"/>
      <c r="D530" s="1136"/>
      <c r="E530" s="1136"/>
      <c r="F530" s="1136"/>
      <c r="G530" s="1136"/>
      <c r="H530" s="1136"/>
      <c r="I530" s="1136"/>
      <c r="J530" s="1136"/>
      <c r="K530" s="1136"/>
      <c r="L530" s="1136"/>
    </row>
    <row r="531" spans="1:12" s="672" customFormat="1">
      <c r="B531" s="1295"/>
      <c r="C531" s="1294"/>
      <c r="E531" s="1297"/>
      <c r="F531" s="1137"/>
      <c r="G531" s="1137"/>
      <c r="H531" s="1112"/>
      <c r="J531" s="1136"/>
      <c r="K531" s="1136"/>
      <c r="L531" s="1112"/>
    </row>
    <row r="532" spans="1:12" s="672" customFormat="1">
      <c r="B532" s="1295"/>
      <c r="E532" s="1110"/>
      <c r="F532" s="1112"/>
      <c r="H532" s="1136"/>
      <c r="I532" s="1136"/>
      <c r="J532" s="1136"/>
      <c r="K532" s="1136"/>
      <c r="L532" s="673"/>
    </row>
    <row r="533" spans="1:12" s="672" customFormat="1">
      <c r="E533" s="1110"/>
      <c r="F533" s="1136"/>
      <c r="G533" s="1136"/>
      <c r="H533" s="1136"/>
      <c r="I533" s="1136"/>
      <c r="J533" s="1112"/>
      <c r="L533" s="1112"/>
    </row>
    <row r="534" spans="1:12" s="672" customFormat="1">
      <c r="E534" s="1110"/>
      <c r="F534" s="1136"/>
      <c r="G534" s="1136"/>
      <c r="H534" s="1112"/>
      <c r="J534" s="1136"/>
      <c r="K534" s="1136"/>
      <c r="L534" s="673"/>
    </row>
    <row r="535" spans="1:12" s="672" customFormat="1">
      <c r="E535" s="1110"/>
      <c r="F535" s="1136"/>
      <c r="G535" s="1136"/>
      <c r="H535" s="1112"/>
      <c r="J535" s="1136"/>
      <c r="K535" s="1136"/>
      <c r="L535" s="1112"/>
    </row>
    <row r="536" spans="1:12" s="672" customFormat="1">
      <c r="E536" s="1110"/>
      <c r="F536" s="1136"/>
      <c r="G536" s="1136"/>
      <c r="H536" s="1112"/>
      <c r="J536" s="1136"/>
      <c r="K536" s="1136"/>
      <c r="L536" s="1112"/>
    </row>
    <row r="537" spans="1:12" s="672" customFormat="1">
      <c r="E537" s="1110"/>
      <c r="F537" s="1136"/>
      <c r="G537" s="1136"/>
      <c r="H537" s="1112"/>
      <c r="J537" s="1136"/>
      <c r="K537" s="1136"/>
      <c r="L537" s="1112"/>
    </row>
    <row r="538" spans="1:12" s="672" customFormat="1">
      <c r="E538" s="1110"/>
      <c r="F538" s="1136"/>
      <c r="G538" s="1136"/>
      <c r="H538" s="673"/>
      <c r="J538" s="1136"/>
      <c r="K538" s="1136"/>
      <c r="L538" s="1112"/>
    </row>
    <row r="539" spans="1:12" s="672" customFormat="1">
      <c r="E539" s="1110"/>
      <c r="F539" s="1136"/>
      <c r="G539" s="1136"/>
      <c r="H539" s="1112"/>
      <c r="J539" s="1136"/>
      <c r="K539" s="1136"/>
      <c r="L539" s="1112"/>
    </row>
    <row r="540" spans="1:12" s="672" customFormat="1">
      <c r="E540" s="1110"/>
      <c r="F540" s="1136"/>
      <c r="G540" s="1136"/>
      <c r="H540" s="1112"/>
      <c r="J540" s="1136"/>
      <c r="K540" s="1136"/>
      <c r="L540" s="1112"/>
    </row>
    <row r="541" spans="1:12" s="672" customFormat="1">
      <c r="E541" s="1110"/>
      <c r="F541" s="1137"/>
      <c r="G541" s="1137"/>
      <c r="H541" s="1112"/>
      <c r="J541" s="1136"/>
      <c r="K541" s="1136"/>
      <c r="L541" s="1112"/>
    </row>
    <row r="542" spans="1:12" s="672" customFormat="1">
      <c r="C542" s="1294"/>
      <c r="E542" s="1292"/>
      <c r="F542" s="1112"/>
      <c r="G542" s="1136"/>
      <c r="H542" s="1136"/>
      <c r="I542" s="1136"/>
      <c r="J542" s="1136"/>
      <c r="K542" s="1136"/>
      <c r="L542" s="1136"/>
    </row>
    <row r="543" spans="1:12" s="672" customFormat="1">
      <c r="E543" s="1110"/>
      <c r="F543" s="1112"/>
      <c r="H543" s="1136"/>
      <c r="I543" s="1136"/>
      <c r="J543" s="1136"/>
      <c r="K543" s="1136"/>
      <c r="L543" s="1112"/>
    </row>
    <row r="544" spans="1:12" s="672" customFormat="1">
      <c r="E544" s="1110"/>
      <c r="F544" s="1136"/>
      <c r="G544" s="1136"/>
      <c r="H544" s="1136"/>
      <c r="I544" s="1136"/>
      <c r="J544" s="1112"/>
      <c r="L544" s="1112"/>
    </row>
    <row r="545" spans="3:12" s="672" customFormat="1">
      <c r="E545" s="1292"/>
      <c r="F545" s="1136"/>
      <c r="G545" s="1136"/>
      <c r="H545" s="1112"/>
      <c r="J545" s="1136"/>
      <c r="K545" s="1136"/>
      <c r="L545" s="1112"/>
    </row>
    <row r="546" spans="3:12" s="672" customFormat="1">
      <c r="E546" s="1110"/>
      <c r="F546" s="1112"/>
      <c r="G546" s="1136"/>
      <c r="H546" s="1112"/>
      <c r="J546" s="1136"/>
      <c r="K546" s="1136"/>
      <c r="L546" s="1112"/>
    </row>
    <row r="547" spans="3:12" s="672" customFormat="1">
      <c r="E547" s="1110"/>
      <c r="F547" s="1112"/>
      <c r="G547" s="1136"/>
      <c r="H547" s="1136"/>
      <c r="I547" s="1136"/>
      <c r="J547" s="1136"/>
      <c r="K547" s="1136"/>
      <c r="L547" s="1136"/>
    </row>
    <row r="548" spans="3:12" s="672" customFormat="1">
      <c r="C548" s="1294"/>
      <c r="E548" s="1110"/>
      <c r="F548" s="1112"/>
      <c r="H548" s="1136"/>
      <c r="J548" s="1136"/>
      <c r="L548" s="1113"/>
    </row>
    <row r="549" spans="3:12" s="672" customFormat="1">
      <c r="E549" s="1110"/>
      <c r="F549" s="1112"/>
      <c r="G549" s="1136"/>
      <c r="H549" s="1136"/>
      <c r="I549" s="1136"/>
      <c r="J549" s="1136"/>
      <c r="K549" s="1136"/>
      <c r="L549" s="1136"/>
    </row>
    <row r="550" spans="3:12" s="672" customFormat="1">
      <c r="E550" s="1110"/>
      <c r="F550" s="1112"/>
      <c r="G550" s="1296"/>
      <c r="H550" s="1136"/>
      <c r="I550" s="1296"/>
      <c r="J550" s="1136"/>
      <c r="K550" s="1296"/>
      <c r="L550" s="1296"/>
    </row>
    <row r="551" spans="3:12" s="672" customFormat="1">
      <c r="E551" s="1110"/>
      <c r="F551" s="1112"/>
      <c r="G551" s="1136"/>
      <c r="H551" s="1136"/>
      <c r="I551" s="1136"/>
      <c r="J551" s="1136"/>
      <c r="K551" s="1136"/>
      <c r="L551" s="1136"/>
    </row>
    <row r="552" spans="3:12" s="672" customFormat="1">
      <c r="E552" s="1110"/>
      <c r="F552" s="1112"/>
      <c r="G552" s="1136"/>
      <c r="H552" s="1136"/>
      <c r="I552" s="1136"/>
      <c r="J552" s="1136"/>
      <c r="K552" s="1136"/>
      <c r="L552" s="1136"/>
    </row>
    <row r="553" spans="3:12" s="672" customFormat="1">
      <c r="E553" s="1110"/>
      <c r="F553" s="1112"/>
      <c r="G553" s="1136"/>
      <c r="H553" s="1136"/>
      <c r="I553" s="1136"/>
      <c r="J553" s="1136"/>
      <c r="K553" s="1136"/>
      <c r="L553" s="1136"/>
    </row>
    <row r="554" spans="3:12" s="672" customFormat="1">
      <c r="E554" s="1110"/>
      <c r="F554" s="1112"/>
      <c r="H554" s="1136"/>
      <c r="J554" s="1136"/>
      <c r="L554" s="1113"/>
    </row>
    <row r="555" spans="3:12" s="672" customFormat="1">
      <c r="E555" s="1110"/>
      <c r="F555" s="1112"/>
      <c r="G555" s="1136"/>
      <c r="H555" s="1136"/>
      <c r="I555" s="1136"/>
      <c r="J555" s="1136"/>
      <c r="K555" s="1136"/>
      <c r="L555" s="1136"/>
    </row>
    <row r="556" spans="3:12" s="672" customFormat="1">
      <c r="E556" s="1110"/>
      <c r="F556" s="1112"/>
      <c r="H556" s="1136"/>
      <c r="J556" s="1136"/>
      <c r="L556" s="1113"/>
    </row>
    <row r="557" spans="3:12" s="672" customFormat="1">
      <c r="E557" s="1110"/>
      <c r="F557" s="1112"/>
      <c r="G557" s="1136"/>
      <c r="H557" s="1136"/>
      <c r="I557" s="1136"/>
      <c r="J557" s="1136"/>
      <c r="K557" s="1136"/>
      <c r="L557" s="1136"/>
    </row>
    <row r="558" spans="3:12" s="672" customFormat="1">
      <c r="E558" s="1110"/>
      <c r="F558" s="1112"/>
      <c r="H558" s="1298"/>
      <c r="J558" s="1136"/>
      <c r="L558" s="1113"/>
    </row>
    <row r="559" spans="3:12" s="672" customFormat="1">
      <c r="E559" s="1110"/>
      <c r="F559" s="1112"/>
      <c r="G559" s="1136"/>
      <c r="H559" s="1136"/>
      <c r="I559" s="1136"/>
      <c r="J559" s="1136"/>
      <c r="K559" s="1136"/>
      <c r="L559" s="1136"/>
    </row>
    <row r="560" spans="3:12" s="672" customFormat="1">
      <c r="E560" s="1110"/>
      <c r="F560" s="1112"/>
      <c r="H560" s="1136"/>
      <c r="J560" s="1136"/>
      <c r="L560" s="1113"/>
    </row>
    <row r="561" spans="1:12" s="672" customFormat="1">
      <c r="E561" s="1110"/>
      <c r="F561" s="1112"/>
      <c r="G561" s="1136"/>
      <c r="H561" s="1136"/>
      <c r="I561" s="1136"/>
      <c r="J561" s="1136"/>
      <c r="K561" s="1136"/>
      <c r="L561" s="1136"/>
    </row>
    <row r="562" spans="1:12" s="672" customFormat="1">
      <c r="E562" s="1110"/>
      <c r="F562" s="1112"/>
      <c r="H562" s="1136"/>
      <c r="J562" s="1136"/>
      <c r="L562" s="1113"/>
    </row>
    <row r="563" spans="1:12" s="672" customFormat="1">
      <c r="E563" s="1110"/>
      <c r="F563" s="1112"/>
      <c r="G563" s="1136"/>
      <c r="H563" s="1136"/>
      <c r="I563" s="1136"/>
      <c r="J563" s="1136"/>
      <c r="K563" s="1136"/>
      <c r="L563" s="1136"/>
    </row>
    <row r="564" spans="1:12" s="672" customFormat="1">
      <c r="A564" s="1136"/>
      <c r="B564" s="1136"/>
      <c r="C564" s="1136"/>
      <c r="D564" s="1136"/>
      <c r="E564" s="1136"/>
      <c r="F564" s="1136"/>
      <c r="G564" s="1136"/>
      <c r="H564" s="1136"/>
      <c r="I564" s="1136"/>
      <c r="J564" s="1136"/>
      <c r="K564" s="1136"/>
      <c r="L564" s="1136"/>
    </row>
    <row r="565" spans="1:12" s="672" customFormat="1">
      <c r="E565" s="1110"/>
      <c r="F565" s="1112"/>
      <c r="H565" s="1136"/>
      <c r="J565" s="1136"/>
      <c r="L565" s="1113"/>
    </row>
    <row r="566" spans="1:12" s="672" customFormat="1">
      <c r="E566" s="1110"/>
      <c r="F566" s="1112"/>
      <c r="G566" s="1136"/>
      <c r="H566" s="1136"/>
      <c r="I566" s="1136"/>
      <c r="J566" s="1136"/>
      <c r="K566" s="1136"/>
      <c r="L566" s="1136"/>
    </row>
    <row r="567" spans="1:12" s="672" customFormat="1">
      <c r="E567" s="1110"/>
      <c r="F567" s="1112"/>
      <c r="H567" s="1136"/>
      <c r="J567" s="1136"/>
      <c r="L567" s="1113"/>
    </row>
    <row r="568" spans="1:12" s="672" customFormat="1">
      <c r="E568" s="1110"/>
      <c r="F568" s="1112"/>
      <c r="G568" s="1136"/>
      <c r="H568" s="1136"/>
      <c r="I568" s="1136"/>
      <c r="J568" s="1136"/>
      <c r="K568" s="1136"/>
      <c r="L568" s="1136"/>
    </row>
    <row r="569" spans="1:12" s="672" customFormat="1">
      <c r="E569" s="1110"/>
      <c r="F569" s="1112"/>
      <c r="H569" s="1136"/>
      <c r="J569" s="1136"/>
      <c r="L569" s="1113"/>
    </row>
    <row r="570" spans="1:12" s="672" customFormat="1">
      <c r="E570" s="1110"/>
      <c r="F570" s="1112"/>
      <c r="G570" s="1136"/>
      <c r="H570" s="1136"/>
      <c r="I570" s="1136"/>
      <c r="J570" s="1136"/>
      <c r="K570" s="1136"/>
      <c r="L570" s="1136"/>
    </row>
    <row r="571" spans="1:12" s="672" customFormat="1">
      <c r="E571" s="1110"/>
      <c r="F571" s="1112"/>
      <c r="H571" s="1136"/>
      <c r="J571" s="1136"/>
      <c r="L571" s="1113"/>
    </row>
    <row r="572" spans="1:12" s="672" customFormat="1">
      <c r="E572" s="1110"/>
      <c r="F572" s="1112"/>
      <c r="G572" s="1136"/>
      <c r="H572" s="1136"/>
      <c r="I572" s="1136"/>
      <c r="J572" s="1136"/>
      <c r="K572" s="1136"/>
      <c r="L572" s="1136"/>
    </row>
    <row r="573" spans="1:12" s="672" customFormat="1">
      <c r="E573" s="1110"/>
      <c r="F573" s="1112"/>
      <c r="H573" s="1136"/>
      <c r="J573" s="1136"/>
      <c r="L573" s="1113"/>
    </row>
    <row r="574" spans="1:12" s="672" customFormat="1">
      <c r="E574" s="1110"/>
      <c r="F574" s="1112"/>
      <c r="G574" s="1136"/>
      <c r="H574" s="1136"/>
      <c r="I574" s="1136"/>
      <c r="J574" s="1136"/>
      <c r="K574" s="1136"/>
      <c r="L574" s="1136"/>
    </row>
    <row r="575" spans="1:12" s="672" customFormat="1">
      <c r="E575" s="1110"/>
      <c r="F575" s="1112"/>
      <c r="H575" s="1136"/>
      <c r="J575" s="1136"/>
      <c r="L575" s="1113"/>
    </row>
    <row r="576" spans="1:12" s="672" customFormat="1">
      <c r="E576" s="1110"/>
      <c r="F576" s="1112"/>
      <c r="G576" s="1136"/>
      <c r="H576" s="1136"/>
      <c r="I576" s="1136"/>
      <c r="J576" s="1136"/>
      <c r="K576" s="1136"/>
      <c r="L576" s="1136"/>
    </row>
    <row r="577" spans="1:12" s="672" customFormat="1">
      <c r="E577" s="1110"/>
      <c r="F577" s="1112"/>
      <c r="G577" s="1113"/>
      <c r="H577" s="1112"/>
      <c r="J577" s="1136"/>
      <c r="K577" s="1136"/>
      <c r="L577" s="673"/>
    </row>
    <row r="578" spans="1:12" s="672" customFormat="1">
      <c r="E578" s="1110"/>
      <c r="F578" s="1112"/>
      <c r="G578" s="1136"/>
      <c r="H578" s="1136"/>
      <c r="I578" s="1136"/>
      <c r="J578" s="1136"/>
      <c r="K578" s="1136"/>
      <c r="L578" s="1136"/>
    </row>
    <row r="579" spans="1:12" s="672" customFormat="1">
      <c r="C579" s="1294"/>
      <c r="E579" s="1110"/>
      <c r="F579" s="1112"/>
      <c r="H579" s="1136"/>
      <c r="J579" s="1136"/>
      <c r="L579" s="1113"/>
    </row>
    <row r="580" spans="1:12" s="672" customFormat="1">
      <c r="E580" s="1110"/>
      <c r="F580" s="1112"/>
      <c r="G580" s="1136"/>
      <c r="H580" s="1136"/>
      <c r="I580" s="1136"/>
      <c r="J580" s="1136"/>
      <c r="K580" s="1136"/>
      <c r="L580" s="1136"/>
    </row>
    <row r="581" spans="1:12" s="672" customFormat="1">
      <c r="A581" s="1136"/>
      <c r="B581" s="1136"/>
      <c r="C581" s="1136"/>
      <c r="D581" s="1136"/>
      <c r="E581" s="1136"/>
      <c r="F581" s="1136"/>
      <c r="G581" s="1136"/>
      <c r="H581" s="1136"/>
      <c r="I581" s="1136"/>
      <c r="J581" s="1136"/>
      <c r="K581" s="1136"/>
      <c r="L581" s="1136"/>
    </row>
    <row r="582" spans="1:12" s="672" customFormat="1">
      <c r="C582" s="1294"/>
      <c r="E582" s="1110"/>
      <c r="F582" s="1112"/>
      <c r="H582" s="1136"/>
      <c r="J582" s="1136"/>
      <c r="L582" s="1113"/>
    </row>
    <row r="583" spans="1:12" s="672" customFormat="1">
      <c r="E583" s="1110"/>
      <c r="F583" s="1112"/>
      <c r="G583" s="1136"/>
      <c r="H583" s="1136"/>
      <c r="I583" s="1136"/>
      <c r="J583" s="1136"/>
      <c r="K583" s="1136"/>
      <c r="L583" s="1136"/>
    </row>
    <row r="584" spans="1:12" s="672" customFormat="1">
      <c r="C584" s="1294"/>
      <c r="E584" s="1110"/>
      <c r="F584" s="1112"/>
      <c r="H584" s="1136"/>
      <c r="J584" s="1136"/>
      <c r="L584" s="1113"/>
    </row>
    <row r="585" spans="1:12" s="672" customFormat="1">
      <c r="E585" s="1110"/>
      <c r="F585" s="1112"/>
      <c r="G585" s="1136"/>
      <c r="H585" s="1136"/>
      <c r="I585" s="1136"/>
      <c r="J585" s="1136"/>
      <c r="K585" s="1136"/>
      <c r="L585" s="1136"/>
    </row>
    <row r="586" spans="1:12" s="672" customFormat="1">
      <c r="C586" s="1294"/>
      <c r="E586" s="1110"/>
      <c r="F586" s="1112"/>
      <c r="H586" s="1136"/>
      <c r="J586" s="1136"/>
      <c r="L586" s="1113"/>
    </row>
    <row r="587" spans="1:12" s="672" customFormat="1">
      <c r="E587" s="1110"/>
      <c r="F587" s="1112"/>
      <c r="G587" s="1136"/>
      <c r="H587" s="1136"/>
      <c r="I587" s="1136"/>
      <c r="J587" s="1136"/>
      <c r="K587" s="1136"/>
      <c r="L587" s="1136"/>
    </row>
    <row r="588" spans="1:12" s="672" customFormat="1">
      <c r="C588" s="1294"/>
      <c r="E588" s="1110"/>
      <c r="F588" s="1112"/>
      <c r="H588" s="1136"/>
      <c r="J588" s="1136"/>
      <c r="L588" s="1113"/>
    </row>
    <row r="589" spans="1:12" s="672" customFormat="1">
      <c r="E589" s="1110"/>
      <c r="F589" s="1112"/>
      <c r="G589" s="1136"/>
      <c r="H589" s="1136"/>
      <c r="I589" s="1136"/>
      <c r="J589" s="1136"/>
      <c r="K589" s="1136"/>
      <c r="L589" s="1136"/>
    </row>
    <row r="590" spans="1:12" s="672" customFormat="1">
      <c r="C590" s="1294"/>
      <c r="E590" s="1110"/>
      <c r="F590" s="1112"/>
      <c r="H590" s="1136"/>
      <c r="J590" s="1136"/>
      <c r="L590" s="1113"/>
    </row>
    <row r="591" spans="1:12" s="672" customFormat="1">
      <c r="E591" s="1110"/>
      <c r="F591" s="1112"/>
      <c r="G591" s="1136"/>
      <c r="H591" s="1136"/>
      <c r="I591" s="1136"/>
      <c r="J591" s="1136"/>
      <c r="K591" s="1136"/>
      <c r="L591" s="1136"/>
    </row>
    <row r="592" spans="1:12" s="672" customFormat="1">
      <c r="C592" s="1294"/>
      <c r="E592" s="1110"/>
      <c r="F592" s="1112"/>
      <c r="H592" s="1136"/>
      <c r="J592" s="1136"/>
      <c r="L592" s="1113"/>
    </row>
    <row r="593" spans="3:12" s="672" customFormat="1">
      <c r="E593" s="1110"/>
      <c r="F593" s="1112"/>
      <c r="G593" s="1136"/>
      <c r="H593" s="1136"/>
      <c r="I593" s="1136"/>
      <c r="J593" s="1136"/>
      <c r="K593" s="1136"/>
      <c r="L593" s="1136"/>
    </row>
    <row r="594" spans="3:12" s="672" customFormat="1">
      <c r="C594" s="1294"/>
      <c r="E594" s="1110"/>
      <c r="F594" s="1112"/>
      <c r="H594" s="1136"/>
      <c r="J594" s="1136"/>
      <c r="L594" s="1113"/>
    </row>
    <row r="595" spans="3:12" s="672" customFormat="1">
      <c r="E595" s="1110"/>
      <c r="F595" s="1112"/>
      <c r="G595" s="1136"/>
      <c r="H595" s="1136"/>
      <c r="I595" s="1136"/>
      <c r="J595" s="1136"/>
      <c r="K595" s="1136"/>
      <c r="L595" s="1136"/>
    </row>
    <row r="596" spans="3:12" s="672" customFormat="1">
      <c r="C596" s="1294"/>
      <c r="E596" s="1110"/>
      <c r="F596" s="1112"/>
      <c r="H596" s="1136"/>
      <c r="J596" s="1136"/>
      <c r="L596" s="1113"/>
    </row>
    <row r="597" spans="3:12" s="672" customFormat="1">
      <c r="E597" s="1110"/>
      <c r="F597" s="1112"/>
      <c r="G597" s="1136"/>
      <c r="H597" s="1136"/>
      <c r="I597" s="1136"/>
      <c r="J597" s="1136"/>
      <c r="K597" s="1136"/>
      <c r="L597" s="1136"/>
    </row>
    <row r="598" spans="3:12" s="672" customFormat="1">
      <c r="C598" s="1294"/>
      <c r="F598" s="1112"/>
      <c r="H598" s="1136"/>
      <c r="I598" s="1136"/>
      <c r="J598" s="1136"/>
      <c r="K598" s="1136"/>
      <c r="L598" s="1136"/>
    </row>
    <row r="599" spans="3:12" s="672" customFormat="1">
      <c r="E599" s="1110"/>
      <c r="F599" s="1112"/>
      <c r="H599" s="1136"/>
      <c r="I599" s="1136"/>
      <c r="J599" s="1136"/>
      <c r="K599" s="1136"/>
      <c r="L599" s="1113"/>
    </row>
    <row r="600" spans="3:12" s="672" customFormat="1">
      <c r="E600" s="1110"/>
      <c r="F600" s="1112"/>
      <c r="G600" s="1113"/>
      <c r="H600" s="1112"/>
      <c r="J600" s="1112"/>
      <c r="L600" s="1112"/>
    </row>
    <row r="601" spans="3:12" s="672" customFormat="1">
      <c r="E601" s="1110"/>
      <c r="F601" s="1112"/>
      <c r="G601" s="1113"/>
      <c r="H601" s="1112"/>
      <c r="J601" s="1136"/>
      <c r="K601" s="1136"/>
      <c r="L601" s="1113"/>
    </row>
    <row r="602" spans="3:12" s="672" customFormat="1">
      <c r="E602" s="1110"/>
      <c r="F602" s="1112"/>
      <c r="H602" s="1112"/>
      <c r="J602" s="1136"/>
      <c r="K602" s="1136"/>
      <c r="L602" s="1113"/>
    </row>
    <row r="603" spans="3:12" s="672" customFormat="1">
      <c r="E603" s="1110"/>
      <c r="F603" s="1112"/>
      <c r="G603" s="1113"/>
      <c r="H603" s="1112"/>
      <c r="J603" s="1136"/>
      <c r="K603" s="1136"/>
      <c r="L603" s="1113"/>
    </row>
    <row r="604" spans="3:12" s="672" customFormat="1">
      <c r="E604" s="1110"/>
      <c r="F604" s="1112"/>
      <c r="G604" s="1136"/>
      <c r="H604" s="1136"/>
      <c r="I604" s="1136"/>
      <c r="J604" s="1136"/>
      <c r="K604" s="1136"/>
      <c r="L604" s="1136"/>
    </row>
    <row r="605" spans="3:12" s="672" customFormat="1">
      <c r="C605" s="1294"/>
      <c r="F605" s="1112"/>
      <c r="H605" s="1136"/>
      <c r="I605" s="1136"/>
      <c r="J605" s="1136"/>
      <c r="K605" s="1136"/>
      <c r="L605" s="1136"/>
    </row>
    <row r="606" spans="3:12" s="672" customFormat="1">
      <c r="E606" s="1110"/>
      <c r="F606" s="1112"/>
      <c r="H606" s="1136"/>
      <c r="I606" s="1136"/>
      <c r="J606" s="1136"/>
      <c r="K606" s="1136"/>
      <c r="L606" s="1113"/>
    </row>
    <row r="607" spans="3:12" s="672" customFormat="1">
      <c r="E607" s="1110"/>
      <c r="F607" s="1112"/>
      <c r="G607" s="1113"/>
      <c r="H607" s="1112"/>
      <c r="J607" s="1112"/>
      <c r="L607" s="1112"/>
    </row>
    <row r="608" spans="3:12" s="672" customFormat="1">
      <c r="E608" s="1110"/>
      <c r="F608" s="1112"/>
      <c r="G608" s="1113"/>
      <c r="H608" s="1112"/>
      <c r="J608" s="1136"/>
      <c r="K608" s="1136"/>
      <c r="L608" s="1113"/>
    </row>
    <row r="609" spans="1:12" s="672" customFormat="1">
      <c r="E609" s="1110"/>
      <c r="F609" s="1112"/>
      <c r="G609" s="1113"/>
      <c r="H609" s="1112"/>
      <c r="J609" s="1136"/>
      <c r="K609" s="1136"/>
      <c r="L609" s="1113"/>
    </row>
    <row r="610" spans="1:12" s="672" customFormat="1">
      <c r="E610" s="1110"/>
      <c r="F610" s="1112"/>
      <c r="G610" s="1136"/>
      <c r="H610" s="1136"/>
      <c r="I610" s="1136"/>
      <c r="J610" s="1136"/>
      <c r="K610" s="1136"/>
      <c r="L610" s="1136"/>
    </row>
    <row r="611" spans="1:12" s="672" customFormat="1">
      <c r="A611" s="1136"/>
      <c r="B611" s="1136"/>
      <c r="C611" s="1136"/>
      <c r="D611" s="1136"/>
      <c r="E611" s="1136"/>
      <c r="F611" s="1136"/>
      <c r="G611" s="1136"/>
      <c r="H611" s="1136"/>
      <c r="I611" s="1136"/>
      <c r="J611" s="1136"/>
      <c r="K611" s="1136"/>
      <c r="L611" s="1136"/>
    </row>
    <row r="612" spans="1:12" s="672" customFormat="1">
      <c r="C612" s="1294"/>
      <c r="F612" s="1112"/>
      <c r="H612" s="1136"/>
      <c r="I612" s="1136"/>
      <c r="J612" s="1136"/>
      <c r="K612" s="1136"/>
      <c r="L612" s="1136"/>
    </row>
    <row r="613" spans="1:12" s="672" customFormat="1">
      <c r="E613" s="1110"/>
      <c r="F613" s="1112"/>
      <c r="H613" s="1136"/>
      <c r="I613" s="1136"/>
      <c r="J613" s="1136"/>
      <c r="K613" s="1136"/>
      <c r="L613" s="1113"/>
    </row>
    <row r="614" spans="1:12" s="672" customFormat="1">
      <c r="E614" s="1110"/>
      <c r="F614" s="1112"/>
      <c r="G614" s="1113"/>
      <c r="H614" s="1112"/>
      <c r="J614" s="1112"/>
      <c r="L614" s="1112"/>
    </row>
    <row r="615" spans="1:12" s="672" customFormat="1">
      <c r="E615" s="1110"/>
      <c r="F615" s="1112"/>
      <c r="G615" s="1113"/>
      <c r="H615" s="1112"/>
      <c r="J615" s="1136"/>
      <c r="K615" s="1136"/>
      <c r="L615" s="1113"/>
    </row>
    <row r="616" spans="1:12" s="672" customFormat="1">
      <c r="E616" s="1110"/>
      <c r="F616" s="1112"/>
      <c r="G616" s="1113"/>
      <c r="H616" s="1112"/>
      <c r="J616" s="1136"/>
      <c r="K616" s="1136"/>
      <c r="L616" s="1113"/>
    </row>
    <row r="617" spans="1:12" s="672" customFormat="1">
      <c r="E617" s="1110"/>
      <c r="F617" s="1112"/>
      <c r="G617" s="1136"/>
      <c r="H617" s="1136"/>
      <c r="I617" s="1136"/>
      <c r="J617" s="1136"/>
      <c r="K617" s="1136"/>
      <c r="L617" s="1136"/>
    </row>
    <row r="618" spans="1:12" s="672" customFormat="1">
      <c r="C618" s="1294"/>
      <c r="F618" s="1112"/>
      <c r="H618" s="1136"/>
      <c r="I618" s="1136"/>
      <c r="J618" s="1136"/>
      <c r="K618" s="1136"/>
      <c r="L618" s="1136"/>
    </row>
    <row r="619" spans="1:12" s="672" customFormat="1">
      <c r="E619" s="1110"/>
      <c r="F619" s="1112"/>
      <c r="H619" s="1136"/>
      <c r="I619" s="1136"/>
      <c r="J619" s="1136"/>
      <c r="K619" s="1136"/>
      <c r="L619" s="1113"/>
    </row>
    <row r="620" spans="1:12" s="672" customFormat="1">
      <c r="E620" s="1110"/>
      <c r="F620" s="1112"/>
      <c r="G620" s="1113"/>
      <c r="H620" s="1112"/>
      <c r="J620" s="1112"/>
      <c r="L620" s="1112"/>
    </row>
    <row r="621" spans="1:12" s="672" customFormat="1">
      <c r="E621" s="1110"/>
      <c r="F621" s="1112"/>
      <c r="G621" s="1113"/>
      <c r="H621" s="1112"/>
      <c r="J621" s="1136"/>
      <c r="K621" s="1136"/>
      <c r="L621" s="1113"/>
    </row>
    <row r="622" spans="1:12" s="672" customFormat="1">
      <c r="E622" s="1110"/>
      <c r="F622" s="1112"/>
      <c r="G622" s="1113"/>
      <c r="H622" s="1112"/>
      <c r="J622" s="1136"/>
      <c r="K622" s="1136"/>
      <c r="L622" s="1113"/>
    </row>
    <row r="623" spans="1:12" s="672" customFormat="1">
      <c r="E623" s="1110"/>
      <c r="F623" s="1112"/>
      <c r="G623" s="1136"/>
      <c r="H623" s="1136"/>
      <c r="I623" s="1136"/>
      <c r="J623" s="1136"/>
      <c r="K623" s="1136"/>
      <c r="L623" s="1136"/>
    </row>
    <row r="624" spans="1:12" s="672" customFormat="1">
      <c r="C624" s="1294"/>
      <c r="F624" s="1112"/>
      <c r="H624" s="1136"/>
      <c r="I624" s="1136"/>
      <c r="J624" s="1136"/>
      <c r="K624" s="1136"/>
      <c r="L624" s="1136"/>
    </row>
    <row r="625" spans="3:12" s="672" customFormat="1">
      <c r="E625" s="1110"/>
      <c r="F625" s="1112"/>
      <c r="H625" s="1136"/>
      <c r="I625" s="1136"/>
      <c r="J625" s="1136"/>
      <c r="K625" s="1136"/>
      <c r="L625" s="1113"/>
    </row>
    <row r="626" spans="3:12" s="672" customFormat="1">
      <c r="E626" s="1110"/>
      <c r="F626" s="1112"/>
      <c r="G626" s="1113"/>
      <c r="H626" s="1112"/>
      <c r="J626" s="1112"/>
      <c r="L626" s="1112"/>
    </row>
    <row r="627" spans="3:12" s="672" customFormat="1">
      <c r="E627" s="1110"/>
      <c r="F627" s="1112"/>
      <c r="G627" s="1113"/>
      <c r="H627" s="1112"/>
      <c r="J627" s="1136"/>
      <c r="K627" s="1136"/>
      <c r="L627" s="1113"/>
    </row>
    <row r="628" spans="3:12" s="672" customFormat="1">
      <c r="E628" s="1110"/>
      <c r="F628" s="1112"/>
      <c r="G628" s="1113"/>
      <c r="H628" s="1112"/>
      <c r="J628" s="1136"/>
      <c r="K628" s="1136"/>
      <c r="L628" s="1113"/>
    </row>
    <row r="629" spans="3:12" s="672" customFormat="1">
      <c r="E629" s="1110"/>
      <c r="F629" s="1112"/>
      <c r="G629" s="1136"/>
      <c r="H629" s="1136"/>
      <c r="I629" s="1136"/>
      <c r="J629" s="1136"/>
      <c r="K629" s="1136"/>
      <c r="L629" s="1136"/>
    </row>
    <row r="630" spans="3:12" s="672" customFormat="1">
      <c r="C630" s="1294"/>
      <c r="F630" s="1112"/>
      <c r="H630" s="1136"/>
      <c r="I630" s="1136"/>
      <c r="J630" s="1136"/>
      <c r="K630" s="1136"/>
      <c r="L630" s="1136"/>
    </row>
    <row r="631" spans="3:12" s="672" customFormat="1">
      <c r="E631" s="1110"/>
      <c r="F631" s="1112"/>
      <c r="H631" s="1136"/>
      <c r="I631" s="1136"/>
      <c r="J631" s="1136"/>
      <c r="K631" s="1136"/>
      <c r="L631" s="1113"/>
    </row>
    <row r="632" spans="3:12" s="672" customFormat="1">
      <c r="E632" s="1110"/>
      <c r="F632" s="1112"/>
      <c r="G632" s="1113"/>
      <c r="H632" s="1112"/>
      <c r="J632" s="1112"/>
      <c r="L632" s="1112"/>
    </row>
    <row r="633" spans="3:12" s="672" customFormat="1">
      <c r="E633" s="1110"/>
      <c r="F633" s="1112"/>
      <c r="G633" s="1113"/>
      <c r="H633" s="1112"/>
      <c r="J633" s="1136"/>
      <c r="K633" s="1136"/>
      <c r="L633" s="1113"/>
    </row>
    <row r="634" spans="3:12" s="672" customFormat="1">
      <c r="E634" s="1110"/>
      <c r="F634" s="1112"/>
      <c r="G634" s="1113"/>
      <c r="H634" s="1112"/>
      <c r="J634" s="1136"/>
      <c r="K634" s="1136"/>
      <c r="L634" s="1113"/>
    </row>
    <row r="635" spans="3:12" s="672" customFormat="1">
      <c r="E635" s="1110"/>
      <c r="F635" s="1112"/>
      <c r="G635" s="1136"/>
      <c r="H635" s="1136"/>
      <c r="I635" s="1136"/>
      <c r="J635" s="1136"/>
      <c r="K635" s="1136"/>
      <c r="L635" s="1136"/>
    </row>
    <row r="636" spans="3:12" s="672" customFormat="1">
      <c r="C636" s="1294"/>
      <c r="F636" s="1112"/>
      <c r="H636" s="1136"/>
      <c r="I636" s="1136"/>
      <c r="J636" s="1136"/>
      <c r="K636" s="1136"/>
      <c r="L636" s="1136"/>
    </row>
    <row r="637" spans="3:12" s="672" customFormat="1">
      <c r="E637" s="1110"/>
      <c r="F637" s="1112"/>
      <c r="H637" s="1136"/>
      <c r="I637" s="1136"/>
      <c r="J637" s="1136"/>
      <c r="K637" s="1136"/>
      <c r="L637" s="1113"/>
    </row>
    <row r="638" spans="3:12" s="672" customFormat="1">
      <c r="E638" s="1110"/>
      <c r="F638" s="1112"/>
      <c r="G638" s="1113"/>
      <c r="H638" s="1112"/>
      <c r="J638" s="1112"/>
      <c r="L638" s="1112"/>
    </row>
    <row r="639" spans="3:12" s="672" customFormat="1">
      <c r="E639" s="1110"/>
      <c r="F639" s="1112"/>
      <c r="G639" s="1113"/>
      <c r="H639" s="1112"/>
      <c r="J639" s="1136"/>
      <c r="K639" s="1136"/>
      <c r="L639" s="1113"/>
    </row>
    <row r="640" spans="3:12" s="672" customFormat="1">
      <c r="E640" s="1110"/>
      <c r="F640" s="1112"/>
      <c r="G640" s="1113"/>
      <c r="H640" s="1112"/>
      <c r="J640" s="1136"/>
      <c r="K640" s="1136"/>
      <c r="L640" s="1113"/>
    </row>
    <row r="641" spans="1:12" s="672" customFormat="1">
      <c r="E641" s="1110"/>
      <c r="F641" s="1112"/>
      <c r="G641" s="1136"/>
      <c r="H641" s="1136"/>
      <c r="I641" s="1136"/>
      <c r="J641" s="1136"/>
      <c r="K641" s="1136"/>
      <c r="L641" s="1136"/>
    </row>
    <row r="642" spans="1:12" s="672" customFormat="1">
      <c r="F642" s="1112"/>
      <c r="H642" s="1136"/>
      <c r="I642" s="1136"/>
      <c r="J642" s="1136"/>
      <c r="K642" s="1136"/>
      <c r="L642" s="1136"/>
    </row>
    <row r="643" spans="1:12" s="672" customFormat="1">
      <c r="E643" s="1110"/>
      <c r="F643" s="1112"/>
      <c r="H643" s="1136"/>
      <c r="I643" s="1136"/>
      <c r="J643" s="1136"/>
      <c r="K643" s="1136"/>
      <c r="L643" s="1113"/>
    </row>
    <row r="644" spans="1:12" s="672" customFormat="1">
      <c r="E644" s="1110"/>
      <c r="F644" s="1112"/>
      <c r="G644" s="1113"/>
      <c r="H644" s="1112"/>
      <c r="J644" s="1112"/>
      <c r="L644" s="1112"/>
    </row>
    <row r="645" spans="1:12" s="672" customFormat="1">
      <c r="A645" s="1136"/>
      <c r="B645" s="1136"/>
      <c r="C645" s="1136"/>
      <c r="D645" s="1136"/>
      <c r="E645" s="1136"/>
      <c r="F645" s="1136"/>
      <c r="G645" s="1136"/>
      <c r="H645" s="1136"/>
      <c r="I645" s="1136"/>
      <c r="J645" s="1136"/>
      <c r="K645" s="1136"/>
      <c r="L645" s="1136"/>
    </row>
    <row r="646" spans="1:12" s="672" customFormat="1">
      <c r="E646" s="1110"/>
      <c r="F646" s="1112"/>
      <c r="G646" s="1113"/>
      <c r="H646" s="1112"/>
      <c r="J646" s="1136"/>
      <c r="K646" s="1136"/>
      <c r="L646" s="1113"/>
    </row>
    <row r="647" spans="1:12" s="672" customFormat="1">
      <c r="E647" s="1110"/>
      <c r="F647" s="1112"/>
      <c r="G647" s="1113"/>
      <c r="H647" s="1112"/>
      <c r="J647" s="1136"/>
      <c r="K647" s="1136"/>
      <c r="L647" s="1113"/>
    </row>
    <row r="648" spans="1:12" s="672" customFormat="1">
      <c r="E648" s="1110"/>
      <c r="F648" s="1112"/>
      <c r="G648" s="1113"/>
      <c r="H648" s="1112"/>
      <c r="J648" s="1136"/>
      <c r="K648" s="1136"/>
      <c r="L648" s="1113"/>
    </row>
    <row r="649" spans="1:12" s="672" customFormat="1">
      <c r="E649" s="1110"/>
      <c r="F649" s="1112"/>
      <c r="G649" s="1136"/>
      <c r="H649" s="1136"/>
      <c r="I649" s="1136"/>
      <c r="J649" s="1136"/>
      <c r="K649" s="1136"/>
      <c r="L649" s="1136"/>
    </row>
    <row r="650" spans="1:12" s="672" customFormat="1">
      <c r="C650" s="1294"/>
      <c r="F650" s="1112"/>
      <c r="H650" s="1136"/>
      <c r="I650" s="1136"/>
      <c r="J650" s="1136"/>
      <c r="K650" s="1136"/>
      <c r="L650" s="1136"/>
    </row>
    <row r="651" spans="1:12" s="672" customFormat="1">
      <c r="E651" s="1110"/>
      <c r="F651" s="1112"/>
      <c r="H651" s="1136"/>
      <c r="I651" s="1136"/>
      <c r="J651" s="1136"/>
      <c r="K651" s="1136"/>
      <c r="L651" s="1113"/>
    </row>
    <row r="652" spans="1:12" s="672" customFormat="1">
      <c r="E652" s="1110"/>
      <c r="F652" s="1112"/>
      <c r="G652" s="1113"/>
      <c r="H652" s="1112"/>
      <c r="J652" s="1112"/>
      <c r="L652" s="1112"/>
    </row>
    <row r="653" spans="1:12" s="672" customFormat="1">
      <c r="E653" s="1110"/>
      <c r="F653" s="1112"/>
      <c r="G653" s="1113"/>
      <c r="H653" s="1112"/>
      <c r="J653" s="1136"/>
      <c r="K653" s="1136"/>
      <c r="L653" s="1113"/>
    </row>
    <row r="654" spans="1:12" s="672" customFormat="1">
      <c r="E654" s="1110"/>
      <c r="F654" s="1112"/>
      <c r="G654" s="1113"/>
      <c r="H654" s="1112"/>
      <c r="J654" s="1136"/>
      <c r="K654" s="1136"/>
      <c r="L654" s="1113"/>
    </row>
    <row r="655" spans="1:12" s="672" customFormat="1">
      <c r="E655" s="1110"/>
      <c r="F655" s="1112"/>
      <c r="G655" s="1136"/>
      <c r="H655" s="1136"/>
      <c r="I655" s="1136"/>
      <c r="J655" s="1136"/>
      <c r="K655" s="1136"/>
      <c r="L655" s="1136"/>
    </row>
    <row r="656" spans="1:12" s="672" customFormat="1">
      <c r="E656" s="1110"/>
      <c r="F656" s="1112"/>
      <c r="H656" s="1136"/>
      <c r="I656" s="1136"/>
      <c r="J656" s="1136"/>
      <c r="K656" s="1136"/>
      <c r="L656" s="1136"/>
    </row>
    <row r="657" spans="1:12" s="672" customFormat="1">
      <c r="E657" s="1110"/>
      <c r="F657" s="1112"/>
      <c r="H657" s="1136"/>
      <c r="I657" s="1136"/>
      <c r="J657" s="1136"/>
      <c r="K657" s="1136"/>
      <c r="L657" s="1113"/>
    </row>
    <row r="658" spans="1:12" s="672" customFormat="1">
      <c r="E658" s="1110"/>
      <c r="F658" s="1112"/>
      <c r="G658" s="1113"/>
      <c r="H658" s="1112"/>
      <c r="J658" s="1136"/>
      <c r="K658" s="1136"/>
      <c r="L658" s="1113"/>
    </row>
    <row r="659" spans="1:12" s="672" customFormat="1">
      <c r="E659" s="1110"/>
      <c r="F659" s="1112"/>
      <c r="G659" s="1113"/>
      <c r="H659" s="1112"/>
      <c r="J659" s="1136"/>
      <c r="K659" s="1136"/>
      <c r="L659" s="1113"/>
    </row>
    <row r="660" spans="1:12" s="672" customFormat="1">
      <c r="E660" s="1110"/>
      <c r="F660" s="1112"/>
      <c r="G660" s="1113"/>
      <c r="H660" s="1112"/>
      <c r="J660" s="1136"/>
      <c r="K660" s="1136"/>
      <c r="L660" s="1113"/>
    </row>
    <row r="661" spans="1:12" s="672" customFormat="1">
      <c r="E661" s="1110"/>
      <c r="F661" s="1112"/>
      <c r="G661" s="1136"/>
      <c r="H661" s="1136"/>
      <c r="I661" s="1136"/>
      <c r="J661" s="1136"/>
      <c r="K661" s="1136"/>
      <c r="L661" s="1136"/>
    </row>
    <row r="662" spans="1:12" s="672" customFormat="1">
      <c r="E662" s="1110"/>
      <c r="F662" s="1112"/>
      <c r="G662" s="1136"/>
      <c r="H662" s="1136"/>
      <c r="I662" s="1136"/>
      <c r="J662" s="1136"/>
      <c r="K662" s="1136"/>
      <c r="L662" s="1136"/>
    </row>
    <row r="663" spans="1:12" s="672" customFormat="1">
      <c r="C663" s="1294"/>
      <c r="E663" s="1110"/>
      <c r="F663" s="1113"/>
      <c r="H663" s="1136"/>
      <c r="J663" s="1136"/>
      <c r="L663" s="1113"/>
    </row>
    <row r="664" spans="1:12" s="672" customFormat="1">
      <c r="E664" s="1110"/>
      <c r="F664" s="1112"/>
      <c r="G664" s="1136"/>
      <c r="H664" s="1136"/>
      <c r="I664" s="1136"/>
      <c r="J664" s="1136"/>
      <c r="K664" s="1136"/>
      <c r="L664" s="1136"/>
    </row>
    <row r="665" spans="1:12" s="672" customFormat="1">
      <c r="E665" s="1110"/>
      <c r="F665" s="1112"/>
      <c r="G665" s="1296"/>
      <c r="H665" s="1136"/>
      <c r="I665" s="1296"/>
      <c r="J665" s="1136"/>
      <c r="K665" s="1296"/>
      <c r="L665" s="1296"/>
    </row>
    <row r="666" spans="1:12" s="672" customFormat="1">
      <c r="A666" s="1136"/>
      <c r="B666" s="1136"/>
      <c r="C666" s="1136"/>
      <c r="D666" s="1136"/>
      <c r="E666" s="1136"/>
      <c r="F666" s="1136"/>
      <c r="G666" s="1136"/>
      <c r="H666" s="1136"/>
      <c r="I666" s="1136"/>
      <c r="J666" s="1136"/>
      <c r="K666" s="1136"/>
      <c r="L666" s="1136"/>
    </row>
    <row r="667" spans="1:12" s="672" customFormat="1"/>
    <row r="668" spans="1:12" s="672" customFormat="1"/>
    <row r="669" spans="1:12" s="672" customFormat="1"/>
    <row r="670" spans="1:12" s="672" customFormat="1"/>
    <row r="671" spans="1:12" s="672" customFormat="1"/>
    <row r="672" spans="1:12" s="672" customFormat="1"/>
    <row r="673" s="672" customFormat="1"/>
    <row r="674" s="672" customFormat="1"/>
    <row r="675" s="672" customFormat="1"/>
    <row r="676" s="672" customFormat="1"/>
    <row r="677" s="672" customFormat="1"/>
    <row r="678" s="672" customFormat="1"/>
    <row r="679" s="672" customFormat="1"/>
    <row r="680" s="672" customFormat="1"/>
    <row r="681" s="672" customFormat="1"/>
    <row r="682" s="672" customFormat="1"/>
    <row r="683" s="672" customFormat="1"/>
    <row r="684" s="672" customFormat="1"/>
    <row r="685" s="672" customFormat="1"/>
    <row r="686" s="672" customFormat="1"/>
    <row r="687" s="672" customFormat="1"/>
    <row r="688" s="672" customFormat="1"/>
    <row r="689" s="672" customFormat="1"/>
    <row r="690" s="672" customFormat="1"/>
    <row r="691" s="672" customFormat="1"/>
    <row r="692" s="672" customFormat="1"/>
    <row r="693" s="672" customFormat="1"/>
    <row r="694" s="672" customFormat="1"/>
    <row r="695" s="672" customFormat="1"/>
    <row r="696" s="672" customFormat="1"/>
    <row r="697" s="672" customFormat="1"/>
    <row r="698" s="672" customFormat="1"/>
    <row r="699" s="672" customFormat="1"/>
    <row r="700" s="672" customFormat="1"/>
    <row r="701" s="672" customFormat="1"/>
    <row r="702" s="672" customFormat="1"/>
    <row r="703" s="672" customFormat="1"/>
    <row r="704" s="672" customFormat="1"/>
    <row r="705" s="672" customFormat="1"/>
    <row r="706" s="672" customFormat="1"/>
    <row r="707" s="672" customFormat="1"/>
    <row r="708" s="672" customFormat="1"/>
    <row r="709" s="672" customFormat="1"/>
    <row r="710" s="672" customFormat="1"/>
    <row r="711" s="672" customFormat="1"/>
    <row r="712" s="672" customFormat="1"/>
    <row r="713" s="672" customFormat="1"/>
    <row r="714" s="672" customFormat="1"/>
    <row r="715" s="672" customFormat="1"/>
    <row r="716" s="672" customFormat="1"/>
    <row r="717" s="672" customFormat="1"/>
    <row r="718" s="672" customFormat="1"/>
    <row r="719" s="672" customFormat="1"/>
    <row r="720" s="672" customFormat="1"/>
    <row r="721" s="672" customFormat="1"/>
    <row r="722" s="672" customFormat="1"/>
    <row r="723" s="672" customFormat="1"/>
    <row r="724" s="672" customFormat="1"/>
    <row r="725" s="672" customFormat="1"/>
    <row r="726" s="672" customFormat="1"/>
    <row r="727" s="672" customFormat="1"/>
    <row r="728" s="672" customFormat="1"/>
    <row r="729" s="672" customFormat="1"/>
    <row r="730" s="672" customFormat="1"/>
    <row r="731" s="672" customFormat="1"/>
    <row r="732" s="672" customFormat="1"/>
    <row r="733" s="672" customFormat="1"/>
    <row r="734" s="672" customFormat="1"/>
    <row r="735" s="672" customFormat="1"/>
    <row r="736" s="672" customFormat="1"/>
    <row r="737" s="672" customFormat="1"/>
    <row r="738" s="672" customFormat="1"/>
    <row r="739" s="672" customFormat="1"/>
    <row r="740" s="672" customFormat="1"/>
    <row r="1006" spans="9:9">
      <c r="I1006" s="1299"/>
    </row>
  </sheetData>
  <autoFilter ref="A12:U63"/>
  <mergeCells count="12">
    <mergeCell ref="I7:J7"/>
    <mergeCell ref="D8:E8"/>
    <mergeCell ref="D9:E9"/>
    <mergeCell ref="F8:G8"/>
    <mergeCell ref="H8:I8"/>
    <mergeCell ref="J8:K8"/>
    <mergeCell ref="J9:K9"/>
    <mergeCell ref="A1:L2"/>
    <mergeCell ref="A3:L3"/>
    <mergeCell ref="A4:L4"/>
    <mergeCell ref="F5:J5"/>
    <mergeCell ref="H6:J6"/>
  </mergeCells>
  <printOptions horizontalCentered="1"/>
  <pageMargins left="0" right="0" top="0.23622047244094491" bottom="0.35" header="0" footer="0"/>
  <pageSetup paperSize="9" orientation="landscape" r:id="rId1"/>
  <headerFooter alignWithMargins="0">
    <oddFooter>&amp;C
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018"/>
  <sheetViews>
    <sheetView view="pageBreakPreview" topLeftCell="A46" zoomScaleNormal="110" zoomScaleSheetLayoutView="100" workbookViewId="0">
      <selection activeCell="C79" sqref="C79"/>
    </sheetView>
  </sheetViews>
  <sheetFormatPr defaultRowHeight="12.75"/>
  <cols>
    <col min="1" max="1" width="3.7109375" style="678" customWidth="1"/>
    <col min="2" max="2" width="9.5703125" style="678" customWidth="1"/>
    <col min="3" max="3" width="52.42578125" style="678" customWidth="1"/>
    <col min="4" max="4" width="9" style="678" customWidth="1"/>
    <col min="5" max="5" width="10.42578125" style="678" customWidth="1"/>
    <col min="6" max="6" width="7.42578125" style="678" customWidth="1"/>
    <col min="7" max="7" width="8.7109375" style="678" customWidth="1"/>
    <col min="8" max="8" width="9" style="678" customWidth="1"/>
    <col min="9" max="9" width="10.85546875" style="678" customWidth="1"/>
    <col min="10" max="10" width="9.140625" style="678" customWidth="1"/>
    <col min="11" max="11" width="8.140625" style="678" customWidth="1"/>
    <col min="12" max="12" width="10.5703125" style="678" customWidth="1"/>
    <col min="13" max="13" width="15" style="678" bestFit="1" customWidth="1"/>
    <col min="14" max="14" width="10" style="678" bestFit="1" customWidth="1"/>
    <col min="15" max="16384" width="9.140625" style="678"/>
  </cols>
  <sheetData>
    <row r="1" spans="1:21">
      <c r="A1" s="563">
        <f>'x2-2'!A1:E2</f>
        <v>0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672"/>
      <c r="N1" s="672"/>
      <c r="O1" s="672"/>
      <c r="P1" s="672"/>
      <c r="Q1" s="672"/>
      <c r="R1" s="672"/>
      <c r="S1" s="672"/>
      <c r="T1" s="672"/>
      <c r="U1" s="672"/>
    </row>
    <row r="2" spans="1:21">
      <c r="A2" s="563"/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672"/>
      <c r="N2" s="672"/>
      <c r="O2" s="672"/>
      <c r="P2" s="672"/>
      <c r="Q2" s="672"/>
      <c r="R2" s="672"/>
      <c r="S2" s="672"/>
      <c r="T2" s="672"/>
      <c r="U2" s="672"/>
    </row>
    <row r="3" spans="1:21">
      <c r="A3" s="1128" t="s">
        <v>231</v>
      </c>
      <c r="B3" s="1128"/>
      <c r="C3" s="1128"/>
      <c r="D3" s="1128"/>
      <c r="E3" s="1128"/>
      <c r="F3" s="1128"/>
      <c r="G3" s="1128"/>
      <c r="H3" s="1128"/>
      <c r="I3" s="1128"/>
      <c r="J3" s="1128"/>
      <c r="K3" s="1128"/>
      <c r="L3" s="1128"/>
      <c r="M3" s="672"/>
      <c r="N3" s="672"/>
      <c r="O3" s="672"/>
      <c r="P3" s="672"/>
      <c r="Q3" s="672"/>
      <c r="R3" s="672"/>
      <c r="S3" s="672"/>
      <c r="T3" s="672"/>
      <c r="U3" s="672"/>
    </row>
    <row r="4" spans="1:21">
      <c r="A4" s="1129" t="s">
        <v>232</v>
      </c>
      <c r="B4" s="1129"/>
      <c r="C4" s="1129"/>
      <c r="D4" s="1129"/>
      <c r="E4" s="1129"/>
      <c r="F4" s="1129"/>
      <c r="G4" s="1129"/>
      <c r="H4" s="1129"/>
      <c r="I4" s="1129"/>
      <c r="J4" s="1129"/>
      <c r="K4" s="1129"/>
      <c r="L4" s="1129"/>
      <c r="M4" s="672"/>
      <c r="N4" s="672"/>
      <c r="O4" s="672"/>
      <c r="P4" s="672"/>
      <c r="Q4" s="672"/>
      <c r="R4" s="672"/>
      <c r="S4" s="672"/>
      <c r="T4" s="672"/>
      <c r="U4" s="672"/>
    </row>
    <row r="5" spans="1:21">
      <c r="A5" s="1130"/>
      <c r="B5" s="1131"/>
      <c r="C5" s="1131"/>
      <c r="D5" s="1130"/>
      <c r="E5" s="1130"/>
      <c r="F5" s="1132" t="s">
        <v>0</v>
      </c>
      <c r="G5" s="1132"/>
      <c r="H5" s="1132"/>
      <c r="I5" s="1132"/>
      <c r="J5" s="1132"/>
      <c r="K5" s="1300">
        <f>L76</f>
        <v>0</v>
      </c>
      <c r="L5" s="1134" t="s">
        <v>1</v>
      </c>
      <c r="M5" s="672"/>
      <c r="N5" s="672"/>
      <c r="O5" s="672"/>
      <c r="P5" s="672"/>
      <c r="Q5" s="672"/>
      <c r="R5" s="672"/>
      <c r="S5" s="672"/>
      <c r="T5" s="672"/>
      <c r="U5" s="672"/>
    </row>
    <row r="6" spans="1:21">
      <c r="A6" s="1135"/>
      <c r="B6" s="1131"/>
      <c r="C6" s="1131"/>
      <c r="D6" s="1130"/>
      <c r="E6" s="1137"/>
      <c r="F6" s="1137"/>
      <c r="G6" s="1130"/>
      <c r="H6" s="1132" t="s">
        <v>2</v>
      </c>
      <c r="I6" s="1132"/>
      <c r="J6" s="1132"/>
      <c r="K6" s="1300">
        <f>G70</f>
        <v>0</v>
      </c>
      <c r="L6" s="1134" t="s">
        <v>1</v>
      </c>
      <c r="M6" s="672"/>
      <c r="N6" s="672"/>
      <c r="O6" s="672"/>
      <c r="P6" s="672"/>
      <c r="Q6" s="672"/>
      <c r="R6" s="672"/>
      <c r="S6" s="672"/>
      <c r="T6" s="672"/>
      <c r="U6" s="672"/>
    </row>
    <row r="7" spans="1:21" s="672" customFormat="1">
      <c r="D7" s="1138"/>
      <c r="E7" s="1138"/>
      <c r="F7" s="1138"/>
      <c r="I7" s="1139" t="s">
        <v>208</v>
      </c>
      <c r="J7" s="1139"/>
      <c r="K7" s="1301">
        <f>G76+K76</f>
        <v>0</v>
      </c>
      <c r="L7" s="795" t="s">
        <v>1</v>
      </c>
    </row>
    <row r="8" spans="1:21">
      <c r="A8" s="1140"/>
      <c r="B8" s="1141"/>
      <c r="C8" s="1142"/>
      <c r="D8" s="1143" t="s">
        <v>3</v>
      </c>
      <c r="E8" s="1144"/>
      <c r="F8" s="1143" t="s">
        <v>4</v>
      </c>
      <c r="G8" s="1144"/>
      <c r="H8" s="1143" t="s">
        <v>5</v>
      </c>
      <c r="I8" s="1144"/>
      <c r="J8" s="1143" t="s">
        <v>6</v>
      </c>
      <c r="K8" s="1144"/>
      <c r="L8" s="1141"/>
      <c r="M8" s="672"/>
      <c r="N8" s="672"/>
      <c r="O8" s="672"/>
      <c r="P8" s="672"/>
      <c r="Q8" s="672"/>
      <c r="R8" s="672"/>
      <c r="S8" s="672"/>
      <c r="T8" s="672"/>
      <c r="U8" s="672"/>
    </row>
    <row r="9" spans="1:21">
      <c r="A9" s="1145"/>
      <c r="B9" s="1146"/>
      <c r="C9" s="1131" t="s">
        <v>7</v>
      </c>
      <c r="D9" s="1151"/>
      <c r="E9" s="1150"/>
      <c r="F9" s="1149"/>
      <c r="G9" s="1150"/>
      <c r="H9" s="1149"/>
      <c r="I9" s="1150"/>
      <c r="J9" s="1147" t="s">
        <v>9</v>
      </c>
      <c r="K9" s="1148"/>
      <c r="L9" s="1146" t="s">
        <v>10</v>
      </c>
      <c r="M9" s="672"/>
      <c r="N9" s="672"/>
      <c r="O9" s="672"/>
      <c r="P9" s="672"/>
      <c r="Q9" s="672"/>
      <c r="R9" s="672"/>
      <c r="S9" s="672"/>
      <c r="T9" s="672"/>
      <c r="U9" s="672"/>
    </row>
    <row r="10" spans="1:21">
      <c r="A10" s="1146" t="s">
        <v>11</v>
      </c>
      <c r="B10" s="1146" t="s">
        <v>12</v>
      </c>
      <c r="C10" s="678" t="s">
        <v>13</v>
      </c>
      <c r="D10" s="1146" t="s">
        <v>14</v>
      </c>
      <c r="E10" s="1136" t="s">
        <v>15</v>
      </c>
      <c r="F10" s="1146" t="s">
        <v>16</v>
      </c>
      <c r="G10" s="1136" t="s">
        <v>15</v>
      </c>
      <c r="H10" s="1146" t="s">
        <v>16</v>
      </c>
      <c r="I10" s="1136" t="s">
        <v>15</v>
      </c>
      <c r="J10" s="1146" t="s">
        <v>16</v>
      </c>
      <c r="K10" s="1136" t="s">
        <v>15</v>
      </c>
      <c r="L10" s="1146"/>
      <c r="M10" s="672"/>
      <c r="N10" s="672"/>
      <c r="O10" s="672"/>
      <c r="P10" s="672"/>
      <c r="Q10" s="672"/>
      <c r="R10" s="672"/>
      <c r="S10" s="672"/>
      <c r="T10" s="672"/>
      <c r="U10" s="672"/>
    </row>
    <row r="11" spans="1:21">
      <c r="A11" s="1151"/>
      <c r="B11" s="1152"/>
      <c r="C11" s="1153"/>
      <c r="D11" s="1151"/>
      <c r="E11" s="1153"/>
      <c r="F11" s="1152" t="s">
        <v>17</v>
      </c>
      <c r="G11" s="1153"/>
      <c r="H11" s="1152" t="s">
        <v>17</v>
      </c>
      <c r="I11" s="1153"/>
      <c r="J11" s="1152" t="s">
        <v>17</v>
      </c>
      <c r="K11" s="1153"/>
      <c r="L11" s="1152"/>
      <c r="M11" s="672"/>
      <c r="N11" s="672"/>
      <c r="O11" s="672"/>
      <c r="P11" s="672"/>
      <c r="Q11" s="672"/>
      <c r="R11" s="672"/>
      <c r="S11" s="672"/>
      <c r="T11" s="672"/>
      <c r="U11" s="672"/>
    </row>
    <row r="12" spans="1:21">
      <c r="A12" s="1154" t="s">
        <v>18</v>
      </c>
      <c r="B12" s="1154" t="s">
        <v>19</v>
      </c>
      <c r="C12" s="1155" t="s">
        <v>20</v>
      </c>
      <c r="D12" s="1156" t="s">
        <v>21</v>
      </c>
      <c r="E12" s="1157" t="s">
        <v>22</v>
      </c>
      <c r="F12" s="1155" t="s">
        <v>23</v>
      </c>
      <c r="G12" s="1156" t="s">
        <v>24</v>
      </c>
      <c r="H12" s="1154" t="s">
        <v>25</v>
      </c>
      <c r="I12" s="1155" t="s">
        <v>26</v>
      </c>
      <c r="J12" s="1154" t="s">
        <v>27</v>
      </c>
      <c r="K12" s="1156" t="s">
        <v>28</v>
      </c>
      <c r="L12" s="1154" t="s">
        <v>29</v>
      </c>
      <c r="M12" s="672"/>
      <c r="N12" s="672"/>
      <c r="O12" s="672"/>
      <c r="P12" s="672"/>
      <c r="Q12" s="672"/>
      <c r="R12" s="672"/>
      <c r="S12" s="672"/>
      <c r="T12" s="672"/>
      <c r="U12" s="672"/>
    </row>
    <row r="13" spans="1:21">
      <c r="A13" s="892">
        <v>1</v>
      </c>
      <c r="B13" s="893" t="s">
        <v>225</v>
      </c>
      <c r="C13" s="894" t="s">
        <v>436</v>
      </c>
      <c r="D13" s="893" t="s">
        <v>34</v>
      </c>
      <c r="E13" s="895">
        <v>1</v>
      </c>
      <c r="F13" s="896"/>
      <c r="G13" s="897"/>
      <c r="H13" s="898"/>
      <c r="J13" s="898"/>
      <c r="L13" s="896"/>
    </row>
    <row r="14" spans="1:21">
      <c r="A14" s="898"/>
      <c r="B14" s="898"/>
      <c r="C14" s="898" t="s">
        <v>31</v>
      </c>
      <c r="D14" s="898" t="s">
        <v>47</v>
      </c>
      <c r="E14" s="899">
        <v>10</v>
      </c>
      <c r="F14" s="896"/>
      <c r="G14" s="897"/>
      <c r="H14" s="898"/>
      <c r="J14" s="898"/>
      <c r="L14" s="896"/>
    </row>
    <row r="15" spans="1:21">
      <c r="A15" s="898"/>
      <c r="C15" s="898" t="s">
        <v>209</v>
      </c>
      <c r="D15" s="678" t="s">
        <v>1</v>
      </c>
      <c r="E15" s="899">
        <v>13.7</v>
      </c>
      <c r="F15" s="900"/>
      <c r="G15" s="900"/>
      <c r="H15" s="896"/>
      <c r="I15" s="898"/>
      <c r="J15" s="842"/>
      <c r="K15" s="843"/>
      <c r="L15" s="896"/>
    </row>
    <row r="16" spans="1:21">
      <c r="A16" s="898"/>
      <c r="C16" s="898" t="s">
        <v>32</v>
      </c>
      <c r="D16" s="678" t="s">
        <v>1</v>
      </c>
      <c r="E16" s="899">
        <v>1.78</v>
      </c>
      <c r="F16" s="900"/>
      <c r="G16" s="896"/>
      <c r="H16" s="896"/>
      <c r="J16" s="896"/>
      <c r="K16" s="896"/>
      <c r="L16" s="896"/>
    </row>
    <row r="17" spans="1:12" s="908" customFormat="1">
      <c r="A17" s="901"/>
      <c r="B17" s="902"/>
      <c r="C17" s="903" t="s">
        <v>436</v>
      </c>
      <c r="D17" s="904" t="s">
        <v>34</v>
      </c>
      <c r="E17" s="905">
        <v>1</v>
      </c>
      <c r="F17" s="904"/>
      <c r="G17" s="906"/>
      <c r="H17" s="364"/>
      <c r="I17" s="364"/>
      <c r="J17" s="907"/>
      <c r="K17" s="907"/>
      <c r="L17" s="906"/>
    </row>
    <row r="18" spans="1:12" s="1196" customFormat="1">
      <c r="A18" s="1188">
        <v>2</v>
      </c>
      <c r="B18" s="1189"/>
      <c r="C18" s="1302" t="s">
        <v>1157</v>
      </c>
      <c r="D18" s="1191" t="s">
        <v>34</v>
      </c>
      <c r="E18" s="1192">
        <v>1</v>
      </c>
      <c r="F18" s="1193"/>
      <c r="G18" s="1194"/>
      <c r="H18" s="388"/>
      <c r="I18" s="388"/>
      <c r="J18" s="1195"/>
      <c r="K18" s="1195"/>
      <c r="L18" s="1194"/>
    </row>
    <row r="19" spans="1:12">
      <c r="A19" s="892">
        <v>3</v>
      </c>
      <c r="B19" s="1303" t="s">
        <v>437</v>
      </c>
      <c r="C19" s="892" t="s">
        <v>438</v>
      </c>
      <c r="D19" s="893" t="s">
        <v>34</v>
      </c>
      <c r="E19" s="895">
        <v>1</v>
      </c>
      <c r="F19" s="1304"/>
      <c r="G19" s="897"/>
      <c r="H19" s="896"/>
      <c r="J19" s="900"/>
      <c r="K19" s="900"/>
      <c r="L19" s="896"/>
    </row>
    <row r="20" spans="1:12">
      <c r="A20" s="898"/>
      <c r="C20" s="898" t="s">
        <v>31</v>
      </c>
      <c r="D20" s="678" t="s">
        <v>47</v>
      </c>
      <c r="E20" s="1305">
        <v>3.96</v>
      </c>
      <c r="F20" s="896"/>
      <c r="G20" s="896"/>
      <c r="H20" s="898"/>
      <c r="J20" s="898"/>
      <c r="L20" s="896"/>
    </row>
    <row r="21" spans="1:12" s="565" customFormat="1">
      <c r="A21" s="608"/>
      <c r="C21" s="898" t="s">
        <v>209</v>
      </c>
      <c r="D21" s="565" t="s">
        <v>1</v>
      </c>
      <c r="E21" s="610">
        <v>1.92</v>
      </c>
      <c r="F21" s="1173"/>
      <c r="G21" s="1173"/>
      <c r="H21" s="611"/>
      <c r="I21" s="611"/>
      <c r="J21" s="1174"/>
      <c r="K21" s="1175"/>
      <c r="L21" s="611"/>
    </row>
    <row r="22" spans="1:12">
      <c r="A22" s="898"/>
      <c r="C22" s="898" t="s">
        <v>32</v>
      </c>
      <c r="D22" s="678" t="s">
        <v>1</v>
      </c>
      <c r="E22" s="1305">
        <v>0.13</v>
      </c>
      <c r="F22" s="896"/>
      <c r="G22" s="897"/>
      <c r="H22" s="898"/>
      <c r="J22" s="896"/>
      <c r="K22" s="896"/>
      <c r="L22" s="896"/>
    </row>
    <row r="23" spans="1:12">
      <c r="A23" s="1306"/>
      <c r="B23" s="1138"/>
      <c r="C23" s="1306" t="s">
        <v>438</v>
      </c>
      <c r="D23" s="1138" t="s">
        <v>34</v>
      </c>
      <c r="E23" s="1307">
        <v>1</v>
      </c>
      <c r="F23" s="1308"/>
      <c r="G23" s="1309"/>
      <c r="H23" s="1308"/>
      <c r="I23" s="1310"/>
      <c r="J23" s="1311"/>
      <c r="K23" s="1312"/>
      <c r="L23" s="1308"/>
    </row>
    <row r="24" spans="1:12" s="1320" customFormat="1">
      <c r="A24" s="1313">
        <v>4</v>
      </c>
      <c r="B24" s="1314" t="s">
        <v>439</v>
      </c>
      <c r="C24" s="1315" t="s">
        <v>440</v>
      </c>
      <c r="D24" s="1314" t="s">
        <v>34</v>
      </c>
      <c r="E24" s="1316">
        <v>3</v>
      </c>
      <c r="F24" s="1317"/>
      <c r="G24" s="1318"/>
      <c r="H24" s="1319"/>
      <c r="J24" s="1319"/>
      <c r="L24" s="1317"/>
    </row>
    <row r="25" spans="1:12">
      <c r="A25" s="898"/>
      <c r="B25" s="898"/>
      <c r="C25" s="898" t="s">
        <v>31</v>
      </c>
      <c r="D25" s="898" t="s">
        <v>47</v>
      </c>
      <c r="E25" s="899">
        <v>18</v>
      </c>
      <c r="F25" s="896"/>
      <c r="G25" s="896"/>
      <c r="H25" s="898"/>
      <c r="J25" s="898"/>
      <c r="L25" s="896"/>
    </row>
    <row r="26" spans="1:12">
      <c r="A26" s="898"/>
      <c r="C26" s="898" t="s">
        <v>209</v>
      </c>
      <c r="D26" s="678" t="s">
        <v>1</v>
      </c>
      <c r="E26" s="899">
        <v>12.93</v>
      </c>
      <c r="F26" s="900"/>
      <c r="G26" s="900"/>
      <c r="H26" s="896"/>
      <c r="I26" s="896"/>
      <c r="J26" s="842"/>
      <c r="K26" s="843"/>
      <c r="L26" s="896"/>
    </row>
    <row r="27" spans="1:12" s="1196" customFormat="1">
      <c r="A27" s="1224"/>
      <c r="B27" s="902"/>
      <c r="C27" s="1321" t="s">
        <v>440</v>
      </c>
      <c r="D27" s="1193" t="s">
        <v>34</v>
      </c>
      <c r="E27" s="1226">
        <v>3</v>
      </c>
      <c r="F27" s="1193"/>
      <c r="G27" s="1194"/>
      <c r="H27" s="388"/>
      <c r="I27" s="388"/>
      <c r="J27" s="1195"/>
      <c r="K27" s="1195"/>
      <c r="L27" s="1194"/>
    </row>
    <row r="28" spans="1:12" s="1320" customFormat="1">
      <c r="A28" s="1313">
        <v>5</v>
      </c>
      <c r="B28" s="1314" t="s">
        <v>439</v>
      </c>
      <c r="C28" s="1315" t="s">
        <v>441</v>
      </c>
      <c r="D28" s="1314" t="s">
        <v>34</v>
      </c>
      <c r="E28" s="1316">
        <v>2</v>
      </c>
      <c r="F28" s="1317"/>
      <c r="G28" s="1318"/>
      <c r="H28" s="1319"/>
      <c r="J28" s="1319"/>
      <c r="L28" s="1317"/>
    </row>
    <row r="29" spans="1:12">
      <c r="A29" s="898"/>
      <c r="B29" s="898"/>
      <c r="C29" s="898" t="s">
        <v>31</v>
      </c>
      <c r="D29" s="898" t="s">
        <v>47</v>
      </c>
      <c r="E29" s="899">
        <v>12</v>
      </c>
      <c r="F29" s="896"/>
      <c r="G29" s="896"/>
      <c r="H29" s="898"/>
      <c r="J29" s="898"/>
      <c r="L29" s="896"/>
    </row>
    <row r="30" spans="1:12">
      <c r="A30" s="898"/>
      <c r="C30" s="898" t="s">
        <v>209</v>
      </c>
      <c r="D30" s="678" t="s">
        <v>1</v>
      </c>
      <c r="E30" s="899">
        <v>8.6199999999999992</v>
      </c>
      <c r="F30" s="900"/>
      <c r="G30" s="900"/>
      <c r="H30" s="896"/>
      <c r="I30" s="896"/>
      <c r="J30" s="842"/>
      <c r="K30" s="843"/>
      <c r="L30" s="896"/>
    </row>
    <row r="31" spans="1:12" s="1196" customFormat="1">
      <c r="A31" s="1224"/>
      <c r="B31" s="902"/>
      <c r="C31" s="1321" t="s">
        <v>441</v>
      </c>
      <c r="D31" s="1193" t="s">
        <v>34</v>
      </c>
      <c r="E31" s="1226">
        <v>2</v>
      </c>
      <c r="F31" s="1193"/>
      <c r="G31" s="1194"/>
      <c r="H31" s="388"/>
      <c r="I31" s="388"/>
      <c r="J31" s="1195"/>
      <c r="K31" s="1195"/>
      <c r="L31" s="1194"/>
    </row>
    <row r="32" spans="1:12" s="1320" customFormat="1">
      <c r="A32" s="1313">
        <v>6</v>
      </c>
      <c r="B32" s="1314" t="s">
        <v>439</v>
      </c>
      <c r="C32" s="1315" t="s">
        <v>442</v>
      </c>
      <c r="D32" s="1314" t="s">
        <v>34</v>
      </c>
      <c r="E32" s="1316">
        <v>2</v>
      </c>
      <c r="F32" s="1317"/>
      <c r="G32" s="1318"/>
      <c r="H32" s="1319"/>
      <c r="J32" s="1319"/>
      <c r="L32" s="1317"/>
    </row>
    <row r="33" spans="1:12">
      <c r="A33" s="898"/>
      <c r="B33" s="898"/>
      <c r="C33" s="898" t="s">
        <v>31</v>
      </c>
      <c r="D33" s="898" t="s">
        <v>47</v>
      </c>
      <c r="E33" s="899">
        <v>12</v>
      </c>
      <c r="F33" s="896"/>
      <c r="G33" s="896"/>
      <c r="H33" s="898"/>
      <c r="J33" s="898"/>
      <c r="L33" s="896"/>
    </row>
    <row r="34" spans="1:12">
      <c r="A34" s="898"/>
      <c r="C34" s="898" t="s">
        <v>209</v>
      </c>
      <c r="D34" s="678" t="s">
        <v>1</v>
      </c>
      <c r="E34" s="899">
        <v>8.6199999999999992</v>
      </c>
      <c r="F34" s="900"/>
      <c r="G34" s="900"/>
      <c r="H34" s="896"/>
      <c r="I34" s="896"/>
      <c r="J34" s="842"/>
      <c r="K34" s="843"/>
      <c r="L34" s="896"/>
    </row>
    <row r="35" spans="1:12" s="1196" customFormat="1">
      <c r="A35" s="1224"/>
      <c r="B35" s="902"/>
      <c r="C35" s="1321" t="s">
        <v>442</v>
      </c>
      <c r="D35" s="1193" t="s">
        <v>34</v>
      </c>
      <c r="E35" s="1226">
        <v>2</v>
      </c>
      <c r="F35" s="1193"/>
      <c r="G35" s="1194"/>
      <c r="H35" s="388"/>
      <c r="I35" s="388"/>
      <c r="J35" s="1195"/>
      <c r="K35" s="1195"/>
      <c r="L35" s="1194"/>
    </row>
    <row r="36" spans="1:12">
      <c r="A36" s="892">
        <v>7</v>
      </c>
      <c r="B36" s="893" t="s">
        <v>224</v>
      </c>
      <c r="C36" s="892" t="s">
        <v>443</v>
      </c>
      <c r="D36" s="893" t="s">
        <v>34</v>
      </c>
      <c r="E36" s="895">
        <v>2</v>
      </c>
      <c r="F36" s="896"/>
      <c r="G36" s="897"/>
      <c r="H36" s="898"/>
      <c r="J36" s="898"/>
      <c r="L36" s="896"/>
    </row>
    <row r="37" spans="1:12">
      <c r="A37" s="898"/>
      <c r="B37" s="898"/>
      <c r="C37" s="898" t="s">
        <v>31</v>
      </c>
      <c r="D37" s="898" t="s">
        <v>47</v>
      </c>
      <c r="E37" s="899">
        <v>22</v>
      </c>
      <c r="F37" s="896"/>
      <c r="G37" s="896"/>
      <c r="H37" s="898"/>
      <c r="J37" s="898"/>
      <c r="L37" s="896"/>
    </row>
    <row r="38" spans="1:12">
      <c r="A38" s="898"/>
      <c r="C38" s="898" t="s">
        <v>209</v>
      </c>
      <c r="D38" s="678" t="s">
        <v>1</v>
      </c>
      <c r="E38" s="899">
        <v>11.1</v>
      </c>
      <c r="F38" s="900"/>
      <c r="G38" s="900"/>
      <c r="H38" s="896"/>
      <c r="I38" s="898"/>
      <c r="J38" s="842"/>
      <c r="K38" s="843"/>
      <c r="L38" s="896"/>
    </row>
    <row r="39" spans="1:12" s="908" customFormat="1">
      <c r="A39" s="901"/>
      <c r="B39" s="902"/>
      <c r="C39" s="1306" t="s">
        <v>443</v>
      </c>
      <c r="D39" s="904" t="s">
        <v>34</v>
      </c>
      <c r="E39" s="905">
        <v>2</v>
      </c>
      <c r="F39" s="904"/>
      <c r="G39" s="906"/>
      <c r="H39" s="364"/>
      <c r="I39" s="364"/>
      <c r="J39" s="907"/>
      <c r="K39" s="907"/>
      <c r="L39" s="906"/>
    </row>
    <row r="40" spans="1:12">
      <c r="A40" s="892">
        <v>8</v>
      </c>
      <c r="B40" s="893" t="s">
        <v>224</v>
      </c>
      <c r="C40" s="892" t="s">
        <v>444</v>
      </c>
      <c r="D40" s="893" t="s">
        <v>34</v>
      </c>
      <c r="E40" s="895">
        <v>3</v>
      </c>
      <c r="F40" s="896"/>
      <c r="G40" s="897"/>
      <c r="H40" s="898"/>
      <c r="J40" s="898"/>
      <c r="L40" s="896"/>
    </row>
    <row r="41" spans="1:12">
      <c r="A41" s="898"/>
      <c r="B41" s="898"/>
      <c r="C41" s="898" t="s">
        <v>31</v>
      </c>
      <c r="D41" s="898" t="s">
        <v>47</v>
      </c>
      <c r="E41" s="899">
        <v>33</v>
      </c>
      <c r="F41" s="896"/>
      <c r="G41" s="896"/>
      <c r="H41" s="898"/>
      <c r="J41" s="898"/>
      <c r="L41" s="896"/>
    </row>
    <row r="42" spans="1:12">
      <c r="A42" s="898"/>
      <c r="C42" s="898" t="s">
        <v>209</v>
      </c>
      <c r="D42" s="678" t="s">
        <v>1</v>
      </c>
      <c r="E42" s="899">
        <v>16.649999999999999</v>
      </c>
      <c r="F42" s="900"/>
      <c r="G42" s="900"/>
      <c r="H42" s="896"/>
      <c r="I42" s="898"/>
      <c r="J42" s="842"/>
      <c r="K42" s="843"/>
      <c r="L42" s="896"/>
    </row>
    <row r="43" spans="1:12" s="908" customFormat="1">
      <c r="A43" s="901"/>
      <c r="B43" s="902"/>
      <c r="C43" s="1306" t="s">
        <v>444</v>
      </c>
      <c r="D43" s="904" t="s">
        <v>34</v>
      </c>
      <c r="E43" s="905">
        <v>3</v>
      </c>
      <c r="F43" s="904"/>
      <c r="G43" s="906"/>
      <c r="H43" s="364"/>
      <c r="I43" s="364"/>
      <c r="J43" s="907"/>
      <c r="K43" s="907"/>
      <c r="L43" s="906"/>
    </row>
    <row r="44" spans="1:12" s="1325" customFormat="1">
      <c r="A44" s="1322">
        <v>9</v>
      </c>
      <c r="B44" s="1323" t="s">
        <v>445</v>
      </c>
      <c r="C44" s="1322" t="s">
        <v>446</v>
      </c>
      <c r="D44" s="1323" t="s">
        <v>34</v>
      </c>
      <c r="E44" s="1324">
        <v>21</v>
      </c>
      <c r="F44" s="1200"/>
      <c r="G44" s="1200"/>
      <c r="H44" s="1201"/>
      <c r="I44" s="1202"/>
      <c r="J44" s="1203"/>
      <c r="K44" s="1204"/>
      <c r="L44" s="1201"/>
    </row>
    <row r="45" spans="1:12" s="908" customFormat="1">
      <c r="A45" s="1205"/>
      <c r="B45" s="1205"/>
      <c r="C45" s="1205" t="s">
        <v>31</v>
      </c>
      <c r="D45" s="1325" t="s">
        <v>47</v>
      </c>
      <c r="E45" s="1326">
        <v>21</v>
      </c>
      <c r="F45" s="1206"/>
      <c r="G45" s="1208"/>
      <c r="H45" s="1206"/>
      <c r="J45" s="1205"/>
      <c r="L45" s="1206"/>
    </row>
    <row r="46" spans="1:12" s="908" customFormat="1">
      <c r="A46" s="1205"/>
      <c r="C46" s="898" t="s">
        <v>209</v>
      </c>
      <c r="D46" s="908" t="s">
        <v>1</v>
      </c>
      <c r="E46" s="1326">
        <v>2.31</v>
      </c>
      <c r="F46" s="1327"/>
      <c r="G46" s="1327"/>
      <c r="H46" s="1328"/>
      <c r="I46" s="1206"/>
      <c r="J46" s="1329"/>
      <c r="K46" s="1330"/>
      <c r="L46" s="1206"/>
    </row>
    <row r="47" spans="1:12" s="1325" customFormat="1">
      <c r="A47" s="902"/>
      <c r="B47" s="902"/>
      <c r="C47" s="1331" t="s">
        <v>1158</v>
      </c>
      <c r="D47" s="1331" t="s">
        <v>34</v>
      </c>
      <c r="E47" s="1332">
        <v>21</v>
      </c>
      <c r="F47" s="1331"/>
      <c r="G47" s="1333"/>
      <c r="H47" s="1333"/>
      <c r="I47" s="1333"/>
      <c r="J47" s="1334"/>
      <c r="K47" s="1334"/>
      <c r="L47" s="1333"/>
    </row>
    <row r="48" spans="1:12" s="1325" customFormat="1">
      <c r="A48" s="1322">
        <v>10</v>
      </c>
      <c r="B48" s="1323" t="s">
        <v>445</v>
      </c>
      <c r="C48" s="1322" t="s">
        <v>447</v>
      </c>
      <c r="D48" s="1323" t="s">
        <v>34</v>
      </c>
      <c r="E48" s="1324">
        <v>6</v>
      </c>
      <c r="F48" s="1200"/>
      <c r="G48" s="1200"/>
      <c r="H48" s="1201"/>
      <c r="I48" s="1202"/>
      <c r="J48" s="1203"/>
      <c r="K48" s="1204"/>
      <c r="L48" s="1201"/>
    </row>
    <row r="49" spans="1:13" s="908" customFormat="1">
      <c r="A49" s="1205"/>
      <c r="B49" s="1205"/>
      <c r="C49" s="1205" t="s">
        <v>31</v>
      </c>
      <c r="D49" s="1325" t="s">
        <v>47</v>
      </c>
      <c r="E49" s="1326">
        <v>6</v>
      </c>
      <c r="F49" s="1206"/>
      <c r="G49" s="1208"/>
      <c r="H49" s="1206"/>
      <c r="J49" s="1205"/>
      <c r="L49" s="1206"/>
    </row>
    <row r="50" spans="1:13" s="908" customFormat="1">
      <c r="A50" s="1205"/>
      <c r="C50" s="898" t="s">
        <v>209</v>
      </c>
      <c r="D50" s="908" t="s">
        <v>1</v>
      </c>
      <c r="E50" s="1326">
        <v>0.66</v>
      </c>
      <c r="F50" s="1327"/>
      <c r="G50" s="1327"/>
      <c r="H50" s="1328"/>
      <c r="I50" s="1206"/>
      <c r="J50" s="1329"/>
      <c r="K50" s="1330"/>
      <c r="L50" s="1206"/>
    </row>
    <row r="51" spans="1:13" s="1325" customFormat="1">
      <c r="A51" s="902"/>
      <c r="B51" s="902"/>
      <c r="C51" s="1331" t="s">
        <v>1159</v>
      </c>
      <c r="D51" s="1331" t="s">
        <v>34</v>
      </c>
      <c r="E51" s="1332">
        <v>6</v>
      </c>
      <c r="F51" s="1331"/>
      <c r="G51" s="1333"/>
      <c r="H51" s="1333"/>
      <c r="I51" s="1333"/>
      <c r="J51" s="1334"/>
      <c r="K51" s="1334"/>
      <c r="L51" s="1333"/>
    </row>
    <row r="52" spans="1:13" s="1325" customFormat="1">
      <c r="A52" s="1322">
        <v>11</v>
      </c>
      <c r="B52" s="1323" t="s">
        <v>445</v>
      </c>
      <c r="C52" s="1322" t="s">
        <v>448</v>
      </c>
      <c r="D52" s="1323" t="s">
        <v>34</v>
      </c>
      <c r="E52" s="1324">
        <v>4</v>
      </c>
      <c r="F52" s="1200"/>
      <c r="G52" s="1200"/>
      <c r="H52" s="1201"/>
      <c r="I52" s="1202"/>
      <c r="J52" s="1203"/>
      <c r="K52" s="1204"/>
      <c r="L52" s="1201"/>
    </row>
    <row r="53" spans="1:13" s="908" customFormat="1">
      <c r="A53" s="1205"/>
      <c r="B53" s="1205"/>
      <c r="C53" s="1205" t="s">
        <v>31</v>
      </c>
      <c r="D53" s="1325" t="s">
        <v>47</v>
      </c>
      <c r="E53" s="1326">
        <v>4</v>
      </c>
      <c r="F53" s="1206"/>
      <c r="G53" s="1208"/>
      <c r="H53" s="1206"/>
      <c r="J53" s="1205"/>
      <c r="L53" s="1206"/>
    </row>
    <row r="54" spans="1:13" s="908" customFormat="1">
      <c r="A54" s="1205"/>
      <c r="C54" s="898" t="s">
        <v>209</v>
      </c>
      <c r="D54" s="908" t="s">
        <v>1</v>
      </c>
      <c r="E54" s="1326">
        <v>0.44</v>
      </c>
      <c r="F54" s="1327"/>
      <c r="G54" s="1327"/>
      <c r="H54" s="1328"/>
      <c r="I54" s="1206"/>
      <c r="J54" s="1329"/>
      <c r="K54" s="1330"/>
      <c r="L54" s="1206"/>
    </row>
    <row r="55" spans="1:13" s="1325" customFormat="1">
      <c r="A55" s="902"/>
      <c r="B55" s="902"/>
      <c r="C55" s="1331" t="s">
        <v>1160</v>
      </c>
      <c r="D55" s="1331" t="s">
        <v>34</v>
      </c>
      <c r="E55" s="1332">
        <v>4</v>
      </c>
      <c r="F55" s="1331"/>
      <c r="G55" s="1333"/>
      <c r="H55" s="1333"/>
      <c r="I55" s="1333"/>
      <c r="J55" s="1334"/>
      <c r="K55" s="1334"/>
      <c r="L55" s="1333"/>
    </row>
    <row r="56" spans="1:13" s="1005" customFormat="1">
      <c r="A56" s="1001">
        <v>12</v>
      </c>
      <c r="B56" s="1002" t="s">
        <v>458</v>
      </c>
      <c r="C56" s="1001" t="s">
        <v>401</v>
      </c>
      <c r="D56" s="1002" t="s">
        <v>30</v>
      </c>
      <c r="E56" s="1003">
        <v>420</v>
      </c>
      <c r="F56" s="1004"/>
      <c r="H56" s="1006"/>
      <c r="I56" s="1007"/>
      <c r="J56" s="911"/>
      <c r="K56" s="912"/>
      <c r="L56" s="1008"/>
    </row>
    <row r="57" spans="1:13" s="1013" customFormat="1">
      <c r="A57" s="1009"/>
      <c r="B57" s="1009"/>
      <c r="C57" s="1009" t="s">
        <v>31</v>
      </c>
      <c r="D57" s="1009" t="s">
        <v>47</v>
      </c>
      <c r="E57" s="1010">
        <v>37.799999999999997</v>
      </c>
      <c r="F57" s="1011"/>
      <c r="G57" s="1011"/>
      <c r="H57" s="1009"/>
      <c r="J57" s="1009"/>
      <c r="L57" s="1011"/>
    </row>
    <row r="58" spans="1:13" s="1013" customFormat="1">
      <c r="A58" s="1015"/>
      <c r="B58" s="1016"/>
      <c r="C58" s="1015" t="s">
        <v>209</v>
      </c>
      <c r="D58" s="1016" t="s">
        <v>1</v>
      </c>
      <c r="E58" s="1017">
        <v>6.3</v>
      </c>
      <c r="F58" s="1018"/>
      <c r="G58" s="1018"/>
      <c r="H58" s="1019"/>
      <c r="I58" s="1019"/>
      <c r="J58" s="1335"/>
      <c r="K58" s="1336"/>
      <c r="L58" s="1019"/>
    </row>
    <row r="59" spans="1:13" s="607" customFormat="1">
      <c r="A59" s="598">
        <v>13</v>
      </c>
      <c r="B59" s="1337" t="s">
        <v>227</v>
      </c>
      <c r="C59" s="1160" t="s">
        <v>228</v>
      </c>
      <c r="D59" s="1338" t="s">
        <v>220</v>
      </c>
      <c r="E59" s="1339">
        <v>710</v>
      </c>
      <c r="F59" s="601"/>
      <c r="G59" s="602"/>
      <c r="H59" s="1340"/>
      <c r="J59" s="1340"/>
      <c r="L59" s="601"/>
    </row>
    <row r="60" spans="1:13" s="565" customFormat="1">
      <c r="A60" s="608"/>
      <c r="B60" s="608"/>
      <c r="C60" s="608" t="s">
        <v>31</v>
      </c>
      <c r="D60" s="607" t="s">
        <v>47</v>
      </c>
      <c r="E60" s="610">
        <v>198.8</v>
      </c>
      <c r="F60" s="611"/>
      <c r="G60" s="616"/>
      <c r="H60" s="608"/>
      <c r="J60" s="608"/>
      <c r="L60" s="611"/>
    </row>
    <row r="61" spans="1:13" s="1249" customFormat="1">
      <c r="A61" s="1250"/>
      <c r="B61" s="1258"/>
      <c r="C61" s="1259" t="s">
        <v>229</v>
      </c>
      <c r="D61" s="1260" t="s">
        <v>1</v>
      </c>
      <c r="E61" s="1254">
        <v>75.97</v>
      </c>
      <c r="F61" s="1261"/>
      <c r="G61" s="1257"/>
      <c r="H61" s="1254"/>
      <c r="I61" s="1262"/>
      <c r="J61" s="1254"/>
      <c r="K61" s="1254"/>
      <c r="L61" s="1254"/>
      <c r="M61" s="1248"/>
    </row>
    <row r="62" spans="1:13" s="1346" customFormat="1">
      <c r="A62" s="1341"/>
      <c r="B62" s="1342"/>
      <c r="C62" s="1341" t="s">
        <v>32</v>
      </c>
      <c r="D62" s="1342" t="s">
        <v>1</v>
      </c>
      <c r="E62" s="1343">
        <v>34.79</v>
      </c>
      <c r="F62" s="1344"/>
      <c r="G62" s="1345"/>
      <c r="H62" s="1345"/>
      <c r="I62" s="1342"/>
      <c r="J62" s="1345"/>
      <c r="K62" s="1345"/>
      <c r="L62" s="1345"/>
    </row>
    <row r="63" spans="1:13" s="1249" customFormat="1" ht="24.75">
      <c r="A63" s="1238">
        <v>14</v>
      </c>
      <c r="B63" s="1347"/>
      <c r="C63" s="1348" t="s">
        <v>1161</v>
      </c>
      <c r="D63" s="1349" t="s">
        <v>30</v>
      </c>
      <c r="E63" s="1350">
        <v>1000</v>
      </c>
      <c r="F63" s="1256"/>
      <c r="G63" s="1257"/>
      <c r="H63" s="1254"/>
      <c r="I63" s="1351"/>
      <c r="J63" s="1254"/>
      <c r="K63" s="1254"/>
      <c r="L63" s="1254"/>
      <c r="M63" s="1248"/>
    </row>
    <row r="64" spans="1:13" s="1249" customFormat="1">
      <c r="A64" s="1263"/>
      <c r="B64" s="1264"/>
      <c r="C64" s="1265" t="s">
        <v>450</v>
      </c>
      <c r="D64" s="1266" t="s">
        <v>30</v>
      </c>
      <c r="E64" s="406">
        <v>130</v>
      </c>
      <c r="F64" s="1267"/>
      <c r="G64" s="1268"/>
      <c r="H64" s="459"/>
      <c r="I64" s="1269"/>
      <c r="J64" s="459"/>
      <c r="K64" s="459"/>
      <c r="L64" s="459"/>
      <c r="M64" s="1248"/>
    </row>
    <row r="65" spans="1:12" s="622" customFormat="1">
      <c r="A65" s="430">
        <v>14</v>
      </c>
      <c r="B65" s="558" t="s">
        <v>405</v>
      </c>
      <c r="C65" s="430" t="s">
        <v>451</v>
      </c>
      <c r="D65" s="558" t="s">
        <v>30</v>
      </c>
      <c r="E65" s="505">
        <v>420</v>
      </c>
      <c r="F65" s="420"/>
      <c r="H65" s="275"/>
      <c r="I65" s="992"/>
      <c r="J65" s="979"/>
      <c r="K65" s="980"/>
      <c r="L65" s="993"/>
    </row>
    <row r="66" spans="1:12" s="622" customFormat="1">
      <c r="A66" s="420"/>
      <c r="B66" s="420"/>
      <c r="C66" s="420" t="s">
        <v>31</v>
      </c>
      <c r="D66" s="420" t="s">
        <v>47</v>
      </c>
      <c r="E66" s="509">
        <v>134.4</v>
      </c>
      <c r="F66" s="275"/>
      <c r="G66" s="440"/>
      <c r="H66" s="420"/>
      <c r="J66" s="420"/>
      <c r="L66" s="275"/>
    </row>
    <row r="67" spans="1:12" s="622" customFormat="1">
      <c r="A67" s="420"/>
      <c r="C67" s="420" t="s">
        <v>209</v>
      </c>
      <c r="D67" s="622" t="s">
        <v>1</v>
      </c>
      <c r="E67" s="509">
        <v>53.76</v>
      </c>
      <c r="F67" s="873"/>
      <c r="G67" s="873"/>
      <c r="H67" s="275"/>
      <c r="I67" s="420"/>
      <c r="J67" s="750"/>
      <c r="K67" s="880"/>
      <c r="L67" s="275"/>
    </row>
    <row r="68" spans="1:12" s="622" customFormat="1">
      <c r="A68" s="420"/>
      <c r="C68" s="420" t="s">
        <v>32</v>
      </c>
      <c r="D68" s="622" t="s">
        <v>1</v>
      </c>
      <c r="E68" s="509">
        <v>80.64</v>
      </c>
      <c r="F68" s="873"/>
      <c r="G68" s="275"/>
      <c r="H68" s="275"/>
      <c r="J68" s="275"/>
      <c r="K68" s="440"/>
      <c r="L68" s="275"/>
    </row>
    <row r="69" spans="1:12" s="1000" customFormat="1">
      <c r="A69" s="994"/>
      <c r="B69" s="994"/>
      <c r="C69" s="994" t="s">
        <v>452</v>
      </c>
      <c r="D69" s="994" t="s">
        <v>30</v>
      </c>
      <c r="E69" s="463">
        <v>420</v>
      </c>
      <c r="F69" s="995"/>
      <c r="G69" s="996"/>
      <c r="H69" s="996"/>
      <c r="I69" s="997"/>
      <c r="J69" s="998"/>
      <c r="K69" s="999"/>
      <c r="L69" s="996"/>
    </row>
    <row r="70" spans="1:12" s="788" customFormat="1">
      <c r="A70" s="1270"/>
      <c r="B70" s="1270"/>
      <c r="C70" s="1270" t="s">
        <v>10</v>
      </c>
      <c r="D70" s="1270"/>
      <c r="E70" s="1271"/>
      <c r="F70" s="1270"/>
      <c r="G70" s="1272"/>
      <c r="H70" s="1272"/>
      <c r="I70" s="1272"/>
      <c r="J70" s="1273"/>
      <c r="K70" s="1272"/>
      <c r="L70" s="1272"/>
    </row>
    <row r="71" spans="1:12" s="672" customFormat="1">
      <c r="A71" s="335"/>
      <c r="B71" s="335"/>
      <c r="C71" s="335" t="s">
        <v>35</v>
      </c>
      <c r="D71" s="450"/>
      <c r="E71" s="337"/>
      <c r="F71" s="334"/>
      <c r="G71" s="458"/>
      <c r="H71" s="458"/>
      <c r="I71" s="458"/>
      <c r="J71" s="458"/>
      <c r="K71" s="458"/>
      <c r="L71" s="458"/>
    </row>
    <row r="72" spans="1:12" s="672" customFormat="1">
      <c r="A72" s="335"/>
      <c r="B72" s="335"/>
      <c r="C72" s="335" t="s">
        <v>10</v>
      </c>
      <c r="D72" s="335"/>
      <c r="E72" s="335"/>
      <c r="F72" s="335"/>
      <c r="G72" s="458"/>
      <c r="H72" s="458"/>
      <c r="I72" s="458"/>
      <c r="J72" s="458"/>
      <c r="K72" s="458"/>
      <c r="L72" s="458"/>
    </row>
    <row r="73" spans="1:12" s="788" customFormat="1">
      <c r="A73" s="1270"/>
      <c r="B73" s="1270"/>
      <c r="C73" s="1270" t="s">
        <v>221</v>
      </c>
      <c r="D73" s="1274"/>
      <c r="E73" s="1271"/>
      <c r="F73" s="1270"/>
      <c r="G73" s="1272"/>
      <c r="H73" s="1272"/>
      <c r="I73" s="1272"/>
      <c r="J73" s="1273"/>
      <c r="K73" s="1273"/>
      <c r="L73" s="1272"/>
    </row>
    <row r="74" spans="1:12" s="788" customFormat="1">
      <c r="A74" s="1270"/>
      <c r="B74" s="1270"/>
      <c r="C74" s="1270" t="s">
        <v>10</v>
      </c>
      <c r="D74" s="1270"/>
      <c r="E74" s="1271"/>
      <c r="F74" s="1270"/>
      <c r="G74" s="1272"/>
      <c r="H74" s="1272"/>
      <c r="I74" s="1272"/>
      <c r="J74" s="1273"/>
      <c r="K74" s="1272"/>
      <c r="L74" s="1272"/>
    </row>
    <row r="75" spans="1:12" s="1121" customFormat="1">
      <c r="A75" s="1228"/>
      <c r="B75" s="1228"/>
      <c r="C75" s="1228" t="s">
        <v>230</v>
      </c>
      <c r="D75" s="1275"/>
      <c r="E75" s="1276"/>
      <c r="F75" s="1228"/>
      <c r="G75" s="1277"/>
      <c r="H75" s="1277"/>
      <c r="I75" s="1277"/>
      <c r="J75" s="1278"/>
      <c r="K75" s="1277"/>
      <c r="L75" s="1277"/>
    </row>
    <row r="76" spans="1:12" s="788" customFormat="1">
      <c r="A76" s="1270"/>
      <c r="B76" s="1270"/>
      <c r="C76" s="1270" t="s">
        <v>10</v>
      </c>
      <c r="D76" s="1270"/>
      <c r="E76" s="1271"/>
      <c r="F76" s="1270"/>
      <c r="G76" s="1272"/>
      <c r="H76" s="1272"/>
      <c r="I76" s="1272"/>
      <c r="J76" s="1273"/>
      <c r="K76" s="1272"/>
      <c r="L76" s="1272"/>
    </row>
    <row r="77" spans="1:12" s="788" customFormat="1">
      <c r="C77" s="789"/>
    </row>
    <row r="78" spans="1:12" s="788" customFormat="1">
      <c r="C78" s="789"/>
    </row>
    <row r="79" spans="1:12" s="788" customFormat="1">
      <c r="C79" s="1105"/>
      <c r="E79" s="1106"/>
      <c r="H79" s="1107"/>
      <c r="I79" s="1108"/>
      <c r="J79" s="812"/>
      <c r="K79" s="812"/>
      <c r="L79" s="1107"/>
    </row>
    <row r="80" spans="1:12" s="788" customFormat="1">
      <c r="C80" s="789"/>
    </row>
    <row r="81" spans="1:13" s="1249" customFormat="1">
      <c r="A81" s="1279"/>
      <c r="B81" s="1280"/>
      <c r="C81" s="1280"/>
      <c r="D81" s="1280"/>
      <c r="E81" s="1281"/>
      <c r="F81" s="1280"/>
      <c r="G81" s="1282"/>
      <c r="H81" s="1282"/>
      <c r="I81" s="1282"/>
      <c r="J81" s="1282"/>
      <c r="K81" s="1282"/>
      <c r="L81" s="1282"/>
      <c r="M81" s="1248"/>
    </row>
    <row r="83" spans="1:13">
      <c r="B83" s="1283"/>
    </row>
    <row r="84" spans="1:13" s="1284" customFormat="1">
      <c r="E84" s="1285"/>
      <c r="G84" s="1288"/>
      <c r="J84" s="1111"/>
      <c r="K84" s="1111"/>
      <c r="L84" s="1288"/>
    </row>
    <row r="85" spans="1:13" s="1284" customFormat="1">
      <c r="E85" s="1285"/>
      <c r="F85" s="1111"/>
      <c r="G85" s="1111"/>
      <c r="H85" s="1286"/>
      <c r="J85" s="1111"/>
      <c r="K85" s="1111"/>
      <c r="L85" s="1286"/>
    </row>
    <row r="86" spans="1:13" s="1284" customFormat="1">
      <c r="E86" s="1285"/>
      <c r="F86" s="1286"/>
      <c r="H86" s="1111"/>
      <c r="I86" s="1111"/>
      <c r="J86" s="1111"/>
      <c r="K86" s="1111"/>
      <c r="L86" s="1287"/>
    </row>
    <row r="87" spans="1:13" s="1289" customFormat="1">
      <c r="A87" s="1284"/>
      <c r="B87" s="1284"/>
      <c r="C87" s="1284"/>
      <c r="D87" s="1284"/>
      <c r="E87" s="1285"/>
      <c r="F87" s="1111"/>
      <c r="G87" s="1111"/>
      <c r="H87" s="1284"/>
      <c r="I87" s="1284"/>
      <c r="J87" s="1111"/>
      <c r="K87" s="1111"/>
      <c r="L87" s="1288"/>
    </row>
    <row r="88" spans="1:13" s="1284" customFormat="1">
      <c r="E88" s="1285"/>
      <c r="F88" s="1111"/>
      <c r="G88" s="1111"/>
      <c r="J88" s="1111"/>
      <c r="K88" s="1111"/>
      <c r="L88" s="1288"/>
    </row>
    <row r="89" spans="1:13" s="1284" customFormat="1">
      <c r="F89" s="1286"/>
      <c r="H89" s="1111"/>
      <c r="I89" s="1111"/>
      <c r="J89" s="1111"/>
      <c r="K89" s="1111"/>
      <c r="L89" s="1286"/>
    </row>
    <row r="90" spans="1:13" s="1284" customFormat="1">
      <c r="F90" s="1111"/>
      <c r="G90" s="1111"/>
      <c r="H90" s="1111"/>
      <c r="I90" s="1111"/>
      <c r="J90" s="1286"/>
      <c r="L90" s="1286"/>
    </row>
    <row r="91" spans="1:13" s="1284" customFormat="1">
      <c r="E91" s="1285"/>
      <c r="F91" s="1286"/>
      <c r="H91" s="1111"/>
      <c r="I91" s="1111"/>
      <c r="J91" s="1111"/>
      <c r="K91" s="1111"/>
      <c r="L91" s="1287"/>
    </row>
    <row r="92" spans="1:13" s="1284" customFormat="1">
      <c r="E92" s="1285"/>
      <c r="F92" s="1111"/>
      <c r="G92" s="1111"/>
      <c r="H92" s="1111"/>
      <c r="I92" s="1111"/>
      <c r="J92" s="1286"/>
      <c r="K92" s="1286"/>
      <c r="L92" s="1286"/>
    </row>
    <row r="93" spans="1:13" s="1284" customFormat="1">
      <c r="E93" s="1285"/>
      <c r="F93" s="1111"/>
      <c r="G93" s="1111"/>
      <c r="H93" s="1286"/>
      <c r="J93" s="1111"/>
      <c r="K93" s="1111"/>
      <c r="L93" s="1288"/>
    </row>
    <row r="94" spans="1:13" s="1284" customFormat="1">
      <c r="E94" s="1285"/>
      <c r="F94" s="1111"/>
      <c r="G94" s="1111"/>
      <c r="H94" s="1286"/>
      <c r="J94" s="1111"/>
      <c r="K94" s="1111"/>
      <c r="L94" s="1288"/>
    </row>
    <row r="95" spans="1:13" s="1284" customFormat="1">
      <c r="B95" s="1290"/>
      <c r="E95" s="1285"/>
      <c r="F95" s="1111"/>
      <c r="G95" s="1111"/>
      <c r="H95" s="1286"/>
      <c r="J95" s="1111"/>
      <c r="K95" s="1111"/>
      <c r="L95" s="1288"/>
    </row>
    <row r="96" spans="1:13" s="1284" customFormat="1">
      <c r="E96" s="1285"/>
      <c r="F96" s="1111"/>
      <c r="G96" s="1111"/>
      <c r="H96" s="1286"/>
      <c r="J96" s="1111"/>
      <c r="K96" s="1111"/>
      <c r="L96" s="1288"/>
    </row>
    <row r="97" spans="1:13" s="1291" customFormat="1">
      <c r="A97" s="672"/>
      <c r="B97" s="672"/>
      <c r="C97" s="672"/>
      <c r="D97" s="672"/>
      <c r="E97" s="1110"/>
      <c r="F97" s="672"/>
      <c r="G97" s="1113"/>
      <c r="H97" s="672"/>
      <c r="I97" s="1113"/>
      <c r="J97" s="672"/>
      <c r="K97" s="1113"/>
      <c r="L97" s="1113"/>
    </row>
    <row r="98" spans="1:13" s="1291" customFormat="1">
      <c r="A98" s="672"/>
      <c r="B98" s="672"/>
      <c r="C98" s="672"/>
      <c r="D98" s="672"/>
      <c r="E98" s="1292"/>
      <c r="F98" s="1112"/>
      <c r="G98" s="1113"/>
      <c r="H98" s="1113"/>
      <c r="I98" s="1113"/>
      <c r="J98" s="1113"/>
      <c r="K98" s="1113"/>
      <c r="L98" s="1113"/>
    </row>
    <row r="99" spans="1:13" s="672" customFormat="1">
      <c r="D99" s="1112"/>
      <c r="E99" s="1110"/>
      <c r="F99" s="1112"/>
      <c r="G99" s="1113"/>
      <c r="H99" s="1113"/>
      <c r="I99" s="1113"/>
      <c r="J99" s="1113"/>
      <c r="K99" s="1113"/>
      <c r="L99" s="1113"/>
    </row>
    <row r="100" spans="1:13" s="672" customFormat="1">
      <c r="G100" s="1113"/>
      <c r="H100" s="1113"/>
      <c r="I100" s="1113"/>
      <c r="J100" s="1113"/>
      <c r="K100" s="1113"/>
      <c r="L100" s="1113"/>
    </row>
    <row r="101" spans="1:13" s="672" customFormat="1">
      <c r="E101" s="1110"/>
      <c r="F101" s="1112"/>
      <c r="G101" s="1113"/>
      <c r="H101" s="1113"/>
      <c r="I101" s="1113"/>
      <c r="J101" s="1113"/>
      <c r="K101" s="1113"/>
      <c r="L101" s="1113"/>
    </row>
    <row r="102" spans="1:13" s="672" customFormat="1">
      <c r="G102" s="1113"/>
      <c r="H102" s="1113"/>
      <c r="I102" s="1113"/>
      <c r="J102" s="1113"/>
      <c r="K102" s="1113"/>
      <c r="L102" s="1113"/>
    </row>
    <row r="103" spans="1:13" s="672" customFormat="1"/>
    <row r="104" spans="1:13" s="672" customFormat="1"/>
    <row r="105" spans="1:13" s="672" customFormat="1"/>
    <row r="106" spans="1:13" s="672" customFormat="1"/>
    <row r="107" spans="1:13" s="672" customFormat="1">
      <c r="A107" s="567"/>
      <c r="B107" s="684"/>
      <c r="C107" s="1293"/>
      <c r="D107" s="567"/>
      <c r="E107" s="567"/>
      <c r="F107" s="567"/>
      <c r="G107" s="567"/>
      <c r="H107" s="684"/>
      <c r="I107" s="684"/>
      <c r="J107" s="684"/>
      <c r="K107" s="684"/>
      <c r="L107" s="684"/>
      <c r="M107" s="684"/>
    </row>
    <row r="108" spans="1:13" s="672" customFormat="1"/>
    <row r="109" spans="1:13" s="672" customFormat="1"/>
    <row r="110" spans="1:13" s="672" customFormat="1"/>
    <row r="111" spans="1:13" s="672" customFormat="1"/>
    <row r="112" spans="1:13" s="672" customFormat="1"/>
    <row r="113" s="672" customFormat="1"/>
    <row r="114" s="672" customFormat="1"/>
    <row r="115" s="672" customFormat="1"/>
    <row r="116" s="672" customFormat="1"/>
    <row r="117" s="672" customFormat="1"/>
    <row r="118" s="672" customFormat="1"/>
    <row r="119" s="672" customFormat="1"/>
    <row r="120" s="672" customFormat="1"/>
    <row r="121" s="672" customFormat="1"/>
    <row r="122" s="672" customFormat="1"/>
    <row r="123" s="672" customFormat="1"/>
    <row r="124" s="672" customFormat="1"/>
    <row r="125" s="672" customFormat="1"/>
    <row r="126" s="672" customFormat="1"/>
    <row r="127" s="672" customFormat="1"/>
    <row r="128" s="672" customFormat="1"/>
    <row r="129" s="672" customFormat="1"/>
    <row r="130" s="672" customFormat="1"/>
    <row r="131" s="672" customFormat="1"/>
    <row r="132" s="672" customFormat="1"/>
    <row r="133" s="672" customFormat="1"/>
    <row r="134" s="672" customFormat="1"/>
    <row r="135" s="672" customFormat="1"/>
    <row r="136" s="672" customFormat="1"/>
    <row r="137" s="672" customFormat="1"/>
    <row r="138" s="672" customFormat="1"/>
    <row r="139" s="672" customFormat="1"/>
    <row r="140" s="672" customFormat="1"/>
    <row r="141" s="672" customFormat="1"/>
    <row r="142" s="672" customFormat="1"/>
    <row r="143" s="672" customFormat="1"/>
    <row r="144" s="672" customFormat="1"/>
    <row r="145" s="672" customFormat="1"/>
    <row r="146" s="672" customFormat="1"/>
    <row r="147" s="672" customFormat="1"/>
    <row r="148" s="672" customFormat="1"/>
    <row r="149" s="672" customFormat="1"/>
    <row r="150" s="672" customFormat="1"/>
    <row r="151" s="672" customFormat="1"/>
    <row r="152" s="672" customFormat="1"/>
    <row r="153" s="672" customFormat="1"/>
    <row r="154" s="672" customFormat="1"/>
    <row r="155" s="672" customFormat="1"/>
    <row r="156" s="672" customFormat="1"/>
    <row r="157" s="672" customFormat="1"/>
    <row r="158" s="672" customFormat="1"/>
    <row r="159" s="672" customFormat="1"/>
    <row r="160" s="672" customFormat="1"/>
    <row r="161" s="672" customFormat="1"/>
    <row r="162" s="672" customFormat="1"/>
    <row r="163" s="672" customFormat="1"/>
    <row r="164" s="672" customFormat="1"/>
    <row r="165" s="672" customFormat="1"/>
    <row r="166" s="672" customFormat="1"/>
    <row r="167" s="672" customFormat="1"/>
    <row r="168" s="672" customFormat="1"/>
    <row r="169" s="672" customFormat="1"/>
    <row r="170" s="672" customFormat="1"/>
    <row r="171" s="672" customFormat="1"/>
    <row r="172" s="672" customFormat="1"/>
    <row r="173" s="672" customFormat="1"/>
    <row r="174" s="672" customFormat="1"/>
    <row r="175" s="672" customFormat="1"/>
    <row r="176" s="672" customFormat="1"/>
    <row r="177" s="672" customFormat="1"/>
    <row r="178" s="672" customFormat="1"/>
    <row r="179" s="672" customFormat="1"/>
    <row r="180" s="672" customFormat="1"/>
    <row r="181" s="672" customFormat="1"/>
    <row r="182" s="672" customFormat="1"/>
    <row r="183" s="672" customFormat="1"/>
    <row r="184" s="672" customFormat="1"/>
    <row r="185" s="672" customFormat="1"/>
    <row r="186" s="672" customFormat="1"/>
    <row r="187" s="672" customFormat="1"/>
    <row r="188" s="672" customFormat="1"/>
    <row r="189" s="672" customFormat="1"/>
    <row r="190" s="672" customFormat="1"/>
    <row r="191" s="672" customFormat="1"/>
    <row r="192" s="672" customFormat="1"/>
    <row r="193" s="672" customFormat="1"/>
    <row r="194" s="672" customFormat="1"/>
    <row r="195" s="672" customFormat="1"/>
    <row r="196" s="672" customFormat="1"/>
    <row r="197" s="672" customFormat="1"/>
    <row r="198" s="672" customFormat="1"/>
    <row r="199" s="672" customFormat="1"/>
    <row r="200" s="672" customFormat="1"/>
    <row r="201" s="672" customFormat="1"/>
    <row r="487" spans="1:12" s="672" customFormat="1">
      <c r="E487" s="1110"/>
      <c r="F487" s="1136"/>
      <c r="G487" s="1136"/>
      <c r="H487" s="1112"/>
      <c r="J487" s="1136"/>
      <c r="K487" s="1136"/>
      <c r="L487" s="1112"/>
    </row>
    <row r="488" spans="1:12" s="672" customFormat="1">
      <c r="E488" s="1110"/>
      <c r="F488" s="1136"/>
      <c r="G488" s="1136"/>
      <c r="H488" s="1112"/>
      <c r="J488" s="1136"/>
      <c r="K488" s="1136"/>
      <c r="L488" s="1113"/>
    </row>
    <row r="489" spans="1:12" s="1291" customFormat="1">
      <c r="A489" s="672"/>
      <c r="B489" s="672"/>
      <c r="C489" s="672"/>
      <c r="D489" s="672"/>
      <c r="E489" s="1292"/>
      <c r="F489" s="1136"/>
      <c r="G489" s="1136"/>
      <c r="H489" s="1112"/>
      <c r="I489" s="672"/>
      <c r="J489" s="1136"/>
      <c r="K489" s="1136"/>
      <c r="L489" s="673"/>
    </row>
    <row r="490" spans="1:12" s="672" customFormat="1">
      <c r="E490" s="1292"/>
      <c r="F490" s="1136"/>
      <c r="G490" s="1136"/>
      <c r="H490" s="1112"/>
      <c r="J490" s="1136"/>
      <c r="K490" s="1136"/>
      <c r="L490" s="1112"/>
    </row>
    <row r="491" spans="1:12" s="672" customFormat="1">
      <c r="E491" s="1110"/>
      <c r="F491" s="1136"/>
      <c r="G491" s="1136"/>
      <c r="H491" s="1112"/>
      <c r="J491" s="1136"/>
      <c r="K491" s="1136"/>
      <c r="L491" s="1112"/>
    </row>
    <row r="492" spans="1:12" s="672" customFormat="1">
      <c r="E492" s="1110"/>
      <c r="F492" s="1136"/>
      <c r="G492" s="1136"/>
      <c r="H492" s="1136"/>
      <c r="I492" s="1136"/>
      <c r="J492" s="1136"/>
      <c r="K492" s="1136"/>
      <c r="L492" s="1136"/>
    </row>
    <row r="493" spans="1:12" s="672" customFormat="1">
      <c r="C493" s="1294"/>
      <c r="E493" s="1110"/>
      <c r="F493" s="1136"/>
      <c r="G493" s="1136"/>
      <c r="H493" s="1136"/>
      <c r="I493" s="1136"/>
      <c r="J493" s="1136"/>
      <c r="K493" s="1136"/>
      <c r="L493" s="1136"/>
    </row>
    <row r="494" spans="1:12" s="672" customFormat="1">
      <c r="E494" s="1110"/>
      <c r="F494" s="1112"/>
      <c r="H494" s="1136"/>
      <c r="I494" s="1136"/>
      <c r="J494" s="1136"/>
      <c r="K494" s="1136"/>
      <c r="L494" s="673"/>
    </row>
    <row r="495" spans="1:12" s="672" customFormat="1">
      <c r="E495" s="1110"/>
      <c r="F495" s="1136"/>
      <c r="G495" s="1136"/>
      <c r="H495" s="1136"/>
      <c r="I495" s="1136"/>
      <c r="J495" s="1112"/>
      <c r="L495" s="1112"/>
    </row>
    <row r="496" spans="1:12" s="672" customFormat="1">
      <c r="E496" s="1110"/>
      <c r="F496" s="1136"/>
      <c r="G496" s="1136"/>
      <c r="H496" s="1112"/>
      <c r="J496" s="1136"/>
      <c r="K496" s="1136"/>
      <c r="L496" s="1113"/>
    </row>
    <row r="497" spans="1:12" s="672" customFormat="1">
      <c r="E497" s="1110"/>
      <c r="F497" s="1136"/>
      <c r="G497" s="1136"/>
      <c r="H497" s="1112"/>
      <c r="J497" s="1136"/>
      <c r="K497" s="1136"/>
      <c r="L497" s="1113"/>
    </row>
    <row r="498" spans="1:12" s="672" customFormat="1">
      <c r="E498" s="1110"/>
      <c r="F498" s="1136"/>
      <c r="G498" s="1136"/>
      <c r="H498" s="1112"/>
      <c r="J498" s="1136"/>
      <c r="K498" s="1136"/>
      <c r="L498" s="1112"/>
    </row>
    <row r="499" spans="1:12" s="672" customFormat="1">
      <c r="E499" s="1110"/>
      <c r="F499" s="1136"/>
      <c r="G499" s="1136"/>
      <c r="H499" s="1112"/>
      <c r="J499" s="1136"/>
      <c r="K499" s="1136"/>
      <c r="L499" s="673"/>
    </row>
    <row r="500" spans="1:12" s="672" customFormat="1">
      <c r="E500" s="1110"/>
      <c r="F500" s="1136"/>
      <c r="G500" s="1136"/>
      <c r="H500" s="1112"/>
      <c r="J500" s="1136"/>
      <c r="K500" s="1136"/>
      <c r="L500" s="1112"/>
    </row>
    <row r="501" spans="1:12" s="672" customFormat="1">
      <c r="B501" s="1295"/>
      <c r="E501" s="1110"/>
      <c r="F501" s="1136"/>
      <c r="G501" s="1136"/>
      <c r="H501" s="1112"/>
      <c r="J501" s="1136"/>
      <c r="K501" s="1136"/>
      <c r="L501" s="1113"/>
    </row>
    <row r="502" spans="1:12" s="672" customFormat="1">
      <c r="E502" s="1292"/>
      <c r="F502" s="1136"/>
      <c r="G502" s="1136"/>
      <c r="H502" s="1112"/>
      <c r="J502" s="1136"/>
      <c r="K502" s="1136"/>
      <c r="L502" s="673"/>
    </row>
    <row r="503" spans="1:12" s="672" customFormat="1">
      <c r="E503" s="1292"/>
      <c r="F503" s="1136"/>
      <c r="G503" s="1136"/>
      <c r="H503" s="1112"/>
      <c r="J503" s="1136"/>
      <c r="K503" s="1136"/>
      <c r="L503" s="1112"/>
    </row>
    <row r="504" spans="1:12" s="672" customFormat="1">
      <c r="E504" s="1110"/>
      <c r="F504" s="1136"/>
      <c r="G504" s="1136"/>
      <c r="H504" s="1112"/>
      <c r="J504" s="1136"/>
      <c r="K504" s="1136"/>
      <c r="L504" s="1112"/>
    </row>
    <row r="505" spans="1:12" s="672" customFormat="1">
      <c r="F505" s="1136"/>
      <c r="G505" s="1136"/>
      <c r="H505" s="1136"/>
      <c r="I505" s="1136"/>
      <c r="J505" s="1136"/>
      <c r="K505" s="1136"/>
      <c r="L505" s="1136"/>
    </row>
    <row r="506" spans="1:12" s="672" customFormat="1">
      <c r="C506" s="1294"/>
      <c r="E506" s="1110"/>
      <c r="F506" s="1136"/>
      <c r="G506" s="1136"/>
      <c r="H506" s="1136"/>
      <c r="I506" s="1136"/>
      <c r="J506" s="1136"/>
      <c r="K506" s="1136"/>
      <c r="L506" s="1136"/>
    </row>
    <row r="507" spans="1:12" s="672" customFormat="1">
      <c r="E507" s="1110"/>
      <c r="F507" s="1112"/>
      <c r="H507" s="1136"/>
      <c r="I507" s="1136"/>
      <c r="J507" s="1136"/>
      <c r="K507" s="1136"/>
      <c r="L507" s="673"/>
    </row>
    <row r="508" spans="1:12" s="672" customFormat="1">
      <c r="E508" s="1110"/>
      <c r="F508" s="1136"/>
      <c r="G508" s="1136"/>
      <c r="H508" s="1136"/>
      <c r="I508" s="1136"/>
      <c r="J508" s="1112"/>
      <c r="L508" s="1112"/>
    </row>
    <row r="509" spans="1:12" s="672" customFormat="1">
      <c r="E509" s="1110"/>
      <c r="F509" s="1112"/>
      <c r="G509" s="1113"/>
      <c r="H509" s="1112"/>
      <c r="J509" s="1136"/>
      <c r="K509" s="1136"/>
      <c r="L509" s="1113"/>
    </row>
    <row r="510" spans="1:12" s="672" customFormat="1">
      <c r="A510" s="1136"/>
      <c r="B510" s="1136"/>
      <c r="C510" s="1136"/>
      <c r="D510" s="1136"/>
      <c r="E510" s="1136"/>
      <c r="F510" s="1136"/>
      <c r="G510" s="1136"/>
      <c r="H510" s="1136"/>
      <c r="I510" s="1136"/>
      <c r="J510" s="1136"/>
      <c r="K510" s="1136"/>
      <c r="L510" s="1136"/>
    </row>
    <row r="511" spans="1:12" s="672" customFormat="1">
      <c r="E511" s="1110"/>
      <c r="F511" s="1112"/>
      <c r="G511" s="1113"/>
      <c r="H511" s="1112"/>
      <c r="J511" s="1136"/>
      <c r="K511" s="1136"/>
      <c r="L511" s="1113"/>
    </row>
    <row r="512" spans="1:12" s="672" customFormat="1">
      <c r="E512" s="1110"/>
      <c r="F512" s="1112"/>
      <c r="G512" s="1113"/>
      <c r="H512" s="1112"/>
      <c r="J512" s="1136"/>
      <c r="K512" s="1136"/>
      <c r="L512" s="1112"/>
    </row>
    <row r="513" spans="3:12" s="672" customFormat="1">
      <c r="E513" s="1110"/>
      <c r="F513" s="1112"/>
      <c r="H513" s="1112"/>
      <c r="J513" s="1136"/>
      <c r="K513" s="1136"/>
      <c r="L513" s="673"/>
    </row>
    <row r="514" spans="3:12" s="672" customFormat="1">
      <c r="C514" s="1294"/>
      <c r="E514" s="1110"/>
      <c r="F514" s="1136"/>
      <c r="G514" s="1136"/>
      <c r="H514" s="1136"/>
      <c r="I514" s="1136"/>
      <c r="J514" s="1136"/>
      <c r="K514" s="1136"/>
      <c r="L514" s="1136"/>
    </row>
    <row r="515" spans="3:12" s="672" customFormat="1">
      <c r="E515" s="1110"/>
      <c r="F515" s="1112"/>
      <c r="H515" s="1136"/>
      <c r="I515" s="1136"/>
      <c r="J515" s="1136"/>
      <c r="K515" s="1136"/>
      <c r="L515" s="673"/>
    </row>
    <row r="516" spans="3:12" s="672" customFormat="1">
      <c r="E516" s="1110"/>
      <c r="F516" s="1136"/>
      <c r="G516" s="1136"/>
      <c r="H516" s="1136"/>
      <c r="I516" s="1136"/>
      <c r="J516" s="1112"/>
      <c r="L516" s="1112"/>
    </row>
    <row r="517" spans="3:12" s="672" customFormat="1">
      <c r="E517" s="1110"/>
      <c r="F517" s="1112"/>
      <c r="G517" s="1113"/>
      <c r="H517" s="1112"/>
      <c r="J517" s="1136"/>
      <c r="K517" s="1136"/>
      <c r="L517" s="1113"/>
    </row>
    <row r="518" spans="3:12" s="672" customFormat="1">
      <c r="E518" s="1110"/>
      <c r="F518" s="1112"/>
      <c r="G518" s="1113"/>
      <c r="H518" s="1112"/>
      <c r="J518" s="1136"/>
      <c r="K518" s="1136"/>
      <c r="L518" s="1113"/>
    </row>
    <row r="519" spans="3:12" s="672" customFormat="1">
      <c r="E519" s="1110"/>
      <c r="F519" s="1112"/>
      <c r="G519" s="1113"/>
      <c r="H519" s="1112"/>
      <c r="J519" s="1136"/>
      <c r="K519" s="1136"/>
      <c r="L519" s="1112"/>
    </row>
    <row r="520" spans="3:12" s="672" customFormat="1">
      <c r="E520" s="1110"/>
      <c r="F520" s="1112"/>
      <c r="H520" s="1112"/>
      <c r="J520" s="1136"/>
      <c r="K520" s="1136"/>
      <c r="L520" s="673"/>
    </row>
    <row r="521" spans="3:12" s="672" customFormat="1">
      <c r="C521" s="1294"/>
      <c r="E521" s="1110"/>
      <c r="F521" s="1136"/>
      <c r="G521" s="1136"/>
      <c r="H521" s="1136"/>
      <c r="I521" s="1136"/>
      <c r="J521" s="1136"/>
      <c r="K521" s="1136"/>
      <c r="L521" s="1136"/>
    </row>
    <row r="522" spans="3:12" s="672" customFormat="1">
      <c r="E522" s="1110"/>
      <c r="F522" s="1112"/>
      <c r="H522" s="1136"/>
      <c r="I522" s="1136"/>
      <c r="J522" s="1136"/>
      <c r="K522" s="1136"/>
      <c r="L522" s="673"/>
    </row>
    <row r="523" spans="3:12" s="672" customFormat="1">
      <c r="E523" s="1110"/>
      <c r="F523" s="1136"/>
      <c r="G523" s="1136"/>
      <c r="H523" s="1136"/>
      <c r="I523" s="1136"/>
      <c r="J523" s="1112"/>
      <c r="L523" s="1112"/>
    </row>
    <row r="524" spans="3:12" s="672" customFormat="1">
      <c r="E524" s="1110"/>
      <c r="F524" s="1112"/>
      <c r="G524" s="1113"/>
      <c r="H524" s="1112"/>
      <c r="J524" s="1136"/>
      <c r="K524" s="1136"/>
      <c r="L524" s="1113"/>
    </row>
    <row r="525" spans="3:12" s="672" customFormat="1">
      <c r="E525" s="1110"/>
      <c r="F525" s="1112"/>
      <c r="G525" s="1113"/>
      <c r="H525" s="1112"/>
      <c r="J525" s="1136"/>
      <c r="K525" s="1136"/>
      <c r="L525" s="1113"/>
    </row>
    <row r="526" spans="3:12" s="672" customFormat="1">
      <c r="E526" s="1110"/>
      <c r="F526" s="1112"/>
      <c r="G526" s="1113"/>
      <c r="H526" s="1112"/>
      <c r="J526" s="1136"/>
      <c r="K526" s="1136"/>
      <c r="L526" s="1112"/>
    </row>
    <row r="527" spans="3:12" s="672" customFormat="1">
      <c r="E527" s="1110"/>
      <c r="F527" s="1112"/>
      <c r="H527" s="1112"/>
      <c r="J527" s="1136"/>
      <c r="K527" s="1136"/>
      <c r="L527" s="673"/>
    </row>
    <row r="528" spans="3:12" s="672" customFormat="1">
      <c r="E528" s="1110"/>
      <c r="F528" s="1112"/>
      <c r="G528" s="1296"/>
      <c r="H528" s="1136"/>
      <c r="I528" s="1296"/>
      <c r="J528" s="1136"/>
      <c r="K528" s="1296"/>
      <c r="L528" s="1296"/>
    </row>
    <row r="529" spans="1:12" s="672" customFormat="1">
      <c r="E529" s="1110"/>
      <c r="F529" s="1112"/>
      <c r="G529" s="1136"/>
      <c r="H529" s="1136"/>
      <c r="I529" s="1136"/>
      <c r="J529" s="1136"/>
      <c r="K529" s="1136"/>
      <c r="L529" s="1136"/>
    </row>
    <row r="530" spans="1:12" s="672" customFormat="1">
      <c r="E530" s="1110"/>
      <c r="F530" s="1112"/>
      <c r="G530" s="1136"/>
      <c r="H530" s="1136"/>
      <c r="I530" s="1136"/>
      <c r="J530" s="1136"/>
      <c r="K530" s="1136"/>
      <c r="L530" s="1136"/>
    </row>
    <row r="531" spans="1:12" s="672" customFormat="1">
      <c r="E531" s="1110"/>
      <c r="F531" s="1112"/>
      <c r="G531" s="1136"/>
      <c r="H531" s="1136"/>
      <c r="I531" s="1136"/>
      <c r="J531" s="1136"/>
      <c r="K531" s="1136"/>
      <c r="L531" s="1136"/>
    </row>
    <row r="532" spans="1:12" s="672" customFormat="1">
      <c r="F532" s="1136"/>
      <c r="G532" s="1136"/>
      <c r="H532" s="1136"/>
      <c r="I532" s="1136"/>
      <c r="J532" s="1136"/>
      <c r="K532" s="1136"/>
      <c r="L532" s="1136"/>
    </row>
    <row r="533" spans="1:12" s="672" customFormat="1">
      <c r="E533" s="1110"/>
      <c r="F533" s="1112"/>
      <c r="H533" s="1136"/>
      <c r="I533" s="1136"/>
      <c r="J533" s="1136"/>
      <c r="K533" s="1136"/>
      <c r="L533" s="673"/>
    </row>
    <row r="534" spans="1:12" s="672" customFormat="1">
      <c r="E534" s="1110"/>
      <c r="F534" s="1136"/>
      <c r="G534" s="1136"/>
      <c r="H534" s="1136"/>
      <c r="I534" s="1136"/>
      <c r="J534" s="1112"/>
      <c r="L534" s="1112"/>
    </row>
    <row r="535" spans="1:12" s="672" customFormat="1">
      <c r="E535" s="1110"/>
      <c r="F535" s="1136"/>
      <c r="G535" s="1136"/>
      <c r="H535" s="1112"/>
      <c r="J535" s="1136"/>
      <c r="K535" s="1136"/>
      <c r="L535" s="1113"/>
    </row>
    <row r="536" spans="1:12" s="672" customFormat="1">
      <c r="E536" s="1110"/>
      <c r="F536" s="1136"/>
      <c r="G536" s="1136"/>
      <c r="H536" s="1112"/>
      <c r="J536" s="1136"/>
      <c r="K536" s="1136"/>
      <c r="L536" s="1113"/>
    </row>
    <row r="537" spans="1:12" s="672" customFormat="1">
      <c r="E537" s="1110"/>
      <c r="F537" s="1136"/>
      <c r="G537" s="1136"/>
      <c r="H537" s="673"/>
      <c r="J537" s="1136"/>
      <c r="K537" s="1136"/>
      <c r="L537" s="1112"/>
    </row>
    <row r="538" spans="1:12" s="672" customFormat="1">
      <c r="E538" s="1110"/>
      <c r="F538" s="1136"/>
      <c r="G538" s="1136"/>
      <c r="J538" s="1136"/>
      <c r="K538" s="1136"/>
      <c r="L538" s="673"/>
    </row>
    <row r="539" spans="1:12" s="672" customFormat="1">
      <c r="E539" s="1110"/>
      <c r="F539" s="1136"/>
      <c r="G539" s="1136"/>
      <c r="H539" s="1112"/>
      <c r="J539" s="1136"/>
      <c r="K539" s="1136"/>
      <c r="L539" s="1112"/>
    </row>
    <row r="540" spans="1:12" s="672" customFormat="1">
      <c r="E540" s="1110"/>
      <c r="F540" s="1136"/>
      <c r="G540" s="1136"/>
      <c r="H540" s="1112"/>
      <c r="J540" s="1136"/>
      <c r="K540" s="1136"/>
      <c r="L540" s="1113"/>
    </row>
    <row r="541" spans="1:12" s="672" customFormat="1">
      <c r="E541" s="1110"/>
      <c r="F541" s="1112"/>
      <c r="G541" s="1136"/>
      <c r="H541" s="1136"/>
      <c r="I541" s="1136"/>
      <c r="J541" s="1136"/>
      <c r="K541" s="1136"/>
      <c r="L541" s="1136"/>
    </row>
    <row r="542" spans="1:12" s="672" customFormat="1">
      <c r="A542" s="1136"/>
      <c r="B542" s="1136"/>
      <c r="C542" s="1136"/>
      <c r="D542" s="1136"/>
      <c r="E542" s="1136"/>
      <c r="F542" s="1136"/>
      <c r="G542" s="1136"/>
      <c r="H542" s="1136"/>
      <c r="I542" s="1136"/>
      <c r="J542" s="1136"/>
      <c r="K542" s="1136"/>
      <c r="L542" s="1136"/>
    </row>
    <row r="543" spans="1:12" s="672" customFormat="1">
      <c r="B543" s="1295"/>
      <c r="C543" s="1294"/>
      <c r="E543" s="1297"/>
      <c r="F543" s="1137"/>
      <c r="G543" s="1137"/>
      <c r="H543" s="1112"/>
      <c r="J543" s="1136"/>
      <c r="K543" s="1136"/>
      <c r="L543" s="1112"/>
    </row>
    <row r="544" spans="1:12" s="672" customFormat="1">
      <c r="B544" s="1295"/>
      <c r="E544" s="1110"/>
      <c r="F544" s="1112"/>
      <c r="H544" s="1136"/>
      <c r="I544" s="1136"/>
      <c r="J544" s="1136"/>
      <c r="K544" s="1136"/>
      <c r="L544" s="673"/>
    </row>
    <row r="545" spans="3:12" s="672" customFormat="1">
      <c r="E545" s="1110"/>
      <c r="F545" s="1136"/>
      <c r="G545" s="1136"/>
      <c r="H545" s="1136"/>
      <c r="I545" s="1136"/>
      <c r="J545" s="1112"/>
      <c r="L545" s="1112"/>
    </row>
    <row r="546" spans="3:12" s="672" customFormat="1">
      <c r="E546" s="1110"/>
      <c r="F546" s="1136"/>
      <c r="G546" s="1136"/>
      <c r="H546" s="1112"/>
      <c r="J546" s="1136"/>
      <c r="K546" s="1136"/>
      <c r="L546" s="673"/>
    </row>
    <row r="547" spans="3:12" s="672" customFormat="1">
      <c r="E547" s="1110"/>
      <c r="F547" s="1136"/>
      <c r="G547" s="1136"/>
      <c r="H547" s="1112"/>
      <c r="J547" s="1136"/>
      <c r="K547" s="1136"/>
      <c r="L547" s="1112"/>
    </row>
    <row r="548" spans="3:12" s="672" customFormat="1">
      <c r="E548" s="1110"/>
      <c r="F548" s="1136"/>
      <c r="G548" s="1136"/>
      <c r="H548" s="1112"/>
      <c r="J548" s="1136"/>
      <c r="K548" s="1136"/>
      <c r="L548" s="1112"/>
    </row>
    <row r="549" spans="3:12" s="672" customFormat="1">
      <c r="E549" s="1110"/>
      <c r="F549" s="1136"/>
      <c r="G549" s="1136"/>
      <c r="H549" s="1112"/>
      <c r="J549" s="1136"/>
      <c r="K549" s="1136"/>
      <c r="L549" s="1112"/>
    </row>
    <row r="550" spans="3:12" s="672" customFormat="1">
      <c r="E550" s="1110"/>
      <c r="F550" s="1136"/>
      <c r="G550" s="1136"/>
      <c r="H550" s="673"/>
      <c r="J550" s="1136"/>
      <c r="K550" s="1136"/>
      <c r="L550" s="1112"/>
    </row>
    <row r="551" spans="3:12" s="672" customFormat="1">
      <c r="E551" s="1110"/>
      <c r="F551" s="1136"/>
      <c r="G551" s="1136"/>
      <c r="H551" s="1112"/>
      <c r="J551" s="1136"/>
      <c r="K551" s="1136"/>
      <c r="L551" s="1112"/>
    </row>
    <row r="552" spans="3:12" s="672" customFormat="1">
      <c r="E552" s="1110"/>
      <c r="F552" s="1136"/>
      <c r="G552" s="1136"/>
      <c r="H552" s="1112"/>
      <c r="J552" s="1136"/>
      <c r="K552" s="1136"/>
      <c r="L552" s="1112"/>
    </row>
    <row r="553" spans="3:12" s="672" customFormat="1">
      <c r="E553" s="1110"/>
      <c r="F553" s="1137"/>
      <c r="G553" s="1137"/>
      <c r="H553" s="1112"/>
      <c r="J553" s="1136"/>
      <c r="K553" s="1136"/>
      <c r="L553" s="1112"/>
    </row>
    <row r="554" spans="3:12" s="672" customFormat="1">
      <c r="C554" s="1294"/>
      <c r="E554" s="1292"/>
      <c r="F554" s="1112"/>
      <c r="G554" s="1136"/>
      <c r="H554" s="1136"/>
      <c r="I554" s="1136"/>
      <c r="J554" s="1136"/>
      <c r="K554" s="1136"/>
      <c r="L554" s="1136"/>
    </row>
    <row r="555" spans="3:12" s="672" customFormat="1">
      <c r="E555" s="1110"/>
      <c r="F555" s="1112"/>
      <c r="H555" s="1136"/>
      <c r="I555" s="1136"/>
      <c r="J555" s="1136"/>
      <c r="K555" s="1136"/>
      <c r="L555" s="1112"/>
    </row>
    <row r="556" spans="3:12" s="672" customFormat="1">
      <c r="E556" s="1110"/>
      <c r="F556" s="1136"/>
      <c r="G556" s="1136"/>
      <c r="H556" s="1136"/>
      <c r="I556" s="1136"/>
      <c r="J556" s="1112"/>
      <c r="L556" s="1112"/>
    </row>
    <row r="557" spans="3:12" s="672" customFormat="1">
      <c r="E557" s="1292"/>
      <c r="F557" s="1136"/>
      <c r="G557" s="1136"/>
      <c r="H557" s="1112"/>
      <c r="J557" s="1136"/>
      <c r="K557" s="1136"/>
      <c r="L557" s="1112"/>
    </row>
    <row r="558" spans="3:12" s="672" customFormat="1">
      <c r="E558" s="1110"/>
      <c r="F558" s="1112"/>
      <c r="G558" s="1136"/>
      <c r="H558" s="1112"/>
      <c r="J558" s="1136"/>
      <c r="K558" s="1136"/>
      <c r="L558" s="1112"/>
    </row>
    <row r="559" spans="3:12" s="672" customFormat="1">
      <c r="E559" s="1110"/>
      <c r="F559" s="1112"/>
      <c r="G559" s="1136"/>
      <c r="H559" s="1136"/>
      <c r="I559" s="1136"/>
      <c r="J559" s="1136"/>
      <c r="K559" s="1136"/>
      <c r="L559" s="1136"/>
    </row>
    <row r="560" spans="3:12" s="672" customFormat="1">
      <c r="C560" s="1294"/>
      <c r="E560" s="1110"/>
      <c r="F560" s="1112"/>
      <c r="H560" s="1136"/>
      <c r="J560" s="1136"/>
      <c r="L560" s="1113"/>
    </row>
    <row r="561" spans="1:12" s="672" customFormat="1">
      <c r="E561" s="1110"/>
      <c r="F561" s="1112"/>
      <c r="G561" s="1136"/>
      <c r="H561" s="1136"/>
      <c r="I561" s="1136"/>
      <c r="J561" s="1136"/>
      <c r="K561" s="1136"/>
      <c r="L561" s="1136"/>
    </row>
    <row r="562" spans="1:12" s="672" customFormat="1">
      <c r="E562" s="1110"/>
      <c r="F562" s="1112"/>
      <c r="G562" s="1296"/>
      <c r="H562" s="1136"/>
      <c r="I562" s="1296"/>
      <c r="J562" s="1136"/>
      <c r="K562" s="1296"/>
      <c r="L562" s="1296"/>
    </row>
    <row r="563" spans="1:12" s="672" customFormat="1">
      <c r="E563" s="1110"/>
      <c r="F563" s="1112"/>
      <c r="G563" s="1136"/>
      <c r="H563" s="1136"/>
      <c r="I563" s="1136"/>
      <c r="J563" s="1136"/>
      <c r="K563" s="1136"/>
      <c r="L563" s="1136"/>
    </row>
    <row r="564" spans="1:12" s="672" customFormat="1">
      <c r="E564" s="1110"/>
      <c r="F564" s="1112"/>
      <c r="G564" s="1136"/>
      <c r="H564" s="1136"/>
      <c r="I564" s="1136"/>
      <c r="J564" s="1136"/>
      <c r="K564" s="1136"/>
      <c r="L564" s="1136"/>
    </row>
    <row r="565" spans="1:12" s="672" customFormat="1">
      <c r="E565" s="1110"/>
      <c r="F565" s="1112"/>
      <c r="G565" s="1136"/>
      <c r="H565" s="1136"/>
      <c r="I565" s="1136"/>
      <c r="J565" s="1136"/>
      <c r="K565" s="1136"/>
      <c r="L565" s="1136"/>
    </row>
    <row r="566" spans="1:12" s="672" customFormat="1">
      <c r="E566" s="1110"/>
      <c r="F566" s="1112"/>
      <c r="H566" s="1136"/>
      <c r="J566" s="1136"/>
      <c r="L566" s="1113"/>
    </row>
    <row r="567" spans="1:12" s="672" customFormat="1">
      <c r="E567" s="1110"/>
      <c r="F567" s="1112"/>
      <c r="G567" s="1136"/>
      <c r="H567" s="1136"/>
      <c r="I567" s="1136"/>
      <c r="J567" s="1136"/>
      <c r="K567" s="1136"/>
      <c r="L567" s="1136"/>
    </row>
    <row r="568" spans="1:12" s="672" customFormat="1">
      <c r="E568" s="1110"/>
      <c r="F568" s="1112"/>
      <c r="H568" s="1136"/>
      <c r="J568" s="1136"/>
      <c r="L568" s="1113"/>
    </row>
    <row r="569" spans="1:12" s="672" customFormat="1">
      <c r="E569" s="1110"/>
      <c r="F569" s="1112"/>
      <c r="G569" s="1136"/>
      <c r="H569" s="1136"/>
      <c r="I569" s="1136"/>
      <c r="J569" s="1136"/>
      <c r="K569" s="1136"/>
      <c r="L569" s="1136"/>
    </row>
    <row r="570" spans="1:12" s="672" customFormat="1">
      <c r="E570" s="1110"/>
      <c r="F570" s="1112"/>
      <c r="H570" s="1298"/>
      <c r="J570" s="1136"/>
      <c r="L570" s="1113"/>
    </row>
    <row r="571" spans="1:12" s="672" customFormat="1">
      <c r="E571" s="1110"/>
      <c r="F571" s="1112"/>
      <c r="G571" s="1136"/>
      <c r="H571" s="1136"/>
      <c r="I571" s="1136"/>
      <c r="J571" s="1136"/>
      <c r="K571" s="1136"/>
      <c r="L571" s="1136"/>
    </row>
    <row r="572" spans="1:12" s="672" customFormat="1">
      <c r="E572" s="1110"/>
      <c r="F572" s="1112"/>
      <c r="H572" s="1136"/>
      <c r="J572" s="1136"/>
      <c r="L572" s="1113"/>
    </row>
    <row r="573" spans="1:12" s="672" customFormat="1">
      <c r="E573" s="1110"/>
      <c r="F573" s="1112"/>
      <c r="G573" s="1136"/>
      <c r="H573" s="1136"/>
      <c r="I573" s="1136"/>
      <c r="J573" s="1136"/>
      <c r="K573" s="1136"/>
      <c r="L573" s="1136"/>
    </row>
    <row r="574" spans="1:12" s="672" customFormat="1">
      <c r="E574" s="1110"/>
      <c r="F574" s="1112"/>
      <c r="H574" s="1136"/>
      <c r="J574" s="1136"/>
      <c r="L574" s="1113"/>
    </row>
    <row r="575" spans="1:12" s="672" customFormat="1">
      <c r="E575" s="1110"/>
      <c r="F575" s="1112"/>
      <c r="G575" s="1136"/>
      <c r="H575" s="1136"/>
      <c r="I575" s="1136"/>
      <c r="J575" s="1136"/>
      <c r="K575" s="1136"/>
      <c r="L575" s="1136"/>
    </row>
    <row r="576" spans="1:12" s="672" customFormat="1">
      <c r="A576" s="1136"/>
      <c r="B576" s="1136"/>
      <c r="C576" s="1136"/>
      <c r="D576" s="1136"/>
      <c r="E576" s="1136"/>
      <c r="F576" s="1136"/>
      <c r="G576" s="1136"/>
      <c r="H576" s="1136"/>
      <c r="I576" s="1136"/>
      <c r="J576" s="1136"/>
      <c r="K576" s="1136"/>
      <c r="L576" s="1136"/>
    </row>
    <row r="577" spans="3:12" s="672" customFormat="1">
      <c r="E577" s="1110"/>
      <c r="F577" s="1112"/>
      <c r="H577" s="1136"/>
      <c r="J577" s="1136"/>
      <c r="L577" s="1113"/>
    </row>
    <row r="578" spans="3:12" s="672" customFormat="1">
      <c r="E578" s="1110"/>
      <c r="F578" s="1112"/>
      <c r="G578" s="1136"/>
      <c r="H578" s="1136"/>
      <c r="I578" s="1136"/>
      <c r="J578" s="1136"/>
      <c r="K578" s="1136"/>
      <c r="L578" s="1136"/>
    </row>
    <row r="579" spans="3:12" s="672" customFormat="1">
      <c r="E579" s="1110"/>
      <c r="F579" s="1112"/>
      <c r="H579" s="1136"/>
      <c r="J579" s="1136"/>
      <c r="L579" s="1113"/>
    </row>
    <row r="580" spans="3:12" s="672" customFormat="1">
      <c r="E580" s="1110"/>
      <c r="F580" s="1112"/>
      <c r="G580" s="1136"/>
      <c r="H580" s="1136"/>
      <c r="I580" s="1136"/>
      <c r="J580" s="1136"/>
      <c r="K580" s="1136"/>
      <c r="L580" s="1136"/>
    </row>
    <row r="581" spans="3:12" s="672" customFormat="1">
      <c r="E581" s="1110"/>
      <c r="F581" s="1112"/>
      <c r="H581" s="1136"/>
      <c r="J581" s="1136"/>
      <c r="L581" s="1113"/>
    </row>
    <row r="582" spans="3:12" s="672" customFormat="1">
      <c r="E582" s="1110"/>
      <c r="F582" s="1112"/>
      <c r="G582" s="1136"/>
      <c r="H582" s="1136"/>
      <c r="I582" s="1136"/>
      <c r="J582" s="1136"/>
      <c r="K582" s="1136"/>
      <c r="L582" s="1136"/>
    </row>
    <row r="583" spans="3:12" s="672" customFormat="1">
      <c r="E583" s="1110"/>
      <c r="F583" s="1112"/>
      <c r="H583" s="1136"/>
      <c r="J583" s="1136"/>
      <c r="L583" s="1113"/>
    </row>
    <row r="584" spans="3:12" s="672" customFormat="1">
      <c r="E584" s="1110"/>
      <c r="F584" s="1112"/>
      <c r="G584" s="1136"/>
      <c r="H584" s="1136"/>
      <c r="I584" s="1136"/>
      <c r="J584" s="1136"/>
      <c r="K584" s="1136"/>
      <c r="L584" s="1136"/>
    </row>
    <row r="585" spans="3:12" s="672" customFormat="1">
      <c r="E585" s="1110"/>
      <c r="F585" s="1112"/>
      <c r="H585" s="1136"/>
      <c r="J585" s="1136"/>
      <c r="L585" s="1113"/>
    </row>
    <row r="586" spans="3:12" s="672" customFormat="1">
      <c r="E586" s="1110"/>
      <c r="F586" s="1112"/>
      <c r="G586" s="1136"/>
      <c r="H586" s="1136"/>
      <c r="I586" s="1136"/>
      <c r="J586" s="1136"/>
      <c r="K586" s="1136"/>
      <c r="L586" s="1136"/>
    </row>
    <row r="587" spans="3:12" s="672" customFormat="1">
      <c r="E587" s="1110"/>
      <c r="F587" s="1112"/>
      <c r="H587" s="1136"/>
      <c r="J587" s="1136"/>
      <c r="L587" s="1113"/>
    </row>
    <row r="588" spans="3:12" s="672" customFormat="1">
      <c r="E588" s="1110"/>
      <c r="F588" s="1112"/>
      <c r="G588" s="1136"/>
      <c r="H588" s="1136"/>
      <c r="I588" s="1136"/>
      <c r="J588" s="1136"/>
      <c r="K588" s="1136"/>
      <c r="L588" s="1136"/>
    </row>
    <row r="589" spans="3:12" s="672" customFormat="1">
      <c r="E589" s="1110"/>
      <c r="F589" s="1112"/>
      <c r="G589" s="1113"/>
      <c r="H589" s="1112"/>
      <c r="J589" s="1136"/>
      <c r="K589" s="1136"/>
      <c r="L589" s="673"/>
    </row>
    <row r="590" spans="3:12" s="672" customFormat="1">
      <c r="E590" s="1110"/>
      <c r="F590" s="1112"/>
      <c r="G590" s="1136"/>
      <c r="H590" s="1136"/>
      <c r="I590" s="1136"/>
      <c r="J590" s="1136"/>
      <c r="K590" s="1136"/>
      <c r="L590" s="1136"/>
    </row>
    <row r="591" spans="3:12" s="672" customFormat="1">
      <c r="C591" s="1294"/>
      <c r="E591" s="1110"/>
      <c r="F591" s="1112"/>
      <c r="H591" s="1136"/>
      <c r="J591" s="1136"/>
      <c r="L591" s="1113"/>
    </row>
    <row r="592" spans="3:12" s="672" customFormat="1">
      <c r="E592" s="1110"/>
      <c r="F592" s="1112"/>
      <c r="G592" s="1136"/>
      <c r="H592" s="1136"/>
      <c r="I592" s="1136"/>
      <c r="J592" s="1136"/>
      <c r="K592" s="1136"/>
      <c r="L592" s="1136"/>
    </row>
    <row r="593" spans="1:12" s="672" customFormat="1">
      <c r="A593" s="1136"/>
      <c r="B593" s="1136"/>
      <c r="C593" s="1136"/>
      <c r="D593" s="1136"/>
      <c r="E593" s="1136"/>
      <c r="F593" s="1136"/>
      <c r="G593" s="1136"/>
      <c r="H593" s="1136"/>
      <c r="I593" s="1136"/>
      <c r="J593" s="1136"/>
      <c r="K593" s="1136"/>
      <c r="L593" s="1136"/>
    </row>
    <row r="594" spans="1:12" s="672" customFormat="1">
      <c r="C594" s="1294"/>
      <c r="E594" s="1110"/>
      <c r="F594" s="1112"/>
      <c r="H594" s="1136"/>
      <c r="J594" s="1136"/>
      <c r="L594" s="1113"/>
    </row>
    <row r="595" spans="1:12" s="672" customFormat="1">
      <c r="E595" s="1110"/>
      <c r="F595" s="1112"/>
      <c r="G595" s="1136"/>
      <c r="H595" s="1136"/>
      <c r="I595" s="1136"/>
      <c r="J595" s="1136"/>
      <c r="K595" s="1136"/>
      <c r="L595" s="1136"/>
    </row>
    <row r="596" spans="1:12" s="672" customFormat="1">
      <c r="C596" s="1294"/>
      <c r="E596" s="1110"/>
      <c r="F596" s="1112"/>
      <c r="H596" s="1136"/>
      <c r="J596" s="1136"/>
      <c r="L596" s="1113"/>
    </row>
    <row r="597" spans="1:12" s="672" customFormat="1">
      <c r="E597" s="1110"/>
      <c r="F597" s="1112"/>
      <c r="G597" s="1136"/>
      <c r="H597" s="1136"/>
      <c r="I597" s="1136"/>
      <c r="J597" s="1136"/>
      <c r="K597" s="1136"/>
      <c r="L597" s="1136"/>
    </row>
    <row r="598" spans="1:12" s="672" customFormat="1">
      <c r="C598" s="1294"/>
      <c r="E598" s="1110"/>
      <c r="F598" s="1112"/>
      <c r="H598" s="1136"/>
      <c r="J598" s="1136"/>
      <c r="L598" s="1113"/>
    </row>
    <row r="599" spans="1:12" s="672" customFormat="1">
      <c r="E599" s="1110"/>
      <c r="F599" s="1112"/>
      <c r="G599" s="1136"/>
      <c r="H599" s="1136"/>
      <c r="I599" s="1136"/>
      <c r="J599" s="1136"/>
      <c r="K599" s="1136"/>
      <c r="L599" s="1136"/>
    </row>
    <row r="600" spans="1:12" s="672" customFormat="1">
      <c r="C600" s="1294"/>
      <c r="E600" s="1110"/>
      <c r="F600" s="1112"/>
      <c r="H600" s="1136"/>
      <c r="J600" s="1136"/>
      <c r="L600" s="1113"/>
    </row>
    <row r="601" spans="1:12" s="672" customFormat="1">
      <c r="E601" s="1110"/>
      <c r="F601" s="1112"/>
      <c r="G601" s="1136"/>
      <c r="H601" s="1136"/>
      <c r="I601" s="1136"/>
      <c r="J601" s="1136"/>
      <c r="K601" s="1136"/>
      <c r="L601" s="1136"/>
    </row>
    <row r="602" spans="1:12" s="672" customFormat="1">
      <c r="C602" s="1294"/>
      <c r="E602" s="1110"/>
      <c r="F602" s="1112"/>
      <c r="H602" s="1136"/>
      <c r="J602" s="1136"/>
      <c r="L602" s="1113"/>
    </row>
    <row r="603" spans="1:12" s="672" customFormat="1">
      <c r="E603" s="1110"/>
      <c r="F603" s="1112"/>
      <c r="G603" s="1136"/>
      <c r="H603" s="1136"/>
      <c r="I603" s="1136"/>
      <c r="J603" s="1136"/>
      <c r="K603" s="1136"/>
      <c r="L603" s="1136"/>
    </row>
    <row r="604" spans="1:12" s="672" customFormat="1">
      <c r="C604" s="1294"/>
      <c r="E604" s="1110"/>
      <c r="F604" s="1112"/>
      <c r="H604" s="1136"/>
      <c r="J604" s="1136"/>
      <c r="L604" s="1113"/>
    </row>
    <row r="605" spans="1:12" s="672" customFormat="1">
      <c r="E605" s="1110"/>
      <c r="F605" s="1112"/>
      <c r="G605" s="1136"/>
      <c r="H605" s="1136"/>
      <c r="I605" s="1136"/>
      <c r="J605" s="1136"/>
      <c r="K605" s="1136"/>
      <c r="L605" s="1136"/>
    </row>
    <row r="606" spans="1:12" s="672" customFormat="1">
      <c r="C606" s="1294"/>
      <c r="E606" s="1110"/>
      <c r="F606" s="1112"/>
      <c r="H606" s="1136"/>
      <c r="J606" s="1136"/>
      <c r="L606" s="1113"/>
    </row>
    <row r="607" spans="1:12" s="672" customFormat="1">
      <c r="E607" s="1110"/>
      <c r="F607" s="1112"/>
      <c r="G607" s="1136"/>
      <c r="H607" s="1136"/>
      <c r="I607" s="1136"/>
      <c r="J607" s="1136"/>
      <c r="K607" s="1136"/>
      <c r="L607" s="1136"/>
    </row>
    <row r="608" spans="1:12" s="672" customFormat="1">
      <c r="C608" s="1294"/>
      <c r="E608" s="1110"/>
      <c r="F608" s="1112"/>
      <c r="H608" s="1136"/>
      <c r="J608" s="1136"/>
      <c r="L608" s="1113"/>
    </row>
    <row r="609" spans="1:12" s="672" customFormat="1">
      <c r="E609" s="1110"/>
      <c r="F609" s="1112"/>
      <c r="G609" s="1136"/>
      <c r="H609" s="1136"/>
      <c r="I609" s="1136"/>
      <c r="J609" s="1136"/>
      <c r="K609" s="1136"/>
      <c r="L609" s="1136"/>
    </row>
    <row r="610" spans="1:12" s="672" customFormat="1">
      <c r="C610" s="1294"/>
      <c r="F610" s="1112"/>
      <c r="H610" s="1136"/>
      <c r="I610" s="1136"/>
      <c r="J610" s="1136"/>
      <c r="K610" s="1136"/>
      <c r="L610" s="1136"/>
    </row>
    <row r="611" spans="1:12" s="672" customFormat="1">
      <c r="E611" s="1110"/>
      <c r="F611" s="1112"/>
      <c r="H611" s="1136"/>
      <c r="I611" s="1136"/>
      <c r="J611" s="1136"/>
      <c r="K611" s="1136"/>
      <c r="L611" s="1113"/>
    </row>
    <row r="612" spans="1:12" s="672" customFormat="1">
      <c r="E612" s="1110"/>
      <c r="F612" s="1112"/>
      <c r="G612" s="1113"/>
      <c r="H612" s="1112"/>
      <c r="J612" s="1112"/>
      <c r="L612" s="1112"/>
    </row>
    <row r="613" spans="1:12" s="672" customFormat="1">
      <c r="E613" s="1110"/>
      <c r="F613" s="1112"/>
      <c r="G613" s="1113"/>
      <c r="H613" s="1112"/>
      <c r="J613" s="1136"/>
      <c r="K613" s="1136"/>
      <c r="L613" s="1113"/>
    </row>
    <row r="614" spans="1:12" s="672" customFormat="1">
      <c r="E614" s="1110"/>
      <c r="F614" s="1112"/>
      <c r="H614" s="1112"/>
      <c r="J614" s="1136"/>
      <c r="K614" s="1136"/>
      <c r="L614" s="1113"/>
    </row>
    <row r="615" spans="1:12" s="672" customFormat="1">
      <c r="E615" s="1110"/>
      <c r="F615" s="1112"/>
      <c r="G615" s="1113"/>
      <c r="H615" s="1112"/>
      <c r="J615" s="1136"/>
      <c r="K615" s="1136"/>
      <c r="L615" s="1113"/>
    </row>
    <row r="616" spans="1:12" s="672" customFormat="1">
      <c r="E616" s="1110"/>
      <c r="F616" s="1112"/>
      <c r="G616" s="1136"/>
      <c r="H616" s="1136"/>
      <c r="I616" s="1136"/>
      <c r="J616" s="1136"/>
      <c r="K616" s="1136"/>
      <c r="L616" s="1136"/>
    </row>
    <row r="617" spans="1:12" s="672" customFormat="1">
      <c r="C617" s="1294"/>
      <c r="F617" s="1112"/>
      <c r="H617" s="1136"/>
      <c r="I617" s="1136"/>
      <c r="J617" s="1136"/>
      <c r="K617" s="1136"/>
      <c r="L617" s="1136"/>
    </row>
    <row r="618" spans="1:12" s="672" customFormat="1">
      <c r="E618" s="1110"/>
      <c r="F618" s="1112"/>
      <c r="H618" s="1136"/>
      <c r="I618" s="1136"/>
      <c r="J618" s="1136"/>
      <c r="K618" s="1136"/>
      <c r="L618" s="1113"/>
    </row>
    <row r="619" spans="1:12" s="672" customFormat="1">
      <c r="E619" s="1110"/>
      <c r="F619" s="1112"/>
      <c r="G619" s="1113"/>
      <c r="H619" s="1112"/>
      <c r="J619" s="1112"/>
      <c r="L619" s="1112"/>
    </row>
    <row r="620" spans="1:12" s="672" customFormat="1">
      <c r="E620" s="1110"/>
      <c r="F620" s="1112"/>
      <c r="G620" s="1113"/>
      <c r="H620" s="1112"/>
      <c r="J620" s="1136"/>
      <c r="K620" s="1136"/>
      <c r="L620" s="1113"/>
    </row>
    <row r="621" spans="1:12" s="672" customFormat="1">
      <c r="E621" s="1110"/>
      <c r="F621" s="1112"/>
      <c r="G621" s="1113"/>
      <c r="H621" s="1112"/>
      <c r="J621" s="1136"/>
      <c r="K621" s="1136"/>
      <c r="L621" s="1113"/>
    </row>
    <row r="622" spans="1:12" s="672" customFormat="1">
      <c r="E622" s="1110"/>
      <c r="F622" s="1112"/>
      <c r="G622" s="1136"/>
      <c r="H622" s="1136"/>
      <c r="I622" s="1136"/>
      <c r="J622" s="1136"/>
      <c r="K622" s="1136"/>
      <c r="L622" s="1136"/>
    </row>
    <row r="623" spans="1:12" s="672" customFormat="1">
      <c r="A623" s="1136"/>
      <c r="B623" s="1136"/>
      <c r="C623" s="1136"/>
      <c r="D623" s="1136"/>
      <c r="E623" s="1136"/>
      <c r="F623" s="1136"/>
      <c r="G623" s="1136"/>
      <c r="H623" s="1136"/>
      <c r="I623" s="1136"/>
      <c r="J623" s="1136"/>
      <c r="K623" s="1136"/>
      <c r="L623" s="1136"/>
    </row>
    <row r="624" spans="1:12" s="672" customFormat="1">
      <c r="C624" s="1294"/>
      <c r="F624" s="1112"/>
      <c r="H624" s="1136"/>
      <c r="I624" s="1136"/>
      <c r="J624" s="1136"/>
      <c r="K624" s="1136"/>
      <c r="L624" s="1136"/>
    </row>
    <row r="625" spans="3:12" s="672" customFormat="1">
      <c r="E625" s="1110"/>
      <c r="F625" s="1112"/>
      <c r="H625" s="1136"/>
      <c r="I625" s="1136"/>
      <c r="J625" s="1136"/>
      <c r="K625" s="1136"/>
      <c r="L625" s="1113"/>
    </row>
    <row r="626" spans="3:12" s="672" customFormat="1">
      <c r="E626" s="1110"/>
      <c r="F626" s="1112"/>
      <c r="G626" s="1113"/>
      <c r="H626" s="1112"/>
      <c r="J626" s="1112"/>
      <c r="L626" s="1112"/>
    </row>
    <row r="627" spans="3:12" s="672" customFormat="1">
      <c r="E627" s="1110"/>
      <c r="F627" s="1112"/>
      <c r="G627" s="1113"/>
      <c r="H627" s="1112"/>
      <c r="J627" s="1136"/>
      <c r="K627" s="1136"/>
      <c r="L627" s="1113"/>
    </row>
    <row r="628" spans="3:12" s="672" customFormat="1">
      <c r="E628" s="1110"/>
      <c r="F628" s="1112"/>
      <c r="G628" s="1113"/>
      <c r="H628" s="1112"/>
      <c r="J628" s="1136"/>
      <c r="K628" s="1136"/>
      <c r="L628" s="1113"/>
    </row>
    <row r="629" spans="3:12" s="672" customFormat="1">
      <c r="E629" s="1110"/>
      <c r="F629" s="1112"/>
      <c r="G629" s="1136"/>
      <c r="H629" s="1136"/>
      <c r="I629" s="1136"/>
      <c r="J629" s="1136"/>
      <c r="K629" s="1136"/>
      <c r="L629" s="1136"/>
    </row>
    <row r="630" spans="3:12" s="672" customFormat="1">
      <c r="C630" s="1294"/>
      <c r="F630" s="1112"/>
      <c r="H630" s="1136"/>
      <c r="I630" s="1136"/>
      <c r="J630" s="1136"/>
      <c r="K630" s="1136"/>
      <c r="L630" s="1136"/>
    </row>
    <row r="631" spans="3:12" s="672" customFormat="1">
      <c r="E631" s="1110"/>
      <c r="F631" s="1112"/>
      <c r="H631" s="1136"/>
      <c r="I631" s="1136"/>
      <c r="J631" s="1136"/>
      <c r="K631" s="1136"/>
      <c r="L631" s="1113"/>
    </row>
    <row r="632" spans="3:12" s="672" customFormat="1">
      <c r="E632" s="1110"/>
      <c r="F632" s="1112"/>
      <c r="G632" s="1113"/>
      <c r="H632" s="1112"/>
      <c r="J632" s="1112"/>
      <c r="L632" s="1112"/>
    </row>
    <row r="633" spans="3:12" s="672" customFormat="1">
      <c r="E633" s="1110"/>
      <c r="F633" s="1112"/>
      <c r="G633" s="1113"/>
      <c r="H633" s="1112"/>
      <c r="J633" s="1136"/>
      <c r="K633" s="1136"/>
      <c r="L633" s="1113"/>
    </row>
    <row r="634" spans="3:12" s="672" customFormat="1">
      <c r="E634" s="1110"/>
      <c r="F634" s="1112"/>
      <c r="G634" s="1113"/>
      <c r="H634" s="1112"/>
      <c r="J634" s="1136"/>
      <c r="K634" s="1136"/>
      <c r="L634" s="1113"/>
    </row>
    <row r="635" spans="3:12" s="672" customFormat="1">
      <c r="E635" s="1110"/>
      <c r="F635" s="1112"/>
      <c r="G635" s="1136"/>
      <c r="H635" s="1136"/>
      <c r="I635" s="1136"/>
      <c r="J635" s="1136"/>
      <c r="K635" s="1136"/>
      <c r="L635" s="1136"/>
    </row>
    <row r="636" spans="3:12" s="672" customFormat="1">
      <c r="C636" s="1294"/>
      <c r="F636" s="1112"/>
      <c r="H636" s="1136"/>
      <c r="I636" s="1136"/>
      <c r="J636" s="1136"/>
      <c r="K636" s="1136"/>
      <c r="L636" s="1136"/>
    </row>
    <row r="637" spans="3:12" s="672" customFormat="1">
      <c r="E637" s="1110"/>
      <c r="F637" s="1112"/>
      <c r="H637" s="1136"/>
      <c r="I637" s="1136"/>
      <c r="J637" s="1136"/>
      <c r="K637" s="1136"/>
      <c r="L637" s="1113"/>
    </row>
    <row r="638" spans="3:12" s="672" customFormat="1">
      <c r="E638" s="1110"/>
      <c r="F638" s="1112"/>
      <c r="G638" s="1113"/>
      <c r="H638" s="1112"/>
      <c r="J638" s="1112"/>
      <c r="L638" s="1112"/>
    </row>
    <row r="639" spans="3:12" s="672" customFormat="1">
      <c r="E639" s="1110"/>
      <c r="F639" s="1112"/>
      <c r="G639" s="1113"/>
      <c r="H639" s="1112"/>
      <c r="J639" s="1136"/>
      <c r="K639" s="1136"/>
      <c r="L639" s="1113"/>
    </row>
    <row r="640" spans="3:12" s="672" customFormat="1">
      <c r="E640" s="1110"/>
      <c r="F640" s="1112"/>
      <c r="G640" s="1113"/>
      <c r="H640" s="1112"/>
      <c r="J640" s="1136"/>
      <c r="K640" s="1136"/>
      <c r="L640" s="1113"/>
    </row>
    <row r="641" spans="3:12" s="672" customFormat="1">
      <c r="E641" s="1110"/>
      <c r="F641" s="1112"/>
      <c r="G641" s="1136"/>
      <c r="H641" s="1136"/>
      <c r="I641" s="1136"/>
      <c r="J641" s="1136"/>
      <c r="K641" s="1136"/>
      <c r="L641" s="1136"/>
    </row>
    <row r="642" spans="3:12" s="672" customFormat="1">
      <c r="C642" s="1294"/>
      <c r="F642" s="1112"/>
      <c r="H642" s="1136"/>
      <c r="I642" s="1136"/>
      <c r="J642" s="1136"/>
      <c r="K642" s="1136"/>
      <c r="L642" s="1136"/>
    </row>
    <row r="643" spans="3:12" s="672" customFormat="1">
      <c r="E643" s="1110"/>
      <c r="F643" s="1112"/>
      <c r="H643" s="1136"/>
      <c r="I643" s="1136"/>
      <c r="J643" s="1136"/>
      <c r="K643" s="1136"/>
      <c r="L643" s="1113"/>
    </row>
    <row r="644" spans="3:12" s="672" customFormat="1">
      <c r="E644" s="1110"/>
      <c r="F644" s="1112"/>
      <c r="G644" s="1113"/>
      <c r="H644" s="1112"/>
      <c r="J644" s="1112"/>
      <c r="L644" s="1112"/>
    </row>
    <row r="645" spans="3:12" s="672" customFormat="1">
      <c r="E645" s="1110"/>
      <c r="F645" s="1112"/>
      <c r="G645" s="1113"/>
      <c r="H645" s="1112"/>
      <c r="J645" s="1136"/>
      <c r="K645" s="1136"/>
      <c r="L645" s="1113"/>
    </row>
    <row r="646" spans="3:12" s="672" customFormat="1">
      <c r="E646" s="1110"/>
      <c r="F646" s="1112"/>
      <c r="G646" s="1113"/>
      <c r="H646" s="1112"/>
      <c r="J646" s="1136"/>
      <c r="K646" s="1136"/>
      <c r="L646" s="1113"/>
    </row>
    <row r="647" spans="3:12" s="672" customFormat="1">
      <c r="E647" s="1110"/>
      <c r="F647" s="1112"/>
      <c r="G647" s="1136"/>
      <c r="H647" s="1136"/>
      <c r="I647" s="1136"/>
      <c r="J647" s="1136"/>
      <c r="K647" s="1136"/>
      <c r="L647" s="1136"/>
    </row>
    <row r="648" spans="3:12" s="672" customFormat="1">
      <c r="C648" s="1294"/>
      <c r="F648" s="1112"/>
      <c r="H648" s="1136"/>
      <c r="I648" s="1136"/>
      <c r="J648" s="1136"/>
      <c r="K648" s="1136"/>
      <c r="L648" s="1136"/>
    </row>
    <row r="649" spans="3:12" s="672" customFormat="1">
      <c r="E649" s="1110"/>
      <c r="F649" s="1112"/>
      <c r="H649" s="1136"/>
      <c r="I649" s="1136"/>
      <c r="J649" s="1136"/>
      <c r="K649" s="1136"/>
      <c r="L649" s="1113"/>
    </row>
    <row r="650" spans="3:12" s="672" customFormat="1">
      <c r="E650" s="1110"/>
      <c r="F650" s="1112"/>
      <c r="G650" s="1113"/>
      <c r="H650" s="1112"/>
      <c r="J650" s="1112"/>
      <c r="L650" s="1112"/>
    </row>
    <row r="651" spans="3:12" s="672" customFormat="1">
      <c r="E651" s="1110"/>
      <c r="F651" s="1112"/>
      <c r="G651" s="1113"/>
      <c r="H651" s="1112"/>
      <c r="J651" s="1136"/>
      <c r="K651" s="1136"/>
      <c r="L651" s="1113"/>
    </row>
    <row r="652" spans="3:12" s="672" customFormat="1">
      <c r="E652" s="1110"/>
      <c r="F652" s="1112"/>
      <c r="G652" s="1113"/>
      <c r="H652" s="1112"/>
      <c r="J652" s="1136"/>
      <c r="K652" s="1136"/>
      <c r="L652" s="1113"/>
    </row>
    <row r="653" spans="3:12" s="672" customFormat="1">
      <c r="E653" s="1110"/>
      <c r="F653" s="1112"/>
      <c r="G653" s="1136"/>
      <c r="H653" s="1136"/>
      <c r="I653" s="1136"/>
      <c r="J653" s="1136"/>
      <c r="K653" s="1136"/>
      <c r="L653" s="1136"/>
    </row>
    <row r="654" spans="3:12" s="672" customFormat="1">
      <c r="F654" s="1112"/>
      <c r="H654" s="1136"/>
      <c r="I654" s="1136"/>
      <c r="J654" s="1136"/>
      <c r="K654" s="1136"/>
      <c r="L654" s="1136"/>
    </row>
    <row r="655" spans="3:12" s="672" customFormat="1">
      <c r="E655" s="1110"/>
      <c r="F655" s="1112"/>
      <c r="H655" s="1136"/>
      <c r="I655" s="1136"/>
      <c r="J655" s="1136"/>
      <c r="K655" s="1136"/>
      <c r="L655" s="1113"/>
    </row>
    <row r="656" spans="3:12" s="672" customFormat="1">
      <c r="E656" s="1110"/>
      <c r="F656" s="1112"/>
      <c r="G656" s="1113"/>
      <c r="H656" s="1112"/>
      <c r="J656" s="1112"/>
      <c r="L656" s="1112"/>
    </row>
    <row r="657" spans="1:12" s="672" customFormat="1">
      <c r="A657" s="1136"/>
      <c r="B657" s="1136"/>
      <c r="C657" s="1136"/>
      <c r="D657" s="1136"/>
      <c r="E657" s="1136"/>
      <c r="F657" s="1136"/>
      <c r="G657" s="1136"/>
      <c r="H657" s="1136"/>
      <c r="I657" s="1136"/>
      <c r="J657" s="1136"/>
      <c r="K657" s="1136"/>
      <c r="L657" s="1136"/>
    </row>
    <row r="658" spans="1:12" s="672" customFormat="1">
      <c r="E658" s="1110"/>
      <c r="F658" s="1112"/>
      <c r="G658" s="1113"/>
      <c r="H658" s="1112"/>
      <c r="J658" s="1136"/>
      <c r="K658" s="1136"/>
      <c r="L658" s="1113"/>
    </row>
    <row r="659" spans="1:12" s="672" customFormat="1">
      <c r="E659" s="1110"/>
      <c r="F659" s="1112"/>
      <c r="G659" s="1113"/>
      <c r="H659" s="1112"/>
      <c r="J659" s="1136"/>
      <c r="K659" s="1136"/>
      <c r="L659" s="1113"/>
    </row>
    <row r="660" spans="1:12" s="672" customFormat="1">
      <c r="E660" s="1110"/>
      <c r="F660" s="1112"/>
      <c r="G660" s="1113"/>
      <c r="H660" s="1112"/>
      <c r="J660" s="1136"/>
      <c r="K660" s="1136"/>
      <c r="L660" s="1113"/>
    </row>
    <row r="661" spans="1:12" s="672" customFormat="1">
      <c r="E661" s="1110"/>
      <c r="F661" s="1112"/>
      <c r="G661" s="1136"/>
      <c r="H661" s="1136"/>
      <c r="I661" s="1136"/>
      <c r="J661" s="1136"/>
      <c r="K661" s="1136"/>
      <c r="L661" s="1136"/>
    </row>
    <row r="662" spans="1:12" s="672" customFormat="1">
      <c r="C662" s="1294"/>
      <c r="F662" s="1112"/>
      <c r="H662" s="1136"/>
      <c r="I662" s="1136"/>
      <c r="J662" s="1136"/>
      <c r="K662" s="1136"/>
      <c r="L662" s="1136"/>
    </row>
    <row r="663" spans="1:12" s="672" customFormat="1">
      <c r="E663" s="1110"/>
      <c r="F663" s="1112"/>
      <c r="H663" s="1136"/>
      <c r="I663" s="1136"/>
      <c r="J663" s="1136"/>
      <c r="K663" s="1136"/>
      <c r="L663" s="1113"/>
    </row>
    <row r="664" spans="1:12" s="672" customFormat="1">
      <c r="E664" s="1110"/>
      <c r="F664" s="1112"/>
      <c r="G664" s="1113"/>
      <c r="H664" s="1112"/>
      <c r="J664" s="1112"/>
      <c r="L664" s="1112"/>
    </row>
    <row r="665" spans="1:12" s="672" customFormat="1">
      <c r="E665" s="1110"/>
      <c r="F665" s="1112"/>
      <c r="G665" s="1113"/>
      <c r="H665" s="1112"/>
      <c r="J665" s="1136"/>
      <c r="K665" s="1136"/>
      <c r="L665" s="1113"/>
    </row>
    <row r="666" spans="1:12" s="672" customFormat="1">
      <c r="E666" s="1110"/>
      <c r="F666" s="1112"/>
      <c r="G666" s="1113"/>
      <c r="H666" s="1112"/>
      <c r="J666" s="1136"/>
      <c r="K666" s="1136"/>
      <c r="L666" s="1113"/>
    </row>
    <row r="667" spans="1:12" s="672" customFormat="1">
      <c r="E667" s="1110"/>
      <c r="F667" s="1112"/>
      <c r="G667" s="1136"/>
      <c r="H667" s="1136"/>
      <c r="I667" s="1136"/>
      <c r="J667" s="1136"/>
      <c r="K667" s="1136"/>
      <c r="L667" s="1136"/>
    </row>
    <row r="668" spans="1:12" s="672" customFormat="1">
      <c r="E668" s="1110"/>
      <c r="F668" s="1112"/>
      <c r="H668" s="1136"/>
      <c r="I668" s="1136"/>
      <c r="J668" s="1136"/>
      <c r="K668" s="1136"/>
      <c r="L668" s="1136"/>
    </row>
    <row r="669" spans="1:12" s="672" customFormat="1">
      <c r="E669" s="1110"/>
      <c r="F669" s="1112"/>
      <c r="H669" s="1136"/>
      <c r="I669" s="1136"/>
      <c r="J669" s="1136"/>
      <c r="K669" s="1136"/>
      <c r="L669" s="1113"/>
    </row>
    <row r="670" spans="1:12" s="672" customFormat="1">
      <c r="E670" s="1110"/>
      <c r="F670" s="1112"/>
      <c r="G670" s="1113"/>
      <c r="H670" s="1112"/>
      <c r="J670" s="1136"/>
      <c r="K670" s="1136"/>
      <c r="L670" s="1113"/>
    </row>
    <row r="671" spans="1:12" s="672" customFormat="1">
      <c r="E671" s="1110"/>
      <c r="F671" s="1112"/>
      <c r="G671" s="1113"/>
      <c r="H671" s="1112"/>
      <c r="J671" s="1136"/>
      <c r="K671" s="1136"/>
      <c r="L671" s="1113"/>
    </row>
    <row r="672" spans="1:12" s="672" customFormat="1">
      <c r="E672" s="1110"/>
      <c r="F672" s="1112"/>
      <c r="G672" s="1113"/>
      <c r="H672" s="1112"/>
      <c r="J672" s="1136"/>
      <c r="K672" s="1136"/>
      <c r="L672" s="1113"/>
    </row>
    <row r="673" spans="1:12" s="672" customFormat="1">
      <c r="E673" s="1110"/>
      <c r="F673" s="1112"/>
      <c r="G673" s="1136"/>
      <c r="H673" s="1136"/>
      <c r="I673" s="1136"/>
      <c r="J673" s="1136"/>
      <c r="K673" s="1136"/>
      <c r="L673" s="1136"/>
    </row>
    <row r="674" spans="1:12" s="672" customFormat="1">
      <c r="E674" s="1110"/>
      <c r="F674" s="1112"/>
      <c r="G674" s="1136"/>
      <c r="H674" s="1136"/>
      <c r="I674" s="1136"/>
      <c r="J674" s="1136"/>
      <c r="K674" s="1136"/>
      <c r="L674" s="1136"/>
    </row>
    <row r="675" spans="1:12" s="672" customFormat="1">
      <c r="C675" s="1294"/>
      <c r="E675" s="1110"/>
      <c r="F675" s="1113"/>
      <c r="H675" s="1136"/>
      <c r="J675" s="1136"/>
      <c r="L675" s="1113"/>
    </row>
    <row r="676" spans="1:12" s="672" customFormat="1">
      <c r="E676" s="1110"/>
      <c r="F676" s="1112"/>
      <c r="G676" s="1136"/>
      <c r="H676" s="1136"/>
      <c r="I676" s="1136"/>
      <c r="J676" s="1136"/>
      <c r="K676" s="1136"/>
      <c r="L676" s="1136"/>
    </row>
    <row r="677" spans="1:12" s="672" customFormat="1">
      <c r="E677" s="1110"/>
      <c r="F677" s="1112"/>
      <c r="G677" s="1296"/>
      <c r="H677" s="1136"/>
      <c r="I677" s="1296"/>
      <c r="J677" s="1136"/>
      <c r="K677" s="1296"/>
      <c r="L677" s="1296"/>
    </row>
    <row r="678" spans="1:12" s="672" customFormat="1">
      <c r="A678" s="1136"/>
      <c r="B678" s="1136"/>
      <c r="C678" s="1136"/>
      <c r="D678" s="1136"/>
      <c r="E678" s="1136"/>
      <c r="F678" s="1136"/>
      <c r="G678" s="1136"/>
      <c r="H678" s="1136"/>
      <c r="I678" s="1136"/>
      <c r="J678" s="1136"/>
      <c r="K678" s="1136"/>
      <c r="L678" s="1136"/>
    </row>
    <row r="679" spans="1:12" s="672" customFormat="1"/>
    <row r="680" spans="1:12" s="672" customFormat="1"/>
    <row r="681" spans="1:12" s="672" customFormat="1"/>
    <row r="682" spans="1:12" s="672" customFormat="1"/>
    <row r="683" spans="1:12" s="672" customFormat="1"/>
    <row r="684" spans="1:12" s="672" customFormat="1"/>
    <row r="685" spans="1:12" s="672" customFormat="1"/>
    <row r="686" spans="1:12" s="672" customFormat="1"/>
    <row r="687" spans="1:12" s="672" customFormat="1"/>
    <row r="688" spans="1:12" s="672" customFormat="1"/>
    <row r="689" s="672" customFormat="1"/>
    <row r="690" s="672" customFormat="1"/>
    <row r="691" s="672" customFormat="1"/>
    <row r="692" s="672" customFormat="1"/>
    <row r="693" s="672" customFormat="1"/>
    <row r="694" s="672" customFormat="1"/>
    <row r="695" s="672" customFormat="1"/>
    <row r="696" s="672" customFormat="1"/>
    <row r="697" s="672" customFormat="1"/>
    <row r="698" s="672" customFormat="1"/>
    <row r="699" s="672" customFormat="1"/>
    <row r="700" s="672" customFormat="1"/>
    <row r="701" s="672" customFormat="1"/>
    <row r="702" s="672" customFormat="1"/>
    <row r="703" s="672" customFormat="1"/>
    <row r="704" s="672" customFormat="1"/>
    <row r="705" s="672" customFormat="1"/>
    <row r="706" s="672" customFormat="1"/>
    <row r="707" s="672" customFormat="1"/>
    <row r="708" s="672" customFormat="1"/>
    <row r="709" s="672" customFormat="1"/>
    <row r="710" s="672" customFormat="1"/>
    <row r="711" s="672" customFormat="1"/>
    <row r="712" s="672" customFormat="1"/>
    <row r="713" s="672" customFormat="1"/>
    <row r="714" s="672" customFormat="1"/>
    <row r="715" s="672" customFormat="1"/>
    <row r="716" s="672" customFormat="1"/>
    <row r="717" s="672" customFormat="1"/>
    <row r="718" s="672" customFormat="1"/>
    <row r="719" s="672" customFormat="1"/>
    <row r="720" s="672" customFormat="1"/>
    <row r="721" s="672" customFormat="1"/>
    <row r="722" s="672" customFormat="1"/>
    <row r="723" s="672" customFormat="1"/>
    <row r="724" s="672" customFormat="1"/>
    <row r="725" s="672" customFormat="1"/>
    <row r="726" s="672" customFormat="1"/>
    <row r="727" s="672" customFormat="1"/>
    <row r="728" s="672" customFormat="1"/>
    <row r="729" s="672" customFormat="1"/>
    <row r="730" s="672" customFormat="1"/>
    <row r="731" s="672" customFormat="1"/>
    <row r="732" s="672" customFormat="1"/>
    <row r="733" s="672" customFormat="1"/>
    <row r="734" s="672" customFormat="1"/>
    <row r="735" s="672" customFormat="1"/>
    <row r="736" s="672" customFormat="1"/>
    <row r="737" s="672" customFormat="1"/>
    <row r="738" s="672" customFormat="1"/>
    <row r="739" s="672" customFormat="1"/>
    <row r="740" s="672" customFormat="1"/>
    <row r="741" s="672" customFormat="1"/>
    <row r="742" s="672" customFormat="1"/>
    <row r="743" s="672" customFormat="1"/>
    <row r="744" s="672" customFormat="1"/>
    <row r="745" s="672" customFormat="1"/>
    <row r="746" s="672" customFormat="1"/>
    <row r="747" s="672" customFormat="1"/>
    <row r="748" s="672" customFormat="1"/>
    <row r="749" s="672" customFormat="1"/>
    <row r="750" s="672" customFormat="1"/>
    <row r="751" s="672" customFormat="1"/>
    <row r="752" s="672" customFormat="1"/>
    <row r="1018" spans="9:9">
      <c r="I1018" s="1299"/>
    </row>
  </sheetData>
  <autoFilter ref="A12:U76"/>
  <mergeCells count="11">
    <mergeCell ref="A1:L2"/>
    <mergeCell ref="A3:L3"/>
    <mergeCell ref="A4:L4"/>
    <mergeCell ref="F5:J5"/>
    <mergeCell ref="J9:K9"/>
    <mergeCell ref="H6:J6"/>
    <mergeCell ref="I7:J7"/>
    <mergeCell ref="D8:E8"/>
    <mergeCell ref="F8:G8"/>
    <mergeCell ref="H8:I8"/>
    <mergeCell ref="J8:K8"/>
  </mergeCells>
  <printOptions horizontalCentered="1"/>
  <pageMargins left="0" right="0" top="0.23622047244094491" bottom="0.35" header="0" footer="0"/>
  <pageSetup paperSize="9" orientation="landscape" r:id="rId1"/>
  <headerFooter alignWithMargins="0">
    <oddFooter>&amp;C&amp;R&amp;P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633"/>
  <sheetViews>
    <sheetView view="pageBreakPreview" topLeftCell="A442" zoomScaleNormal="120" zoomScaleSheetLayoutView="100" workbookViewId="0">
      <selection activeCell="C476" sqref="C476"/>
    </sheetView>
  </sheetViews>
  <sheetFormatPr defaultRowHeight="12.75"/>
  <cols>
    <col min="1" max="1" width="3.85546875" style="85" customWidth="1"/>
    <col min="2" max="2" width="11.42578125" style="85" customWidth="1"/>
    <col min="3" max="3" width="67.140625" style="85" customWidth="1"/>
    <col min="4" max="4" width="7.7109375" style="85" customWidth="1"/>
    <col min="5" max="5" width="10" style="85" customWidth="1"/>
    <col min="6" max="6" width="6.28515625" style="85" customWidth="1"/>
    <col min="7" max="7" width="8.85546875" style="85" customWidth="1"/>
    <col min="8" max="8" width="9.42578125" style="85" customWidth="1"/>
    <col min="9" max="9" width="10.28515625" style="85" customWidth="1"/>
    <col min="10" max="10" width="7" style="85" customWidth="1"/>
    <col min="11" max="11" width="9.42578125" style="85" customWidth="1"/>
    <col min="12" max="12" width="10.5703125" style="85" customWidth="1"/>
    <col min="13" max="13" width="9.140625" style="85"/>
    <col min="14" max="14" width="9.5703125" style="85" bestFit="1" customWidth="1"/>
    <col min="15" max="16384" width="9.140625" style="85"/>
  </cols>
  <sheetData>
    <row r="1" spans="1:21">
      <c r="A1" s="563">
        <f>'X2-6 '!A1:G2</f>
        <v>0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328"/>
      <c r="N1" s="328"/>
      <c r="O1" s="328"/>
      <c r="P1" s="328"/>
      <c r="Q1" s="328"/>
      <c r="R1" s="328"/>
      <c r="S1" s="328"/>
      <c r="T1" s="328"/>
      <c r="U1" s="328"/>
    </row>
    <row r="2" spans="1:21">
      <c r="A2" s="566" t="s">
        <v>233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328"/>
      <c r="N2" s="328"/>
      <c r="O2" s="328"/>
      <c r="P2" s="328"/>
      <c r="Q2" s="328"/>
      <c r="R2" s="328"/>
      <c r="S2" s="328"/>
      <c r="T2" s="328"/>
      <c r="U2" s="328"/>
    </row>
    <row r="3" spans="1:21">
      <c r="A3" s="566" t="s">
        <v>55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328"/>
      <c r="N3" s="328"/>
      <c r="O3" s="328"/>
      <c r="P3" s="328"/>
      <c r="Q3" s="328"/>
      <c r="R3" s="328"/>
      <c r="S3" s="328"/>
      <c r="T3" s="328"/>
      <c r="U3" s="328"/>
    </row>
    <row r="4" spans="1:21">
      <c r="A4" s="569"/>
      <c r="B4" s="570"/>
      <c r="C4" s="570"/>
      <c r="D4" s="569"/>
      <c r="E4" s="569"/>
      <c r="F4" s="571" t="s">
        <v>0</v>
      </c>
      <c r="G4" s="571"/>
      <c r="H4" s="571"/>
      <c r="I4" s="571"/>
      <c r="J4" s="571"/>
      <c r="K4" s="1352">
        <f>L473</f>
        <v>0</v>
      </c>
      <c r="L4" s="573" t="s">
        <v>1</v>
      </c>
      <c r="M4" s="328"/>
      <c r="N4" s="328"/>
      <c r="O4" s="328"/>
      <c r="P4" s="328"/>
      <c r="Q4" s="328"/>
      <c r="R4" s="328"/>
      <c r="S4" s="328"/>
      <c r="T4" s="328"/>
      <c r="U4" s="328"/>
    </row>
    <row r="5" spans="1:21">
      <c r="A5" s="574"/>
      <c r="B5" s="570"/>
      <c r="C5" s="570"/>
      <c r="D5" s="569"/>
      <c r="E5" s="576"/>
      <c r="F5" s="576"/>
      <c r="G5" s="569"/>
      <c r="H5" s="571" t="s">
        <v>2</v>
      </c>
      <c r="I5" s="571"/>
      <c r="J5" s="571"/>
      <c r="K5" s="1352">
        <f>G90+G468</f>
        <v>0</v>
      </c>
      <c r="L5" s="573" t="s">
        <v>1</v>
      </c>
      <c r="M5" s="328"/>
      <c r="N5" s="328"/>
      <c r="O5" s="328"/>
      <c r="P5" s="328"/>
      <c r="Q5" s="328"/>
      <c r="R5" s="328"/>
      <c r="S5" s="328"/>
      <c r="T5" s="328"/>
      <c r="U5" s="328"/>
    </row>
    <row r="6" spans="1:21">
      <c r="A6" s="574"/>
      <c r="B6" s="570"/>
      <c r="C6" s="570"/>
      <c r="D6" s="569"/>
      <c r="E6" s="576"/>
      <c r="F6" s="576"/>
      <c r="G6" s="569"/>
      <c r="H6" s="1353" t="s">
        <v>49</v>
      </c>
      <c r="I6" s="1353"/>
      <c r="J6" s="1353"/>
      <c r="K6" s="1352">
        <f>G94+K94</f>
        <v>0</v>
      </c>
      <c r="L6" s="573" t="s">
        <v>1</v>
      </c>
      <c r="M6" s="328"/>
      <c r="N6" s="328"/>
      <c r="O6" s="328"/>
      <c r="P6" s="328"/>
      <c r="Q6" s="328"/>
      <c r="R6" s="328"/>
      <c r="S6" s="328"/>
      <c r="T6" s="328"/>
      <c r="U6" s="328"/>
    </row>
    <row r="7" spans="1:21">
      <c r="A7" s="75"/>
      <c r="B7" s="76"/>
      <c r="C7" s="78"/>
      <c r="D7" s="407"/>
      <c r="E7" s="408"/>
      <c r="F7" s="409" t="s">
        <v>4</v>
      </c>
      <c r="G7" s="410"/>
      <c r="H7" s="75" t="s">
        <v>5</v>
      </c>
      <c r="I7" s="410"/>
      <c r="J7" s="411" t="s">
        <v>6</v>
      </c>
      <c r="K7" s="411"/>
      <c r="L7" s="76"/>
      <c r="M7" s="328"/>
      <c r="N7" s="328"/>
      <c r="O7" s="328"/>
      <c r="P7" s="328"/>
      <c r="Q7" s="328"/>
      <c r="R7" s="328"/>
      <c r="S7" s="328"/>
      <c r="T7" s="328"/>
      <c r="U7" s="328"/>
    </row>
    <row r="8" spans="1:21">
      <c r="A8" s="79"/>
      <c r="B8" s="80"/>
      <c r="C8" s="81" t="s">
        <v>7</v>
      </c>
      <c r="D8" s="89"/>
      <c r="E8" s="83"/>
      <c r="F8" s="82"/>
      <c r="G8" s="83"/>
      <c r="H8" s="82"/>
      <c r="I8" s="83"/>
      <c r="J8" s="82" t="s">
        <v>9</v>
      </c>
      <c r="K8" s="412"/>
      <c r="L8" s="80" t="s">
        <v>10</v>
      </c>
      <c r="M8" s="328"/>
      <c r="N8" s="328"/>
      <c r="O8" s="328"/>
      <c r="P8" s="328"/>
      <c r="Q8" s="328"/>
      <c r="R8" s="328"/>
      <c r="S8" s="328"/>
      <c r="T8" s="328"/>
      <c r="U8" s="328"/>
    </row>
    <row r="9" spans="1:21">
      <c r="A9" s="84" t="s">
        <v>11</v>
      </c>
      <c r="B9" s="80" t="s">
        <v>12</v>
      </c>
      <c r="C9" s="85" t="s">
        <v>13</v>
      </c>
      <c r="D9" s="80" t="s">
        <v>14</v>
      </c>
      <c r="E9" s="86" t="s">
        <v>15</v>
      </c>
      <c r="F9" s="80" t="s">
        <v>16</v>
      </c>
      <c r="G9" s="86" t="s">
        <v>15</v>
      </c>
      <c r="H9" s="80" t="s">
        <v>16</v>
      </c>
      <c r="I9" s="86" t="s">
        <v>15</v>
      </c>
      <c r="J9" s="80" t="s">
        <v>16</v>
      </c>
      <c r="K9" s="86" t="s">
        <v>15</v>
      </c>
      <c r="L9" s="80"/>
      <c r="M9" s="328"/>
      <c r="N9" s="328"/>
      <c r="O9" s="328"/>
      <c r="P9" s="328"/>
      <c r="Q9" s="328"/>
      <c r="R9" s="328"/>
      <c r="S9" s="328"/>
      <c r="T9" s="328"/>
      <c r="U9" s="328"/>
    </row>
    <row r="10" spans="1:21">
      <c r="A10" s="82"/>
      <c r="B10" s="87"/>
      <c r="C10" s="88"/>
      <c r="D10" s="89"/>
      <c r="E10" s="88"/>
      <c r="F10" s="87" t="s">
        <v>17</v>
      </c>
      <c r="G10" s="88"/>
      <c r="H10" s="87" t="s">
        <v>17</v>
      </c>
      <c r="I10" s="88"/>
      <c r="J10" s="87" t="s">
        <v>17</v>
      </c>
      <c r="K10" s="88"/>
      <c r="L10" s="87"/>
      <c r="M10" s="328"/>
      <c r="N10" s="328"/>
      <c r="O10" s="328"/>
      <c r="P10" s="328"/>
      <c r="Q10" s="328"/>
      <c r="R10" s="328"/>
      <c r="S10" s="328"/>
      <c r="T10" s="328"/>
      <c r="U10" s="328"/>
    </row>
    <row r="11" spans="1:21">
      <c r="A11" s="91" t="s">
        <v>18</v>
      </c>
      <c r="B11" s="92" t="s">
        <v>19</v>
      </c>
      <c r="C11" s="93" t="s">
        <v>20</v>
      </c>
      <c r="D11" s="91" t="s">
        <v>21</v>
      </c>
      <c r="E11" s="94" t="s">
        <v>22</v>
      </c>
      <c r="F11" s="93" t="s">
        <v>23</v>
      </c>
      <c r="G11" s="91" t="s">
        <v>24</v>
      </c>
      <c r="H11" s="92" t="s">
        <v>25</v>
      </c>
      <c r="I11" s="93" t="s">
        <v>26</v>
      </c>
      <c r="J11" s="92" t="s">
        <v>27</v>
      </c>
      <c r="K11" s="91" t="s">
        <v>28</v>
      </c>
      <c r="L11" s="92" t="s">
        <v>29</v>
      </c>
      <c r="M11" s="328"/>
      <c r="N11" s="328"/>
      <c r="O11" s="328"/>
      <c r="P11" s="328"/>
      <c r="Q11" s="328"/>
      <c r="R11" s="328"/>
      <c r="S11" s="328"/>
      <c r="T11" s="328"/>
      <c r="U11" s="328"/>
    </row>
    <row r="12" spans="1:21">
      <c r="A12" s="91"/>
      <c r="B12" s="92"/>
      <c r="C12" s="413" t="s">
        <v>159</v>
      </c>
      <c r="D12" s="91"/>
      <c r="E12" s="94"/>
      <c r="F12" s="93"/>
      <c r="G12" s="91"/>
      <c r="H12" s="92"/>
      <c r="I12" s="93"/>
      <c r="J12" s="92"/>
      <c r="K12" s="91"/>
      <c r="L12" s="92"/>
      <c r="M12" s="328"/>
      <c r="N12" s="328"/>
      <c r="O12" s="328"/>
      <c r="P12" s="328"/>
      <c r="Q12" s="328"/>
      <c r="R12" s="328"/>
      <c r="S12" s="328"/>
      <c r="T12" s="328"/>
      <c r="U12" s="328"/>
    </row>
    <row r="13" spans="1:21" s="1359" customFormat="1" ht="63.75">
      <c r="A13" s="414">
        <v>1</v>
      </c>
      <c r="B13" s="414" t="s">
        <v>665</v>
      </c>
      <c r="C13" s="414" t="s">
        <v>1162</v>
      </c>
      <c r="D13" s="1354" t="s">
        <v>101</v>
      </c>
      <c r="E13" s="1355">
        <v>1</v>
      </c>
      <c r="F13" s="1356"/>
      <c r="G13" s="1357"/>
      <c r="H13" s="1358"/>
      <c r="J13" s="1358"/>
      <c r="L13" s="1356"/>
    </row>
    <row r="14" spans="1:21" s="1361" customFormat="1">
      <c r="A14" s="415"/>
      <c r="B14" s="1360"/>
      <c r="C14" s="415" t="s">
        <v>31</v>
      </c>
      <c r="D14" s="1361" t="s">
        <v>47</v>
      </c>
      <c r="E14" s="1362">
        <v>108</v>
      </c>
      <c r="F14" s="418"/>
      <c r="G14" s="416"/>
      <c r="H14" s="415"/>
      <c r="J14" s="415"/>
      <c r="L14" s="418"/>
    </row>
    <row r="15" spans="1:21" s="1361" customFormat="1">
      <c r="A15" s="415"/>
      <c r="C15" s="415" t="s">
        <v>32</v>
      </c>
      <c r="D15" s="1361" t="s">
        <v>1</v>
      </c>
      <c r="E15" s="1362">
        <v>6.28</v>
      </c>
      <c r="F15" s="418"/>
      <c r="G15" s="416"/>
      <c r="H15" s="415"/>
      <c r="J15" s="418"/>
      <c r="K15" s="416"/>
      <c r="L15" s="418"/>
    </row>
    <row r="16" spans="1:21" s="1361" customFormat="1">
      <c r="A16" s="415"/>
      <c r="C16" s="415" t="s">
        <v>666</v>
      </c>
      <c r="D16" s="1361" t="s">
        <v>34</v>
      </c>
      <c r="E16" s="1362">
        <v>1</v>
      </c>
      <c r="F16" s="1356"/>
      <c r="G16" s="1357"/>
      <c r="H16" s="416"/>
      <c r="I16" s="1363"/>
      <c r="J16" s="1364"/>
      <c r="K16" s="1365"/>
      <c r="L16" s="1356"/>
    </row>
    <row r="17" spans="1:12" s="1361" customFormat="1">
      <c r="A17" s="417"/>
      <c r="B17" s="1366"/>
      <c r="C17" s="417" t="s">
        <v>33</v>
      </c>
      <c r="D17" s="1366" t="s">
        <v>1</v>
      </c>
      <c r="E17" s="1367">
        <v>11</v>
      </c>
      <c r="F17" s="1368"/>
      <c r="G17" s="1369"/>
      <c r="H17" s="1368"/>
      <c r="I17" s="1370"/>
      <c r="J17" s="1371"/>
      <c r="K17" s="1371"/>
      <c r="L17" s="1368"/>
    </row>
    <row r="18" spans="1:12" s="1359" customFormat="1" ht="38.25">
      <c r="A18" s="414">
        <v>2</v>
      </c>
      <c r="B18" s="414" t="s">
        <v>667</v>
      </c>
      <c r="C18" s="272" t="s">
        <v>1163</v>
      </c>
      <c r="D18" s="1354" t="s">
        <v>34</v>
      </c>
      <c r="E18" s="1355">
        <v>2</v>
      </c>
      <c r="F18" s="1372"/>
      <c r="G18" s="1372"/>
      <c r="H18" s="1356"/>
      <c r="I18" s="1363"/>
      <c r="J18" s="1364"/>
      <c r="K18" s="1365"/>
      <c r="L18" s="1356"/>
    </row>
    <row r="19" spans="1:12" s="1361" customFormat="1">
      <c r="A19" s="415"/>
      <c r="B19" s="1360"/>
      <c r="C19" s="415" t="s">
        <v>31</v>
      </c>
      <c r="D19" s="1361" t="s">
        <v>47</v>
      </c>
      <c r="E19" s="1362">
        <v>34.4</v>
      </c>
      <c r="F19" s="418"/>
      <c r="G19" s="418"/>
      <c r="H19" s="418"/>
      <c r="I19" s="1373"/>
      <c r="J19" s="418"/>
      <c r="K19" s="1373"/>
      <c r="L19" s="418"/>
    </row>
    <row r="20" spans="1:12" s="1361" customFormat="1">
      <c r="A20" s="415"/>
      <c r="C20" s="415" t="s">
        <v>32</v>
      </c>
      <c r="D20" s="1361" t="s">
        <v>1</v>
      </c>
      <c r="E20" s="1362">
        <v>9.66</v>
      </c>
      <c r="F20" s="418"/>
      <c r="G20" s="418"/>
      <c r="H20" s="418"/>
      <c r="I20" s="1373"/>
      <c r="J20" s="418"/>
      <c r="K20" s="418"/>
      <c r="L20" s="418"/>
    </row>
    <row r="21" spans="1:12" s="1361" customFormat="1">
      <c r="A21" s="415"/>
      <c r="C21" s="415" t="s">
        <v>668</v>
      </c>
      <c r="D21" s="1361" t="s">
        <v>34</v>
      </c>
      <c r="E21" s="1362">
        <v>2</v>
      </c>
      <c r="F21" s="1356"/>
      <c r="G21" s="1356"/>
      <c r="H21" s="418"/>
      <c r="I21" s="1374"/>
      <c r="J21" s="1364"/>
      <c r="K21" s="1364"/>
      <c r="L21" s="1356"/>
    </row>
    <row r="22" spans="1:12" s="1361" customFormat="1">
      <c r="A22" s="417"/>
      <c r="B22" s="1366"/>
      <c r="C22" s="417" t="s">
        <v>33</v>
      </c>
      <c r="D22" s="1366" t="s">
        <v>1</v>
      </c>
      <c r="E22" s="1367">
        <v>8.02</v>
      </c>
      <c r="F22" s="1368"/>
      <c r="G22" s="1368"/>
      <c r="H22" s="1368"/>
      <c r="I22" s="1375"/>
      <c r="J22" s="1376"/>
      <c r="K22" s="1376"/>
      <c r="L22" s="1368"/>
    </row>
    <row r="23" spans="1:12" s="1359" customFormat="1" ht="38.25">
      <c r="A23" s="414">
        <v>3</v>
      </c>
      <c r="B23" s="414" t="s">
        <v>667</v>
      </c>
      <c r="C23" s="272" t="s">
        <v>1164</v>
      </c>
      <c r="D23" s="1354" t="s">
        <v>34</v>
      </c>
      <c r="E23" s="1355">
        <v>1</v>
      </c>
      <c r="F23" s="1372"/>
      <c r="G23" s="1372"/>
      <c r="H23" s="1356"/>
      <c r="I23" s="1363"/>
      <c r="J23" s="1364"/>
      <c r="K23" s="1365"/>
      <c r="L23" s="1356"/>
    </row>
    <row r="24" spans="1:12" s="1361" customFormat="1">
      <c r="A24" s="415"/>
      <c r="B24" s="1360"/>
      <c r="C24" s="415" t="s">
        <v>31</v>
      </c>
      <c r="D24" s="1361" t="s">
        <v>47</v>
      </c>
      <c r="E24" s="1362">
        <v>17.2</v>
      </c>
      <c r="F24" s="418"/>
      <c r="G24" s="418"/>
      <c r="H24" s="418"/>
      <c r="I24" s="1373"/>
      <c r="J24" s="418"/>
      <c r="K24" s="1373"/>
      <c r="L24" s="418"/>
    </row>
    <row r="25" spans="1:12" s="1361" customFormat="1">
      <c r="A25" s="415"/>
      <c r="C25" s="415" t="s">
        <v>32</v>
      </c>
      <c r="D25" s="1361" t="s">
        <v>1</v>
      </c>
      <c r="E25" s="1362">
        <v>4.83</v>
      </c>
      <c r="F25" s="418"/>
      <c r="G25" s="418"/>
      <c r="H25" s="418"/>
      <c r="I25" s="1373"/>
      <c r="J25" s="418"/>
      <c r="K25" s="418"/>
      <c r="L25" s="418"/>
    </row>
    <row r="26" spans="1:12" s="1361" customFormat="1">
      <c r="A26" s="415"/>
      <c r="C26" s="415" t="s">
        <v>668</v>
      </c>
      <c r="D26" s="1361" t="s">
        <v>34</v>
      </c>
      <c r="E26" s="1362">
        <v>1</v>
      </c>
      <c r="F26" s="1356"/>
      <c r="G26" s="1356"/>
      <c r="H26" s="418"/>
      <c r="I26" s="1374"/>
      <c r="J26" s="1364"/>
      <c r="K26" s="1364"/>
      <c r="L26" s="1356"/>
    </row>
    <row r="27" spans="1:12" s="1361" customFormat="1">
      <c r="A27" s="417"/>
      <c r="B27" s="1366"/>
      <c r="C27" s="417" t="s">
        <v>33</v>
      </c>
      <c r="D27" s="1366" t="s">
        <v>1</v>
      </c>
      <c r="E27" s="1367">
        <v>4.01</v>
      </c>
      <c r="F27" s="1368"/>
      <c r="G27" s="1368"/>
      <c r="H27" s="1368"/>
      <c r="I27" s="1375"/>
      <c r="J27" s="1376"/>
      <c r="K27" s="1376"/>
      <c r="L27" s="1368"/>
    </row>
    <row r="28" spans="1:12" s="1359" customFormat="1" ht="38.25">
      <c r="A28" s="414">
        <v>4</v>
      </c>
      <c r="B28" s="414" t="s">
        <v>667</v>
      </c>
      <c r="C28" s="272" t="s">
        <v>1165</v>
      </c>
      <c r="D28" s="1354" t="s">
        <v>34</v>
      </c>
      <c r="E28" s="1355">
        <v>1</v>
      </c>
      <c r="F28" s="1372"/>
      <c r="G28" s="1372"/>
      <c r="H28" s="1356"/>
      <c r="I28" s="1363"/>
      <c r="J28" s="1364"/>
      <c r="K28" s="1365"/>
      <c r="L28" s="1356"/>
    </row>
    <row r="29" spans="1:12" s="1361" customFormat="1">
      <c r="A29" s="415"/>
      <c r="B29" s="1360"/>
      <c r="C29" s="415" t="s">
        <v>31</v>
      </c>
      <c r="D29" s="1361" t="s">
        <v>47</v>
      </c>
      <c r="E29" s="1362">
        <v>17.2</v>
      </c>
      <c r="F29" s="418"/>
      <c r="G29" s="418"/>
      <c r="H29" s="418"/>
      <c r="I29" s="1373"/>
      <c r="J29" s="418"/>
      <c r="K29" s="1373"/>
      <c r="L29" s="418"/>
    </row>
    <row r="30" spans="1:12" s="1361" customFormat="1">
      <c r="A30" s="415"/>
      <c r="C30" s="415" t="s">
        <v>32</v>
      </c>
      <c r="D30" s="1361" t="s">
        <v>1</v>
      </c>
      <c r="E30" s="1362">
        <v>4.83</v>
      </c>
      <c r="F30" s="418"/>
      <c r="G30" s="418"/>
      <c r="H30" s="418"/>
      <c r="I30" s="1373"/>
      <c r="J30" s="418"/>
      <c r="K30" s="418"/>
      <c r="L30" s="418"/>
    </row>
    <row r="31" spans="1:12" s="1361" customFormat="1">
      <c r="A31" s="415"/>
      <c r="C31" s="415" t="s">
        <v>668</v>
      </c>
      <c r="D31" s="1361" t="s">
        <v>34</v>
      </c>
      <c r="E31" s="1362">
        <v>1</v>
      </c>
      <c r="F31" s="1356"/>
      <c r="G31" s="1356"/>
      <c r="H31" s="418"/>
      <c r="I31" s="1374"/>
      <c r="J31" s="1364"/>
      <c r="K31" s="1364"/>
      <c r="L31" s="1356"/>
    </row>
    <row r="32" spans="1:12" s="1361" customFormat="1">
      <c r="A32" s="417"/>
      <c r="B32" s="1366"/>
      <c r="C32" s="417" t="s">
        <v>33</v>
      </c>
      <c r="D32" s="1366" t="s">
        <v>1</v>
      </c>
      <c r="E32" s="1367">
        <v>4.01</v>
      </c>
      <c r="F32" s="1368"/>
      <c r="G32" s="1368"/>
      <c r="H32" s="1368"/>
      <c r="I32" s="1375"/>
      <c r="J32" s="1376"/>
      <c r="K32" s="1376"/>
      <c r="L32" s="1368"/>
    </row>
    <row r="33" spans="1:12" s="1359" customFormat="1" ht="38.25">
      <c r="A33" s="414">
        <v>5</v>
      </c>
      <c r="B33" s="414" t="s">
        <v>667</v>
      </c>
      <c r="C33" s="272" t="s">
        <v>1166</v>
      </c>
      <c r="D33" s="1354" t="s">
        <v>34</v>
      </c>
      <c r="E33" s="1355">
        <v>2</v>
      </c>
      <c r="F33" s="1372"/>
      <c r="G33" s="1372"/>
      <c r="H33" s="1356"/>
      <c r="I33" s="1363"/>
      <c r="J33" s="1364"/>
      <c r="K33" s="1365"/>
      <c r="L33" s="1356"/>
    </row>
    <row r="34" spans="1:12" s="1361" customFormat="1">
      <c r="A34" s="415"/>
      <c r="B34" s="1360"/>
      <c r="C34" s="415" t="s">
        <v>31</v>
      </c>
      <c r="D34" s="1361" t="s">
        <v>47</v>
      </c>
      <c r="E34" s="1362">
        <v>34.4</v>
      </c>
      <c r="F34" s="418"/>
      <c r="G34" s="418"/>
      <c r="H34" s="418"/>
      <c r="I34" s="1373"/>
      <c r="J34" s="418"/>
      <c r="K34" s="1373"/>
      <c r="L34" s="418"/>
    </row>
    <row r="35" spans="1:12" s="1361" customFormat="1">
      <c r="A35" s="415"/>
      <c r="C35" s="415" t="s">
        <v>32</v>
      </c>
      <c r="D35" s="1361" t="s">
        <v>1</v>
      </c>
      <c r="E35" s="1362">
        <v>9.66</v>
      </c>
      <c r="F35" s="418"/>
      <c r="G35" s="418"/>
      <c r="H35" s="418"/>
      <c r="I35" s="1373"/>
      <c r="J35" s="418"/>
      <c r="K35" s="418"/>
      <c r="L35" s="418"/>
    </row>
    <row r="36" spans="1:12" s="1361" customFormat="1">
      <c r="A36" s="415"/>
      <c r="C36" s="415" t="s">
        <v>668</v>
      </c>
      <c r="D36" s="1361" t="s">
        <v>34</v>
      </c>
      <c r="E36" s="1362">
        <v>2</v>
      </c>
      <c r="F36" s="1356"/>
      <c r="G36" s="1356"/>
      <c r="H36" s="418"/>
      <c r="I36" s="1374"/>
      <c r="J36" s="1364"/>
      <c r="K36" s="1364"/>
      <c r="L36" s="1356"/>
    </row>
    <row r="37" spans="1:12" s="1361" customFormat="1">
      <c r="A37" s="417"/>
      <c r="B37" s="1366"/>
      <c r="C37" s="417" t="s">
        <v>33</v>
      </c>
      <c r="D37" s="1366" t="s">
        <v>1</v>
      </c>
      <c r="E37" s="1367">
        <v>8.02</v>
      </c>
      <c r="F37" s="1368"/>
      <c r="G37" s="1368"/>
      <c r="H37" s="1368"/>
      <c r="I37" s="1375"/>
      <c r="J37" s="1376"/>
      <c r="K37" s="1376"/>
      <c r="L37" s="1368"/>
    </row>
    <row r="38" spans="1:12" s="1359" customFormat="1" ht="38.25">
      <c r="A38" s="414">
        <v>6</v>
      </c>
      <c r="B38" s="414" t="s">
        <v>667</v>
      </c>
      <c r="C38" s="272" t="s">
        <v>1167</v>
      </c>
      <c r="D38" s="1354" t="s">
        <v>34</v>
      </c>
      <c r="E38" s="1355">
        <v>1</v>
      </c>
      <c r="F38" s="1372"/>
      <c r="G38" s="1372"/>
      <c r="H38" s="1356"/>
      <c r="I38" s="1363"/>
      <c r="J38" s="1364"/>
      <c r="K38" s="1365"/>
      <c r="L38" s="1356"/>
    </row>
    <row r="39" spans="1:12" s="1361" customFormat="1">
      <c r="A39" s="415"/>
      <c r="B39" s="1360"/>
      <c r="C39" s="415" t="s">
        <v>31</v>
      </c>
      <c r="D39" s="1361" t="s">
        <v>47</v>
      </c>
      <c r="E39" s="1362">
        <v>17.2</v>
      </c>
      <c r="F39" s="418"/>
      <c r="G39" s="418"/>
      <c r="H39" s="418"/>
      <c r="I39" s="1373"/>
      <c r="J39" s="418"/>
      <c r="K39" s="1373"/>
      <c r="L39" s="418"/>
    </row>
    <row r="40" spans="1:12" s="1361" customFormat="1">
      <c r="A40" s="415"/>
      <c r="C40" s="415" t="s">
        <v>32</v>
      </c>
      <c r="D40" s="1361" t="s">
        <v>1</v>
      </c>
      <c r="E40" s="1362">
        <v>4.83</v>
      </c>
      <c r="F40" s="418"/>
      <c r="G40" s="418"/>
      <c r="H40" s="418"/>
      <c r="I40" s="1373"/>
      <c r="J40" s="418"/>
      <c r="K40" s="418"/>
      <c r="L40" s="418"/>
    </row>
    <row r="41" spans="1:12" s="1361" customFormat="1">
      <c r="A41" s="415"/>
      <c r="C41" s="415" t="s">
        <v>668</v>
      </c>
      <c r="D41" s="1361" t="s">
        <v>34</v>
      </c>
      <c r="E41" s="1362">
        <v>1</v>
      </c>
      <c r="F41" s="1356"/>
      <c r="G41" s="1356"/>
      <c r="H41" s="418"/>
      <c r="I41" s="1374"/>
      <c r="J41" s="1364"/>
      <c r="K41" s="1364"/>
      <c r="L41" s="1356"/>
    </row>
    <row r="42" spans="1:12" s="1361" customFormat="1">
      <c r="A42" s="417"/>
      <c r="B42" s="1366"/>
      <c r="C42" s="417" t="s">
        <v>33</v>
      </c>
      <c r="D42" s="1366" t="s">
        <v>1</v>
      </c>
      <c r="E42" s="1367">
        <v>4.01</v>
      </c>
      <c r="F42" s="1368"/>
      <c r="G42" s="1368"/>
      <c r="H42" s="1368"/>
      <c r="I42" s="1375"/>
      <c r="J42" s="1376"/>
      <c r="K42" s="1376"/>
      <c r="L42" s="1368"/>
    </row>
    <row r="43" spans="1:12" s="1359" customFormat="1" ht="38.25">
      <c r="A43" s="414">
        <v>7</v>
      </c>
      <c r="B43" s="414" t="s">
        <v>125</v>
      </c>
      <c r="C43" s="272" t="s">
        <v>1168</v>
      </c>
      <c r="D43" s="1377" t="s">
        <v>34</v>
      </c>
      <c r="E43" s="1355">
        <v>1</v>
      </c>
      <c r="F43" s="1356"/>
      <c r="G43" s="1357"/>
      <c r="H43" s="1358"/>
      <c r="J43" s="1358"/>
      <c r="L43" s="1356"/>
    </row>
    <row r="44" spans="1:12" s="1361" customFormat="1">
      <c r="A44" s="415"/>
      <c r="B44" s="1360"/>
      <c r="C44" s="415" t="s">
        <v>31</v>
      </c>
      <c r="D44" s="1361" t="s">
        <v>47</v>
      </c>
      <c r="E44" s="1362">
        <v>10.199999999999999</v>
      </c>
      <c r="F44" s="418"/>
      <c r="G44" s="418"/>
      <c r="H44" s="418"/>
      <c r="I44" s="1373"/>
      <c r="J44" s="418"/>
      <c r="K44" s="1373"/>
      <c r="L44" s="418"/>
    </row>
    <row r="45" spans="1:12" s="1361" customFormat="1">
      <c r="A45" s="415"/>
      <c r="C45" s="415" t="s">
        <v>32</v>
      </c>
      <c r="D45" s="1361" t="s">
        <v>1</v>
      </c>
      <c r="E45" s="1362">
        <v>0.25</v>
      </c>
      <c r="F45" s="418"/>
      <c r="G45" s="418"/>
      <c r="H45" s="418"/>
      <c r="I45" s="1373"/>
      <c r="J45" s="418"/>
      <c r="K45" s="418"/>
      <c r="L45" s="418"/>
    </row>
    <row r="46" spans="1:12" s="1361" customFormat="1">
      <c r="A46" s="415"/>
      <c r="B46" s="1378"/>
      <c r="C46" s="415" t="s">
        <v>126</v>
      </c>
      <c r="D46" s="1378" t="s">
        <v>34</v>
      </c>
      <c r="E46" s="1379">
        <v>1</v>
      </c>
      <c r="F46" s="1356"/>
      <c r="G46" s="1356"/>
      <c r="H46" s="419"/>
      <c r="I46" s="1380"/>
      <c r="J46" s="1364"/>
      <c r="K46" s="1364"/>
      <c r="L46" s="1356"/>
    </row>
    <row r="47" spans="1:12" s="1361" customFormat="1">
      <c r="A47" s="417"/>
      <c r="B47" s="1366"/>
      <c r="C47" s="417" t="s">
        <v>33</v>
      </c>
      <c r="D47" s="1366" t="s">
        <v>1</v>
      </c>
      <c r="E47" s="1367">
        <v>1.1399999999999999</v>
      </c>
      <c r="F47" s="1368"/>
      <c r="G47" s="1368"/>
      <c r="H47" s="1368"/>
      <c r="I47" s="1375"/>
      <c r="J47" s="1376"/>
      <c r="K47" s="1376"/>
      <c r="L47" s="1368"/>
    </row>
    <row r="48" spans="1:12" s="1359" customFormat="1" ht="38.25">
      <c r="A48" s="414">
        <v>8</v>
      </c>
      <c r="B48" s="414" t="s">
        <v>667</v>
      </c>
      <c r="C48" s="272" t="s">
        <v>1169</v>
      </c>
      <c r="D48" s="1354" t="s">
        <v>34</v>
      </c>
      <c r="E48" s="1355">
        <v>1</v>
      </c>
      <c r="F48" s="1372"/>
      <c r="G48" s="1372"/>
      <c r="H48" s="1356"/>
      <c r="I48" s="1363"/>
      <c r="J48" s="1364"/>
      <c r="K48" s="1365"/>
      <c r="L48" s="1356"/>
    </row>
    <row r="49" spans="1:15" s="1361" customFormat="1">
      <c r="A49" s="415"/>
      <c r="B49" s="1360"/>
      <c r="C49" s="415" t="s">
        <v>31</v>
      </c>
      <c r="D49" s="1361" t="s">
        <v>47</v>
      </c>
      <c r="E49" s="1362">
        <v>17.2</v>
      </c>
      <c r="F49" s="418"/>
      <c r="G49" s="418"/>
      <c r="H49" s="418"/>
      <c r="I49" s="1373"/>
      <c r="J49" s="418"/>
      <c r="K49" s="1373"/>
      <c r="L49" s="418"/>
    </row>
    <row r="50" spans="1:15" s="1361" customFormat="1">
      <c r="A50" s="415"/>
      <c r="C50" s="415" t="s">
        <v>32</v>
      </c>
      <c r="D50" s="1361" t="s">
        <v>1</v>
      </c>
      <c r="E50" s="1362">
        <v>4.83</v>
      </c>
      <c r="F50" s="418"/>
      <c r="G50" s="418"/>
      <c r="H50" s="418"/>
      <c r="I50" s="1373"/>
      <c r="J50" s="418"/>
      <c r="K50" s="418"/>
      <c r="L50" s="418"/>
    </row>
    <row r="51" spans="1:15" s="1361" customFormat="1">
      <c r="A51" s="415"/>
      <c r="C51" s="415" t="s">
        <v>668</v>
      </c>
      <c r="D51" s="1361" t="s">
        <v>34</v>
      </c>
      <c r="E51" s="1362">
        <v>1</v>
      </c>
      <c r="F51" s="1356"/>
      <c r="G51" s="1356"/>
      <c r="H51" s="418"/>
      <c r="I51" s="1374"/>
      <c r="J51" s="1364"/>
      <c r="K51" s="1364"/>
      <c r="L51" s="1356"/>
    </row>
    <row r="52" spans="1:15" s="1361" customFormat="1">
      <c r="A52" s="417"/>
      <c r="B52" s="1366"/>
      <c r="C52" s="417" t="s">
        <v>33</v>
      </c>
      <c r="D52" s="1366" t="s">
        <v>1</v>
      </c>
      <c r="E52" s="1367">
        <v>4.01</v>
      </c>
      <c r="F52" s="1368"/>
      <c r="G52" s="1368"/>
      <c r="H52" s="1368"/>
      <c r="I52" s="1375"/>
      <c r="J52" s="1376"/>
      <c r="K52" s="1376"/>
      <c r="L52" s="1368"/>
    </row>
    <row r="53" spans="1:15" s="1359" customFormat="1" ht="38.25">
      <c r="A53" s="414">
        <v>9</v>
      </c>
      <c r="B53" s="414" t="s">
        <v>667</v>
      </c>
      <c r="C53" s="272" t="s">
        <v>1170</v>
      </c>
      <c r="D53" s="1354" t="s">
        <v>34</v>
      </c>
      <c r="E53" s="1355">
        <v>1</v>
      </c>
      <c r="F53" s="1372"/>
      <c r="G53" s="1372"/>
      <c r="H53" s="1356"/>
      <c r="I53" s="1363"/>
      <c r="J53" s="1364"/>
      <c r="K53" s="1365"/>
      <c r="L53" s="1356"/>
    </row>
    <row r="54" spans="1:15" s="1361" customFormat="1">
      <c r="A54" s="415"/>
      <c r="B54" s="1360"/>
      <c r="C54" s="415" t="s">
        <v>31</v>
      </c>
      <c r="D54" s="1361" t="s">
        <v>47</v>
      </c>
      <c r="E54" s="1362">
        <v>17.2</v>
      </c>
      <c r="F54" s="418"/>
      <c r="G54" s="418"/>
      <c r="H54" s="418"/>
      <c r="I54" s="1373"/>
      <c r="J54" s="418"/>
      <c r="K54" s="1373"/>
      <c r="L54" s="418"/>
    </row>
    <row r="55" spans="1:15" s="1361" customFormat="1">
      <c r="A55" s="415"/>
      <c r="C55" s="415" t="s">
        <v>32</v>
      </c>
      <c r="D55" s="1361" t="s">
        <v>1</v>
      </c>
      <c r="E55" s="1362">
        <v>4.83</v>
      </c>
      <c r="F55" s="418"/>
      <c r="G55" s="418"/>
      <c r="H55" s="418"/>
      <c r="I55" s="1373"/>
      <c r="J55" s="418"/>
      <c r="K55" s="418"/>
      <c r="L55" s="418"/>
    </row>
    <row r="56" spans="1:15" s="1361" customFormat="1">
      <c r="A56" s="415"/>
      <c r="C56" s="415" t="s">
        <v>668</v>
      </c>
      <c r="D56" s="1361" t="s">
        <v>34</v>
      </c>
      <c r="E56" s="1362">
        <v>1</v>
      </c>
      <c r="F56" s="1356"/>
      <c r="G56" s="1356"/>
      <c r="H56" s="418"/>
      <c r="I56" s="1374"/>
      <c r="J56" s="1364"/>
      <c r="K56" s="1364"/>
      <c r="L56" s="1356"/>
    </row>
    <row r="57" spans="1:15" s="1361" customFormat="1">
      <c r="A57" s="417"/>
      <c r="B57" s="1366"/>
      <c r="C57" s="417" t="s">
        <v>33</v>
      </c>
      <c r="D57" s="1366" t="s">
        <v>1</v>
      </c>
      <c r="E57" s="1367">
        <v>4.01</v>
      </c>
      <c r="F57" s="1368"/>
      <c r="G57" s="1368"/>
      <c r="H57" s="1368"/>
      <c r="I57" s="1375"/>
      <c r="J57" s="1376"/>
      <c r="K57" s="1376"/>
      <c r="L57" s="1368"/>
    </row>
    <row r="58" spans="1:15" s="1359" customFormat="1" ht="38.25">
      <c r="A58" s="414">
        <v>10</v>
      </c>
      <c r="B58" s="414" t="s">
        <v>667</v>
      </c>
      <c r="C58" s="272" t="s">
        <v>1171</v>
      </c>
      <c r="D58" s="1354" t="s">
        <v>34</v>
      </c>
      <c r="E58" s="1355">
        <v>1</v>
      </c>
      <c r="F58" s="1372"/>
      <c r="G58" s="1372"/>
      <c r="H58" s="1356"/>
      <c r="I58" s="1363"/>
      <c r="J58" s="1364"/>
      <c r="K58" s="1365"/>
      <c r="L58" s="1356"/>
    </row>
    <row r="59" spans="1:15" s="1361" customFormat="1">
      <c r="A59" s="415"/>
      <c r="B59" s="1360"/>
      <c r="C59" s="415" t="s">
        <v>31</v>
      </c>
      <c r="D59" s="1361" t="s">
        <v>47</v>
      </c>
      <c r="E59" s="1362">
        <v>17.2</v>
      </c>
      <c r="F59" s="418"/>
      <c r="G59" s="418"/>
      <c r="H59" s="418"/>
      <c r="I59" s="1373"/>
      <c r="J59" s="418"/>
      <c r="K59" s="1373"/>
      <c r="L59" s="418"/>
    </row>
    <row r="60" spans="1:15" s="1361" customFormat="1">
      <c r="A60" s="415"/>
      <c r="C60" s="415" t="s">
        <v>32</v>
      </c>
      <c r="D60" s="1361" t="s">
        <v>1</v>
      </c>
      <c r="E60" s="1362">
        <v>4.83</v>
      </c>
      <c r="F60" s="418"/>
      <c r="G60" s="418"/>
      <c r="H60" s="418"/>
      <c r="I60" s="1373"/>
      <c r="J60" s="418"/>
      <c r="K60" s="418"/>
      <c r="L60" s="418"/>
    </row>
    <row r="61" spans="1:15" s="1361" customFormat="1">
      <c r="A61" s="415"/>
      <c r="C61" s="415" t="s">
        <v>668</v>
      </c>
      <c r="D61" s="1361" t="s">
        <v>34</v>
      </c>
      <c r="E61" s="1362">
        <v>1</v>
      </c>
      <c r="F61" s="1356"/>
      <c r="G61" s="1356"/>
      <c r="H61" s="418"/>
      <c r="I61" s="1374"/>
      <c r="J61" s="1364"/>
      <c r="K61" s="1364"/>
      <c r="L61" s="1356"/>
    </row>
    <row r="62" spans="1:15" s="1361" customFormat="1">
      <c r="A62" s="417"/>
      <c r="B62" s="1366"/>
      <c r="C62" s="417" t="s">
        <v>33</v>
      </c>
      <c r="D62" s="1366" t="s">
        <v>1</v>
      </c>
      <c r="E62" s="1367">
        <v>4.01</v>
      </c>
      <c r="F62" s="1368"/>
      <c r="G62" s="1368"/>
      <c r="H62" s="1368"/>
      <c r="I62" s="1375"/>
      <c r="J62" s="1376"/>
      <c r="K62" s="1376"/>
      <c r="L62" s="1368"/>
    </row>
    <row r="63" spans="1:15" s="879" customFormat="1">
      <c r="A63" s="272">
        <v>11</v>
      </c>
      <c r="B63" s="272" t="s">
        <v>669</v>
      </c>
      <c r="C63" s="272" t="s">
        <v>1172</v>
      </c>
      <c r="D63" s="876" t="s">
        <v>34</v>
      </c>
      <c r="E63" s="537">
        <v>1</v>
      </c>
      <c r="F63" s="513"/>
      <c r="G63" s="877"/>
      <c r="H63" s="878"/>
      <c r="J63" s="513"/>
      <c r="K63" s="877"/>
      <c r="L63" s="513"/>
    </row>
    <row r="64" spans="1:15" s="622" customFormat="1">
      <c r="A64" s="420"/>
      <c r="B64" s="1381"/>
      <c r="C64" s="420" t="s">
        <v>31</v>
      </c>
      <c r="D64" s="622" t="s">
        <v>47</v>
      </c>
      <c r="E64" s="506">
        <v>17.899999999999999</v>
      </c>
      <c r="F64" s="418"/>
      <c r="G64" s="440"/>
      <c r="H64" s="420"/>
      <c r="J64" s="420"/>
      <c r="L64" s="275"/>
      <c r="M64" s="843"/>
      <c r="N64" s="843"/>
      <c r="O64" s="506"/>
    </row>
    <row r="65" spans="1:15" s="622" customFormat="1">
      <c r="A65" s="420"/>
      <c r="C65" s="420" t="s">
        <v>32</v>
      </c>
      <c r="D65" s="622" t="s">
        <v>1</v>
      </c>
      <c r="E65" s="506">
        <v>2.75</v>
      </c>
      <c r="F65" s="275"/>
      <c r="G65" s="440"/>
      <c r="H65" s="420"/>
      <c r="J65" s="275"/>
      <c r="K65" s="440"/>
      <c r="L65" s="275"/>
      <c r="O65" s="506"/>
    </row>
    <row r="66" spans="1:15" s="622" customFormat="1">
      <c r="A66" s="420"/>
      <c r="B66" s="1382"/>
      <c r="C66" s="415" t="s">
        <v>670</v>
      </c>
      <c r="D66" s="622" t="s">
        <v>34</v>
      </c>
      <c r="E66" s="556">
        <v>1</v>
      </c>
      <c r="F66" s="513"/>
      <c r="G66" s="877"/>
      <c r="H66" s="421"/>
      <c r="I66" s="1383"/>
      <c r="J66" s="1384"/>
      <c r="K66" s="1385"/>
      <c r="L66" s="513"/>
      <c r="M66" s="506"/>
      <c r="N66" s="624"/>
      <c r="O66" s="506"/>
    </row>
    <row r="67" spans="1:15" s="622" customFormat="1">
      <c r="A67" s="422"/>
      <c r="B67" s="628"/>
      <c r="C67" s="422" t="s">
        <v>33</v>
      </c>
      <c r="D67" s="628" t="s">
        <v>1</v>
      </c>
      <c r="E67" s="511">
        <v>3.68</v>
      </c>
      <c r="F67" s="457"/>
      <c r="G67" s="1386"/>
      <c r="H67" s="457"/>
      <c r="I67" s="1387"/>
      <c r="J67" s="874"/>
      <c r="K67" s="874"/>
      <c r="L67" s="457"/>
    </row>
    <row r="68" spans="1:15" s="1359" customFormat="1">
      <c r="A68" s="414">
        <v>12</v>
      </c>
      <c r="B68" s="414" t="s">
        <v>125</v>
      </c>
      <c r="C68" s="272" t="s">
        <v>1173</v>
      </c>
      <c r="D68" s="1354" t="s">
        <v>34</v>
      </c>
      <c r="E68" s="1355">
        <v>1</v>
      </c>
      <c r="F68" s="1356"/>
      <c r="G68" s="1357"/>
      <c r="H68" s="1358"/>
      <c r="J68" s="1358"/>
      <c r="L68" s="1356"/>
    </row>
    <row r="69" spans="1:15" s="1361" customFormat="1">
      <c r="A69" s="415"/>
      <c r="B69" s="1360"/>
      <c r="C69" s="415" t="s">
        <v>31</v>
      </c>
      <c r="D69" s="1361" t="s">
        <v>47</v>
      </c>
      <c r="E69" s="1362">
        <v>10.199999999999999</v>
      </c>
      <c r="F69" s="418"/>
      <c r="G69" s="418"/>
      <c r="H69" s="418"/>
      <c r="I69" s="1373"/>
      <c r="J69" s="418"/>
      <c r="K69" s="1373"/>
      <c r="L69" s="418"/>
    </row>
    <row r="70" spans="1:15" s="1361" customFormat="1">
      <c r="A70" s="415"/>
      <c r="C70" s="415" t="s">
        <v>32</v>
      </c>
      <c r="D70" s="1361" t="s">
        <v>1</v>
      </c>
      <c r="E70" s="1362">
        <v>0.25</v>
      </c>
      <c r="F70" s="418"/>
      <c r="G70" s="418"/>
      <c r="H70" s="418"/>
      <c r="I70" s="1373"/>
      <c r="J70" s="418"/>
      <c r="K70" s="418"/>
      <c r="L70" s="418"/>
    </row>
    <row r="71" spans="1:15" s="1361" customFormat="1">
      <c r="A71" s="415"/>
      <c r="C71" s="415" t="s">
        <v>126</v>
      </c>
      <c r="D71" s="1361" t="s">
        <v>34</v>
      </c>
      <c r="E71" s="1362">
        <v>1</v>
      </c>
      <c r="F71" s="1356"/>
      <c r="G71" s="1356"/>
      <c r="H71" s="419"/>
      <c r="I71" s="1374"/>
      <c r="J71" s="1364"/>
      <c r="K71" s="1364"/>
      <c r="L71" s="1356"/>
    </row>
    <row r="72" spans="1:15" s="1361" customFormat="1">
      <c r="A72" s="417"/>
      <c r="B72" s="1366"/>
      <c r="C72" s="417" t="s">
        <v>33</v>
      </c>
      <c r="D72" s="1366" t="s">
        <v>1</v>
      </c>
      <c r="E72" s="1367">
        <v>1.1399999999999999</v>
      </c>
      <c r="F72" s="1368"/>
      <c r="G72" s="1368"/>
      <c r="H72" s="1368"/>
      <c r="I72" s="1375"/>
      <c r="J72" s="1376"/>
      <c r="K72" s="1376"/>
      <c r="L72" s="1368"/>
    </row>
    <row r="73" spans="1:15" s="1359" customFormat="1">
      <c r="A73" s="414">
        <v>13</v>
      </c>
      <c r="B73" s="414" t="s">
        <v>125</v>
      </c>
      <c r="C73" s="272" t="s">
        <v>1174</v>
      </c>
      <c r="D73" s="1354" t="s">
        <v>34</v>
      </c>
      <c r="E73" s="1355">
        <v>16</v>
      </c>
      <c r="F73" s="1356"/>
      <c r="G73" s="1357"/>
      <c r="H73" s="1358"/>
      <c r="J73" s="1358"/>
      <c r="L73" s="1356"/>
    </row>
    <row r="74" spans="1:15" s="1361" customFormat="1">
      <c r="A74" s="415"/>
      <c r="B74" s="1360"/>
      <c r="C74" s="415" t="s">
        <v>31</v>
      </c>
      <c r="D74" s="1361" t="s">
        <v>47</v>
      </c>
      <c r="E74" s="1362">
        <v>163.19999999999999</v>
      </c>
      <c r="F74" s="418"/>
      <c r="G74" s="418"/>
      <c r="H74" s="418"/>
      <c r="I74" s="1373"/>
      <c r="J74" s="418"/>
      <c r="K74" s="1373"/>
      <c r="L74" s="418"/>
    </row>
    <row r="75" spans="1:15" s="1361" customFormat="1">
      <c r="A75" s="415"/>
      <c r="C75" s="415" t="s">
        <v>32</v>
      </c>
      <c r="D75" s="1361" t="s">
        <v>1</v>
      </c>
      <c r="E75" s="1362">
        <v>4</v>
      </c>
      <c r="F75" s="418"/>
      <c r="G75" s="418"/>
      <c r="H75" s="418"/>
      <c r="I75" s="1373"/>
      <c r="J75" s="418"/>
      <c r="K75" s="418"/>
      <c r="L75" s="418"/>
    </row>
    <row r="76" spans="1:15" s="1361" customFormat="1">
      <c r="A76" s="415"/>
      <c r="C76" s="415" t="s">
        <v>126</v>
      </c>
      <c r="D76" s="1361" t="s">
        <v>34</v>
      </c>
      <c r="E76" s="1362">
        <v>16</v>
      </c>
      <c r="F76" s="1356"/>
      <c r="G76" s="1356"/>
      <c r="H76" s="419"/>
      <c r="I76" s="1374"/>
      <c r="J76" s="1364"/>
      <c r="K76" s="1364"/>
      <c r="L76" s="1356"/>
    </row>
    <row r="77" spans="1:15" s="1361" customFormat="1">
      <c r="A77" s="417"/>
      <c r="B77" s="1366"/>
      <c r="C77" s="417" t="s">
        <v>33</v>
      </c>
      <c r="D77" s="1366" t="s">
        <v>1</v>
      </c>
      <c r="E77" s="1367">
        <v>18.239999999999998</v>
      </c>
      <c r="F77" s="1368"/>
      <c r="G77" s="1368"/>
      <c r="H77" s="1368"/>
      <c r="I77" s="1375"/>
      <c r="J77" s="1376"/>
      <c r="K77" s="1376"/>
      <c r="L77" s="1368"/>
    </row>
    <row r="78" spans="1:15" s="879" customFormat="1">
      <c r="A78" s="272">
        <v>14</v>
      </c>
      <c r="B78" s="414" t="s">
        <v>667</v>
      </c>
      <c r="C78" s="272" t="s">
        <v>671</v>
      </c>
      <c r="D78" s="876" t="s">
        <v>34</v>
      </c>
      <c r="E78" s="537">
        <v>2</v>
      </c>
      <c r="F78" s="513"/>
      <c r="G78" s="877"/>
      <c r="H78" s="878"/>
      <c r="J78" s="513"/>
      <c r="K78" s="877"/>
      <c r="L78" s="513"/>
    </row>
    <row r="79" spans="1:15" s="622" customFormat="1">
      <c r="A79" s="420"/>
      <c r="B79" s="1381"/>
      <c r="C79" s="420" t="s">
        <v>31</v>
      </c>
      <c r="D79" s="622" t="s">
        <v>47</v>
      </c>
      <c r="E79" s="506">
        <v>34.4</v>
      </c>
      <c r="F79" s="418"/>
      <c r="G79" s="440"/>
      <c r="H79" s="420"/>
      <c r="J79" s="420"/>
      <c r="L79" s="275"/>
      <c r="M79" s="843"/>
      <c r="N79" s="843"/>
      <c r="O79" s="506"/>
    </row>
    <row r="80" spans="1:15" s="622" customFormat="1">
      <c r="A80" s="420"/>
      <c r="C80" s="420" t="s">
        <v>32</v>
      </c>
      <c r="D80" s="622" t="s">
        <v>1</v>
      </c>
      <c r="E80" s="506">
        <v>9.66</v>
      </c>
      <c r="F80" s="275"/>
      <c r="G80" s="440"/>
      <c r="H80" s="420"/>
      <c r="J80" s="275"/>
      <c r="K80" s="440"/>
      <c r="L80" s="275"/>
      <c r="O80" s="506"/>
    </row>
    <row r="81" spans="1:15" s="622" customFormat="1">
      <c r="A81" s="420"/>
      <c r="B81" s="1382"/>
      <c r="C81" s="415" t="s">
        <v>671</v>
      </c>
      <c r="D81" s="622" t="s">
        <v>34</v>
      </c>
      <c r="E81" s="556">
        <v>2</v>
      </c>
      <c r="F81" s="513"/>
      <c r="G81" s="877"/>
      <c r="H81" s="421"/>
      <c r="I81" s="1383"/>
      <c r="J81" s="1384"/>
      <c r="K81" s="1385"/>
      <c r="L81" s="513"/>
      <c r="M81" s="506"/>
      <c r="N81" s="624"/>
      <c r="O81" s="506"/>
    </row>
    <row r="82" spans="1:15" s="622" customFormat="1">
      <c r="A82" s="422"/>
      <c r="B82" s="628"/>
      <c r="C82" s="422" t="s">
        <v>33</v>
      </c>
      <c r="D82" s="628" t="s">
        <v>1</v>
      </c>
      <c r="E82" s="511">
        <v>8.02</v>
      </c>
      <c r="F82" s="457"/>
      <c r="G82" s="1386"/>
      <c r="H82" s="457"/>
      <c r="I82" s="1387"/>
      <c r="J82" s="874"/>
      <c r="K82" s="874"/>
      <c r="L82" s="457"/>
    </row>
    <row r="83" spans="1:15" s="622" customFormat="1" ht="25.5">
      <c r="A83" s="430">
        <v>15</v>
      </c>
      <c r="B83" s="558" t="s">
        <v>285</v>
      </c>
      <c r="C83" s="890" t="s">
        <v>673</v>
      </c>
      <c r="D83" s="558" t="s">
        <v>206</v>
      </c>
      <c r="E83" s="505">
        <v>1</v>
      </c>
      <c r="F83" s="873"/>
      <c r="G83" s="420"/>
      <c r="H83" s="275"/>
      <c r="J83" s="873"/>
      <c r="K83" s="873"/>
      <c r="L83" s="275"/>
    </row>
    <row r="84" spans="1:15" s="622" customFormat="1">
      <c r="A84" s="420"/>
      <c r="B84" s="1381"/>
      <c r="C84" s="420" t="s">
        <v>31</v>
      </c>
      <c r="D84" s="622" t="s">
        <v>47</v>
      </c>
      <c r="E84" s="509">
        <v>24.6</v>
      </c>
      <c r="F84" s="418"/>
      <c r="G84" s="440"/>
      <c r="H84" s="420"/>
      <c r="J84" s="420"/>
      <c r="L84" s="275"/>
    </row>
    <row r="85" spans="1:15" s="622" customFormat="1">
      <c r="A85" s="420"/>
      <c r="C85" s="420" t="s">
        <v>32</v>
      </c>
      <c r="D85" s="622" t="s">
        <v>1</v>
      </c>
      <c r="E85" s="509">
        <v>3.73</v>
      </c>
      <c r="F85" s="275"/>
      <c r="G85" s="440"/>
      <c r="H85" s="420"/>
      <c r="J85" s="275"/>
      <c r="K85" s="275"/>
      <c r="L85" s="275"/>
    </row>
    <row r="86" spans="1:15" s="622" customFormat="1">
      <c r="A86" s="420"/>
      <c r="B86" s="420"/>
      <c r="C86" s="429" t="s">
        <v>672</v>
      </c>
      <c r="D86" s="429" t="s">
        <v>34</v>
      </c>
      <c r="E86" s="1388">
        <v>1</v>
      </c>
      <c r="F86" s="421"/>
      <c r="G86" s="959"/>
      <c r="H86" s="421"/>
      <c r="I86" s="1389"/>
      <c r="J86" s="1390"/>
      <c r="K86" s="1391"/>
      <c r="L86" s="421"/>
    </row>
    <row r="87" spans="1:15" s="622" customFormat="1">
      <c r="A87" s="422"/>
      <c r="B87" s="628"/>
      <c r="C87" s="422" t="s">
        <v>33</v>
      </c>
      <c r="D87" s="628" t="s">
        <v>1</v>
      </c>
      <c r="E87" s="510">
        <v>12.2</v>
      </c>
      <c r="F87" s="557"/>
      <c r="G87" s="1386"/>
      <c r="H87" s="457"/>
      <c r="I87" s="1387"/>
      <c r="J87" s="874"/>
      <c r="K87" s="874"/>
      <c r="L87" s="457"/>
    </row>
    <row r="88" spans="1:15" s="672" customFormat="1">
      <c r="A88" s="335"/>
      <c r="B88" s="335"/>
      <c r="C88" s="335" t="s">
        <v>10</v>
      </c>
      <c r="D88" s="335"/>
      <c r="E88" s="335"/>
      <c r="F88" s="335"/>
      <c r="G88" s="334"/>
      <c r="H88" s="334"/>
      <c r="I88" s="334"/>
      <c r="J88" s="334"/>
      <c r="K88" s="334"/>
      <c r="L88" s="334"/>
    </row>
    <row r="89" spans="1:15" s="825" customFormat="1">
      <c r="A89" s="1092"/>
      <c r="B89" s="1092"/>
      <c r="C89" s="1392" t="s">
        <v>35</v>
      </c>
      <c r="D89" s="1393"/>
      <c r="E89" s="1394"/>
      <c r="F89" s="1092"/>
      <c r="G89" s="1395"/>
      <c r="H89" s="1395"/>
      <c r="I89" s="1395"/>
      <c r="J89" s="1396"/>
      <c r="K89" s="1396"/>
      <c r="L89" s="1395"/>
    </row>
    <row r="90" spans="1:15" s="672" customFormat="1">
      <c r="A90" s="335"/>
      <c r="B90" s="335"/>
      <c r="C90" s="335" t="s">
        <v>10</v>
      </c>
      <c r="D90" s="335"/>
      <c r="E90" s="335"/>
      <c r="F90" s="335"/>
      <c r="G90" s="334"/>
      <c r="H90" s="334"/>
      <c r="I90" s="334"/>
      <c r="J90" s="334"/>
      <c r="K90" s="334"/>
      <c r="L90" s="334"/>
    </row>
    <row r="91" spans="1:15" s="825" customFormat="1">
      <c r="A91" s="1092"/>
      <c r="B91" s="1092"/>
      <c r="C91" s="1392" t="s">
        <v>50</v>
      </c>
      <c r="D91" s="1393"/>
      <c r="E91" s="1394"/>
      <c r="F91" s="1092"/>
      <c r="G91" s="1395"/>
      <c r="H91" s="1395"/>
      <c r="I91" s="1395"/>
      <c r="J91" s="1396"/>
      <c r="K91" s="1396"/>
      <c r="L91" s="1395"/>
    </row>
    <row r="92" spans="1:15" s="788" customFormat="1">
      <c r="A92" s="1270"/>
      <c r="B92" s="1270"/>
      <c r="C92" s="1270" t="s">
        <v>10</v>
      </c>
      <c r="D92" s="1270"/>
      <c r="E92" s="1271"/>
      <c r="F92" s="1270"/>
      <c r="G92" s="1397"/>
      <c r="H92" s="1397"/>
      <c r="I92" s="1397"/>
      <c r="J92" s="1398"/>
      <c r="K92" s="1397"/>
      <c r="L92" s="1397"/>
    </row>
    <row r="93" spans="1:15" s="1121" customFormat="1">
      <c r="A93" s="1228"/>
      <c r="B93" s="1228"/>
      <c r="C93" s="1228" t="s">
        <v>51</v>
      </c>
      <c r="D93" s="1275"/>
      <c r="E93" s="1276"/>
      <c r="F93" s="1228"/>
      <c r="G93" s="1399"/>
      <c r="H93" s="1399"/>
      <c r="I93" s="1399"/>
      <c r="J93" s="1400"/>
      <c r="K93" s="1399"/>
      <c r="L93" s="1399"/>
    </row>
    <row r="94" spans="1:15" s="788" customFormat="1">
      <c r="A94" s="1270"/>
      <c r="B94" s="1270"/>
      <c r="C94" s="1270" t="s">
        <v>106</v>
      </c>
      <c r="D94" s="1270"/>
      <c r="E94" s="1271"/>
      <c r="F94" s="1270"/>
      <c r="G94" s="1397"/>
      <c r="H94" s="1397"/>
      <c r="I94" s="1397"/>
      <c r="J94" s="1398"/>
      <c r="K94" s="1397"/>
      <c r="L94" s="1397"/>
    </row>
    <row r="95" spans="1:15" s="568" customFormat="1">
      <c r="A95" s="1401"/>
      <c r="B95" s="1402"/>
      <c r="C95" s="1403" t="s">
        <v>160</v>
      </c>
      <c r="D95" s="1402"/>
      <c r="E95" s="1405"/>
      <c r="F95" s="1404"/>
      <c r="G95" s="1404"/>
      <c r="H95" s="1404"/>
      <c r="I95" s="1405"/>
      <c r="J95" s="1406"/>
      <c r="K95" s="1407"/>
      <c r="L95" s="1404"/>
    </row>
    <row r="96" spans="1:15" s="1416" customFormat="1">
      <c r="A96" s="423">
        <v>1</v>
      </c>
      <c r="B96" s="1408" t="s">
        <v>161</v>
      </c>
      <c r="C96" s="1409" t="s">
        <v>675</v>
      </c>
      <c r="D96" s="1410" t="s">
        <v>34</v>
      </c>
      <c r="E96" s="427">
        <v>4</v>
      </c>
      <c r="F96" s="1411"/>
      <c r="G96" s="1412"/>
      <c r="H96" s="1411"/>
      <c r="I96" s="1413"/>
      <c r="J96" s="1414"/>
      <c r="K96" s="1415"/>
      <c r="L96" s="1411"/>
    </row>
    <row r="97" spans="1:12" s="1416" customFormat="1">
      <c r="A97" s="424"/>
      <c r="B97" s="1417"/>
      <c r="C97" s="424" t="s">
        <v>31</v>
      </c>
      <c r="D97" s="622" t="s">
        <v>47</v>
      </c>
      <c r="E97" s="1418">
        <v>6.52</v>
      </c>
      <c r="F97" s="1411"/>
      <c r="G97" s="1412"/>
      <c r="H97" s="424"/>
      <c r="J97" s="424"/>
      <c r="L97" s="1411"/>
    </row>
    <row r="98" spans="1:12" s="1416" customFormat="1">
      <c r="A98" s="424"/>
      <c r="C98" s="424" t="s">
        <v>32</v>
      </c>
      <c r="D98" s="1416" t="s">
        <v>1</v>
      </c>
      <c r="E98" s="1418">
        <v>0.4</v>
      </c>
      <c r="F98" s="1411"/>
      <c r="G98" s="1412"/>
      <c r="H98" s="424"/>
      <c r="J98" s="1411"/>
      <c r="K98" s="1412"/>
      <c r="L98" s="1411"/>
    </row>
    <row r="99" spans="1:12" s="1416" customFormat="1">
      <c r="A99" s="424"/>
      <c r="B99" s="1382"/>
      <c r="C99" s="424" t="s">
        <v>676</v>
      </c>
      <c r="D99" s="424" t="s">
        <v>34</v>
      </c>
      <c r="E99" s="1418">
        <v>4</v>
      </c>
      <c r="F99" s="425"/>
      <c r="G99" s="1419"/>
      <c r="H99" s="425"/>
      <c r="I99" s="1420"/>
      <c r="J99" s="1421"/>
      <c r="K99" s="1422"/>
      <c r="L99" s="425"/>
    </row>
    <row r="100" spans="1:12" s="1416" customFormat="1">
      <c r="A100" s="426"/>
      <c r="B100" s="1423"/>
      <c r="C100" s="426" t="s">
        <v>33</v>
      </c>
      <c r="D100" s="1423" t="s">
        <v>1</v>
      </c>
      <c r="E100" s="1425">
        <v>1.52</v>
      </c>
      <c r="F100" s="1424"/>
      <c r="G100" s="1426"/>
      <c r="H100" s="1424"/>
      <c r="I100" s="1427"/>
      <c r="J100" s="1428"/>
      <c r="K100" s="1429"/>
      <c r="L100" s="1424"/>
    </row>
    <row r="101" spans="1:12" s="1416" customFormat="1">
      <c r="A101" s="423">
        <v>2</v>
      </c>
      <c r="B101" s="1408" t="s">
        <v>161</v>
      </c>
      <c r="C101" s="1409" t="s">
        <v>677</v>
      </c>
      <c r="D101" s="1410" t="s">
        <v>34</v>
      </c>
      <c r="E101" s="427">
        <v>14</v>
      </c>
      <c r="F101" s="1411"/>
      <c r="G101" s="1412"/>
      <c r="H101" s="1411"/>
      <c r="I101" s="1413"/>
      <c r="J101" s="1414"/>
      <c r="K101" s="1415"/>
      <c r="L101" s="1411"/>
    </row>
    <row r="102" spans="1:12" s="1416" customFormat="1">
      <c r="A102" s="424"/>
      <c r="B102" s="1417"/>
      <c r="C102" s="424" t="s">
        <v>31</v>
      </c>
      <c r="D102" s="622" t="s">
        <v>47</v>
      </c>
      <c r="E102" s="1418">
        <v>22.82</v>
      </c>
      <c r="F102" s="1411"/>
      <c r="G102" s="1412"/>
      <c r="H102" s="424"/>
      <c r="J102" s="424"/>
      <c r="L102" s="1411"/>
    </row>
    <row r="103" spans="1:12" s="1416" customFormat="1">
      <c r="A103" s="424"/>
      <c r="C103" s="424" t="s">
        <v>32</v>
      </c>
      <c r="D103" s="1416" t="s">
        <v>1</v>
      </c>
      <c r="E103" s="1418">
        <v>1.4000000000000001</v>
      </c>
      <c r="F103" s="1411"/>
      <c r="G103" s="1412"/>
      <c r="H103" s="424"/>
      <c r="J103" s="1411"/>
      <c r="K103" s="1412"/>
      <c r="L103" s="1411"/>
    </row>
    <row r="104" spans="1:12" s="1416" customFormat="1">
      <c r="A104" s="424"/>
      <c r="B104" s="1382"/>
      <c r="C104" s="424" t="s">
        <v>678</v>
      </c>
      <c r="D104" s="424" t="s">
        <v>34</v>
      </c>
      <c r="E104" s="1418">
        <v>14</v>
      </c>
      <c r="F104" s="425"/>
      <c r="G104" s="1419"/>
      <c r="H104" s="425"/>
      <c r="I104" s="1420"/>
      <c r="J104" s="1421"/>
      <c r="K104" s="1422"/>
      <c r="L104" s="425"/>
    </row>
    <row r="105" spans="1:12" s="1416" customFormat="1">
      <c r="A105" s="426"/>
      <c r="B105" s="1423"/>
      <c r="C105" s="426" t="s">
        <v>33</v>
      </c>
      <c r="D105" s="1423" t="s">
        <v>1</v>
      </c>
      <c r="E105" s="1425">
        <v>5.32</v>
      </c>
      <c r="F105" s="1424"/>
      <c r="G105" s="1426"/>
      <c r="H105" s="1424"/>
      <c r="I105" s="1427"/>
      <c r="J105" s="1428"/>
      <c r="K105" s="1429"/>
      <c r="L105" s="1424"/>
    </row>
    <row r="106" spans="1:12" s="1416" customFormat="1">
      <c r="A106" s="423">
        <v>3</v>
      </c>
      <c r="B106" s="1408" t="s">
        <v>161</v>
      </c>
      <c r="C106" s="1409" t="s">
        <v>679</v>
      </c>
      <c r="D106" s="1410" t="s">
        <v>34</v>
      </c>
      <c r="E106" s="427">
        <v>10</v>
      </c>
      <c r="F106" s="1411"/>
      <c r="G106" s="1412"/>
      <c r="H106" s="1411"/>
      <c r="I106" s="1413"/>
      <c r="J106" s="1414"/>
      <c r="K106" s="1415"/>
      <c r="L106" s="1411"/>
    </row>
    <row r="107" spans="1:12" s="1416" customFormat="1">
      <c r="A107" s="424"/>
      <c r="B107" s="1417"/>
      <c r="C107" s="424" t="s">
        <v>31</v>
      </c>
      <c r="D107" s="622" t="s">
        <v>47</v>
      </c>
      <c r="E107" s="1418">
        <v>16.299999999999997</v>
      </c>
      <c r="F107" s="1411"/>
      <c r="G107" s="1412"/>
      <c r="H107" s="424"/>
      <c r="J107" s="424"/>
      <c r="L107" s="1411"/>
    </row>
    <row r="108" spans="1:12" s="1416" customFormat="1">
      <c r="A108" s="424"/>
      <c r="C108" s="424" t="s">
        <v>32</v>
      </c>
      <c r="D108" s="1416" t="s">
        <v>1</v>
      </c>
      <c r="E108" s="1418">
        <v>1</v>
      </c>
      <c r="F108" s="1411"/>
      <c r="G108" s="1412"/>
      <c r="H108" s="424"/>
      <c r="J108" s="1411"/>
      <c r="K108" s="1412"/>
      <c r="L108" s="1411"/>
    </row>
    <row r="109" spans="1:12" s="1416" customFormat="1">
      <c r="A109" s="424"/>
      <c r="B109" s="1382"/>
      <c r="C109" s="424" t="s">
        <v>680</v>
      </c>
      <c r="D109" s="424" t="s">
        <v>34</v>
      </c>
      <c r="E109" s="1418">
        <v>10</v>
      </c>
      <c r="F109" s="425"/>
      <c r="G109" s="1419"/>
      <c r="H109" s="425"/>
      <c r="I109" s="1420"/>
      <c r="J109" s="1421"/>
      <c r="K109" s="1422"/>
      <c r="L109" s="425"/>
    </row>
    <row r="110" spans="1:12" s="1416" customFormat="1">
      <c r="A110" s="426"/>
      <c r="B110" s="1423"/>
      <c r="C110" s="426" t="s">
        <v>33</v>
      </c>
      <c r="D110" s="1423" t="s">
        <v>1</v>
      </c>
      <c r="E110" s="1425">
        <v>3.8</v>
      </c>
      <c r="F110" s="1424"/>
      <c r="G110" s="1426"/>
      <c r="H110" s="1424"/>
      <c r="I110" s="1427"/>
      <c r="J110" s="1428"/>
      <c r="K110" s="1429"/>
      <c r="L110" s="1424"/>
    </row>
    <row r="111" spans="1:12" s="1416" customFormat="1">
      <c r="A111" s="423">
        <v>4</v>
      </c>
      <c r="B111" s="1408" t="s">
        <v>674</v>
      </c>
      <c r="C111" s="1409" t="s">
        <v>681</v>
      </c>
      <c r="D111" s="1410" t="s">
        <v>34</v>
      </c>
      <c r="E111" s="427">
        <v>2</v>
      </c>
      <c r="F111" s="1411"/>
      <c r="G111" s="1412"/>
      <c r="H111" s="1411"/>
      <c r="I111" s="1413"/>
      <c r="J111" s="1414"/>
      <c r="K111" s="1415"/>
      <c r="L111" s="1411"/>
    </row>
    <row r="112" spans="1:12" s="1416" customFormat="1">
      <c r="A112" s="424"/>
      <c r="B112" s="1417"/>
      <c r="C112" s="424" t="s">
        <v>31</v>
      </c>
      <c r="D112" s="622" t="s">
        <v>47</v>
      </c>
      <c r="E112" s="1418">
        <v>2.68</v>
      </c>
      <c r="F112" s="1411"/>
      <c r="G112" s="1412"/>
      <c r="H112" s="424"/>
      <c r="J112" s="424"/>
      <c r="L112" s="1411"/>
    </row>
    <row r="113" spans="1:12" s="1416" customFormat="1">
      <c r="A113" s="424"/>
      <c r="C113" s="424" t="s">
        <v>32</v>
      </c>
      <c r="D113" s="1416" t="s">
        <v>1</v>
      </c>
      <c r="E113" s="1418">
        <v>0.12</v>
      </c>
      <c r="F113" s="1411"/>
      <c r="G113" s="1412"/>
      <c r="H113" s="424"/>
      <c r="J113" s="1411"/>
      <c r="K113" s="1412"/>
      <c r="L113" s="1411"/>
    </row>
    <row r="114" spans="1:12" s="1416" customFormat="1">
      <c r="A114" s="424"/>
      <c r="B114" s="1382"/>
      <c r="C114" s="424" t="s">
        <v>682</v>
      </c>
      <c r="D114" s="424" t="s">
        <v>34</v>
      </c>
      <c r="E114" s="1418">
        <v>2</v>
      </c>
      <c r="F114" s="425"/>
      <c r="G114" s="1419"/>
      <c r="H114" s="425"/>
      <c r="I114" s="1420"/>
      <c r="J114" s="1421"/>
      <c r="K114" s="1422"/>
      <c r="L114" s="425"/>
    </row>
    <row r="115" spans="1:12" s="1416" customFormat="1">
      <c r="A115" s="426"/>
      <c r="B115" s="1423"/>
      <c r="C115" s="426" t="s">
        <v>33</v>
      </c>
      <c r="D115" s="1423" t="s">
        <v>1</v>
      </c>
      <c r="E115" s="1425">
        <v>0.36</v>
      </c>
      <c r="F115" s="1424"/>
      <c r="G115" s="1426"/>
      <c r="H115" s="1424"/>
      <c r="I115" s="1427"/>
      <c r="J115" s="1428"/>
      <c r="K115" s="1429"/>
      <c r="L115" s="1424"/>
    </row>
    <row r="116" spans="1:12" s="1416" customFormat="1">
      <c r="A116" s="423">
        <v>5</v>
      </c>
      <c r="B116" s="1408" t="s">
        <v>674</v>
      </c>
      <c r="C116" s="1409" t="s">
        <v>683</v>
      </c>
      <c r="D116" s="1410" t="s">
        <v>34</v>
      </c>
      <c r="E116" s="427">
        <v>37</v>
      </c>
      <c r="F116" s="1411"/>
      <c r="G116" s="1412"/>
      <c r="H116" s="1411"/>
      <c r="I116" s="1413"/>
      <c r="J116" s="1414"/>
      <c r="K116" s="1415"/>
      <c r="L116" s="1411"/>
    </row>
    <row r="117" spans="1:12" s="1416" customFormat="1">
      <c r="A117" s="424"/>
      <c r="B117" s="1417"/>
      <c r="C117" s="424" t="s">
        <v>31</v>
      </c>
      <c r="D117" s="622" t="s">
        <v>47</v>
      </c>
      <c r="E117" s="1418">
        <v>49.580000000000005</v>
      </c>
      <c r="F117" s="1411"/>
      <c r="G117" s="1412"/>
      <c r="H117" s="424"/>
      <c r="J117" s="424"/>
      <c r="L117" s="1411"/>
    </row>
    <row r="118" spans="1:12" s="1416" customFormat="1">
      <c r="A118" s="424"/>
      <c r="C118" s="424" t="s">
        <v>32</v>
      </c>
      <c r="D118" s="1416" t="s">
        <v>1</v>
      </c>
      <c r="E118" s="1418">
        <v>2.2199999999999998</v>
      </c>
      <c r="F118" s="1411"/>
      <c r="G118" s="1412"/>
      <c r="H118" s="424"/>
      <c r="J118" s="1411"/>
      <c r="K118" s="1412"/>
      <c r="L118" s="1411"/>
    </row>
    <row r="119" spans="1:12" s="1416" customFormat="1">
      <c r="A119" s="424"/>
      <c r="B119" s="1382"/>
      <c r="C119" s="424" t="s">
        <v>1175</v>
      </c>
      <c r="D119" s="424" t="s">
        <v>34</v>
      </c>
      <c r="E119" s="1418">
        <v>37</v>
      </c>
      <c r="F119" s="425"/>
      <c r="G119" s="1419"/>
      <c r="H119" s="425"/>
      <c r="I119" s="1420"/>
      <c r="J119" s="1421"/>
      <c r="K119" s="1422"/>
      <c r="L119" s="425"/>
    </row>
    <row r="120" spans="1:12" s="1416" customFormat="1">
      <c r="A120" s="426"/>
      <c r="B120" s="1423"/>
      <c r="C120" s="426" t="s">
        <v>33</v>
      </c>
      <c r="D120" s="1423" t="s">
        <v>1</v>
      </c>
      <c r="E120" s="1425">
        <v>6.66</v>
      </c>
      <c r="F120" s="1424"/>
      <c r="G120" s="1426"/>
      <c r="H120" s="1424"/>
      <c r="I120" s="1427"/>
      <c r="J120" s="1428"/>
      <c r="K120" s="1429"/>
      <c r="L120" s="1424"/>
    </row>
    <row r="121" spans="1:12" s="1416" customFormat="1">
      <c r="A121" s="423">
        <v>6</v>
      </c>
      <c r="B121" s="1408" t="s">
        <v>161</v>
      </c>
      <c r="C121" s="1409" t="s">
        <v>684</v>
      </c>
      <c r="D121" s="1410" t="s">
        <v>34</v>
      </c>
      <c r="E121" s="427">
        <v>1</v>
      </c>
      <c r="F121" s="1411"/>
      <c r="G121" s="1412"/>
      <c r="H121" s="1411"/>
      <c r="I121" s="1413"/>
      <c r="J121" s="1414"/>
      <c r="K121" s="1415"/>
      <c r="L121" s="1411"/>
    </row>
    <row r="122" spans="1:12" s="1416" customFormat="1">
      <c r="A122" s="424"/>
      <c r="B122" s="1417"/>
      <c r="C122" s="424" t="s">
        <v>31</v>
      </c>
      <c r="D122" s="622" t="s">
        <v>47</v>
      </c>
      <c r="E122" s="1418">
        <v>1.63</v>
      </c>
      <c r="F122" s="1411"/>
      <c r="G122" s="1412"/>
      <c r="H122" s="424"/>
      <c r="J122" s="424"/>
      <c r="L122" s="1411"/>
    </row>
    <row r="123" spans="1:12" s="1416" customFormat="1">
      <c r="A123" s="424"/>
      <c r="C123" s="424" t="s">
        <v>32</v>
      </c>
      <c r="D123" s="1416" t="s">
        <v>1</v>
      </c>
      <c r="E123" s="1418">
        <v>0.1</v>
      </c>
      <c r="F123" s="1411"/>
      <c r="G123" s="1412"/>
      <c r="H123" s="424"/>
      <c r="J123" s="1411"/>
      <c r="K123" s="1412"/>
      <c r="L123" s="1411"/>
    </row>
    <row r="124" spans="1:12" s="1416" customFormat="1">
      <c r="A124" s="424"/>
      <c r="B124" s="1382"/>
      <c r="C124" s="424" t="s">
        <v>685</v>
      </c>
      <c r="D124" s="424" t="s">
        <v>34</v>
      </c>
      <c r="E124" s="1418">
        <v>1</v>
      </c>
      <c r="F124" s="425"/>
      <c r="G124" s="1419"/>
      <c r="H124" s="425"/>
      <c r="I124" s="1420"/>
      <c r="J124" s="1421"/>
      <c r="K124" s="1422"/>
      <c r="L124" s="425"/>
    </row>
    <row r="125" spans="1:12" s="1416" customFormat="1">
      <c r="A125" s="426"/>
      <c r="B125" s="1423"/>
      <c r="C125" s="426" t="s">
        <v>33</v>
      </c>
      <c r="D125" s="1423" t="s">
        <v>1</v>
      </c>
      <c r="E125" s="1425">
        <v>0.38</v>
      </c>
      <c r="F125" s="1424"/>
      <c r="G125" s="1426"/>
      <c r="H125" s="1424"/>
      <c r="I125" s="1427"/>
      <c r="J125" s="1428"/>
      <c r="K125" s="1429"/>
      <c r="L125" s="1424"/>
    </row>
    <row r="126" spans="1:12" s="1416" customFormat="1">
      <c r="A126" s="423">
        <v>7</v>
      </c>
      <c r="B126" s="1408" t="s">
        <v>161</v>
      </c>
      <c r="C126" s="1409" t="s">
        <v>686</v>
      </c>
      <c r="D126" s="1410" t="s">
        <v>34</v>
      </c>
      <c r="E126" s="427">
        <v>6</v>
      </c>
      <c r="F126" s="1411"/>
      <c r="G126" s="1412"/>
      <c r="H126" s="1411"/>
      <c r="I126" s="1413"/>
      <c r="J126" s="1414"/>
      <c r="K126" s="1415"/>
      <c r="L126" s="1411"/>
    </row>
    <row r="127" spans="1:12" s="1416" customFormat="1">
      <c r="A127" s="424"/>
      <c r="B127" s="1417"/>
      <c r="C127" s="424" t="s">
        <v>31</v>
      </c>
      <c r="D127" s="622" t="s">
        <v>47</v>
      </c>
      <c r="E127" s="1418">
        <v>9.7799999999999994</v>
      </c>
      <c r="F127" s="1411"/>
      <c r="G127" s="1412"/>
      <c r="H127" s="424"/>
      <c r="J127" s="424"/>
      <c r="L127" s="1411"/>
    </row>
    <row r="128" spans="1:12" s="1416" customFormat="1">
      <c r="A128" s="424"/>
      <c r="C128" s="424" t="s">
        <v>32</v>
      </c>
      <c r="D128" s="1416" t="s">
        <v>1</v>
      </c>
      <c r="E128" s="1418">
        <v>0.60000000000000009</v>
      </c>
      <c r="F128" s="1411"/>
      <c r="G128" s="1412"/>
      <c r="H128" s="424"/>
      <c r="J128" s="1411"/>
      <c r="K128" s="1412"/>
      <c r="L128" s="1411"/>
    </row>
    <row r="129" spans="1:12" s="1416" customFormat="1">
      <c r="A129" s="424"/>
      <c r="B129" s="1382"/>
      <c r="C129" s="424" t="s">
        <v>687</v>
      </c>
      <c r="D129" s="424" t="s">
        <v>34</v>
      </c>
      <c r="E129" s="1418">
        <v>6</v>
      </c>
      <c r="F129" s="425"/>
      <c r="G129" s="1419"/>
      <c r="H129" s="425"/>
      <c r="I129" s="1420"/>
      <c r="J129" s="1421"/>
      <c r="K129" s="1422"/>
      <c r="L129" s="425"/>
    </row>
    <row r="130" spans="1:12" s="1416" customFormat="1">
      <c r="A130" s="426"/>
      <c r="B130" s="1423"/>
      <c r="C130" s="426" t="s">
        <v>33</v>
      </c>
      <c r="D130" s="1423" t="s">
        <v>1</v>
      </c>
      <c r="E130" s="1425">
        <v>2.2800000000000002</v>
      </c>
      <c r="F130" s="1424"/>
      <c r="G130" s="1426"/>
      <c r="H130" s="1424"/>
      <c r="I130" s="1427"/>
      <c r="J130" s="1428"/>
      <c r="K130" s="1429"/>
      <c r="L130" s="1424"/>
    </row>
    <row r="131" spans="1:12" s="1416" customFormat="1">
      <c r="A131" s="423">
        <v>8</v>
      </c>
      <c r="B131" s="1408" t="s">
        <v>674</v>
      </c>
      <c r="C131" s="1409" t="s">
        <v>688</v>
      </c>
      <c r="D131" s="1410" t="s">
        <v>34</v>
      </c>
      <c r="E131" s="427">
        <v>2</v>
      </c>
      <c r="F131" s="1411"/>
      <c r="G131" s="1412"/>
      <c r="H131" s="1411"/>
      <c r="I131" s="1413"/>
      <c r="J131" s="1414"/>
      <c r="K131" s="1415"/>
      <c r="L131" s="1411"/>
    </row>
    <row r="132" spans="1:12" s="1416" customFormat="1">
      <c r="A132" s="424"/>
      <c r="B132" s="1417"/>
      <c r="C132" s="424" t="s">
        <v>31</v>
      </c>
      <c r="D132" s="622" t="s">
        <v>47</v>
      </c>
      <c r="E132" s="1418">
        <v>2.68</v>
      </c>
      <c r="F132" s="1411"/>
      <c r="G132" s="1412"/>
      <c r="H132" s="424"/>
      <c r="J132" s="424"/>
      <c r="L132" s="1411"/>
    </row>
    <row r="133" spans="1:12" s="1416" customFormat="1">
      <c r="A133" s="424"/>
      <c r="C133" s="424" t="s">
        <v>32</v>
      </c>
      <c r="D133" s="1416" t="s">
        <v>1</v>
      </c>
      <c r="E133" s="1418">
        <v>0.12</v>
      </c>
      <c r="F133" s="1411"/>
      <c r="G133" s="1412"/>
      <c r="H133" s="424"/>
      <c r="J133" s="1411"/>
      <c r="K133" s="1412"/>
      <c r="L133" s="1411"/>
    </row>
    <row r="134" spans="1:12" s="1416" customFormat="1">
      <c r="A134" s="424"/>
      <c r="B134" s="1382"/>
      <c r="C134" s="424" t="s">
        <v>689</v>
      </c>
      <c r="D134" s="424" t="s">
        <v>34</v>
      </c>
      <c r="E134" s="1418">
        <v>2</v>
      </c>
      <c r="F134" s="425"/>
      <c r="G134" s="1419"/>
      <c r="H134" s="425"/>
      <c r="I134" s="1420"/>
      <c r="J134" s="1421"/>
      <c r="K134" s="1422"/>
      <c r="L134" s="425"/>
    </row>
    <row r="135" spans="1:12" s="1416" customFormat="1">
      <c r="A135" s="426"/>
      <c r="B135" s="1423"/>
      <c r="C135" s="426" t="s">
        <v>33</v>
      </c>
      <c r="D135" s="1423" t="s">
        <v>1</v>
      </c>
      <c r="E135" s="1425">
        <v>0.36</v>
      </c>
      <c r="F135" s="1424"/>
      <c r="G135" s="1426"/>
      <c r="H135" s="1424"/>
      <c r="I135" s="1427"/>
      <c r="J135" s="1428"/>
      <c r="K135" s="1429"/>
      <c r="L135" s="1424"/>
    </row>
    <row r="136" spans="1:12" s="1416" customFormat="1">
      <c r="A136" s="423">
        <v>9</v>
      </c>
      <c r="B136" s="1408" t="s">
        <v>674</v>
      </c>
      <c r="C136" s="1409" t="s">
        <v>690</v>
      </c>
      <c r="D136" s="1410" t="s">
        <v>34</v>
      </c>
      <c r="E136" s="427">
        <v>2</v>
      </c>
      <c r="F136" s="1411"/>
      <c r="G136" s="1412"/>
      <c r="H136" s="1411"/>
      <c r="I136" s="1413"/>
      <c r="J136" s="1414"/>
      <c r="K136" s="1415"/>
      <c r="L136" s="1411"/>
    </row>
    <row r="137" spans="1:12" s="1416" customFormat="1">
      <c r="A137" s="424"/>
      <c r="B137" s="1417"/>
      <c r="C137" s="424" t="s">
        <v>31</v>
      </c>
      <c r="D137" s="622" t="s">
        <v>47</v>
      </c>
      <c r="E137" s="1418">
        <v>2.68</v>
      </c>
      <c r="F137" s="1411"/>
      <c r="G137" s="1412"/>
      <c r="H137" s="424"/>
      <c r="J137" s="424"/>
      <c r="L137" s="1411"/>
    </row>
    <row r="138" spans="1:12" s="1416" customFormat="1">
      <c r="A138" s="424"/>
      <c r="C138" s="424" t="s">
        <v>32</v>
      </c>
      <c r="D138" s="1416" t="s">
        <v>1</v>
      </c>
      <c r="E138" s="1418">
        <v>0.12</v>
      </c>
      <c r="F138" s="1411"/>
      <c r="G138" s="1412"/>
      <c r="H138" s="424"/>
      <c r="J138" s="1411"/>
      <c r="K138" s="1412"/>
      <c r="L138" s="1411"/>
    </row>
    <row r="139" spans="1:12" s="1416" customFormat="1">
      <c r="A139" s="424"/>
      <c r="B139" s="1382"/>
      <c r="C139" s="424" t="s">
        <v>1176</v>
      </c>
      <c r="D139" s="424" t="s">
        <v>34</v>
      </c>
      <c r="E139" s="1418">
        <v>2</v>
      </c>
      <c r="F139" s="425"/>
      <c r="G139" s="1419"/>
      <c r="H139" s="425"/>
      <c r="I139" s="1420"/>
      <c r="J139" s="1421"/>
      <c r="K139" s="1422"/>
      <c r="L139" s="425"/>
    </row>
    <row r="140" spans="1:12" s="1416" customFormat="1">
      <c r="A140" s="426"/>
      <c r="B140" s="1423"/>
      <c r="C140" s="426" t="s">
        <v>33</v>
      </c>
      <c r="D140" s="1423" t="s">
        <v>1</v>
      </c>
      <c r="E140" s="1425">
        <v>0.36</v>
      </c>
      <c r="F140" s="1424"/>
      <c r="G140" s="1426"/>
      <c r="H140" s="1424"/>
      <c r="I140" s="1427"/>
      <c r="J140" s="1428"/>
      <c r="K140" s="1429"/>
      <c r="L140" s="1424"/>
    </row>
    <row r="141" spans="1:12" s="1416" customFormat="1" ht="25.5">
      <c r="A141" s="423">
        <v>10</v>
      </c>
      <c r="B141" s="1408" t="s">
        <v>161</v>
      </c>
      <c r="C141" s="1409" t="s">
        <v>691</v>
      </c>
      <c r="D141" s="1410" t="s">
        <v>34</v>
      </c>
      <c r="E141" s="427">
        <v>12</v>
      </c>
      <c r="F141" s="1411"/>
      <c r="G141" s="1412"/>
      <c r="H141" s="1411"/>
      <c r="I141" s="1413"/>
      <c r="J141" s="1414"/>
      <c r="K141" s="1415"/>
      <c r="L141" s="1411"/>
    </row>
    <row r="142" spans="1:12" s="1416" customFormat="1">
      <c r="A142" s="424"/>
      <c r="B142" s="1417"/>
      <c r="C142" s="424" t="s">
        <v>31</v>
      </c>
      <c r="D142" s="622" t="s">
        <v>47</v>
      </c>
      <c r="E142" s="1418">
        <v>19.559999999999999</v>
      </c>
      <c r="F142" s="1411"/>
      <c r="G142" s="1412"/>
      <c r="H142" s="424"/>
      <c r="J142" s="424"/>
      <c r="L142" s="1411"/>
    </row>
    <row r="143" spans="1:12" s="1416" customFormat="1">
      <c r="A143" s="424"/>
      <c r="C143" s="424" t="s">
        <v>32</v>
      </c>
      <c r="D143" s="1416" t="s">
        <v>1</v>
      </c>
      <c r="E143" s="1418">
        <v>1.2000000000000002</v>
      </c>
      <c r="F143" s="1411"/>
      <c r="G143" s="1412"/>
      <c r="H143" s="424"/>
      <c r="J143" s="1411"/>
      <c r="K143" s="1412"/>
      <c r="L143" s="1411"/>
    </row>
    <row r="144" spans="1:12" s="1416" customFormat="1">
      <c r="A144" s="424"/>
      <c r="B144" s="1382"/>
      <c r="C144" s="424" t="s">
        <v>692</v>
      </c>
      <c r="D144" s="424" t="s">
        <v>34</v>
      </c>
      <c r="E144" s="1418">
        <v>12</v>
      </c>
      <c r="F144" s="425"/>
      <c r="G144" s="1419"/>
      <c r="H144" s="425"/>
      <c r="I144" s="1420"/>
      <c r="J144" s="1421"/>
      <c r="K144" s="1422"/>
      <c r="L144" s="425"/>
    </row>
    <row r="145" spans="1:12" s="1416" customFormat="1">
      <c r="A145" s="426"/>
      <c r="B145" s="1423"/>
      <c r="C145" s="426" t="s">
        <v>33</v>
      </c>
      <c r="D145" s="1423" t="s">
        <v>1</v>
      </c>
      <c r="E145" s="1425">
        <v>4.5600000000000005</v>
      </c>
      <c r="F145" s="1424"/>
      <c r="G145" s="1426"/>
      <c r="H145" s="1424"/>
      <c r="I145" s="1427"/>
      <c r="J145" s="1428"/>
      <c r="K145" s="1429"/>
      <c r="L145" s="1424"/>
    </row>
    <row r="146" spans="1:12" s="1416" customFormat="1" ht="25.5">
      <c r="A146" s="423">
        <v>11</v>
      </c>
      <c r="B146" s="1408" t="s">
        <v>161</v>
      </c>
      <c r="C146" s="1409" t="s">
        <v>693</v>
      </c>
      <c r="D146" s="1410" t="s">
        <v>34</v>
      </c>
      <c r="E146" s="427">
        <v>2</v>
      </c>
      <c r="F146" s="1411"/>
      <c r="G146" s="1412"/>
      <c r="H146" s="1411"/>
      <c r="I146" s="1413"/>
      <c r="J146" s="1414"/>
      <c r="K146" s="1415"/>
      <c r="L146" s="1411"/>
    </row>
    <row r="147" spans="1:12" s="1416" customFormat="1">
      <c r="A147" s="424"/>
      <c r="B147" s="1417"/>
      <c r="C147" s="424" t="s">
        <v>31</v>
      </c>
      <c r="D147" s="622" t="s">
        <v>47</v>
      </c>
      <c r="E147" s="1418">
        <v>3.26</v>
      </c>
      <c r="F147" s="1411"/>
      <c r="G147" s="1412"/>
      <c r="H147" s="424"/>
      <c r="J147" s="424"/>
      <c r="L147" s="1411"/>
    </row>
    <row r="148" spans="1:12" s="1416" customFormat="1">
      <c r="A148" s="424"/>
      <c r="C148" s="424" t="s">
        <v>32</v>
      </c>
      <c r="D148" s="1416" t="s">
        <v>1</v>
      </c>
      <c r="E148" s="1418">
        <v>0.2</v>
      </c>
      <c r="F148" s="1411"/>
      <c r="G148" s="1412"/>
      <c r="H148" s="424"/>
      <c r="J148" s="1411"/>
      <c r="K148" s="1412"/>
      <c r="L148" s="1411"/>
    </row>
    <row r="149" spans="1:12" s="1416" customFormat="1">
      <c r="A149" s="424"/>
      <c r="B149" s="1382"/>
      <c r="C149" s="424" t="s">
        <v>694</v>
      </c>
      <c r="D149" s="424" t="s">
        <v>34</v>
      </c>
      <c r="E149" s="1418">
        <v>2</v>
      </c>
      <c r="F149" s="425"/>
      <c r="G149" s="1419"/>
      <c r="H149" s="425"/>
      <c r="I149" s="1420"/>
      <c r="J149" s="1421"/>
      <c r="K149" s="1422"/>
      <c r="L149" s="425"/>
    </row>
    <row r="150" spans="1:12" s="1416" customFormat="1">
      <c r="A150" s="426"/>
      <c r="B150" s="1423"/>
      <c r="C150" s="426" t="s">
        <v>33</v>
      </c>
      <c r="D150" s="1423" t="s">
        <v>1</v>
      </c>
      <c r="E150" s="1425">
        <v>0.76</v>
      </c>
      <c r="F150" s="1424"/>
      <c r="G150" s="1426"/>
      <c r="H150" s="1424"/>
      <c r="I150" s="1427"/>
      <c r="J150" s="1428"/>
      <c r="K150" s="1429"/>
      <c r="L150" s="1424"/>
    </row>
    <row r="151" spans="1:12" s="958" customFormat="1">
      <c r="A151" s="428">
        <v>12</v>
      </c>
      <c r="B151" s="1077" t="s">
        <v>695</v>
      </c>
      <c r="C151" s="272" t="s">
        <v>696</v>
      </c>
      <c r="D151" s="957" t="s">
        <v>34</v>
      </c>
      <c r="E151" s="1078">
        <v>4</v>
      </c>
      <c r="F151" s="421"/>
      <c r="G151" s="959"/>
      <c r="H151" s="421"/>
      <c r="I151" s="556"/>
      <c r="J151" s="1390"/>
      <c r="K151" s="1391"/>
      <c r="L151" s="421"/>
    </row>
    <row r="152" spans="1:12" s="622" customFormat="1">
      <c r="A152" s="420"/>
      <c r="C152" s="420" t="s">
        <v>31</v>
      </c>
      <c r="D152" s="622" t="s">
        <v>47</v>
      </c>
      <c r="E152" s="509">
        <v>9.9600000000000009</v>
      </c>
      <c r="F152" s="275"/>
      <c r="G152" s="275"/>
      <c r="H152" s="275"/>
      <c r="I152" s="506"/>
      <c r="J152" s="275"/>
      <c r="K152" s="506"/>
      <c r="L152" s="275"/>
    </row>
    <row r="153" spans="1:12" s="622" customFormat="1">
      <c r="A153" s="420"/>
      <c r="C153" s="420" t="s">
        <v>32</v>
      </c>
      <c r="D153" s="622" t="s">
        <v>1</v>
      </c>
      <c r="E153" s="509">
        <v>0.36</v>
      </c>
      <c r="F153" s="275"/>
      <c r="G153" s="275"/>
      <c r="H153" s="275"/>
      <c r="I153" s="506"/>
      <c r="J153" s="275"/>
      <c r="K153" s="275"/>
      <c r="L153" s="275"/>
    </row>
    <row r="154" spans="1:12" s="958" customFormat="1">
      <c r="A154" s="429"/>
      <c r="B154" s="429"/>
      <c r="C154" s="878" t="s">
        <v>696</v>
      </c>
      <c r="D154" s="429" t="s">
        <v>34</v>
      </c>
      <c r="E154" s="1388">
        <v>4</v>
      </c>
      <c r="F154" s="421"/>
      <c r="G154" s="421"/>
      <c r="H154" s="421"/>
      <c r="I154" s="556"/>
      <c r="J154" s="1390"/>
      <c r="K154" s="1390"/>
      <c r="L154" s="421"/>
    </row>
    <row r="155" spans="1:12" s="622" customFormat="1">
      <c r="A155" s="422"/>
      <c r="B155" s="628"/>
      <c r="C155" s="422" t="s">
        <v>33</v>
      </c>
      <c r="D155" s="628" t="s">
        <v>1</v>
      </c>
      <c r="E155" s="510">
        <v>2.84</v>
      </c>
      <c r="F155" s="457"/>
      <c r="G155" s="457"/>
      <c r="H155" s="457"/>
      <c r="I155" s="511"/>
      <c r="J155" s="557"/>
      <c r="K155" s="557"/>
      <c r="L155" s="457"/>
    </row>
    <row r="156" spans="1:12" s="958" customFormat="1">
      <c r="A156" s="428">
        <v>13</v>
      </c>
      <c r="B156" s="1077" t="s">
        <v>695</v>
      </c>
      <c r="C156" s="272" t="s">
        <v>697</v>
      </c>
      <c r="D156" s="957" t="s">
        <v>34</v>
      </c>
      <c r="E156" s="1078">
        <v>3</v>
      </c>
      <c r="F156" s="421"/>
      <c r="G156" s="959"/>
      <c r="H156" s="421"/>
      <c r="I156" s="556"/>
      <c r="J156" s="1390"/>
      <c r="K156" s="1391"/>
      <c r="L156" s="421"/>
    </row>
    <row r="157" spans="1:12" s="622" customFormat="1">
      <c r="A157" s="420"/>
      <c r="C157" s="420" t="s">
        <v>31</v>
      </c>
      <c r="D157" s="622" t="s">
        <v>47</v>
      </c>
      <c r="E157" s="509">
        <v>7.4700000000000006</v>
      </c>
      <c r="F157" s="275"/>
      <c r="G157" s="275"/>
      <c r="H157" s="275"/>
      <c r="I157" s="506"/>
      <c r="J157" s="275"/>
      <c r="K157" s="506"/>
      <c r="L157" s="275"/>
    </row>
    <row r="158" spans="1:12" s="622" customFormat="1">
      <c r="A158" s="420"/>
      <c r="C158" s="420" t="s">
        <v>32</v>
      </c>
      <c r="D158" s="622" t="s">
        <v>1</v>
      </c>
      <c r="E158" s="509">
        <v>0.27</v>
      </c>
      <c r="F158" s="275"/>
      <c r="G158" s="275"/>
      <c r="H158" s="275"/>
      <c r="I158" s="506"/>
      <c r="J158" s="275"/>
      <c r="K158" s="275"/>
      <c r="L158" s="275"/>
    </row>
    <row r="159" spans="1:12" s="958" customFormat="1">
      <c r="A159" s="429"/>
      <c r="B159" s="429"/>
      <c r="C159" s="878" t="s">
        <v>697</v>
      </c>
      <c r="D159" s="429" t="s">
        <v>34</v>
      </c>
      <c r="E159" s="1388">
        <v>3</v>
      </c>
      <c r="F159" s="421"/>
      <c r="G159" s="421"/>
      <c r="H159" s="421"/>
      <c r="I159" s="556"/>
      <c r="J159" s="1390"/>
      <c r="K159" s="1390"/>
      <c r="L159" s="421"/>
    </row>
    <row r="160" spans="1:12" s="622" customFormat="1">
      <c r="A160" s="422"/>
      <c r="B160" s="628"/>
      <c r="C160" s="422" t="s">
        <v>33</v>
      </c>
      <c r="D160" s="628" t="s">
        <v>1</v>
      </c>
      <c r="E160" s="510">
        <v>2.13</v>
      </c>
      <c r="F160" s="457"/>
      <c r="G160" s="457"/>
      <c r="H160" s="457"/>
      <c r="I160" s="511"/>
      <c r="J160" s="557"/>
      <c r="K160" s="557"/>
      <c r="L160" s="457"/>
    </row>
    <row r="161" spans="1:12" s="958" customFormat="1">
      <c r="A161" s="428">
        <v>14</v>
      </c>
      <c r="B161" s="1077" t="s">
        <v>695</v>
      </c>
      <c r="C161" s="272" t="s">
        <v>698</v>
      </c>
      <c r="D161" s="957" t="s">
        <v>34</v>
      </c>
      <c r="E161" s="1078">
        <v>4</v>
      </c>
      <c r="F161" s="421"/>
      <c r="G161" s="959"/>
      <c r="H161" s="421"/>
      <c r="I161" s="556"/>
      <c r="J161" s="1390"/>
      <c r="K161" s="1391"/>
      <c r="L161" s="421"/>
    </row>
    <row r="162" spans="1:12" s="622" customFormat="1">
      <c r="A162" s="420"/>
      <c r="C162" s="420" t="s">
        <v>31</v>
      </c>
      <c r="D162" s="622" t="s">
        <v>47</v>
      </c>
      <c r="E162" s="509">
        <v>9.9600000000000009</v>
      </c>
      <c r="F162" s="275"/>
      <c r="G162" s="275"/>
      <c r="H162" s="275"/>
      <c r="I162" s="506"/>
      <c r="J162" s="275"/>
      <c r="K162" s="506"/>
      <c r="L162" s="275"/>
    </row>
    <row r="163" spans="1:12" s="622" customFormat="1">
      <c r="A163" s="420"/>
      <c r="C163" s="420" t="s">
        <v>32</v>
      </c>
      <c r="D163" s="622" t="s">
        <v>1</v>
      </c>
      <c r="E163" s="509">
        <v>0.36</v>
      </c>
      <c r="F163" s="275"/>
      <c r="G163" s="275"/>
      <c r="H163" s="275"/>
      <c r="I163" s="506"/>
      <c r="J163" s="275"/>
      <c r="K163" s="275"/>
      <c r="L163" s="275"/>
    </row>
    <row r="164" spans="1:12" s="958" customFormat="1">
      <c r="A164" s="429"/>
      <c r="B164" s="429"/>
      <c r="C164" s="878" t="s">
        <v>698</v>
      </c>
      <c r="D164" s="429" t="s">
        <v>34</v>
      </c>
      <c r="E164" s="1388">
        <v>4</v>
      </c>
      <c r="F164" s="421"/>
      <c r="G164" s="421"/>
      <c r="H164" s="421"/>
      <c r="I164" s="556"/>
      <c r="J164" s="1390"/>
      <c r="K164" s="1390"/>
      <c r="L164" s="421"/>
    </row>
    <row r="165" spans="1:12" s="622" customFormat="1">
      <c r="A165" s="422"/>
      <c r="B165" s="628"/>
      <c r="C165" s="422" t="s">
        <v>33</v>
      </c>
      <c r="D165" s="628" t="s">
        <v>1</v>
      </c>
      <c r="E165" s="510">
        <v>2.84</v>
      </c>
      <c r="F165" s="457"/>
      <c r="G165" s="457"/>
      <c r="H165" s="457"/>
      <c r="I165" s="511"/>
      <c r="J165" s="557"/>
      <c r="K165" s="557"/>
      <c r="L165" s="457"/>
    </row>
    <row r="166" spans="1:12" s="622" customFormat="1">
      <c r="A166" s="430">
        <v>15</v>
      </c>
      <c r="B166" s="623" t="s">
        <v>53</v>
      </c>
      <c r="C166" s="430" t="s">
        <v>699</v>
      </c>
      <c r="D166" s="558" t="s">
        <v>34</v>
      </c>
      <c r="E166" s="505">
        <v>1</v>
      </c>
      <c r="F166" s="873"/>
      <c r="G166" s="625"/>
      <c r="H166" s="275"/>
      <c r="I166" s="420"/>
      <c r="J166" s="842"/>
      <c r="K166" s="843"/>
      <c r="L166" s="275"/>
    </row>
    <row r="167" spans="1:12" s="622" customFormat="1">
      <c r="A167" s="420"/>
      <c r="C167" s="420" t="s">
        <v>31</v>
      </c>
      <c r="D167" s="622" t="s">
        <v>47</v>
      </c>
      <c r="E167" s="509">
        <v>10.4</v>
      </c>
      <c r="F167" s="275"/>
      <c r="G167" s="275"/>
      <c r="H167" s="420"/>
      <c r="J167" s="420"/>
      <c r="L167" s="275"/>
    </row>
    <row r="168" spans="1:12" s="622" customFormat="1">
      <c r="A168" s="420"/>
      <c r="C168" s="420" t="s">
        <v>32</v>
      </c>
      <c r="D168" s="622" t="s">
        <v>1</v>
      </c>
      <c r="E168" s="509">
        <v>0.09</v>
      </c>
      <c r="F168" s="275"/>
      <c r="G168" s="440"/>
      <c r="H168" s="420"/>
      <c r="J168" s="275"/>
      <c r="K168" s="440"/>
      <c r="L168" s="275"/>
    </row>
    <row r="169" spans="1:12" s="622" customFormat="1">
      <c r="A169" s="420"/>
      <c r="C169" s="420" t="s">
        <v>1177</v>
      </c>
      <c r="D169" s="622" t="s">
        <v>34</v>
      </c>
      <c r="E169" s="509">
        <v>1</v>
      </c>
      <c r="F169" s="275"/>
      <c r="G169" s="440"/>
      <c r="H169" s="275"/>
      <c r="I169" s="506"/>
      <c r="J169" s="625"/>
      <c r="K169" s="626"/>
      <c r="L169" s="275"/>
    </row>
    <row r="170" spans="1:12" s="622" customFormat="1">
      <c r="A170" s="422"/>
      <c r="B170" s="628"/>
      <c r="C170" s="422" t="s">
        <v>33</v>
      </c>
      <c r="D170" s="628" t="s">
        <v>1</v>
      </c>
      <c r="E170" s="510">
        <v>7.0000000000000007E-2</v>
      </c>
      <c r="F170" s="457"/>
      <c r="G170" s="1386"/>
      <c r="H170" s="457"/>
      <c r="I170" s="511"/>
      <c r="J170" s="874"/>
      <c r="K170" s="874"/>
      <c r="L170" s="457"/>
    </row>
    <row r="171" spans="1:12" s="622" customFormat="1">
      <c r="A171" s="430">
        <v>16</v>
      </c>
      <c r="B171" s="623" t="s">
        <v>53</v>
      </c>
      <c r="C171" s="430" t="s">
        <v>700</v>
      </c>
      <c r="D171" s="558" t="s">
        <v>34</v>
      </c>
      <c r="E171" s="505">
        <v>1</v>
      </c>
      <c r="F171" s="873"/>
      <c r="G171" s="625"/>
      <c r="H171" s="275"/>
      <c r="I171" s="420"/>
      <c r="J171" s="842"/>
      <c r="K171" s="843"/>
      <c r="L171" s="275"/>
    </row>
    <row r="172" spans="1:12" s="622" customFormat="1">
      <c r="A172" s="420"/>
      <c r="C172" s="420" t="s">
        <v>31</v>
      </c>
      <c r="D172" s="622" t="s">
        <v>47</v>
      </c>
      <c r="E172" s="509">
        <v>10.4</v>
      </c>
      <c r="F172" s="275"/>
      <c r="G172" s="275"/>
      <c r="H172" s="420"/>
      <c r="J172" s="420"/>
      <c r="L172" s="275"/>
    </row>
    <row r="173" spans="1:12" s="622" customFormat="1">
      <c r="A173" s="420"/>
      <c r="C173" s="420" t="s">
        <v>32</v>
      </c>
      <c r="D173" s="622" t="s">
        <v>1</v>
      </c>
      <c r="E173" s="509">
        <v>0.09</v>
      </c>
      <c r="F173" s="275"/>
      <c r="G173" s="440"/>
      <c r="H173" s="420"/>
      <c r="J173" s="275"/>
      <c r="K173" s="440"/>
      <c r="L173" s="275"/>
    </row>
    <row r="174" spans="1:12" s="622" customFormat="1">
      <c r="A174" s="420"/>
      <c r="C174" s="420" t="s">
        <v>701</v>
      </c>
      <c r="D174" s="622" t="s">
        <v>34</v>
      </c>
      <c r="E174" s="509">
        <v>1</v>
      </c>
      <c r="F174" s="275"/>
      <c r="G174" s="440"/>
      <c r="H174" s="275"/>
      <c r="I174" s="506"/>
      <c r="J174" s="625"/>
      <c r="K174" s="626"/>
      <c r="L174" s="275"/>
    </row>
    <row r="175" spans="1:12" s="622" customFormat="1">
      <c r="A175" s="422"/>
      <c r="B175" s="628"/>
      <c r="C175" s="422" t="s">
        <v>33</v>
      </c>
      <c r="D175" s="628" t="s">
        <v>1</v>
      </c>
      <c r="E175" s="510">
        <v>7.0000000000000007E-2</v>
      </c>
      <c r="F175" s="457"/>
      <c r="G175" s="1386"/>
      <c r="H175" s="457"/>
      <c r="I175" s="511"/>
      <c r="J175" s="874"/>
      <c r="K175" s="874"/>
      <c r="L175" s="457"/>
    </row>
    <row r="176" spans="1:12" s="622" customFormat="1">
      <c r="A176" s="430">
        <v>17</v>
      </c>
      <c r="B176" s="623" t="s">
        <v>53</v>
      </c>
      <c r="C176" s="430" t="s">
        <v>702</v>
      </c>
      <c r="D176" s="558" t="s">
        <v>34</v>
      </c>
      <c r="E176" s="505">
        <v>1</v>
      </c>
      <c r="F176" s="873"/>
      <c r="G176" s="625"/>
      <c r="H176" s="275"/>
      <c r="I176" s="420"/>
      <c r="J176" s="842"/>
      <c r="K176" s="843"/>
      <c r="L176" s="275"/>
    </row>
    <row r="177" spans="1:12" s="622" customFormat="1">
      <c r="A177" s="420"/>
      <c r="C177" s="420" t="s">
        <v>31</v>
      </c>
      <c r="D177" s="622" t="s">
        <v>47</v>
      </c>
      <c r="E177" s="509">
        <v>10.4</v>
      </c>
      <c r="F177" s="275"/>
      <c r="G177" s="275"/>
      <c r="H177" s="420"/>
      <c r="J177" s="420"/>
      <c r="L177" s="275"/>
    </row>
    <row r="178" spans="1:12" s="622" customFormat="1">
      <c r="A178" s="420"/>
      <c r="C178" s="420" t="s">
        <v>32</v>
      </c>
      <c r="D178" s="622" t="s">
        <v>1</v>
      </c>
      <c r="E178" s="509">
        <v>0.09</v>
      </c>
      <c r="F178" s="275"/>
      <c r="G178" s="440"/>
      <c r="H178" s="420"/>
      <c r="J178" s="275"/>
      <c r="K178" s="440"/>
      <c r="L178" s="275"/>
    </row>
    <row r="179" spans="1:12" s="622" customFormat="1">
      <c r="A179" s="420"/>
      <c r="C179" s="420" t="s">
        <v>703</v>
      </c>
      <c r="D179" s="622" t="s">
        <v>34</v>
      </c>
      <c r="E179" s="509">
        <v>1</v>
      </c>
      <c r="F179" s="275"/>
      <c r="G179" s="440"/>
      <c r="H179" s="275"/>
      <c r="I179" s="506"/>
      <c r="J179" s="625"/>
      <c r="K179" s="626"/>
      <c r="L179" s="275"/>
    </row>
    <row r="180" spans="1:12" s="622" customFormat="1">
      <c r="A180" s="422"/>
      <c r="B180" s="628"/>
      <c r="C180" s="422" t="s">
        <v>33</v>
      </c>
      <c r="D180" s="628" t="s">
        <v>1</v>
      </c>
      <c r="E180" s="510">
        <v>7.0000000000000007E-2</v>
      </c>
      <c r="F180" s="457"/>
      <c r="G180" s="1386"/>
      <c r="H180" s="457"/>
      <c r="I180" s="511"/>
      <c r="J180" s="874"/>
      <c r="K180" s="874"/>
      <c r="L180" s="457"/>
    </row>
    <row r="181" spans="1:12" s="1433" customFormat="1">
      <c r="A181" s="431">
        <v>18</v>
      </c>
      <c r="B181" s="1430" t="s">
        <v>704</v>
      </c>
      <c r="C181" s="431" t="s">
        <v>1178</v>
      </c>
      <c r="D181" s="1430" t="s">
        <v>52</v>
      </c>
      <c r="E181" s="1431">
        <v>20.2</v>
      </c>
      <c r="F181" s="1432"/>
      <c r="G181" s="1432"/>
      <c r="H181" s="434"/>
      <c r="I181" s="433"/>
      <c r="J181" s="834"/>
      <c r="K181" s="520"/>
      <c r="L181" s="434"/>
    </row>
    <row r="182" spans="1:12" s="1435" customFormat="1">
      <c r="A182" s="432"/>
      <c r="B182" s="1434"/>
      <c r="C182" s="432" t="s">
        <v>31</v>
      </c>
      <c r="D182" s="1435" t="s">
        <v>47</v>
      </c>
      <c r="E182" s="1436">
        <v>14.180399999999999</v>
      </c>
      <c r="F182" s="1437"/>
      <c r="G182" s="1437"/>
      <c r="H182" s="1437"/>
      <c r="I182" s="1438"/>
      <c r="J182" s="1437"/>
      <c r="K182" s="1438"/>
      <c r="L182" s="1437"/>
    </row>
    <row r="183" spans="1:12" s="1435" customFormat="1">
      <c r="A183" s="432"/>
      <c r="C183" s="432" t="s">
        <v>32</v>
      </c>
      <c r="D183" s="1435" t="s">
        <v>1</v>
      </c>
      <c r="E183" s="1436">
        <v>0.82617999999999991</v>
      </c>
      <c r="F183" s="1437"/>
      <c r="G183" s="1437"/>
      <c r="H183" s="1437"/>
      <c r="I183" s="1438"/>
      <c r="J183" s="1437"/>
      <c r="K183" s="1437"/>
      <c r="L183" s="1437"/>
    </row>
    <row r="184" spans="1:12" s="1442" customFormat="1">
      <c r="A184" s="433"/>
      <c r="B184" s="433"/>
      <c r="C184" s="433" t="s">
        <v>1179</v>
      </c>
      <c r="D184" s="433" t="s">
        <v>52</v>
      </c>
      <c r="E184" s="1439">
        <v>20.2</v>
      </c>
      <c r="F184" s="434"/>
      <c r="G184" s="434"/>
      <c r="H184" s="434"/>
      <c r="I184" s="1440"/>
      <c r="J184" s="1441"/>
      <c r="K184" s="1441"/>
      <c r="L184" s="434"/>
    </row>
    <row r="185" spans="1:12" s="1435" customFormat="1">
      <c r="A185" s="432"/>
      <c r="C185" s="432" t="s">
        <v>664</v>
      </c>
      <c r="D185" s="1435" t="s">
        <v>45</v>
      </c>
      <c r="E185" s="1436">
        <v>45.449999999999996</v>
      </c>
      <c r="F185" s="1437"/>
      <c r="G185" s="1437"/>
      <c r="H185" s="1437"/>
      <c r="I185" s="1438"/>
      <c r="J185" s="1443"/>
      <c r="K185" s="1443"/>
      <c r="L185" s="1437"/>
    </row>
    <row r="186" spans="1:12" s="1435" customFormat="1">
      <c r="A186" s="435"/>
      <c r="B186" s="1444"/>
      <c r="C186" s="435" t="s">
        <v>33</v>
      </c>
      <c r="D186" s="1444" t="s">
        <v>1</v>
      </c>
      <c r="E186" s="1445">
        <v>2.222</v>
      </c>
      <c r="F186" s="1446"/>
      <c r="G186" s="1447"/>
      <c r="H186" s="1448"/>
      <c r="I186" s="1449"/>
      <c r="J186" s="1447"/>
      <c r="K186" s="1447"/>
      <c r="L186" s="1448"/>
    </row>
    <row r="187" spans="1:12" s="1433" customFormat="1">
      <c r="A187" s="431">
        <v>19</v>
      </c>
      <c r="B187" s="1430" t="s">
        <v>704</v>
      </c>
      <c r="C187" s="431" t="s">
        <v>1180</v>
      </c>
      <c r="D187" s="1430" t="s">
        <v>52</v>
      </c>
      <c r="E187" s="1431">
        <v>7.5</v>
      </c>
      <c r="F187" s="1432"/>
      <c r="G187" s="1432"/>
      <c r="H187" s="434"/>
      <c r="I187" s="433"/>
      <c r="J187" s="834"/>
      <c r="K187" s="520"/>
      <c r="L187" s="434"/>
    </row>
    <row r="188" spans="1:12" s="1435" customFormat="1">
      <c r="A188" s="432"/>
      <c r="B188" s="1434"/>
      <c r="C188" s="432" t="s">
        <v>31</v>
      </c>
      <c r="D188" s="1435" t="s">
        <v>47</v>
      </c>
      <c r="E188" s="1436">
        <v>5.2649999999999997</v>
      </c>
      <c r="F188" s="1437"/>
      <c r="G188" s="1437"/>
      <c r="H188" s="1437"/>
      <c r="I188" s="1438"/>
      <c r="J188" s="1437"/>
      <c r="K188" s="1438"/>
      <c r="L188" s="1437"/>
    </row>
    <row r="189" spans="1:12" s="1435" customFormat="1">
      <c r="A189" s="432"/>
      <c r="C189" s="432" t="s">
        <v>32</v>
      </c>
      <c r="D189" s="1435" t="s">
        <v>1</v>
      </c>
      <c r="E189" s="1436">
        <v>0.30674999999999997</v>
      </c>
      <c r="F189" s="1437"/>
      <c r="G189" s="1437"/>
      <c r="H189" s="1437"/>
      <c r="I189" s="1438"/>
      <c r="J189" s="1437"/>
      <c r="K189" s="1437"/>
      <c r="L189" s="1437"/>
    </row>
    <row r="190" spans="1:12" s="1442" customFormat="1">
      <c r="A190" s="433"/>
      <c r="B190" s="433"/>
      <c r="C190" s="433" t="s">
        <v>1181</v>
      </c>
      <c r="D190" s="433" t="s">
        <v>52</v>
      </c>
      <c r="E190" s="1439">
        <v>7.5</v>
      </c>
      <c r="F190" s="434"/>
      <c r="G190" s="434"/>
      <c r="H190" s="434"/>
      <c r="I190" s="1440"/>
      <c r="J190" s="1441"/>
      <c r="K190" s="1441"/>
      <c r="L190" s="434"/>
    </row>
    <row r="191" spans="1:12" s="1435" customFormat="1">
      <c r="A191" s="432"/>
      <c r="C191" s="432" t="s">
        <v>664</v>
      </c>
      <c r="D191" s="1435" t="s">
        <v>45</v>
      </c>
      <c r="E191" s="1436">
        <v>16.875</v>
      </c>
      <c r="F191" s="1437"/>
      <c r="G191" s="1437"/>
      <c r="H191" s="1437"/>
      <c r="I191" s="1438"/>
      <c r="J191" s="1443"/>
      <c r="K191" s="1443"/>
      <c r="L191" s="1437"/>
    </row>
    <row r="192" spans="1:12" s="1435" customFormat="1">
      <c r="A192" s="435"/>
      <c r="B192" s="1444"/>
      <c r="C192" s="435" t="s">
        <v>33</v>
      </c>
      <c r="D192" s="1444" t="s">
        <v>1</v>
      </c>
      <c r="E192" s="1445">
        <v>0.82499999999999996</v>
      </c>
      <c r="F192" s="1446"/>
      <c r="G192" s="1447"/>
      <c r="H192" s="1448"/>
      <c r="I192" s="1449"/>
      <c r="J192" s="1447"/>
      <c r="K192" s="1447"/>
      <c r="L192" s="1448"/>
    </row>
    <row r="193" spans="1:12" s="1433" customFormat="1">
      <c r="A193" s="431">
        <v>20</v>
      </c>
      <c r="B193" s="1430" t="s">
        <v>704</v>
      </c>
      <c r="C193" s="431" t="s">
        <v>1182</v>
      </c>
      <c r="D193" s="1430" t="s">
        <v>52</v>
      </c>
      <c r="E193" s="1431">
        <v>21.8</v>
      </c>
      <c r="F193" s="1432"/>
      <c r="G193" s="1432"/>
      <c r="H193" s="434"/>
      <c r="I193" s="433"/>
      <c r="J193" s="834"/>
      <c r="K193" s="520"/>
      <c r="L193" s="434"/>
    </row>
    <row r="194" spans="1:12" s="1435" customFormat="1">
      <c r="A194" s="432"/>
      <c r="B194" s="1434"/>
      <c r="C194" s="432" t="s">
        <v>31</v>
      </c>
      <c r="D194" s="1435" t="s">
        <v>47</v>
      </c>
      <c r="E194" s="1436">
        <v>15.303599999999999</v>
      </c>
      <c r="F194" s="1437"/>
      <c r="G194" s="1437"/>
      <c r="H194" s="1437"/>
      <c r="I194" s="1438"/>
      <c r="J194" s="1437"/>
      <c r="K194" s="1438"/>
      <c r="L194" s="1437"/>
    </row>
    <row r="195" spans="1:12" s="1435" customFormat="1">
      <c r="A195" s="432"/>
      <c r="C195" s="432" t="s">
        <v>32</v>
      </c>
      <c r="D195" s="1435" t="s">
        <v>1</v>
      </c>
      <c r="E195" s="1436">
        <v>0.89161999999999997</v>
      </c>
      <c r="F195" s="1437"/>
      <c r="G195" s="1437"/>
      <c r="H195" s="1437"/>
      <c r="I195" s="1438"/>
      <c r="J195" s="1437"/>
      <c r="K195" s="1437"/>
      <c r="L195" s="1437"/>
    </row>
    <row r="196" spans="1:12" s="1442" customFormat="1">
      <c r="A196" s="433"/>
      <c r="B196" s="433"/>
      <c r="C196" s="433" t="s">
        <v>1183</v>
      </c>
      <c r="D196" s="433" t="s">
        <v>52</v>
      </c>
      <c r="E196" s="1439">
        <v>21.8</v>
      </c>
      <c r="F196" s="434"/>
      <c r="G196" s="434"/>
      <c r="H196" s="434"/>
      <c r="I196" s="1440"/>
      <c r="J196" s="1441"/>
      <c r="K196" s="1441"/>
      <c r="L196" s="434"/>
    </row>
    <row r="197" spans="1:12" s="1435" customFormat="1">
      <c r="A197" s="432"/>
      <c r="C197" s="432" t="s">
        <v>664</v>
      </c>
      <c r="D197" s="1435" t="s">
        <v>45</v>
      </c>
      <c r="E197" s="1436">
        <v>49.050000000000004</v>
      </c>
      <c r="F197" s="1437"/>
      <c r="G197" s="1437"/>
      <c r="H197" s="1437"/>
      <c r="I197" s="1438"/>
      <c r="J197" s="1443"/>
      <c r="K197" s="1443"/>
      <c r="L197" s="1437"/>
    </row>
    <row r="198" spans="1:12" s="1435" customFormat="1">
      <c r="A198" s="435"/>
      <c r="B198" s="1444"/>
      <c r="C198" s="435" t="s">
        <v>33</v>
      </c>
      <c r="D198" s="1444" t="s">
        <v>1</v>
      </c>
      <c r="E198" s="1445">
        <v>2.3980000000000001</v>
      </c>
      <c r="F198" s="1446"/>
      <c r="G198" s="1447"/>
      <c r="H198" s="1448"/>
      <c r="I198" s="1449"/>
      <c r="J198" s="1447"/>
      <c r="K198" s="1447"/>
      <c r="L198" s="1448"/>
    </row>
    <row r="199" spans="1:12" s="1433" customFormat="1">
      <c r="A199" s="431">
        <v>21</v>
      </c>
      <c r="B199" s="1430" t="s">
        <v>704</v>
      </c>
      <c r="C199" s="431" t="s">
        <v>1184</v>
      </c>
      <c r="D199" s="1430" t="s">
        <v>52</v>
      </c>
      <c r="E199" s="1431">
        <v>45.3</v>
      </c>
      <c r="F199" s="1432"/>
      <c r="G199" s="1432"/>
      <c r="H199" s="434"/>
      <c r="I199" s="433"/>
      <c r="J199" s="834"/>
      <c r="K199" s="520"/>
      <c r="L199" s="434"/>
    </row>
    <row r="200" spans="1:12" s="1435" customFormat="1">
      <c r="A200" s="432"/>
      <c r="B200" s="1434"/>
      <c r="C200" s="432" t="s">
        <v>31</v>
      </c>
      <c r="D200" s="1435" t="s">
        <v>47</v>
      </c>
      <c r="E200" s="1436">
        <v>31.800599999999996</v>
      </c>
      <c r="F200" s="1437"/>
      <c r="G200" s="1437"/>
      <c r="H200" s="1437"/>
      <c r="I200" s="1438"/>
      <c r="J200" s="1437"/>
      <c r="K200" s="1438"/>
      <c r="L200" s="1437"/>
    </row>
    <row r="201" spans="1:12" s="1435" customFormat="1">
      <c r="A201" s="432"/>
      <c r="C201" s="432" t="s">
        <v>32</v>
      </c>
      <c r="D201" s="1435" t="s">
        <v>1</v>
      </c>
      <c r="E201" s="1436">
        <v>1.8527699999999998</v>
      </c>
      <c r="F201" s="1437"/>
      <c r="G201" s="1437"/>
      <c r="H201" s="1437"/>
      <c r="I201" s="1438"/>
      <c r="J201" s="1437"/>
      <c r="K201" s="1437"/>
      <c r="L201" s="1437"/>
    </row>
    <row r="202" spans="1:12" s="1442" customFormat="1">
      <c r="A202" s="433"/>
      <c r="B202" s="433"/>
      <c r="C202" s="433" t="s">
        <v>1185</v>
      </c>
      <c r="D202" s="433" t="s">
        <v>52</v>
      </c>
      <c r="E202" s="1439">
        <v>45.3</v>
      </c>
      <c r="F202" s="434"/>
      <c r="G202" s="434"/>
      <c r="H202" s="434"/>
      <c r="I202" s="1440"/>
      <c r="J202" s="1441"/>
      <c r="K202" s="1441"/>
      <c r="L202" s="434"/>
    </row>
    <row r="203" spans="1:12" s="1435" customFormat="1">
      <c r="A203" s="432"/>
      <c r="C203" s="432" t="s">
        <v>664</v>
      </c>
      <c r="D203" s="1435" t="s">
        <v>45</v>
      </c>
      <c r="E203" s="1436">
        <v>101.925</v>
      </c>
      <c r="F203" s="1437"/>
      <c r="G203" s="1437"/>
      <c r="H203" s="1437"/>
      <c r="I203" s="1438"/>
      <c r="J203" s="1443"/>
      <c r="K203" s="1443"/>
      <c r="L203" s="1437"/>
    </row>
    <row r="204" spans="1:12" s="1435" customFormat="1">
      <c r="A204" s="435"/>
      <c r="B204" s="1444"/>
      <c r="C204" s="435" t="s">
        <v>33</v>
      </c>
      <c r="D204" s="1444" t="s">
        <v>1</v>
      </c>
      <c r="E204" s="1445">
        <v>4.9829999999999997</v>
      </c>
      <c r="F204" s="1446"/>
      <c r="G204" s="1447"/>
      <c r="H204" s="1448"/>
      <c r="I204" s="1449"/>
      <c r="J204" s="1447"/>
      <c r="K204" s="1447"/>
      <c r="L204" s="1448"/>
    </row>
    <row r="205" spans="1:12" s="1433" customFormat="1">
      <c r="A205" s="431">
        <v>22</v>
      </c>
      <c r="B205" s="1430" t="s">
        <v>704</v>
      </c>
      <c r="C205" s="431" t="s">
        <v>1186</v>
      </c>
      <c r="D205" s="1430" t="s">
        <v>52</v>
      </c>
      <c r="E205" s="1431">
        <v>25</v>
      </c>
      <c r="F205" s="1432"/>
      <c r="G205" s="1432"/>
      <c r="H205" s="434"/>
      <c r="I205" s="433"/>
      <c r="J205" s="834"/>
      <c r="K205" s="520"/>
      <c r="L205" s="434"/>
    </row>
    <row r="206" spans="1:12" s="1435" customFormat="1">
      <c r="A206" s="432"/>
      <c r="B206" s="1434"/>
      <c r="C206" s="432" t="s">
        <v>31</v>
      </c>
      <c r="D206" s="1435" t="s">
        <v>47</v>
      </c>
      <c r="E206" s="1436">
        <v>17.549999999999997</v>
      </c>
      <c r="F206" s="1437"/>
      <c r="G206" s="1437"/>
      <c r="H206" s="1437"/>
      <c r="I206" s="1438"/>
      <c r="J206" s="1437"/>
      <c r="K206" s="1438"/>
      <c r="L206" s="1437"/>
    </row>
    <row r="207" spans="1:12" s="1435" customFormat="1">
      <c r="A207" s="432"/>
      <c r="C207" s="432" t="s">
        <v>32</v>
      </c>
      <c r="D207" s="1435" t="s">
        <v>1</v>
      </c>
      <c r="E207" s="1436">
        <v>1.0225</v>
      </c>
      <c r="F207" s="1437"/>
      <c r="G207" s="1437"/>
      <c r="H207" s="1437"/>
      <c r="I207" s="1438"/>
      <c r="J207" s="1437"/>
      <c r="K207" s="1437"/>
      <c r="L207" s="1437"/>
    </row>
    <row r="208" spans="1:12" s="1442" customFormat="1">
      <c r="A208" s="433"/>
      <c r="B208" s="433"/>
      <c r="C208" s="433" t="s">
        <v>1187</v>
      </c>
      <c r="D208" s="433" t="s">
        <v>52</v>
      </c>
      <c r="E208" s="1439">
        <v>25</v>
      </c>
      <c r="F208" s="434"/>
      <c r="G208" s="434"/>
      <c r="H208" s="434"/>
      <c r="I208" s="1440"/>
      <c r="J208" s="1441"/>
      <c r="K208" s="1441"/>
      <c r="L208" s="434"/>
    </row>
    <row r="209" spans="1:12" s="1435" customFormat="1">
      <c r="A209" s="432"/>
      <c r="C209" s="432" t="s">
        <v>664</v>
      </c>
      <c r="D209" s="1435" t="s">
        <v>45</v>
      </c>
      <c r="E209" s="1436">
        <v>56.25</v>
      </c>
      <c r="F209" s="1437"/>
      <c r="G209" s="1437"/>
      <c r="H209" s="1437"/>
      <c r="I209" s="1438"/>
      <c r="J209" s="1443"/>
      <c r="K209" s="1443"/>
      <c r="L209" s="1437"/>
    </row>
    <row r="210" spans="1:12" s="1435" customFormat="1">
      <c r="A210" s="435"/>
      <c r="B210" s="1444"/>
      <c r="C210" s="435" t="s">
        <v>33</v>
      </c>
      <c r="D210" s="1444" t="s">
        <v>1</v>
      </c>
      <c r="E210" s="1445">
        <v>2.75</v>
      </c>
      <c r="F210" s="1446"/>
      <c r="G210" s="1447"/>
      <c r="H210" s="1448"/>
      <c r="I210" s="1449"/>
      <c r="J210" s="1447"/>
      <c r="K210" s="1447"/>
      <c r="L210" s="1448"/>
    </row>
    <row r="211" spans="1:12" s="1433" customFormat="1">
      <c r="A211" s="431">
        <v>23</v>
      </c>
      <c r="B211" s="1430" t="s">
        <v>704</v>
      </c>
      <c r="C211" s="431" t="s">
        <v>1188</v>
      </c>
      <c r="D211" s="1430" t="s">
        <v>52</v>
      </c>
      <c r="E211" s="1431">
        <v>17.3</v>
      </c>
      <c r="F211" s="1432"/>
      <c r="G211" s="1432"/>
      <c r="H211" s="434"/>
      <c r="I211" s="433"/>
      <c r="J211" s="834"/>
      <c r="K211" s="520"/>
      <c r="L211" s="434"/>
    </row>
    <row r="212" spans="1:12" s="1435" customFormat="1">
      <c r="A212" s="432"/>
      <c r="B212" s="1434"/>
      <c r="C212" s="432" t="s">
        <v>31</v>
      </c>
      <c r="D212" s="1435" t="s">
        <v>47</v>
      </c>
      <c r="E212" s="1436">
        <v>12.144600000000001</v>
      </c>
      <c r="F212" s="1437"/>
      <c r="G212" s="1437"/>
      <c r="H212" s="1437"/>
      <c r="I212" s="1438"/>
      <c r="J212" s="1437"/>
      <c r="K212" s="1438"/>
      <c r="L212" s="1437"/>
    </row>
    <row r="213" spans="1:12" s="1435" customFormat="1">
      <c r="A213" s="432"/>
      <c r="C213" s="432" t="s">
        <v>32</v>
      </c>
      <c r="D213" s="1435" t="s">
        <v>1</v>
      </c>
      <c r="E213" s="1436">
        <v>0.70757000000000003</v>
      </c>
      <c r="F213" s="1437"/>
      <c r="G213" s="1437"/>
      <c r="H213" s="1437"/>
      <c r="I213" s="1438"/>
      <c r="J213" s="1437"/>
      <c r="K213" s="1437"/>
      <c r="L213" s="1437"/>
    </row>
    <row r="214" spans="1:12" s="1442" customFormat="1">
      <c r="A214" s="433"/>
      <c r="B214" s="433"/>
      <c r="C214" s="433" t="s">
        <v>1189</v>
      </c>
      <c r="D214" s="433" t="s">
        <v>52</v>
      </c>
      <c r="E214" s="1439">
        <v>17.3</v>
      </c>
      <c r="F214" s="434"/>
      <c r="G214" s="434"/>
      <c r="H214" s="434"/>
      <c r="I214" s="1440"/>
      <c r="J214" s="1441"/>
      <c r="K214" s="1441"/>
      <c r="L214" s="434"/>
    </row>
    <row r="215" spans="1:12" s="1435" customFormat="1">
      <c r="A215" s="432"/>
      <c r="C215" s="432" t="s">
        <v>664</v>
      </c>
      <c r="D215" s="1435" t="s">
        <v>45</v>
      </c>
      <c r="E215" s="1436">
        <v>38.925000000000004</v>
      </c>
      <c r="F215" s="1437"/>
      <c r="G215" s="1437"/>
      <c r="H215" s="1437"/>
      <c r="I215" s="1438"/>
      <c r="J215" s="1443"/>
      <c r="K215" s="1443"/>
      <c r="L215" s="1437"/>
    </row>
    <row r="216" spans="1:12" s="1435" customFormat="1">
      <c r="A216" s="435"/>
      <c r="B216" s="1444"/>
      <c r="C216" s="435" t="s">
        <v>33</v>
      </c>
      <c r="D216" s="1444" t="s">
        <v>1</v>
      </c>
      <c r="E216" s="1445">
        <v>1.903</v>
      </c>
      <c r="F216" s="1446"/>
      <c r="G216" s="1447"/>
      <c r="H216" s="1448"/>
      <c r="I216" s="1449"/>
      <c r="J216" s="1447"/>
      <c r="K216" s="1447"/>
      <c r="L216" s="1448"/>
    </row>
    <row r="217" spans="1:12" s="1433" customFormat="1">
      <c r="A217" s="431">
        <v>24</v>
      </c>
      <c r="B217" s="1430" t="s">
        <v>704</v>
      </c>
      <c r="C217" s="431" t="s">
        <v>1190</v>
      </c>
      <c r="D217" s="1430" t="s">
        <v>52</v>
      </c>
      <c r="E217" s="1431">
        <v>16</v>
      </c>
      <c r="F217" s="1432"/>
      <c r="G217" s="1432"/>
      <c r="H217" s="434"/>
      <c r="I217" s="433"/>
      <c r="J217" s="834"/>
      <c r="K217" s="520"/>
      <c r="L217" s="434"/>
    </row>
    <row r="218" spans="1:12" s="1435" customFormat="1">
      <c r="A218" s="432"/>
      <c r="B218" s="1434"/>
      <c r="C218" s="432" t="s">
        <v>31</v>
      </c>
      <c r="D218" s="1435" t="s">
        <v>47</v>
      </c>
      <c r="E218" s="1436">
        <v>11.231999999999999</v>
      </c>
      <c r="F218" s="1437"/>
      <c r="G218" s="1437"/>
      <c r="H218" s="1437"/>
      <c r="I218" s="1438"/>
      <c r="J218" s="1437"/>
      <c r="K218" s="1438"/>
      <c r="L218" s="1437"/>
    </row>
    <row r="219" spans="1:12" s="1435" customFormat="1">
      <c r="A219" s="432"/>
      <c r="C219" s="432" t="s">
        <v>32</v>
      </c>
      <c r="D219" s="1435" t="s">
        <v>1</v>
      </c>
      <c r="E219" s="1436">
        <v>0.65439999999999998</v>
      </c>
      <c r="F219" s="1437"/>
      <c r="G219" s="1437"/>
      <c r="H219" s="1437"/>
      <c r="I219" s="1438"/>
      <c r="J219" s="1437"/>
      <c r="K219" s="1437"/>
      <c r="L219" s="1437"/>
    </row>
    <row r="220" spans="1:12" s="1442" customFormat="1">
      <c r="A220" s="433"/>
      <c r="B220" s="433"/>
      <c r="C220" s="433" t="s">
        <v>1191</v>
      </c>
      <c r="D220" s="433" t="s">
        <v>52</v>
      </c>
      <c r="E220" s="1439">
        <v>16</v>
      </c>
      <c r="F220" s="434"/>
      <c r="G220" s="434"/>
      <c r="H220" s="434"/>
      <c r="I220" s="1440"/>
      <c r="J220" s="1441"/>
      <c r="K220" s="1441"/>
      <c r="L220" s="434"/>
    </row>
    <row r="221" spans="1:12" s="1435" customFormat="1">
      <c r="A221" s="432"/>
      <c r="C221" s="432" t="s">
        <v>664</v>
      </c>
      <c r="D221" s="1435" t="s">
        <v>45</v>
      </c>
      <c r="E221" s="1436">
        <v>36</v>
      </c>
      <c r="F221" s="1437"/>
      <c r="G221" s="1437"/>
      <c r="H221" s="1437"/>
      <c r="I221" s="1438"/>
      <c r="J221" s="1443"/>
      <c r="K221" s="1443"/>
      <c r="L221" s="1437"/>
    </row>
    <row r="222" spans="1:12" s="1435" customFormat="1">
      <c r="A222" s="435"/>
      <c r="B222" s="1444"/>
      <c r="C222" s="435" t="s">
        <v>33</v>
      </c>
      <c r="D222" s="1444" t="s">
        <v>1</v>
      </c>
      <c r="E222" s="1445">
        <v>1.76</v>
      </c>
      <c r="F222" s="1446"/>
      <c r="G222" s="1447"/>
      <c r="H222" s="1448"/>
      <c r="I222" s="1449"/>
      <c r="J222" s="1447"/>
      <c r="K222" s="1447"/>
      <c r="L222" s="1448"/>
    </row>
    <row r="223" spans="1:12" s="1433" customFormat="1">
      <c r="A223" s="431">
        <v>25</v>
      </c>
      <c r="B223" s="1430" t="s">
        <v>704</v>
      </c>
      <c r="C223" s="431" t="s">
        <v>1192</v>
      </c>
      <c r="D223" s="1430" t="s">
        <v>52</v>
      </c>
      <c r="E223" s="1431">
        <v>57.3</v>
      </c>
      <c r="F223" s="1432"/>
      <c r="G223" s="1432"/>
      <c r="H223" s="434"/>
      <c r="I223" s="433"/>
      <c r="J223" s="834"/>
      <c r="K223" s="520"/>
      <c r="L223" s="434"/>
    </row>
    <row r="224" spans="1:12" s="1435" customFormat="1">
      <c r="A224" s="432"/>
      <c r="B224" s="1434"/>
      <c r="C224" s="432" t="s">
        <v>31</v>
      </c>
      <c r="D224" s="1435" t="s">
        <v>47</v>
      </c>
      <c r="E224" s="1436">
        <v>40.224599999999995</v>
      </c>
      <c r="F224" s="1437"/>
      <c r="G224" s="1437"/>
      <c r="H224" s="1437"/>
      <c r="I224" s="1438"/>
      <c r="J224" s="1437"/>
      <c r="K224" s="1438"/>
      <c r="L224" s="1437"/>
    </row>
    <row r="225" spans="1:12" s="1435" customFormat="1">
      <c r="A225" s="432"/>
      <c r="C225" s="432" t="s">
        <v>32</v>
      </c>
      <c r="D225" s="1435" t="s">
        <v>1</v>
      </c>
      <c r="E225" s="1436">
        <v>2.3435699999999997</v>
      </c>
      <c r="F225" s="1437"/>
      <c r="G225" s="1437"/>
      <c r="H225" s="1437"/>
      <c r="I225" s="1438"/>
      <c r="J225" s="1437"/>
      <c r="K225" s="1437"/>
      <c r="L225" s="1437"/>
    </row>
    <row r="226" spans="1:12" s="1442" customFormat="1">
      <c r="A226" s="433"/>
      <c r="B226" s="433"/>
      <c r="C226" s="433" t="s">
        <v>1193</v>
      </c>
      <c r="D226" s="433" t="s">
        <v>52</v>
      </c>
      <c r="E226" s="1439">
        <v>57.3</v>
      </c>
      <c r="F226" s="434"/>
      <c r="G226" s="434"/>
      <c r="H226" s="434"/>
      <c r="I226" s="1440"/>
      <c r="J226" s="1441"/>
      <c r="K226" s="1441"/>
      <c r="L226" s="434"/>
    </row>
    <row r="227" spans="1:12" s="1435" customFormat="1">
      <c r="A227" s="432"/>
      <c r="C227" s="432" t="s">
        <v>664</v>
      </c>
      <c r="D227" s="1435" t="s">
        <v>45</v>
      </c>
      <c r="E227" s="1436">
        <v>128.92499999999998</v>
      </c>
      <c r="F227" s="1437"/>
      <c r="G227" s="1437"/>
      <c r="H227" s="1437"/>
      <c r="I227" s="1438"/>
      <c r="J227" s="1443"/>
      <c r="K227" s="1443"/>
      <c r="L227" s="1437"/>
    </row>
    <row r="228" spans="1:12" s="1435" customFormat="1">
      <c r="A228" s="435"/>
      <c r="B228" s="1444"/>
      <c r="C228" s="435" t="s">
        <v>33</v>
      </c>
      <c r="D228" s="1444" t="s">
        <v>1</v>
      </c>
      <c r="E228" s="1445">
        <v>6.3029999999999999</v>
      </c>
      <c r="F228" s="1446"/>
      <c r="G228" s="1447"/>
      <c r="H228" s="1448"/>
      <c r="I228" s="1449"/>
      <c r="J228" s="1447"/>
      <c r="K228" s="1447"/>
      <c r="L228" s="1448"/>
    </row>
    <row r="229" spans="1:12" s="1433" customFormat="1">
      <c r="A229" s="431">
        <v>26</v>
      </c>
      <c r="B229" s="1430" t="s">
        <v>704</v>
      </c>
      <c r="C229" s="431" t="s">
        <v>1194</v>
      </c>
      <c r="D229" s="1430" t="s">
        <v>52</v>
      </c>
      <c r="E229" s="1431">
        <v>43.3</v>
      </c>
      <c r="F229" s="1432"/>
      <c r="G229" s="1432"/>
      <c r="H229" s="434"/>
      <c r="I229" s="433"/>
      <c r="J229" s="834"/>
      <c r="K229" s="520"/>
      <c r="L229" s="434"/>
    </row>
    <row r="230" spans="1:12" s="1435" customFormat="1">
      <c r="A230" s="432"/>
      <c r="B230" s="1434"/>
      <c r="C230" s="432" t="s">
        <v>31</v>
      </c>
      <c r="D230" s="1435" t="s">
        <v>47</v>
      </c>
      <c r="E230" s="1436">
        <v>30.396599999999996</v>
      </c>
      <c r="F230" s="1437"/>
      <c r="G230" s="1437"/>
      <c r="H230" s="1437"/>
      <c r="I230" s="1438"/>
      <c r="J230" s="1437"/>
      <c r="K230" s="1438"/>
      <c r="L230" s="1437"/>
    </row>
    <row r="231" spans="1:12" s="1435" customFormat="1">
      <c r="A231" s="432"/>
      <c r="C231" s="432" t="s">
        <v>32</v>
      </c>
      <c r="D231" s="1435" t="s">
        <v>1</v>
      </c>
      <c r="E231" s="1436">
        <v>1.7709699999999999</v>
      </c>
      <c r="F231" s="1437"/>
      <c r="G231" s="1437"/>
      <c r="H231" s="1437"/>
      <c r="I231" s="1438"/>
      <c r="J231" s="1437"/>
      <c r="K231" s="1437"/>
      <c r="L231" s="1437"/>
    </row>
    <row r="232" spans="1:12" s="1442" customFormat="1">
      <c r="A232" s="433"/>
      <c r="B232" s="433"/>
      <c r="C232" s="433" t="s">
        <v>1195</v>
      </c>
      <c r="D232" s="433" t="s">
        <v>52</v>
      </c>
      <c r="E232" s="1439">
        <v>43.3</v>
      </c>
      <c r="F232" s="434"/>
      <c r="G232" s="434"/>
      <c r="H232" s="434"/>
      <c r="I232" s="1440"/>
      <c r="J232" s="1441"/>
      <c r="K232" s="1441"/>
      <c r="L232" s="434"/>
    </row>
    <row r="233" spans="1:12" s="1435" customFormat="1">
      <c r="A233" s="432"/>
      <c r="C233" s="432" t="s">
        <v>664</v>
      </c>
      <c r="D233" s="1435" t="s">
        <v>45</v>
      </c>
      <c r="E233" s="1436">
        <v>97.424999999999997</v>
      </c>
      <c r="F233" s="1437"/>
      <c r="G233" s="1437"/>
      <c r="H233" s="1437"/>
      <c r="I233" s="1438"/>
      <c r="J233" s="1443"/>
      <c r="K233" s="1443"/>
      <c r="L233" s="1437"/>
    </row>
    <row r="234" spans="1:12" s="1435" customFormat="1">
      <c r="A234" s="435"/>
      <c r="B234" s="1444"/>
      <c r="C234" s="435" t="s">
        <v>33</v>
      </c>
      <c r="D234" s="1444" t="s">
        <v>1</v>
      </c>
      <c r="E234" s="1445">
        <v>4.7629999999999999</v>
      </c>
      <c r="F234" s="1446"/>
      <c r="G234" s="1447"/>
      <c r="H234" s="1448"/>
      <c r="I234" s="1449"/>
      <c r="J234" s="1447"/>
      <c r="K234" s="1447"/>
      <c r="L234" s="1448"/>
    </row>
    <row r="235" spans="1:12" s="1433" customFormat="1">
      <c r="A235" s="431">
        <v>27</v>
      </c>
      <c r="B235" s="1430" t="s">
        <v>704</v>
      </c>
      <c r="C235" s="431" t="s">
        <v>1196</v>
      </c>
      <c r="D235" s="1430" t="s">
        <v>52</v>
      </c>
      <c r="E235" s="1431">
        <v>33.6</v>
      </c>
      <c r="F235" s="1432"/>
      <c r="G235" s="1432"/>
      <c r="H235" s="434"/>
      <c r="I235" s="433"/>
      <c r="J235" s="834"/>
      <c r="K235" s="520"/>
      <c r="L235" s="434"/>
    </row>
    <row r="236" spans="1:12" s="1435" customFormat="1">
      <c r="A236" s="432"/>
      <c r="B236" s="1434"/>
      <c r="C236" s="432" t="s">
        <v>31</v>
      </c>
      <c r="D236" s="1435" t="s">
        <v>47</v>
      </c>
      <c r="E236" s="1436">
        <v>23.587199999999999</v>
      </c>
      <c r="F236" s="1437"/>
      <c r="G236" s="1437"/>
      <c r="H236" s="1437"/>
      <c r="I236" s="1438"/>
      <c r="J236" s="1437"/>
      <c r="K236" s="1438"/>
      <c r="L236" s="1437"/>
    </row>
    <row r="237" spans="1:12" s="1435" customFormat="1">
      <c r="A237" s="432"/>
      <c r="C237" s="432" t="s">
        <v>32</v>
      </c>
      <c r="D237" s="1435" t="s">
        <v>1</v>
      </c>
      <c r="E237" s="1436">
        <v>1.3742400000000001</v>
      </c>
      <c r="F237" s="1437"/>
      <c r="G237" s="1437"/>
      <c r="H237" s="1437"/>
      <c r="I237" s="1438"/>
      <c r="J237" s="1437"/>
      <c r="K237" s="1437"/>
      <c r="L237" s="1437"/>
    </row>
    <row r="238" spans="1:12" s="1442" customFormat="1">
      <c r="A238" s="433"/>
      <c r="B238" s="433"/>
      <c r="C238" s="433" t="s">
        <v>1197</v>
      </c>
      <c r="D238" s="433" t="s">
        <v>52</v>
      </c>
      <c r="E238" s="1439">
        <v>33.6</v>
      </c>
      <c r="F238" s="434"/>
      <c r="G238" s="434"/>
      <c r="H238" s="434"/>
      <c r="I238" s="1440"/>
      <c r="J238" s="1441"/>
      <c r="K238" s="1441"/>
      <c r="L238" s="434"/>
    </row>
    <row r="239" spans="1:12" s="1435" customFormat="1">
      <c r="A239" s="432"/>
      <c r="C239" s="432" t="s">
        <v>664</v>
      </c>
      <c r="D239" s="1435" t="s">
        <v>45</v>
      </c>
      <c r="E239" s="1436">
        <v>75.600000000000009</v>
      </c>
      <c r="F239" s="1437"/>
      <c r="G239" s="1437"/>
      <c r="H239" s="1437"/>
      <c r="I239" s="1438"/>
      <c r="J239" s="1443"/>
      <c r="K239" s="1443"/>
      <c r="L239" s="1437"/>
    </row>
    <row r="240" spans="1:12" s="1435" customFormat="1">
      <c r="A240" s="435"/>
      <c r="B240" s="1444"/>
      <c r="C240" s="435" t="s">
        <v>33</v>
      </c>
      <c r="D240" s="1444" t="s">
        <v>1</v>
      </c>
      <c r="E240" s="1445">
        <v>3.6960000000000002</v>
      </c>
      <c r="F240" s="1446"/>
      <c r="G240" s="1447"/>
      <c r="H240" s="1448"/>
      <c r="I240" s="1449"/>
      <c r="J240" s="1447"/>
      <c r="K240" s="1447"/>
      <c r="L240" s="1448"/>
    </row>
    <row r="241" spans="1:12" s="1433" customFormat="1">
      <c r="A241" s="431">
        <v>28</v>
      </c>
      <c r="B241" s="1430" t="s">
        <v>704</v>
      </c>
      <c r="C241" s="431" t="s">
        <v>1198</v>
      </c>
      <c r="D241" s="1430" t="s">
        <v>52</v>
      </c>
      <c r="E241" s="1431">
        <v>51</v>
      </c>
      <c r="F241" s="1432"/>
      <c r="G241" s="1432"/>
      <c r="H241" s="434"/>
      <c r="I241" s="433"/>
      <c r="J241" s="834"/>
      <c r="K241" s="520"/>
      <c r="L241" s="434"/>
    </row>
    <row r="242" spans="1:12" s="1435" customFormat="1">
      <c r="A242" s="432"/>
      <c r="B242" s="1434"/>
      <c r="C242" s="432" t="s">
        <v>31</v>
      </c>
      <c r="D242" s="1435" t="s">
        <v>47</v>
      </c>
      <c r="E242" s="1436">
        <v>35.802</v>
      </c>
      <c r="F242" s="1437"/>
      <c r="G242" s="1437"/>
      <c r="H242" s="1437"/>
      <c r="I242" s="1438"/>
      <c r="J242" s="1437"/>
      <c r="K242" s="1438"/>
      <c r="L242" s="1437"/>
    </row>
    <row r="243" spans="1:12" s="1435" customFormat="1">
      <c r="A243" s="432"/>
      <c r="C243" s="432" t="s">
        <v>32</v>
      </c>
      <c r="D243" s="1435" t="s">
        <v>1</v>
      </c>
      <c r="E243" s="1436">
        <v>2.0859000000000001</v>
      </c>
      <c r="F243" s="1437"/>
      <c r="G243" s="1437"/>
      <c r="H243" s="1437"/>
      <c r="I243" s="1438"/>
      <c r="J243" s="1437"/>
      <c r="K243" s="1437"/>
      <c r="L243" s="1437"/>
    </row>
    <row r="244" spans="1:12" s="1442" customFormat="1">
      <c r="A244" s="433"/>
      <c r="B244" s="433"/>
      <c r="C244" s="433" t="s">
        <v>1199</v>
      </c>
      <c r="D244" s="433" t="s">
        <v>52</v>
      </c>
      <c r="E244" s="1439">
        <v>51</v>
      </c>
      <c r="F244" s="434"/>
      <c r="G244" s="434"/>
      <c r="H244" s="434"/>
      <c r="I244" s="1440"/>
      <c r="J244" s="1441"/>
      <c r="K244" s="1441"/>
      <c r="L244" s="434"/>
    </row>
    <row r="245" spans="1:12" s="1435" customFormat="1">
      <c r="A245" s="432"/>
      <c r="C245" s="432" t="s">
        <v>664</v>
      </c>
      <c r="D245" s="1435" t="s">
        <v>45</v>
      </c>
      <c r="E245" s="1436">
        <v>114.75</v>
      </c>
      <c r="F245" s="1437"/>
      <c r="G245" s="1437"/>
      <c r="H245" s="1437"/>
      <c r="I245" s="1438"/>
      <c r="J245" s="1443"/>
      <c r="K245" s="1443"/>
      <c r="L245" s="1437"/>
    </row>
    <row r="246" spans="1:12" s="1435" customFormat="1">
      <c r="A246" s="435"/>
      <c r="B246" s="1444"/>
      <c r="C246" s="435" t="s">
        <v>33</v>
      </c>
      <c r="D246" s="1444" t="s">
        <v>1</v>
      </c>
      <c r="E246" s="1445">
        <v>5.61</v>
      </c>
      <c r="F246" s="1446"/>
      <c r="G246" s="1447"/>
      <c r="H246" s="1448"/>
      <c r="I246" s="1449"/>
      <c r="J246" s="1447"/>
      <c r="K246" s="1447"/>
      <c r="L246" s="1448"/>
    </row>
    <row r="247" spans="1:12" s="1433" customFormat="1">
      <c r="A247" s="431">
        <v>29</v>
      </c>
      <c r="B247" s="1430" t="s">
        <v>704</v>
      </c>
      <c r="C247" s="431" t="s">
        <v>1200</v>
      </c>
      <c r="D247" s="1430" t="s">
        <v>52</v>
      </c>
      <c r="E247" s="1431">
        <v>15.8</v>
      </c>
      <c r="F247" s="1432"/>
      <c r="G247" s="1432"/>
      <c r="H247" s="434"/>
      <c r="I247" s="433"/>
      <c r="J247" s="834"/>
      <c r="K247" s="520"/>
      <c r="L247" s="434"/>
    </row>
    <row r="248" spans="1:12" s="1435" customFormat="1">
      <c r="A248" s="432"/>
      <c r="B248" s="1434"/>
      <c r="C248" s="432" t="s">
        <v>31</v>
      </c>
      <c r="D248" s="1435" t="s">
        <v>47</v>
      </c>
      <c r="E248" s="1436">
        <v>11.0916</v>
      </c>
      <c r="F248" s="1437"/>
      <c r="G248" s="1437"/>
      <c r="H248" s="1437"/>
      <c r="I248" s="1438"/>
      <c r="J248" s="1437"/>
      <c r="K248" s="1438"/>
      <c r="L248" s="1437"/>
    </row>
    <row r="249" spans="1:12" s="1435" customFormat="1">
      <c r="A249" s="432"/>
      <c r="C249" s="432" t="s">
        <v>32</v>
      </c>
      <c r="D249" s="1435" t="s">
        <v>1</v>
      </c>
      <c r="E249" s="1436">
        <v>0.64622000000000002</v>
      </c>
      <c r="F249" s="1437"/>
      <c r="G249" s="1437"/>
      <c r="H249" s="1437"/>
      <c r="I249" s="1438"/>
      <c r="J249" s="1437"/>
      <c r="K249" s="1437"/>
      <c r="L249" s="1437"/>
    </row>
    <row r="250" spans="1:12" s="1442" customFormat="1">
      <c r="A250" s="433"/>
      <c r="B250" s="433"/>
      <c r="C250" s="433" t="s">
        <v>1201</v>
      </c>
      <c r="D250" s="433" t="s">
        <v>52</v>
      </c>
      <c r="E250" s="1439">
        <v>15.8</v>
      </c>
      <c r="F250" s="434"/>
      <c r="G250" s="434"/>
      <c r="H250" s="434"/>
      <c r="I250" s="1440"/>
      <c r="J250" s="1441"/>
      <c r="K250" s="1441"/>
      <c r="L250" s="434"/>
    </row>
    <row r="251" spans="1:12" s="1435" customFormat="1">
      <c r="A251" s="432"/>
      <c r="C251" s="432" t="s">
        <v>664</v>
      </c>
      <c r="D251" s="1435" t="s">
        <v>45</v>
      </c>
      <c r="E251" s="1436">
        <v>35.550000000000004</v>
      </c>
      <c r="F251" s="1437"/>
      <c r="G251" s="1437"/>
      <c r="H251" s="1437"/>
      <c r="I251" s="1438"/>
      <c r="J251" s="1443"/>
      <c r="K251" s="1443"/>
      <c r="L251" s="1437"/>
    </row>
    <row r="252" spans="1:12" s="1435" customFormat="1">
      <c r="A252" s="435"/>
      <c r="B252" s="1444"/>
      <c r="C252" s="435" t="s">
        <v>33</v>
      </c>
      <c r="D252" s="1444" t="s">
        <v>1</v>
      </c>
      <c r="E252" s="1445">
        <v>1.738</v>
      </c>
      <c r="F252" s="1446"/>
      <c r="G252" s="1447"/>
      <c r="H252" s="1448"/>
      <c r="I252" s="1449"/>
      <c r="J252" s="1447"/>
      <c r="K252" s="1447"/>
      <c r="L252" s="1448"/>
    </row>
    <row r="253" spans="1:12" s="1433" customFormat="1">
      <c r="A253" s="431">
        <v>30</v>
      </c>
      <c r="B253" s="1430" t="s">
        <v>704</v>
      </c>
      <c r="C253" s="431" t="s">
        <v>1202</v>
      </c>
      <c r="D253" s="1430" t="s">
        <v>52</v>
      </c>
      <c r="E253" s="1431">
        <v>5</v>
      </c>
      <c r="F253" s="1432"/>
      <c r="G253" s="1432"/>
      <c r="H253" s="434"/>
      <c r="I253" s="433"/>
      <c r="J253" s="834"/>
      <c r="K253" s="520"/>
      <c r="L253" s="434"/>
    </row>
    <row r="254" spans="1:12" s="1435" customFormat="1">
      <c r="A254" s="432"/>
      <c r="B254" s="1434"/>
      <c r="C254" s="432" t="s">
        <v>31</v>
      </c>
      <c r="D254" s="1435" t="s">
        <v>47</v>
      </c>
      <c r="E254" s="1436">
        <v>3.51</v>
      </c>
      <c r="F254" s="1437"/>
      <c r="G254" s="1437"/>
      <c r="H254" s="1437"/>
      <c r="I254" s="1438"/>
      <c r="J254" s="1437"/>
      <c r="K254" s="1438"/>
      <c r="L254" s="1437"/>
    </row>
    <row r="255" spans="1:12" s="1435" customFormat="1">
      <c r="A255" s="432"/>
      <c r="C255" s="432" t="s">
        <v>32</v>
      </c>
      <c r="D255" s="1435" t="s">
        <v>1</v>
      </c>
      <c r="E255" s="1436">
        <v>0.20449999999999999</v>
      </c>
      <c r="F255" s="1437"/>
      <c r="G255" s="1437"/>
      <c r="H255" s="1437"/>
      <c r="I255" s="1438"/>
      <c r="J255" s="1437"/>
      <c r="K255" s="1437"/>
      <c r="L255" s="1437"/>
    </row>
    <row r="256" spans="1:12" s="1442" customFormat="1">
      <c r="A256" s="433"/>
      <c r="B256" s="433"/>
      <c r="C256" s="433" t="s">
        <v>1203</v>
      </c>
      <c r="D256" s="433" t="s">
        <v>52</v>
      </c>
      <c r="E256" s="1439">
        <v>5</v>
      </c>
      <c r="F256" s="434"/>
      <c r="G256" s="434"/>
      <c r="H256" s="434"/>
      <c r="I256" s="1440"/>
      <c r="J256" s="1441"/>
      <c r="K256" s="1441"/>
      <c r="L256" s="434"/>
    </row>
    <row r="257" spans="1:12" s="1435" customFormat="1">
      <c r="A257" s="432"/>
      <c r="C257" s="432" t="s">
        <v>664</v>
      </c>
      <c r="D257" s="1435" t="s">
        <v>45</v>
      </c>
      <c r="E257" s="1436">
        <v>11.25</v>
      </c>
      <c r="F257" s="1437"/>
      <c r="G257" s="1437"/>
      <c r="H257" s="1437"/>
      <c r="I257" s="1438"/>
      <c r="J257" s="1443"/>
      <c r="K257" s="1443"/>
      <c r="L257" s="1437"/>
    </row>
    <row r="258" spans="1:12" s="1435" customFormat="1">
      <c r="A258" s="435"/>
      <c r="B258" s="1444"/>
      <c r="C258" s="435" t="s">
        <v>33</v>
      </c>
      <c r="D258" s="1444" t="s">
        <v>1</v>
      </c>
      <c r="E258" s="1445">
        <v>0.55000000000000004</v>
      </c>
      <c r="F258" s="1446"/>
      <c r="G258" s="1447"/>
      <c r="H258" s="1448"/>
      <c r="I258" s="1449"/>
      <c r="J258" s="1447"/>
      <c r="K258" s="1447"/>
      <c r="L258" s="1448"/>
    </row>
    <row r="259" spans="1:12" s="1433" customFormat="1">
      <c r="A259" s="431">
        <v>31</v>
      </c>
      <c r="B259" s="1430" t="s">
        <v>704</v>
      </c>
      <c r="C259" s="431" t="s">
        <v>1204</v>
      </c>
      <c r="D259" s="1430" t="s">
        <v>52</v>
      </c>
      <c r="E259" s="1431">
        <v>13</v>
      </c>
      <c r="F259" s="1432"/>
      <c r="G259" s="1432"/>
      <c r="H259" s="434"/>
      <c r="I259" s="433"/>
      <c r="J259" s="834"/>
      <c r="K259" s="520"/>
      <c r="L259" s="434"/>
    </row>
    <row r="260" spans="1:12" s="1435" customFormat="1">
      <c r="A260" s="432"/>
      <c r="B260" s="1434"/>
      <c r="C260" s="432" t="s">
        <v>31</v>
      </c>
      <c r="D260" s="1435" t="s">
        <v>47</v>
      </c>
      <c r="E260" s="1436">
        <v>9.1259999999999994</v>
      </c>
      <c r="F260" s="1437"/>
      <c r="G260" s="1437"/>
      <c r="H260" s="1437"/>
      <c r="I260" s="1438"/>
      <c r="J260" s="1437"/>
      <c r="K260" s="1438"/>
      <c r="L260" s="1437"/>
    </row>
    <row r="261" spans="1:12" s="1435" customFormat="1">
      <c r="A261" s="432"/>
      <c r="C261" s="432" t="s">
        <v>32</v>
      </c>
      <c r="D261" s="1435" t="s">
        <v>1</v>
      </c>
      <c r="E261" s="1436">
        <v>0.53169999999999995</v>
      </c>
      <c r="F261" s="1437"/>
      <c r="G261" s="1437"/>
      <c r="H261" s="1437"/>
      <c r="I261" s="1438"/>
      <c r="J261" s="1437"/>
      <c r="K261" s="1437"/>
      <c r="L261" s="1437"/>
    </row>
    <row r="262" spans="1:12" s="1442" customFormat="1">
      <c r="A262" s="433"/>
      <c r="B262" s="433"/>
      <c r="C262" s="433" t="s">
        <v>1205</v>
      </c>
      <c r="D262" s="433" t="s">
        <v>52</v>
      </c>
      <c r="E262" s="1439">
        <v>13</v>
      </c>
      <c r="F262" s="434"/>
      <c r="G262" s="434"/>
      <c r="H262" s="434"/>
      <c r="I262" s="1440"/>
      <c r="J262" s="1441"/>
      <c r="K262" s="1441"/>
      <c r="L262" s="434"/>
    </row>
    <row r="263" spans="1:12" s="1435" customFormat="1">
      <c r="A263" s="432"/>
      <c r="C263" s="432" t="s">
        <v>664</v>
      </c>
      <c r="D263" s="1435" t="s">
        <v>45</v>
      </c>
      <c r="E263" s="1436">
        <v>29.25</v>
      </c>
      <c r="F263" s="1437"/>
      <c r="G263" s="1437"/>
      <c r="H263" s="1437"/>
      <c r="I263" s="1438"/>
      <c r="J263" s="1443"/>
      <c r="K263" s="1443"/>
      <c r="L263" s="1437"/>
    </row>
    <row r="264" spans="1:12" s="1435" customFormat="1">
      <c r="A264" s="435"/>
      <c r="B264" s="1444"/>
      <c r="C264" s="435" t="s">
        <v>33</v>
      </c>
      <c r="D264" s="1444" t="s">
        <v>1</v>
      </c>
      <c r="E264" s="1445">
        <v>1.43</v>
      </c>
      <c r="F264" s="1446"/>
      <c r="G264" s="1447"/>
      <c r="H264" s="1448"/>
      <c r="I264" s="1449"/>
      <c r="J264" s="1447"/>
      <c r="K264" s="1447"/>
      <c r="L264" s="1448"/>
    </row>
    <row r="265" spans="1:12" s="1433" customFormat="1">
      <c r="A265" s="431">
        <v>32</v>
      </c>
      <c r="B265" s="1430" t="s">
        <v>704</v>
      </c>
      <c r="C265" s="431" t="s">
        <v>1206</v>
      </c>
      <c r="D265" s="1430" t="s">
        <v>52</v>
      </c>
      <c r="E265" s="1431">
        <v>45.2</v>
      </c>
      <c r="F265" s="1432"/>
      <c r="G265" s="1432"/>
      <c r="H265" s="434"/>
      <c r="I265" s="433"/>
      <c r="J265" s="834"/>
      <c r="K265" s="520"/>
      <c r="L265" s="434"/>
    </row>
    <row r="266" spans="1:12" s="1435" customFormat="1">
      <c r="A266" s="432"/>
      <c r="B266" s="1434"/>
      <c r="C266" s="432" t="s">
        <v>31</v>
      </c>
      <c r="D266" s="1435" t="s">
        <v>47</v>
      </c>
      <c r="E266" s="1436">
        <v>31.730399999999999</v>
      </c>
      <c r="F266" s="1437"/>
      <c r="G266" s="1437"/>
      <c r="H266" s="1437"/>
      <c r="I266" s="1438"/>
      <c r="J266" s="1437"/>
      <c r="K266" s="1438"/>
      <c r="L266" s="1437"/>
    </row>
    <row r="267" spans="1:12" s="1435" customFormat="1">
      <c r="A267" s="432"/>
      <c r="C267" s="432" t="s">
        <v>32</v>
      </c>
      <c r="D267" s="1435" t="s">
        <v>1</v>
      </c>
      <c r="E267" s="1436">
        <v>1.8486800000000001</v>
      </c>
      <c r="F267" s="1437"/>
      <c r="G267" s="1437"/>
      <c r="H267" s="1437"/>
      <c r="I267" s="1438"/>
      <c r="J267" s="1437"/>
      <c r="K267" s="1437"/>
      <c r="L267" s="1437"/>
    </row>
    <row r="268" spans="1:12" s="1442" customFormat="1">
      <c r="A268" s="433"/>
      <c r="B268" s="433"/>
      <c r="C268" s="433" t="s">
        <v>1207</v>
      </c>
      <c r="D268" s="433" t="s">
        <v>52</v>
      </c>
      <c r="E268" s="1439">
        <v>45.2</v>
      </c>
      <c r="F268" s="434"/>
      <c r="G268" s="434"/>
      <c r="H268" s="434"/>
      <c r="I268" s="1440"/>
      <c r="J268" s="1441"/>
      <c r="K268" s="1441"/>
      <c r="L268" s="434"/>
    </row>
    <row r="269" spans="1:12" s="1435" customFormat="1">
      <c r="A269" s="432"/>
      <c r="C269" s="432" t="s">
        <v>664</v>
      </c>
      <c r="D269" s="1435" t="s">
        <v>45</v>
      </c>
      <c r="E269" s="1436">
        <v>101.7</v>
      </c>
      <c r="F269" s="1437"/>
      <c r="G269" s="1437"/>
      <c r="H269" s="1437"/>
      <c r="I269" s="1438"/>
      <c r="J269" s="1443"/>
      <c r="K269" s="1443"/>
      <c r="L269" s="1437"/>
    </row>
    <row r="270" spans="1:12" s="1435" customFormat="1">
      <c r="A270" s="435"/>
      <c r="B270" s="1444"/>
      <c r="C270" s="435" t="s">
        <v>33</v>
      </c>
      <c r="D270" s="1444" t="s">
        <v>1</v>
      </c>
      <c r="E270" s="1445">
        <v>4.9720000000000004</v>
      </c>
      <c r="F270" s="1446"/>
      <c r="G270" s="1447"/>
      <c r="H270" s="1448"/>
      <c r="I270" s="1449"/>
      <c r="J270" s="1447"/>
      <c r="K270" s="1447"/>
      <c r="L270" s="1448"/>
    </row>
    <row r="271" spans="1:12" s="1433" customFormat="1">
      <c r="A271" s="431">
        <v>33</v>
      </c>
      <c r="B271" s="1430" t="s">
        <v>704</v>
      </c>
      <c r="C271" s="431" t="s">
        <v>1208</v>
      </c>
      <c r="D271" s="1430" t="s">
        <v>52</v>
      </c>
      <c r="E271" s="1431">
        <v>14</v>
      </c>
      <c r="F271" s="1432"/>
      <c r="G271" s="1432"/>
      <c r="H271" s="434"/>
      <c r="I271" s="433"/>
      <c r="J271" s="834"/>
      <c r="K271" s="520"/>
      <c r="L271" s="434"/>
    </row>
    <row r="272" spans="1:12" s="1435" customFormat="1">
      <c r="A272" s="432"/>
      <c r="B272" s="1434"/>
      <c r="C272" s="432" t="s">
        <v>31</v>
      </c>
      <c r="D272" s="1435" t="s">
        <v>47</v>
      </c>
      <c r="E272" s="1436">
        <v>9.8279999999999994</v>
      </c>
      <c r="F272" s="1437"/>
      <c r="G272" s="1437"/>
      <c r="H272" s="1437"/>
      <c r="I272" s="1438"/>
      <c r="J272" s="1437"/>
      <c r="K272" s="1438"/>
      <c r="L272" s="1437"/>
    </row>
    <row r="273" spans="1:12" s="1435" customFormat="1">
      <c r="A273" s="432"/>
      <c r="C273" s="432" t="s">
        <v>32</v>
      </c>
      <c r="D273" s="1435" t="s">
        <v>1</v>
      </c>
      <c r="E273" s="1436">
        <v>0.5726</v>
      </c>
      <c r="F273" s="1437"/>
      <c r="G273" s="1437"/>
      <c r="H273" s="1437"/>
      <c r="I273" s="1438"/>
      <c r="J273" s="1437"/>
      <c r="K273" s="1437"/>
      <c r="L273" s="1437"/>
    </row>
    <row r="274" spans="1:12" s="1442" customFormat="1">
      <c r="A274" s="433"/>
      <c r="B274" s="433"/>
      <c r="C274" s="433" t="s">
        <v>1209</v>
      </c>
      <c r="D274" s="433" t="s">
        <v>52</v>
      </c>
      <c r="E274" s="1439">
        <v>14</v>
      </c>
      <c r="F274" s="434"/>
      <c r="G274" s="434"/>
      <c r="H274" s="434"/>
      <c r="I274" s="1440"/>
      <c r="J274" s="1441"/>
      <c r="K274" s="1441"/>
      <c r="L274" s="434"/>
    </row>
    <row r="275" spans="1:12" s="1435" customFormat="1">
      <c r="A275" s="432"/>
      <c r="C275" s="432" t="s">
        <v>664</v>
      </c>
      <c r="D275" s="1435" t="s">
        <v>45</v>
      </c>
      <c r="E275" s="1436">
        <v>31.5</v>
      </c>
      <c r="F275" s="1437"/>
      <c r="G275" s="1437"/>
      <c r="H275" s="1437"/>
      <c r="I275" s="1438"/>
      <c r="J275" s="1443"/>
      <c r="K275" s="1443"/>
      <c r="L275" s="1437"/>
    </row>
    <row r="276" spans="1:12" s="1435" customFormat="1">
      <c r="A276" s="435"/>
      <c r="B276" s="1444"/>
      <c r="C276" s="435" t="s">
        <v>33</v>
      </c>
      <c r="D276" s="1444" t="s">
        <v>1</v>
      </c>
      <c r="E276" s="1445">
        <v>1.54</v>
      </c>
      <c r="F276" s="1446"/>
      <c r="G276" s="1447"/>
      <c r="H276" s="1448"/>
      <c r="I276" s="1449"/>
      <c r="J276" s="1447"/>
      <c r="K276" s="1447"/>
      <c r="L276" s="1448"/>
    </row>
    <row r="277" spans="1:12" s="1433" customFormat="1">
      <c r="A277" s="431">
        <v>34</v>
      </c>
      <c r="B277" s="1430" t="s">
        <v>704</v>
      </c>
      <c r="C277" s="431" t="s">
        <v>1210</v>
      </c>
      <c r="D277" s="1430" t="s">
        <v>52</v>
      </c>
      <c r="E277" s="1431">
        <v>24.3</v>
      </c>
      <c r="F277" s="1432"/>
      <c r="G277" s="1432"/>
      <c r="H277" s="434"/>
      <c r="I277" s="433"/>
      <c r="J277" s="834"/>
      <c r="K277" s="520"/>
      <c r="L277" s="434"/>
    </row>
    <row r="278" spans="1:12" s="1435" customFormat="1">
      <c r="A278" s="432"/>
      <c r="B278" s="1434"/>
      <c r="C278" s="432" t="s">
        <v>31</v>
      </c>
      <c r="D278" s="1435" t="s">
        <v>47</v>
      </c>
      <c r="E278" s="1436">
        <v>17.058599999999998</v>
      </c>
      <c r="F278" s="1437"/>
      <c r="G278" s="1437"/>
      <c r="H278" s="1437"/>
      <c r="I278" s="1438"/>
      <c r="J278" s="1437"/>
      <c r="K278" s="1438"/>
      <c r="L278" s="1437"/>
    </row>
    <row r="279" spans="1:12" s="1435" customFormat="1">
      <c r="A279" s="432"/>
      <c r="C279" s="432" t="s">
        <v>32</v>
      </c>
      <c r="D279" s="1435" t="s">
        <v>1</v>
      </c>
      <c r="E279" s="1436">
        <v>0.99387000000000003</v>
      </c>
      <c r="F279" s="1437"/>
      <c r="G279" s="1437"/>
      <c r="H279" s="1437"/>
      <c r="I279" s="1438"/>
      <c r="J279" s="1437"/>
      <c r="K279" s="1437"/>
      <c r="L279" s="1437"/>
    </row>
    <row r="280" spans="1:12" s="1442" customFormat="1">
      <c r="A280" s="433"/>
      <c r="B280" s="433"/>
      <c r="C280" s="433" t="s">
        <v>1211</v>
      </c>
      <c r="D280" s="433" t="s">
        <v>52</v>
      </c>
      <c r="E280" s="1439">
        <v>24.3</v>
      </c>
      <c r="F280" s="434"/>
      <c r="G280" s="434"/>
      <c r="H280" s="434"/>
      <c r="I280" s="1440"/>
      <c r="J280" s="1441"/>
      <c r="K280" s="1441"/>
      <c r="L280" s="434"/>
    </row>
    <row r="281" spans="1:12" s="1435" customFormat="1">
      <c r="A281" s="432"/>
      <c r="C281" s="432" t="s">
        <v>664</v>
      </c>
      <c r="D281" s="1435" t="s">
        <v>45</v>
      </c>
      <c r="E281" s="1436">
        <v>54.675000000000004</v>
      </c>
      <c r="F281" s="1437"/>
      <c r="G281" s="1437"/>
      <c r="H281" s="1437"/>
      <c r="I281" s="1438"/>
      <c r="J281" s="1443"/>
      <c r="K281" s="1443"/>
      <c r="L281" s="1437"/>
    </row>
    <row r="282" spans="1:12" s="1435" customFormat="1">
      <c r="A282" s="435"/>
      <c r="B282" s="1444"/>
      <c r="C282" s="435" t="s">
        <v>33</v>
      </c>
      <c r="D282" s="1444" t="s">
        <v>1</v>
      </c>
      <c r="E282" s="1445">
        <v>2.673</v>
      </c>
      <c r="F282" s="1446"/>
      <c r="G282" s="1447"/>
      <c r="H282" s="1448"/>
      <c r="I282" s="1449"/>
      <c r="J282" s="1447"/>
      <c r="K282" s="1447"/>
      <c r="L282" s="1448"/>
    </row>
    <row r="283" spans="1:12" s="1433" customFormat="1">
      <c r="A283" s="431">
        <v>35</v>
      </c>
      <c r="B283" s="1430" t="s">
        <v>704</v>
      </c>
      <c r="C283" s="431" t="s">
        <v>1212</v>
      </c>
      <c r="D283" s="1430" t="s">
        <v>52</v>
      </c>
      <c r="E283" s="1431">
        <v>9.5</v>
      </c>
      <c r="F283" s="1432"/>
      <c r="G283" s="1432"/>
      <c r="H283" s="434"/>
      <c r="I283" s="433"/>
      <c r="J283" s="834"/>
      <c r="K283" s="520"/>
      <c r="L283" s="434"/>
    </row>
    <row r="284" spans="1:12" s="1435" customFormat="1">
      <c r="A284" s="432"/>
      <c r="B284" s="1434"/>
      <c r="C284" s="432" t="s">
        <v>31</v>
      </c>
      <c r="D284" s="1435" t="s">
        <v>47</v>
      </c>
      <c r="E284" s="1436">
        <v>6.6689999999999996</v>
      </c>
      <c r="F284" s="1437"/>
      <c r="G284" s="1437"/>
      <c r="H284" s="1437"/>
      <c r="I284" s="1438"/>
      <c r="J284" s="1437"/>
      <c r="K284" s="1438"/>
      <c r="L284" s="1437"/>
    </row>
    <row r="285" spans="1:12" s="1435" customFormat="1">
      <c r="A285" s="432"/>
      <c r="C285" s="432" t="s">
        <v>32</v>
      </c>
      <c r="D285" s="1435" t="s">
        <v>1</v>
      </c>
      <c r="E285" s="1436">
        <v>0.38855000000000001</v>
      </c>
      <c r="F285" s="1437"/>
      <c r="G285" s="1437"/>
      <c r="H285" s="1437"/>
      <c r="I285" s="1438"/>
      <c r="J285" s="1437"/>
      <c r="K285" s="1437"/>
      <c r="L285" s="1437"/>
    </row>
    <row r="286" spans="1:12" s="1442" customFormat="1">
      <c r="A286" s="433"/>
      <c r="B286" s="433"/>
      <c r="C286" s="433" t="s">
        <v>1213</v>
      </c>
      <c r="D286" s="433" t="s">
        <v>52</v>
      </c>
      <c r="E286" s="1439">
        <v>9.5</v>
      </c>
      <c r="F286" s="434"/>
      <c r="G286" s="434"/>
      <c r="H286" s="434"/>
      <c r="I286" s="1440"/>
      <c r="J286" s="1441"/>
      <c r="K286" s="1441"/>
      <c r="L286" s="434"/>
    </row>
    <row r="287" spans="1:12" s="1435" customFormat="1">
      <c r="A287" s="432"/>
      <c r="C287" s="432" t="s">
        <v>664</v>
      </c>
      <c r="D287" s="1435" t="s">
        <v>45</v>
      </c>
      <c r="E287" s="1436">
        <v>21.375</v>
      </c>
      <c r="F287" s="1437"/>
      <c r="G287" s="1437"/>
      <c r="H287" s="1437"/>
      <c r="I287" s="1438"/>
      <c r="J287" s="1443"/>
      <c r="K287" s="1443"/>
      <c r="L287" s="1437"/>
    </row>
    <row r="288" spans="1:12" s="1435" customFormat="1">
      <c r="A288" s="435"/>
      <c r="B288" s="1444"/>
      <c r="C288" s="435" t="s">
        <v>33</v>
      </c>
      <c r="D288" s="1444" t="s">
        <v>1</v>
      </c>
      <c r="E288" s="1445">
        <v>1.0449999999999999</v>
      </c>
      <c r="F288" s="1446"/>
      <c r="G288" s="1447"/>
      <c r="H288" s="1448"/>
      <c r="I288" s="1449"/>
      <c r="J288" s="1447"/>
      <c r="K288" s="1447"/>
      <c r="L288" s="1448"/>
    </row>
    <row r="289" spans="1:12" s="1433" customFormat="1">
      <c r="A289" s="431">
        <v>36</v>
      </c>
      <c r="B289" s="1430" t="s">
        <v>704</v>
      </c>
      <c r="C289" s="431" t="s">
        <v>1214</v>
      </c>
      <c r="D289" s="1430" t="s">
        <v>52</v>
      </c>
      <c r="E289" s="1431">
        <v>10.199999999999999</v>
      </c>
      <c r="F289" s="1432"/>
      <c r="G289" s="1432"/>
      <c r="H289" s="434"/>
      <c r="I289" s="433"/>
      <c r="J289" s="834"/>
      <c r="K289" s="520"/>
      <c r="L289" s="434"/>
    </row>
    <row r="290" spans="1:12" s="1435" customFormat="1">
      <c r="A290" s="432"/>
      <c r="B290" s="1434"/>
      <c r="C290" s="432" t="s">
        <v>31</v>
      </c>
      <c r="D290" s="1435" t="s">
        <v>47</v>
      </c>
      <c r="E290" s="1436">
        <v>7.1603999999999992</v>
      </c>
      <c r="F290" s="1437"/>
      <c r="G290" s="1437"/>
      <c r="H290" s="1437"/>
      <c r="I290" s="1438"/>
      <c r="J290" s="1437"/>
      <c r="K290" s="1438"/>
      <c r="L290" s="1437"/>
    </row>
    <row r="291" spans="1:12" s="1435" customFormat="1">
      <c r="A291" s="432"/>
      <c r="C291" s="432" t="s">
        <v>32</v>
      </c>
      <c r="D291" s="1435" t="s">
        <v>1</v>
      </c>
      <c r="E291" s="1436">
        <v>0.41717999999999994</v>
      </c>
      <c r="F291" s="1437"/>
      <c r="G291" s="1437"/>
      <c r="H291" s="1437"/>
      <c r="I291" s="1438"/>
      <c r="J291" s="1437"/>
      <c r="K291" s="1437"/>
      <c r="L291" s="1437"/>
    </row>
    <row r="292" spans="1:12" s="1442" customFormat="1">
      <c r="A292" s="433"/>
      <c r="B292" s="433"/>
      <c r="C292" s="433" t="s">
        <v>1215</v>
      </c>
      <c r="D292" s="433" t="s">
        <v>52</v>
      </c>
      <c r="E292" s="1439">
        <v>10.199999999999999</v>
      </c>
      <c r="F292" s="434"/>
      <c r="G292" s="434"/>
      <c r="H292" s="434"/>
      <c r="I292" s="1440"/>
      <c r="J292" s="1441"/>
      <c r="K292" s="1441"/>
      <c r="L292" s="434"/>
    </row>
    <row r="293" spans="1:12" s="1435" customFormat="1">
      <c r="A293" s="432"/>
      <c r="C293" s="432" t="s">
        <v>664</v>
      </c>
      <c r="D293" s="1435" t="s">
        <v>45</v>
      </c>
      <c r="E293" s="1436">
        <v>22.95</v>
      </c>
      <c r="F293" s="1437"/>
      <c r="G293" s="1437"/>
      <c r="H293" s="1437"/>
      <c r="I293" s="1438"/>
      <c r="J293" s="1443"/>
      <c r="K293" s="1443"/>
      <c r="L293" s="1437"/>
    </row>
    <row r="294" spans="1:12" s="1435" customFormat="1">
      <c r="A294" s="435"/>
      <c r="B294" s="1444"/>
      <c r="C294" s="435" t="s">
        <v>33</v>
      </c>
      <c r="D294" s="1444" t="s">
        <v>1</v>
      </c>
      <c r="E294" s="1445">
        <v>1.1219999999999999</v>
      </c>
      <c r="F294" s="1446"/>
      <c r="G294" s="1447"/>
      <c r="H294" s="1448"/>
      <c r="I294" s="1449"/>
      <c r="J294" s="1447"/>
      <c r="K294" s="1447"/>
      <c r="L294" s="1448"/>
    </row>
    <row r="295" spans="1:12" s="1433" customFormat="1">
      <c r="A295" s="431">
        <v>37</v>
      </c>
      <c r="B295" s="1430" t="s">
        <v>704</v>
      </c>
      <c r="C295" s="431" t="s">
        <v>1216</v>
      </c>
      <c r="D295" s="1430" t="s">
        <v>52</v>
      </c>
      <c r="E295" s="1431">
        <v>7.3</v>
      </c>
      <c r="F295" s="1432"/>
      <c r="G295" s="1432"/>
      <c r="H295" s="434"/>
      <c r="I295" s="433"/>
      <c r="J295" s="834"/>
      <c r="K295" s="520"/>
      <c r="L295" s="434"/>
    </row>
    <row r="296" spans="1:12" s="1435" customFormat="1">
      <c r="A296" s="432"/>
      <c r="B296" s="1434"/>
      <c r="C296" s="432" t="s">
        <v>31</v>
      </c>
      <c r="D296" s="1435" t="s">
        <v>47</v>
      </c>
      <c r="E296" s="1436">
        <v>5.1245999999999992</v>
      </c>
      <c r="F296" s="1437"/>
      <c r="G296" s="1437"/>
      <c r="H296" s="1437"/>
      <c r="I296" s="1438"/>
      <c r="J296" s="1437"/>
      <c r="K296" s="1438"/>
      <c r="L296" s="1437"/>
    </row>
    <row r="297" spans="1:12" s="1435" customFormat="1">
      <c r="A297" s="432"/>
      <c r="C297" s="432" t="s">
        <v>32</v>
      </c>
      <c r="D297" s="1435" t="s">
        <v>1</v>
      </c>
      <c r="E297" s="1436">
        <v>0.29857</v>
      </c>
      <c r="F297" s="1437"/>
      <c r="G297" s="1437"/>
      <c r="H297" s="1437"/>
      <c r="I297" s="1438"/>
      <c r="J297" s="1437"/>
      <c r="K297" s="1437"/>
      <c r="L297" s="1437"/>
    </row>
    <row r="298" spans="1:12" s="1442" customFormat="1">
      <c r="A298" s="433"/>
      <c r="B298" s="433"/>
      <c r="C298" s="433" t="s">
        <v>1217</v>
      </c>
      <c r="D298" s="433" t="s">
        <v>52</v>
      </c>
      <c r="E298" s="1439">
        <v>7.3</v>
      </c>
      <c r="F298" s="434"/>
      <c r="G298" s="434"/>
      <c r="H298" s="434"/>
      <c r="I298" s="1440"/>
      <c r="J298" s="1441"/>
      <c r="K298" s="1441"/>
      <c r="L298" s="434"/>
    </row>
    <row r="299" spans="1:12" s="1435" customFormat="1">
      <c r="A299" s="432"/>
      <c r="C299" s="432" t="s">
        <v>664</v>
      </c>
      <c r="D299" s="1435" t="s">
        <v>45</v>
      </c>
      <c r="E299" s="1436">
        <v>16.425000000000001</v>
      </c>
      <c r="F299" s="1437"/>
      <c r="G299" s="1437"/>
      <c r="H299" s="1437"/>
      <c r="I299" s="1438"/>
      <c r="J299" s="1443"/>
      <c r="K299" s="1443"/>
      <c r="L299" s="1437"/>
    </row>
    <row r="300" spans="1:12" s="1435" customFormat="1">
      <c r="A300" s="435"/>
      <c r="B300" s="1444"/>
      <c r="C300" s="435" t="s">
        <v>33</v>
      </c>
      <c r="D300" s="1444" t="s">
        <v>1</v>
      </c>
      <c r="E300" s="1445">
        <v>0.80299999999999994</v>
      </c>
      <c r="F300" s="1446"/>
      <c r="G300" s="1447"/>
      <c r="H300" s="1448"/>
      <c r="I300" s="1449"/>
      <c r="J300" s="1447"/>
      <c r="K300" s="1447"/>
      <c r="L300" s="1448"/>
    </row>
    <row r="301" spans="1:12" s="1433" customFormat="1">
      <c r="A301" s="431">
        <v>38</v>
      </c>
      <c r="B301" s="1430" t="s">
        <v>704</v>
      </c>
      <c r="C301" s="431" t="s">
        <v>1218</v>
      </c>
      <c r="D301" s="1430" t="s">
        <v>52</v>
      </c>
      <c r="E301" s="1431">
        <v>19.7</v>
      </c>
      <c r="F301" s="1432"/>
      <c r="G301" s="1432"/>
      <c r="H301" s="434"/>
      <c r="I301" s="433"/>
      <c r="J301" s="834"/>
      <c r="K301" s="520"/>
      <c r="L301" s="434"/>
    </row>
    <row r="302" spans="1:12" s="1435" customFormat="1">
      <c r="A302" s="432"/>
      <c r="B302" s="1434"/>
      <c r="C302" s="432" t="s">
        <v>31</v>
      </c>
      <c r="D302" s="1435" t="s">
        <v>47</v>
      </c>
      <c r="E302" s="1436">
        <v>13.829399999999998</v>
      </c>
      <c r="F302" s="1437"/>
      <c r="G302" s="1437"/>
      <c r="H302" s="1437"/>
      <c r="I302" s="1438"/>
      <c r="J302" s="1437"/>
      <c r="K302" s="1438"/>
      <c r="L302" s="1437"/>
    </row>
    <row r="303" spans="1:12" s="1435" customFormat="1">
      <c r="A303" s="432"/>
      <c r="C303" s="432" t="s">
        <v>32</v>
      </c>
      <c r="D303" s="1435" t="s">
        <v>1</v>
      </c>
      <c r="E303" s="1436">
        <v>0.80572999999999995</v>
      </c>
      <c r="F303" s="1437"/>
      <c r="G303" s="1437"/>
      <c r="H303" s="1437"/>
      <c r="I303" s="1438"/>
      <c r="J303" s="1437"/>
      <c r="K303" s="1437"/>
      <c r="L303" s="1437"/>
    </row>
    <row r="304" spans="1:12" s="1442" customFormat="1">
      <c r="A304" s="433"/>
      <c r="B304" s="433"/>
      <c r="C304" s="433" t="s">
        <v>1219</v>
      </c>
      <c r="D304" s="433" t="s">
        <v>52</v>
      </c>
      <c r="E304" s="1439">
        <v>19.7</v>
      </c>
      <c r="F304" s="434"/>
      <c r="G304" s="434"/>
      <c r="H304" s="434"/>
      <c r="I304" s="1440"/>
      <c r="J304" s="1441"/>
      <c r="K304" s="1441"/>
      <c r="L304" s="434"/>
    </row>
    <row r="305" spans="1:12" s="1435" customFormat="1">
      <c r="A305" s="432"/>
      <c r="C305" s="432" t="s">
        <v>664</v>
      </c>
      <c r="D305" s="1435" t="s">
        <v>45</v>
      </c>
      <c r="E305" s="1436">
        <v>44.324999999999996</v>
      </c>
      <c r="F305" s="1437"/>
      <c r="G305" s="1437"/>
      <c r="H305" s="1437"/>
      <c r="I305" s="1438"/>
      <c r="J305" s="1443"/>
      <c r="K305" s="1443"/>
      <c r="L305" s="1437"/>
    </row>
    <row r="306" spans="1:12" s="1435" customFormat="1">
      <c r="A306" s="435"/>
      <c r="B306" s="1444"/>
      <c r="C306" s="435" t="s">
        <v>33</v>
      </c>
      <c r="D306" s="1444" t="s">
        <v>1</v>
      </c>
      <c r="E306" s="1445">
        <v>2.1669999999999998</v>
      </c>
      <c r="F306" s="1446"/>
      <c r="G306" s="1447"/>
      <c r="H306" s="1448"/>
      <c r="I306" s="1449"/>
      <c r="J306" s="1447"/>
      <c r="K306" s="1447"/>
      <c r="L306" s="1448"/>
    </row>
    <row r="307" spans="1:12" s="1433" customFormat="1">
      <c r="A307" s="431">
        <v>39</v>
      </c>
      <c r="B307" s="1430" t="s">
        <v>704</v>
      </c>
      <c r="C307" s="431" t="s">
        <v>1220</v>
      </c>
      <c r="D307" s="1430" t="s">
        <v>52</v>
      </c>
      <c r="E307" s="1431">
        <v>10</v>
      </c>
      <c r="F307" s="1432"/>
      <c r="G307" s="1432"/>
      <c r="H307" s="434"/>
      <c r="I307" s="433"/>
      <c r="J307" s="834"/>
      <c r="K307" s="520"/>
      <c r="L307" s="434"/>
    </row>
    <row r="308" spans="1:12" s="1435" customFormat="1">
      <c r="A308" s="432"/>
      <c r="B308" s="1434"/>
      <c r="C308" s="432" t="s">
        <v>31</v>
      </c>
      <c r="D308" s="1435" t="s">
        <v>47</v>
      </c>
      <c r="E308" s="1436">
        <v>7.02</v>
      </c>
      <c r="F308" s="1437"/>
      <c r="G308" s="1437"/>
      <c r="H308" s="1437"/>
      <c r="I308" s="1438"/>
      <c r="J308" s="1437"/>
      <c r="K308" s="1438"/>
      <c r="L308" s="1437"/>
    </row>
    <row r="309" spans="1:12" s="1435" customFormat="1">
      <c r="A309" s="432"/>
      <c r="C309" s="432" t="s">
        <v>32</v>
      </c>
      <c r="D309" s="1435" t="s">
        <v>1</v>
      </c>
      <c r="E309" s="1436">
        <v>0.40899999999999997</v>
      </c>
      <c r="F309" s="1437"/>
      <c r="G309" s="1437"/>
      <c r="H309" s="1437"/>
      <c r="I309" s="1438"/>
      <c r="J309" s="1437"/>
      <c r="K309" s="1437"/>
      <c r="L309" s="1437"/>
    </row>
    <row r="310" spans="1:12" s="1442" customFormat="1">
      <c r="A310" s="433"/>
      <c r="B310" s="433"/>
      <c r="C310" s="433" t="s">
        <v>1221</v>
      </c>
      <c r="D310" s="433" t="s">
        <v>52</v>
      </c>
      <c r="E310" s="1439">
        <v>10</v>
      </c>
      <c r="F310" s="434"/>
      <c r="G310" s="434"/>
      <c r="H310" s="434"/>
      <c r="I310" s="1440"/>
      <c r="J310" s="1441"/>
      <c r="K310" s="1441"/>
      <c r="L310" s="434"/>
    </row>
    <row r="311" spans="1:12" s="1435" customFormat="1">
      <c r="A311" s="432"/>
      <c r="C311" s="432" t="s">
        <v>664</v>
      </c>
      <c r="D311" s="1435" t="s">
        <v>45</v>
      </c>
      <c r="E311" s="1436">
        <v>22.5</v>
      </c>
      <c r="F311" s="1437"/>
      <c r="G311" s="1437"/>
      <c r="H311" s="1437"/>
      <c r="I311" s="1438"/>
      <c r="J311" s="1443"/>
      <c r="K311" s="1443"/>
      <c r="L311" s="1437"/>
    </row>
    <row r="312" spans="1:12" s="1435" customFormat="1">
      <c r="A312" s="435"/>
      <c r="B312" s="1444"/>
      <c r="C312" s="435" t="s">
        <v>33</v>
      </c>
      <c r="D312" s="1444" t="s">
        <v>1</v>
      </c>
      <c r="E312" s="1445">
        <v>1.1000000000000001</v>
      </c>
      <c r="F312" s="1446"/>
      <c r="G312" s="1447"/>
      <c r="H312" s="1448"/>
      <c r="I312" s="1449"/>
      <c r="J312" s="1447"/>
      <c r="K312" s="1447"/>
      <c r="L312" s="1448"/>
    </row>
    <row r="313" spans="1:12" s="1433" customFormat="1">
      <c r="A313" s="431">
        <v>40</v>
      </c>
      <c r="B313" s="1430" t="s">
        <v>704</v>
      </c>
      <c r="C313" s="431" t="s">
        <v>1222</v>
      </c>
      <c r="D313" s="1430" t="s">
        <v>52</v>
      </c>
      <c r="E313" s="1431">
        <v>17.3</v>
      </c>
      <c r="F313" s="1432"/>
      <c r="G313" s="1432"/>
      <c r="H313" s="434"/>
      <c r="I313" s="433"/>
      <c r="J313" s="834"/>
      <c r="K313" s="520"/>
      <c r="L313" s="434"/>
    </row>
    <row r="314" spans="1:12" s="1435" customFormat="1">
      <c r="A314" s="432"/>
      <c r="B314" s="1434"/>
      <c r="C314" s="432" t="s">
        <v>31</v>
      </c>
      <c r="D314" s="1435" t="s">
        <v>47</v>
      </c>
      <c r="E314" s="1436">
        <v>12.144600000000001</v>
      </c>
      <c r="F314" s="1437"/>
      <c r="G314" s="1437"/>
      <c r="H314" s="1437"/>
      <c r="I314" s="1438"/>
      <c r="J314" s="1437"/>
      <c r="K314" s="1438"/>
      <c r="L314" s="1437"/>
    </row>
    <row r="315" spans="1:12" s="1435" customFormat="1">
      <c r="A315" s="432"/>
      <c r="C315" s="432" t="s">
        <v>32</v>
      </c>
      <c r="D315" s="1435" t="s">
        <v>1</v>
      </c>
      <c r="E315" s="1436">
        <v>0.70757000000000003</v>
      </c>
      <c r="F315" s="1437"/>
      <c r="G315" s="1437"/>
      <c r="H315" s="1437"/>
      <c r="I315" s="1438"/>
      <c r="J315" s="1437"/>
      <c r="K315" s="1437"/>
      <c r="L315" s="1437"/>
    </row>
    <row r="316" spans="1:12" s="1442" customFormat="1">
      <c r="A316" s="433"/>
      <c r="B316" s="433"/>
      <c r="C316" s="433" t="s">
        <v>1223</v>
      </c>
      <c r="D316" s="433" t="s">
        <v>52</v>
      </c>
      <c r="E316" s="1439">
        <v>17.3</v>
      </c>
      <c r="F316" s="434"/>
      <c r="G316" s="434"/>
      <c r="H316" s="434"/>
      <c r="I316" s="1440"/>
      <c r="J316" s="1441"/>
      <c r="K316" s="1441"/>
      <c r="L316" s="434"/>
    </row>
    <row r="317" spans="1:12" s="1435" customFormat="1">
      <c r="A317" s="432"/>
      <c r="C317" s="432" t="s">
        <v>664</v>
      </c>
      <c r="D317" s="1435" t="s">
        <v>45</v>
      </c>
      <c r="E317" s="1436">
        <v>38.925000000000004</v>
      </c>
      <c r="F317" s="1437"/>
      <c r="G317" s="1437"/>
      <c r="H317" s="1437"/>
      <c r="I317" s="1438"/>
      <c r="J317" s="1443"/>
      <c r="K317" s="1443"/>
      <c r="L317" s="1437"/>
    </row>
    <row r="318" spans="1:12" s="1435" customFormat="1">
      <c r="A318" s="435"/>
      <c r="B318" s="1444"/>
      <c r="C318" s="435" t="s">
        <v>33</v>
      </c>
      <c r="D318" s="1444" t="s">
        <v>1</v>
      </c>
      <c r="E318" s="1445">
        <v>1.903</v>
      </c>
      <c r="F318" s="1446"/>
      <c r="G318" s="1447"/>
      <c r="H318" s="1448"/>
      <c r="I318" s="1449"/>
      <c r="J318" s="1447"/>
      <c r="K318" s="1447"/>
      <c r="L318" s="1448"/>
    </row>
    <row r="319" spans="1:12" s="1433" customFormat="1">
      <c r="A319" s="431">
        <v>41</v>
      </c>
      <c r="B319" s="1430" t="s">
        <v>704</v>
      </c>
      <c r="C319" s="431" t="s">
        <v>1224</v>
      </c>
      <c r="D319" s="1430" t="s">
        <v>52</v>
      </c>
      <c r="E319" s="1431">
        <v>24.6</v>
      </c>
      <c r="F319" s="1432"/>
      <c r="G319" s="1432"/>
      <c r="H319" s="434"/>
      <c r="I319" s="433"/>
      <c r="J319" s="834"/>
      <c r="K319" s="520"/>
      <c r="L319" s="434"/>
    </row>
    <row r="320" spans="1:12" s="1435" customFormat="1">
      <c r="A320" s="432"/>
      <c r="B320" s="1434"/>
      <c r="C320" s="432" t="s">
        <v>31</v>
      </c>
      <c r="D320" s="1435" t="s">
        <v>47</v>
      </c>
      <c r="E320" s="1436">
        <v>17.269200000000001</v>
      </c>
      <c r="F320" s="1437"/>
      <c r="G320" s="1437"/>
      <c r="H320" s="1437"/>
      <c r="I320" s="1438"/>
      <c r="J320" s="1437"/>
      <c r="K320" s="1438"/>
      <c r="L320" s="1437"/>
    </row>
    <row r="321" spans="1:12" s="1435" customFormat="1">
      <c r="A321" s="432"/>
      <c r="C321" s="432" t="s">
        <v>32</v>
      </c>
      <c r="D321" s="1435" t="s">
        <v>1</v>
      </c>
      <c r="E321" s="1436">
        <v>1.00614</v>
      </c>
      <c r="F321" s="1437"/>
      <c r="G321" s="1437"/>
      <c r="H321" s="1437"/>
      <c r="I321" s="1438"/>
      <c r="J321" s="1437"/>
      <c r="K321" s="1437"/>
      <c r="L321" s="1437"/>
    </row>
    <row r="322" spans="1:12" s="1442" customFormat="1">
      <c r="A322" s="433"/>
      <c r="B322" s="433"/>
      <c r="C322" s="433" t="s">
        <v>1225</v>
      </c>
      <c r="D322" s="433" t="s">
        <v>52</v>
      </c>
      <c r="E322" s="1439">
        <v>24.6</v>
      </c>
      <c r="F322" s="434"/>
      <c r="G322" s="434"/>
      <c r="H322" s="434"/>
      <c r="I322" s="1440"/>
      <c r="J322" s="1441"/>
      <c r="K322" s="1441"/>
      <c r="L322" s="434"/>
    </row>
    <row r="323" spans="1:12" s="1435" customFormat="1">
      <c r="A323" s="432"/>
      <c r="C323" s="432" t="s">
        <v>664</v>
      </c>
      <c r="D323" s="1435" t="s">
        <v>45</v>
      </c>
      <c r="E323" s="1436">
        <v>55.35</v>
      </c>
      <c r="F323" s="1437"/>
      <c r="G323" s="1437"/>
      <c r="H323" s="1437"/>
      <c r="I323" s="1438"/>
      <c r="J323" s="1443"/>
      <c r="K323" s="1443"/>
      <c r="L323" s="1437"/>
    </row>
    <row r="324" spans="1:12" s="1435" customFormat="1">
      <c r="A324" s="435"/>
      <c r="B324" s="1444"/>
      <c r="C324" s="435" t="s">
        <v>33</v>
      </c>
      <c r="D324" s="1444" t="s">
        <v>1</v>
      </c>
      <c r="E324" s="1445">
        <v>2.706</v>
      </c>
      <c r="F324" s="1446"/>
      <c r="G324" s="1447"/>
      <c r="H324" s="1448"/>
      <c r="I324" s="1449"/>
      <c r="J324" s="1447"/>
      <c r="K324" s="1447"/>
      <c r="L324" s="1448"/>
    </row>
    <row r="325" spans="1:12" s="1433" customFormat="1">
      <c r="A325" s="431">
        <v>42</v>
      </c>
      <c r="B325" s="1430" t="s">
        <v>704</v>
      </c>
      <c r="C325" s="431" t="s">
        <v>1226</v>
      </c>
      <c r="D325" s="1430" t="s">
        <v>52</v>
      </c>
      <c r="E325" s="1431">
        <v>36.200000000000003</v>
      </c>
      <c r="F325" s="1432"/>
      <c r="G325" s="1432"/>
      <c r="H325" s="434"/>
      <c r="I325" s="433"/>
      <c r="J325" s="834"/>
      <c r="K325" s="520"/>
      <c r="L325" s="434"/>
    </row>
    <row r="326" spans="1:12" s="1435" customFormat="1">
      <c r="A326" s="432"/>
      <c r="B326" s="1434"/>
      <c r="C326" s="432" t="s">
        <v>31</v>
      </c>
      <c r="D326" s="1435" t="s">
        <v>47</v>
      </c>
      <c r="E326" s="1436">
        <v>25.412400000000002</v>
      </c>
      <c r="F326" s="1437"/>
      <c r="G326" s="1437"/>
      <c r="H326" s="1437"/>
      <c r="I326" s="1438"/>
      <c r="J326" s="1437"/>
      <c r="K326" s="1438"/>
      <c r="L326" s="1437"/>
    </row>
    <row r="327" spans="1:12" s="1435" customFormat="1">
      <c r="A327" s="432"/>
      <c r="C327" s="432" t="s">
        <v>32</v>
      </c>
      <c r="D327" s="1435" t="s">
        <v>1</v>
      </c>
      <c r="E327" s="1436">
        <v>1.48058</v>
      </c>
      <c r="F327" s="1437"/>
      <c r="G327" s="1437"/>
      <c r="H327" s="1437"/>
      <c r="I327" s="1438"/>
      <c r="J327" s="1437"/>
      <c r="K327" s="1437"/>
      <c r="L327" s="1437"/>
    </row>
    <row r="328" spans="1:12" s="1442" customFormat="1">
      <c r="A328" s="433"/>
      <c r="B328" s="433"/>
      <c r="C328" s="433" t="s">
        <v>1227</v>
      </c>
      <c r="D328" s="433" t="s">
        <v>52</v>
      </c>
      <c r="E328" s="1439">
        <v>36.200000000000003</v>
      </c>
      <c r="F328" s="434"/>
      <c r="G328" s="434"/>
      <c r="H328" s="434"/>
      <c r="I328" s="1440"/>
      <c r="J328" s="1441"/>
      <c r="K328" s="1441"/>
      <c r="L328" s="434"/>
    </row>
    <row r="329" spans="1:12" s="1435" customFormat="1">
      <c r="A329" s="432"/>
      <c r="C329" s="432" t="s">
        <v>664</v>
      </c>
      <c r="D329" s="1435" t="s">
        <v>45</v>
      </c>
      <c r="E329" s="1436">
        <v>81.45</v>
      </c>
      <c r="F329" s="1437"/>
      <c r="G329" s="1437"/>
      <c r="H329" s="1437"/>
      <c r="I329" s="1438"/>
      <c r="J329" s="1443"/>
      <c r="K329" s="1443"/>
      <c r="L329" s="1437"/>
    </row>
    <row r="330" spans="1:12" s="1435" customFormat="1">
      <c r="A330" s="435"/>
      <c r="B330" s="1444"/>
      <c r="C330" s="435" t="s">
        <v>33</v>
      </c>
      <c r="D330" s="1444" t="s">
        <v>1</v>
      </c>
      <c r="E330" s="1445">
        <v>3.9820000000000002</v>
      </c>
      <c r="F330" s="1446"/>
      <c r="G330" s="1447"/>
      <c r="H330" s="1448"/>
      <c r="I330" s="1449"/>
      <c r="J330" s="1447"/>
      <c r="K330" s="1447"/>
      <c r="L330" s="1448"/>
    </row>
    <row r="331" spans="1:12" s="1433" customFormat="1">
      <c r="A331" s="431">
        <v>43</v>
      </c>
      <c r="B331" s="1430" t="s">
        <v>704</v>
      </c>
      <c r="C331" s="431" t="s">
        <v>1228</v>
      </c>
      <c r="D331" s="1430" t="s">
        <v>52</v>
      </c>
      <c r="E331" s="1431">
        <v>18.3</v>
      </c>
      <c r="F331" s="1432"/>
      <c r="G331" s="1432"/>
      <c r="H331" s="434"/>
      <c r="I331" s="433"/>
      <c r="J331" s="834"/>
      <c r="K331" s="520"/>
      <c r="L331" s="434"/>
    </row>
    <row r="332" spans="1:12" s="1435" customFormat="1">
      <c r="A332" s="432"/>
      <c r="B332" s="1434"/>
      <c r="C332" s="432" t="s">
        <v>31</v>
      </c>
      <c r="D332" s="1435" t="s">
        <v>47</v>
      </c>
      <c r="E332" s="1436">
        <v>12.8466</v>
      </c>
      <c r="F332" s="1437"/>
      <c r="G332" s="1437"/>
      <c r="H332" s="1437"/>
      <c r="I332" s="1438"/>
      <c r="J332" s="1437"/>
      <c r="K332" s="1438"/>
      <c r="L332" s="1437"/>
    </row>
    <row r="333" spans="1:12" s="1435" customFormat="1">
      <c r="A333" s="432"/>
      <c r="C333" s="432" t="s">
        <v>32</v>
      </c>
      <c r="D333" s="1435" t="s">
        <v>1</v>
      </c>
      <c r="E333" s="1436">
        <v>0.74846999999999997</v>
      </c>
      <c r="F333" s="1437"/>
      <c r="G333" s="1437"/>
      <c r="H333" s="1437"/>
      <c r="I333" s="1438"/>
      <c r="J333" s="1437"/>
      <c r="K333" s="1437"/>
      <c r="L333" s="1437"/>
    </row>
    <row r="334" spans="1:12" s="1442" customFormat="1">
      <c r="A334" s="433"/>
      <c r="B334" s="433"/>
      <c r="C334" s="433" t="s">
        <v>1229</v>
      </c>
      <c r="D334" s="433" t="s">
        <v>52</v>
      </c>
      <c r="E334" s="1439">
        <v>18.3</v>
      </c>
      <c r="F334" s="434"/>
      <c r="G334" s="434"/>
      <c r="H334" s="434"/>
      <c r="I334" s="1440"/>
      <c r="J334" s="1441"/>
      <c r="K334" s="1441"/>
      <c r="L334" s="434"/>
    </row>
    <row r="335" spans="1:12" s="1435" customFormat="1">
      <c r="A335" s="432"/>
      <c r="C335" s="432" t="s">
        <v>664</v>
      </c>
      <c r="D335" s="1435" t="s">
        <v>45</v>
      </c>
      <c r="E335" s="1436">
        <v>41.175000000000004</v>
      </c>
      <c r="F335" s="1437"/>
      <c r="G335" s="1437"/>
      <c r="H335" s="1437"/>
      <c r="I335" s="1438"/>
      <c r="J335" s="1443"/>
      <c r="K335" s="1443"/>
      <c r="L335" s="1437"/>
    </row>
    <row r="336" spans="1:12" s="1435" customFormat="1">
      <c r="A336" s="435"/>
      <c r="B336" s="1444"/>
      <c r="C336" s="435" t="s">
        <v>33</v>
      </c>
      <c r="D336" s="1444" t="s">
        <v>1</v>
      </c>
      <c r="E336" s="1445">
        <v>2.0129999999999999</v>
      </c>
      <c r="F336" s="1446"/>
      <c r="G336" s="1447"/>
      <c r="H336" s="1448"/>
      <c r="I336" s="1449"/>
      <c r="J336" s="1447"/>
      <c r="K336" s="1447"/>
      <c r="L336" s="1448"/>
    </row>
    <row r="337" spans="1:12" s="1433" customFormat="1">
      <c r="A337" s="431">
        <v>44</v>
      </c>
      <c r="B337" s="1430" t="s">
        <v>704</v>
      </c>
      <c r="C337" s="431" t="s">
        <v>1230</v>
      </c>
      <c r="D337" s="1430" t="s">
        <v>52</v>
      </c>
      <c r="E337" s="1431">
        <v>7</v>
      </c>
      <c r="F337" s="1432"/>
      <c r="G337" s="1432"/>
      <c r="H337" s="434"/>
      <c r="I337" s="433"/>
      <c r="J337" s="834"/>
      <c r="K337" s="520"/>
      <c r="L337" s="434"/>
    </row>
    <row r="338" spans="1:12" s="1435" customFormat="1">
      <c r="A338" s="432"/>
      <c r="B338" s="1434"/>
      <c r="C338" s="432" t="s">
        <v>31</v>
      </c>
      <c r="D338" s="1435" t="s">
        <v>47</v>
      </c>
      <c r="E338" s="1436">
        <v>4.9139999999999997</v>
      </c>
      <c r="F338" s="1437"/>
      <c r="G338" s="1437"/>
      <c r="H338" s="1437"/>
      <c r="I338" s="1438"/>
      <c r="J338" s="1437"/>
      <c r="K338" s="1438"/>
      <c r="L338" s="1437"/>
    </row>
    <row r="339" spans="1:12" s="1435" customFormat="1">
      <c r="A339" s="432"/>
      <c r="C339" s="432" t="s">
        <v>32</v>
      </c>
      <c r="D339" s="1435" t="s">
        <v>1</v>
      </c>
      <c r="E339" s="1436">
        <v>0.2863</v>
      </c>
      <c r="F339" s="1437"/>
      <c r="G339" s="1437"/>
      <c r="H339" s="1437"/>
      <c r="I339" s="1438"/>
      <c r="J339" s="1437"/>
      <c r="K339" s="1437"/>
      <c r="L339" s="1437"/>
    </row>
    <row r="340" spans="1:12" s="1442" customFormat="1">
      <c r="A340" s="433"/>
      <c r="B340" s="433"/>
      <c r="C340" s="433" t="s">
        <v>1231</v>
      </c>
      <c r="D340" s="433" t="s">
        <v>52</v>
      </c>
      <c r="E340" s="1439">
        <v>7</v>
      </c>
      <c r="F340" s="434"/>
      <c r="G340" s="434"/>
      <c r="H340" s="434"/>
      <c r="I340" s="1440"/>
      <c r="J340" s="1441"/>
      <c r="K340" s="1441"/>
      <c r="L340" s="434"/>
    </row>
    <row r="341" spans="1:12" s="1435" customFormat="1">
      <c r="A341" s="432"/>
      <c r="C341" s="432" t="s">
        <v>664</v>
      </c>
      <c r="D341" s="1435" t="s">
        <v>45</v>
      </c>
      <c r="E341" s="1436">
        <v>15.75</v>
      </c>
      <c r="F341" s="1437"/>
      <c r="G341" s="1437"/>
      <c r="H341" s="1437"/>
      <c r="I341" s="1438"/>
      <c r="J341" s="1443"/>
      <c r="K341" s="1443"/>
      <c r="L341" s="1437"/>
    </row>
    <row r="342" spans="1:12" s="1435" customFormat="1">
      <c r="A342" s="435"/>
      <c r="B342" s="1444"/>
      <c r="C342" s="435" t="s">
        <v>33</v>
      </c>
      <c r="D342" s="1444" t="s">
        <v>1</v>
      </c>
      <c r="E342" s="1445">
        <v>0.77</v>
      </c>
      <c r="F342" s="1446"/>
      <c r="G342" s="1447"/>
      <c r="H342" s="1448"/>
      <c r="I342" s="1449"/>
      <c r="J342" s="1447"/>
      <c r="K342" s="1447"/>
      <c r="L342" s="1448"/>
    </row>
    <row r="343" spans="1:12" s="1433" customFormat="1">
      <c r="A343" s="431">
        <v>45</v>
      </c>
      <c r="B343" s="1430" t="s">
        <v>704</v>
      </c>
      <c r="C343" s="431" t="s">
        <v>1232</v>
      </c>
      <c r="D343" s="1430" t="s">
        <v>52</v>
      </c>
      <c r="E343" s="1431">
        <v>15</v>
      </c>
      <c r="F343" s="1432"/>
      <c r="G343" s="1432"/>
      <c r="H343" s="434"/>
      <c r="I343" s="433"/>
      <c r="J343" s="834"/>
      <c r="K343" s="520"/>
      <c r="L343" s="434"/>
    </row>
    <row r="344" spans="1:12" s="1435" customFormat="1">
      <c r="A344" s="432"/>
      <c r="B344" s="1434"/>
      <c r="C344" s="432" t="s">
        <v>31</v>
      </c>
      <c r="D344" s="1435" t="s">
        <v>47</v>
      </c>
      <c r="E344" s="1436">
        <v>10.53</v>
      </c>
      <c r="F344" s="1437"/>
      <c r="G344" s="1437"/>
      <c r="H344" s="1437"/>
      <c r="I344" s="1438"/>
      <c r="J344" s="1437"/>
      <c r="K344" s="1438"/>
      <c r="L344" s="1437"/>
    </row>
    <row r="345" spans="1:12" s="1435" customFormat="1">
      <c r="A345" s="432"/>
      <c r="C345" s="432" t="s">
        <v>32</v>
      </c>
      <c r="D345" s="1435" t="s">
        <v>1</v>
      </c>
      <c r="E345" s="1436">
        <v>0.61349999999999993</v>
      </c>
      <c r="F345" s="1437"/>
      <c r="G345" s="1437"/>
      <c r="H345" s="1437"/>
      <c r="I345" s="1438"/>
      <c r="J345" s="1437"/>
      <c r="K345" s="1437"/>
      <c r="L345" s="1437"/>
    </row>
    <row r="346" spans="1:12" s="1442" customFormat="1">
      <c r="A346" s="433"/>
      <c r="B346" s="433"/>
      <c r="C346" s="433" t="s">
        <v>1233</v>
      </c>
      <c r="D346" s="433" t="s">
        <v>52</v>
      </c>
      <c r="E346" s="1439">
        <v>15</v>
      </c>
      <c r="F346" s="434"/>
      <c r="G346" s="434"/>
      <c r="H346" s="434"/>
      <c r="I346" s="1440"/>
      <c r="J346" s="1441"/>
      <c r="K346" s="1441"/>
      <c r="L346" s="434"/>
    </row>
    <row r="347" spans="1:12" s="1435" customFormat="1">
      <c r="A347" s="432"/>
      <c r="C347" s="432" t="s">
        <v>664</v>
      </c>
      <c r="D347" s="1435" t="s">
        <v>45</v>
      </c>
      <c r="E347" s="1436">
        <v>33.75</v>
      </c>
      <c r="F347" s="1437"/>
      <c r="G347" s="1437"/>
      <c r="H347" s="1437"/>
      <c r="I347" s="1438"/>
      <c r="J347" s="1443"/>
      <c r="K347" s="1443"/>
      <c r="L347" s="1437"/>
    </row>
    <row r="348" spans="1:12" s="1435" customFormat="1">
      <c r="A348" s="435"/>
      <c r="B348" s="1444"/>
      <c r="C348" s="435" t="s">
        <v>33</v>
      </c>
      <c r="D348" s="1444" t="s">
        <v>1</v>
      </c>
      <c r="E348" s="1445">
        <v>1.65</v>
      </c>
      <c r="F348" s="1446"/>
      <c r="G348" s="1447"/>
      <c r="H348" s="1448"/>
      <c r="I348" s="1449"/>
      <c r="J348" s="1447"/>
      <c r="K348" s="1447"/>
      <c r="L348" s="1448"/>
    </row>
    <row r="349" spans="1:12" s="1433" customFormat="1">
      <c r="A349" s="431">
        <v>46</v>
      </c>
      <c r="B349" s="1430" t="s">
        <v>704</v>
      </c>
      <c r="C349" s="431" t="s">
        <v>1234</v>
      </c>
      <c r="D349" s="1430" t="s">
        <v>52</v>
      </c>
      <c r="E349" s="1431">
        <v>7.6</v>
      </c>
      <c r="F349" s="1432"/>
      <c r="G349" s="1432"/>
      <c r="H349" s="434"/>
      <c r="I349" s="433"/>
      <c r="J349" s="834"/>
      <c r="K349" s="520"/>
      <c r="L349" s="434"/>
    </row>
    <row r="350" spans="1:12" s="1435" customFormat="1">
      <c r="A350" s="432"/>
      <c r="B350" s="1434"/>
      <c r="C350" s="432" t="s">
        <v>31</v>
      </c>
      <c r="D350" s="1435" t="s">
        <v>47</v>
      </c>
      <c r="E350" s="1436">
        <v>5.3351999999999995</v>
      </c>
      <c r="F350" s="1437"/>
      <c r="G350" s="1437"/>
      <c r="H350" s="1437"/>
      <c r="I350" s="1438"/>
      <c r="J350" s="1437"/>
      <c r="K350" s="1438"/>
      <c r="L350" s="1437"/>
    </row>
    <row r="351" spans="1:12" s="1435" customFormat="1">
      <c r="A351" s="432"/>
      <c r="C351" s="432" t="s">
        <v>32</v>
      </c>
      <c r="D351" s="1435" t="s">
        <v>1</v>
      </c>
      <c r="E351" s="1436">
        <v>0.31083999999999995</v>
      </c>
      <c r="F351" s="1437"/>
      <c r="G351" s="1437"/>
      <c r="H351" s="1437"/>
      <c r="I351" s="1438"/>
      <c r="J351" s="1437"/>
      <c r="K351" s="1437"/>
      <c r="L351" s="1437"/>
    </row>
    <row r="352" spans="1:12" s="1442" customFormat="1">
      <c r="A352" s="433"/>
      <c r="B352" s="433"/>
      <c r="C352" s="433" t="s">
        <v>1235</v>
      </c>
      <c r="D352" s="433" t="s">
        <v>52</v>
      </c>
      <c r="E352" s="1439">
        <v>7.6</v>
      </c>
      <c r="F352" s="434"/>
      <c r="G352" s="434"/>
      <c r="H352" s="434"/>
      <c r="I352" s="1440"/>
      <c r="J352" s="1441"/>
      <c r="K352" s="1441"/>
      <c r="L352" s="434"/>
    </row>
    <row r="353" spans="1:12" s="1435" customFormat="1">
      <c r="A353" s="432"/>
      <c r="C353" s="432" t="s">
        <v>664</v>
      </c>
      <c r="D353" s="1435" t="s">
        <v>45</v>
      </c>
      <c r="E353" s="1436">
        <v>17.099999999999998</v>
      </c>
      <c r="F353" s="1437"/>
      <c r="G353" s="1437"/>
      <c r="H353" s="1437"/>
      <c r="I353" s="1438"/>
      <c r="J353" s="1443"/>
      <c r="K353" s="1443"/>
      <c r="L353" s="1437"/>
    </row>
    <row r="354" spans="1:12" s="1435" customFormat="1">
      <c r="A354" s="435"/>
      <c r="B354" s="1444"/>
      <c r="C354" s="435" t="s">
        <v>33</v>
      </c>
      <c r="D354" s="1444" t="s">
        <v>1</v>
      </c>
      <c r="E354" s="1445">
        <v>0.83599999999999997</v>
      </c>
      <c r="F354" s="1446"/>
      <c r="G354" s="1447"/>
      <c r="H354" s="1448"/>
      <c r="I354" s="1449"/>
      <c r="J354" s="1447"/>
      <c r="K354" s="1447"/>
      <c r="L354" s="1448"/>
    </row>
    <row r="355" spans="1:12" s="1433" customFormat="1">
      <c r="A355" s="431">
        <v>47</v>
      </c>
      <c r="B355" s="1430" t="s">
        <v>704</v>
      </c>
      <c r="C355" s="431" t="s">
        <v>1236</v>
      </c>
      <c r="D355" s="1430" t="s">
        <v>52</v>
      </c>
      <c r="E355" s="1431">
        <v>1.3</v>
      </c>
      <c r="F355" s="1432"/>
      <c r="G355" s="1432"/>
      <c r="H355" s="434"/>
      <c r="I355" s="433"/>
      <c r="J355" s="834"/>
      <c r="K355" s="520"/>
      <c r="L355" s="434"/>
    </row>
    <row r="356" spans="1:12" s="1435" customFormat="1">
      <c r="A356" s="432"/>
      <c r="B356" s="1434"/>
      <c r="C356" s="432" t="s">
        <v>31</v>
      </c>
      <c r="D356" s="1435" t="s">
        <v>47</v>
      </c>
      <c r="E356" s="1436">
        <v>0.91259999999999997</v>
      </c>
      <c r="F356" s="1437"/>
      <c r="G356" s="1437"/>
      <c r="H356" s="1437"/>
      <c r="I356" s="1438"/>
      <c r="J356" s="1437"/>
      <c r="K356" s="1438"/>
      <c r="L356" s="1437"/>
    </row>
    <row r="357" spans="1:12" s="1435" customFormat="1">
      <c r="A357" s="432"/>
      <c r="C357" s="432" t="s">
        <v>32</v>
      </c>
      <c r="D357" s="1435" t="s">
        <v>1</v>
      </c>
      <c r="E357" s="1436">
        <v>5.3170000000000002E-2</v>
      </c>
      <c r="F357" s="1437"/>
      <c r="G357" s="1437"/>
      <c r="H357" s="1437"/>
      <c r="I357" s="1438"/>
      <c r="J357" s="1437"/>
      <c r="K357" s="1437"/>
      <c r="L357" s="1437"/>
    </row>
    <row r="358" spans="1:12" s="1442" customFormat="1">
      <c r="A358" s="433"/>
      <c r="B358" s="433"/>
      <c r="C358" s="433" t="s">
        <v>1237</v>
      </c>
      <c r="D358" s="433" t="s">
        <v>52</v>
      </c>
      <c r="E358" s="1439">
        <v>1.3</v>
      </c>
      <c r="F358" s="434"/>
      <c r="G358" s="434"/>
      <c r="H358" s="434"/>
      <c r="I358" s="1440"/>
      <c r="J358" s="1441"/>
      <c r="K358" s="1441"/>
      <c r="L358" s="434"/>
    </row>
    <row r="359" spans="1:12" s="1435" customFormat="1">
      <c r="A359" s="432"/>
      <c r="C359" s="432" t="s">
        <v>664</v>
      </c>
      <c r="D359" s="1435" t="s">
        <v>45</v>
      </c>
      <c r="E359" s="1436">
        <v>2.9250000000000003</v>
      </c>
      <c r="F359" s="1437"/>
      <c r="G359" s="1437"/>
      <c r="H359" s="1437"/>
      <c r="I359" s="1438"/>
      <c r="J359" s="1443"/>
      <c r="K359" s="1443"/>
      <c r="L359" s="1437"/>
    </row>
    <row r="360" spans="1:12" s="1435" customFormat="1">
      <c r="A360" s="435"/>
      <c r="B360" s="1444"/>
      <c r="C360" s="435" t="s">
        <v>33</v>
      </c>
      <c r="D360" s="1444" t="s">
        <v>1</v>
      </c>
      <c r="E360" s="1445">
        <v>0.14300000000000002</v>
      </c>
      <c r="F360" s="1446"/>
      <c r="G360" s="1447"/>
      <c r="H360" s="1448"/>
      <c r="I360" s="1449"/>
      <c r="J360" s="1447"/>
      <c r="K360" s="1447"/>
      <c r="L360" s="1448"/>
    </row>
    <row r="361" spans="1:12" s="1433" customFormat="1">
      <c r="A361" s="431">
        <v>48</v>
      </c>
      <c r="B361" s="1430" t="s">
        <v>704</v>
      </c>
      <c r="C361" s="431" t="s">
        <v>1238</v>
      </c>
      <c r="D361" s="1430" t="s">
        <v>52</v>
      </c>
      <c r="E361" s="1431">
        <v>3</v>
      </c>
      <c r="F361" s="1432"/>
      <c r="G361" s="1432"/>
      <c r="H361" s="434"/>
      <c r="I361" s="433"/>
      <c r="J361" s="834"/>
      <c r="K361" s="520"/>
      <c r="L361" s="434"/>
    </row>
    <row r="362" spans="1:12" s="1435" customFormat="1">
      <c r="A362" s="432"/>
      <c r="B362" s="1434"/>
      <c r="C362" s="432" t="s">
        <v>31</v>
      </c>
      <c r="D362" s="1435" t="s">
        <v>47</v>
      </c>
      <c r="E362" s="1436">
        <v>2.1059999999999999</v>
      </c>
      <c r="F362" s="1437"/>
      <c r="G362" s="1437"/>
      <c r="H362" s="1437"/>
      <c r="I362" s="1438"/>
      <c r="J362" s="1437"/>
      <c r="K362" s="1438"/>
      <c r="L362" s="1437"/>
    </row>
    <row r="363" spans="1:12" s="1435" customFormat="1">
      <c r="A363" s="432"/>
      <c r="C363" s="432" t="s">
        <v>32</v>
      </c>
      <c r="D363" s="1435" t="s">
        <v>1</v>
      </c>
      <c r="E363" s="1436">
        <v>0.1227</v>
      </c>
      <c r="F363" s="1437"/>
      <c r="G363" s="1437"/>
      <c r="H363" s="1437"/>
      <c r="I363" s="1438"/>
      <c r="J363" s="1437"/>
      <c r="K363" s="1437"/>
      <c r="L363" s="1437"/>
    </row>
    <row r="364" spans="1:12" s="1442" customFormat="1">
      <c r="A364" s="433"/>
      <c r="B364" s="433"/>
      <c r="C364" s="433" t="s">
        <v>1239</v>
      </c>
      <c r="D364" s="433" t="s">
        <v>52</v>
      </c>
      <c r="E364" s="1439">
        <v>3</v>
      </c>
      <c r="F364" s="434"/>
      <c r="G364" s="434"/>
      <c r="H364" s="434"/>
      <c r="I364" s="1440"/>
      <c r="J364" s="1441"/>
      <c r="K364" s="1441"/>
      <c r="L364" s="434"/>
    </row>
    <row r="365" spans="1:12" s="1435" customFormat="1">
      <c r="A365" s="432"/>
      <c r="C365" s="432" t="s">
        <v>664</v>
      </c>
      <c r="D365" s="1435" t="s">
        <v>45</v>
      </c>
      <c r="E365" s="1436">
        <v>6.75</v>
      </c>
      <c r="F365" s="1437"/>
      <c r="G365" s="1437"/>
      <c r="H365" s="1437"/>
      <c r="I365" s="1438"/>
      <c r="J365" s="1443"/>
      <c r="K365" s="1443"/>
      <c r="L365" s="1437"/>
    </row>
    <row r="366" spans="1:12" s="1435" customFormat="1">
      <c r="A366" s="435"/>
      <c r="B366" s="1444"/>
      <c r="C366" s="435" t="s">
        <v>33</v>
      </c>
      <c r="D366" s="1444" t="s">
        <v>1</v>
      </c>
      <c r="E366" s="1445">
        <v>0.33</v>
      </c>
      <c r="F366" s="1446"/>
      <c r="G366" s="1447"/>
      <c r="H366" s="1448"/>
      <c r="I366" s="1449"/>
      <c r="J366" s="1447"/>
      <c r="K366" s="1447"/>
      <c r="L366" s="1448"/>
    </row>
    <row r="367" spans="1:12" s="1433" customFormat="1">
      <c r="A367" s="431">
        <v>49</v>
      </c>
      <c r="B367" s="1430" t="s">
        <v>704</v>
      </c>
      <c r="C367" s="431" t="s">
        <v>1240</v>
      </c>
      <c r="D367" s="1430" t="s">
        <v>52</v>
      </c>
      <c r="E367" s="1431">
        <v>10.199999999999999</v>
      </c>
      <c r="F367" s="1432"/>
      <c r="G367" s="1432"/>
      <c r="H367" s="434"/>
      <c r="I367" s="433"/>
      <c r="J367" s="834"/>
      <c r="K367" s="520"/>
      <c r="L367" s="434"/>
    </row>
    <row r="368" spans="1:12" s="1435" customFormat="1">
      <c r="A368" s="432"/>
      <c r="B368" s="1434"/>
      <c r="C368" s="432" t="s">
        <v>31</v>
      </c>
      <c r="D368" s="1435" t="s">
        <v>47</v>
      </c>
      <c r="E368" s="1436">
        <v>7.1603999999999992</v>
      </c>
      <c r="F368" s="1437"/>
      <c r="G368" s="1437"/>
      <c r="H368" s="1437"/>
      <c r="I368" s="1438"/>
      <c r="J368" s="1437"/>
      <c r="K368" s="1438"/>
      <c r="L368" s="1437"/>
    </row>
    <row r="369" spans="1:12" s="1435" customFormat="1">
      <c r="A369" s="432"/>
      <c r="C369" s="432" t="s">
        <v>32</v>
      </c>
      <c r="D369" s="1435" t="s">
        <v>1</v>
      </c>
      <c r="E369" s="1436">
        <v>0.41717999999999994</v>
      </c>
      <c r="F369" s="1437"/>
      <c r="G369" s="1437"/>
      <c r="H369" s="1437"/>
      <c r="I369" s="1438"/>
      <c r="J369" s="1437"/>
      <c r="K369" s="1437"/>
      <c r="L369" s="1437"/>
    </row>
    <row r="370" spans="1:12" s="1442" customFormat="1">
      <c r="A370" s="433"/>
      <c r="B370" s="433"/>
      <c r="C370" s="433" t="s">
        <v>1241</v>
      </c>
      <c r="D370" s="433" t="s">
        <v>52</v>
      </c>
      <c r="E370" s="1439">
        <v>10.199999999999999</v>
      </c>
      <c r="F370" s="434"/>
      <c r="G370" s="434"/>
      <c r="H370" s="434"/>
      <c r="I370" s="1440"/>
      <c r="J370" s="1441"/>
      <c r="K370" s="1441"/>
      <c r="L370" s="434"/>
    </row>
    <row r="371" spans="1:12" s="1435" customFormat="1">
      <c r="A371" s="432"/>
      <c r="C371" s="432" t="s">
        <v>664</v>
      </c>
      <c r="D371" s="1435" t="s">
        <v>45</v>
      </c>
      <c r="E371" s="1436">
        <v>22.95</v>
      </c>
      <c r="F371" s="1437"/>
      <c r="G371" s="1437"/>
      <c r="H371" s="1437"/>
      <c r="I371" s="1438"/>
      <c r="J371" s="1443"/>
      <c r="K371" s="1443"/>
      <c r="L371" s="1437"/>
    </row>
    <row r="372" spans="1:12" s="1435" customFormat="1">
      <c r="A372" s="435"/>
      <c r="B372" s="1444"/>
      <c r="C372" s="435" t="s">
        <v>33</v>
      </c>
      <c r="D372" s="1444" t="s">
        <v>1</v>
      </c>
      <c r="E372" s="1445">
        <v>1.1219999999999999</v>
      </c>
      <c r="F372" s="1446"/>
      <c r="G372" s="1447"/>
      <c r="H372" s="1448"/>
      <c r="I372" s="1449"/>
      <c r="J372" s="1447"/>
      <c r="K372" s="1447"/>
      <c r="L372" s="1448"/>
    </row>
    <row r="373" spans="1:12" s="1433" customFormat="1">
      <c r="A373" s="431">
        <v>50</v>
      </c>
      <c r="B373" s="1430" t="s">
        <v>704</v>
      </c>
      <c r="C373" s="431" t="s">
        <v>1242</v>
      </c>
      <c r="D373" s="1430" t="s">
        <v>52</v>
      </c>
      <c r="E373" s="1431">
        <v>51.7</v>
      </c>
      <c r="F373" s="1432"/>
      <c r="G373" s="1432"/>
      <c r="H373" s="434"/>
      <c r="I373" s="433"/>
      <c r="J373" s="834"/>
      <c r="K373" s="520"/>
      <c r="L373" s="434"/>
    </row>
    <row r="374" spans="1:12" s="1435" customFormat="1">
      <c r="A374" s="432"/>
      <c r="B374" s="1434"/>
      <c r="C374" s="432" t="s">
        <v>31</v>
      </c>
      <c r="D374" s="1435" t="s">
        <v>47</v>
      </c>
      <c r="E374" s="1436">
        <v>36.293399999999998</v>
      </c>
      <c r="F374" s="1437"/>
      <c r="G374" s="1437"/>
      <c r="H374" s="1437"/>
      <c r="I374" s="1438"/>
      <c r="J374" s="1437"/>
      <c r="K374" s="1438"/>
      <c r="L374" s="1437"/>
    </row>
    <row r="375" spans="1:12" s="1435" customFormat="1">
      <c r="A375" s="432"/>
      <c r="C375" s="432" t="s">
        <v>32</v>
      </c>
      <c r="D375" s="1435" t="s">
        <v>1</v>
      </c>
      <c r="E375" s="1436">
        <v>2.1145300000000002</v>
      </c>
      <c r="F375" s="1437"/>
      <c r="G375" s="1437"/>
      <c r="H375" s="1437"/>
      <c r="I375" s="1438"/>
      <c r="J375" s="1437"/>
      <c r="K375" s="1437"/>
      <c r="L375" s="1437"/>
    </row>
    <row r="376" spans="1:12" s="1442" customFormat="1">
      <c r="A376" s="433"/>
      <c r="B376" s="433"/>
      <c r="C376" s="433" t="s">
        <v>1243</v>
      </c>
      <c r="D376" s="433" t="s">
        <v>52</v>
      </c>
      <c r="E376" s="1439">
        <v>51.7</v>
      </c>
      <c r="F376" s="434"/>
      <c r="G376" s="434"/>
      <c r="H376" s="434"/>
      <c r="I376" s="1440"/>
      <c r="J376" s="1441"/>
      <c r="K376" s="1441"/>
      <c r="L376" s="434"/>
    </row>
    <row r="377" spans="1:12" s="1435" customFormat="1">
      <c r="A377" s="432"/>
      <c r="C377" s="432" t="s">
        <v>664</v>
      </c>
      <c r="D377" s="1435" t="s">
        <v>45</v>
      </c>
      <c r="E377" s="1436">
        <v>116.325</v>
      </c>
      <c r="F377" s="1437"/>
      <c r="G377" s="1437"/>
      <c r="H377" s="1437"/>
      <c r="I377" s="1438"/>
      <c r="J377" s="1443"/>
      <c r="K377" s="1443"/>
      <c r="L377" s="1437"/>
    </row>
    <row r="378" spans="1:12" s="1435" customFormat="1">
      <c r="A378" s="435"/>
      <c r="B378" s="1444"/>
      <c r="C378" s="435" t="s">
        <v>33</v>
      </c>
      <c r="D378" s="1444" t="s">
        <v>1</v>
      </c>
      <c r="E378" s="1445">
        <v>5.6870000000000003</v>
      </c>
      <c r="F378" s="1446"/>
      <c r="G378" s="1447"/>
      <c r="H378" s="1448"/>
      <c r="I378" s="1449"/>
      <c r="J378" s="1447"/>
      <c r="K378" s="1447"/>
      <c r="L378" s="1448"/>
    </row>
    <row r="379" spans="1:12" s="1433" customFormat="1">
      <c r="A379" s="431">
        <v>51</v>
      </c>
      <c r="B379" s="1430" t="s">
        <v>704</v>
      </c>
      <c r="C379" s="431" t="s">
        <v>1244</v>
      </c>
      <c r="D379" s="1430" t="s">
        <v>52</v>
      </c>
      <c r="E379" s="1431">
        <v>48</v>
      </c>
      <c r="F379" s="1432"/>
      <c r="G379" s="1432"/>
      <c r="H379" s="434"/>
      <c r="I379" s="433"/>
      <c r="J379" s="834"/>
      <c r="K379" s="520"/>
      <c r="L379" s="434"/>
    </row>
    <row r="380" spans="1:12" s="1435" customFormat="1">
      <c r="A380" s="432"/>
      <c r="B380" s="1434"/>
      <c r="C380" s="432" t="s">
        <v>31</v>
      </c>
      <c r="D380" s="1435" t="s">
        <v>47</v>
      </c>
      <c r="E380" s="1436">
        <v>33.695999999999998</v>
      </c>
      <c r="F380" s="1437"/>
      <c r="G380" s="1437"/>
      <c r="H380" s="1437"/>
      <c r="I380" s="1438"/>
      <c r="J380" s="1437"/>
      <c r="K380" s="1438"/>
      <c r="L380" s="1437"/>
    </row>
    <row r="381" spans="1:12" s="1435" customFormat="1">
      <c r="A381" s="432"/>
      <c r="C381" s="432" t="s">
        <v>32</v>
      </c>
      <c r="D381" s="1435" t="s">
        <v>1</v>
      </c>
      <c r="E381" s="1436">
        <v>1.9632000000000001</v>
      </c>
      <c r="F381" s="1437"/>
      <c r="G381" s="1437"/>
      <c r="H381" s="1437"/>
      <c r="I381" s="1438"/>
      <c r="J381" s="1437"/>
      <c r="K381" s="1437"/>
      <c r="L381" s="1437"/>
    </row>
    <row r="382" spans="1:12" s="1442" customFormat="1">
      <c r="A382" s="433"/>
      <c r="B382" s="433"/>
      <c r="C382" s="433" t="s">
        <v>1245</v>
      </c>
      <c r="D382" s="433" t="s">
        <v>52</v>
      </c>
      <c r="E382" s="1439">
        <v>48</v>
      </c>
      <c r="F382" s="434"/>
      <c r="G382" s="434"/>
      <c r="H382" s="434"/>
      <c r="I382" s="1440"/>
      <c r="J382" s="1441"/>
      <c r="K382" s="1441"/>
      <c r="L382" s="434"/>
    </row>
    <row r="383" spans="1:12" s="1435" customFormat="1">
      <c r="A383" s="432"/>
      <c r="C383" s="432" t="s">
        <v>664</v>
      </c>
      <c r="D383" s="1435" t="s">
        <v>45</v>
      </c>
      <c r="E383" s="1436">
        <v>108</v>
      </c>
      <c r="F383" s="1437"/>
      <c r="G383" s="1437"/>
      <c r="H383" s="1437"/>
      <c r="I383" s="1438"/>
      <c r="J383" s="1443"/>
      <c r="K383" s="1443"/>
      <c r="L383" s="1437"/>
    </row>
    <row r="384" spans="1:12" s="1435" customFormat="1">
      <c r="A384" s="435"/>
      <c r="B384" s="1444"/>
      <c r="C384" s="435" t="s">
        <v>33</v>
      </c>
      <c r="D384" s="1444" t="s">
        <v>1</v>
      </c>
      <c r="E384" s="1445">
        <v>5.28</v>
      </c>
      <c r="F384" s="1446"/>
      <c r="G384" s="1447"/>
      <c r="H384" s="1448"/>
      <c r="I384" s="1449"/>
      <c r="J384" s="1447"/>
      <c r="K384" s="1447"/>
      <c r="L384" s="1448"/>
    </row>
    <row r="385" spans="1:12" s="1433" customFormat="1">
      <c r="A385" s="431">
        <v>52</v>
      </c>
      <c r="B385" s="1430" t="s">
        <v>704</v>
      </c>
      <c r="C385" s="431" t="s">
        <v>1246</v>
      </c>
      <c r="D385" s="1430" t="s">
        <v>52</v>
      </c>
      <c r="E385" s="1431">
        <v>19.5</v>
      </c>
      <c r="F385" s="1432"/>
      <c r="G385" s="1432"/>
      <c r="H385" s="434"/>
      <c r="I385" s="433"/>
      <c r="J385" s="834"/>
      <c r="K385" s="520"/>
      <c r="L385" s="434"/>
    </row>
    <row r="386" spans="1:12" s="1435" customFormat="1">
      <c r="A386" s="432"/>
      <c r="B386" s="1434"/>
      <c r="C386" s="432" t="s">
        <v>31</v>
      </c>
      <c r="D386" s="1435" t="s">
        <v>47</v>
      </c>
      <c r="E386" s="1436">
        <v>13.689</v>
      </c>
      <c r="F386" s="1437"/>
      <c r="G386" s="1437"/>
      <c r="H386" s="1437"/>
      <c r="I386" s="1438"/>
      <c r="J386" s="1437"/>
      <c r="K386" s="1438"/>
      <c r="L386" s="1437"/>
    </row>
    <row r="387" spans="1:12" s="1435" customFormat="1">
      <c r="A387" s="432"/>
      <c r="C387" s="432" t="s">
        <v>32</v>
      </c>
      <c r="D387" s="1435" t="s">
        <v>1</v>
      </c>
      <c r="E387" s="1436">
        <v>0.79754999999999998</v>
      </c>
      <c r="F387" s="1437"/>
      <c r="G387" s="1437"/>
      <c r="H387" s="1437"/>
      <c r="I387" s="1438"/>
      <c r="J387" s="1437"/>
      <c r="K387" s="1437"/>
      <c r="L387" s="1437"/>
    </row>
    <row r="388" spans="1:12" s="1442" customFormat="1">
      <c r="A388" s="433"/>
      <c r="B388" s="433"/>
      <c r="C388" s="433" t="s">
        <v>1247</v>
      </c>
      <c r="D388" s="433" t="s">
        <v>52</v>
      </c>
      <c r="E388" s="1439">
        <v>19.5</v>
      </c>
      <c r="F388" s="434"/>
      <c r="G388" s="434"/>
      <c r="H388" s="434"/>
      <c r="I388" s="1440"/>
      <c r="J388" s="1441"/>
      <c r="K388" s="1441"/>
      <c r="L388" s="434"/>
    </row>
    <row r="389" spans="1:12" s="1435" customFormat="1">
      <c r="A389" s="432"/>
      <c r="C389" s="432" t="s">
        <v>664</v>
      </c>
      <c r="D389" s="1435" t="s">
        <v>45</v>
      </c>
      <c r="E389" s="1436">
        <v>43.875</v>
      </c>
      <c r="F389" s="1437"/>
      <c r="G389" s="1437"/>
      <c r="H389" s="1437"/>
      <c r="I389" s="1438"/>
      <c r="J389" s="1443"/>
      <c r="K389" s="1443"/>
      <c r="L389" s="1437"/>
    </row>
    <row r="390" spans="1:12" s="1435" customFormat="1">
      <c r="A390" s="435"/>
      <c r="B390" s="1444"/>
      <c r="C390" s="435" t="s">
        <v>33</v>
      </c>
      <c r="D390" s="1444" t="s">
        <v>1</v>
      </c>
      <c r="E390" s="1445">
        <v>2.145</v>
      </c>
      <c r="F390" s="1446"/>
      <c r="G390" s="1447"/>
      <c r="H390" s="1448"/>
      <c r="I390" s="1449"/>
      <c r="J390" s="1447"/>
      <c r="K390" s="1447"/>
      <c r="L390" s="1448"/>
    </row>
    <row r="391" spans="1:12" s="1433" customFormat="1">
      <c r="A391" s="431">
        <v>53</v>
      </c>
      <c r="B391" s="1430" t="s">
        <v>704</v>
      </c>
      <c r="C391" s="431" t="s">
        <v>1248</v>
      </c>
      <c r="D391" s="1430" t="s">
        <v>52</v>
      </c>
      <c r="E391" s="1431">
        <v>28</v>
      </c>
      <c r="F391" s="1432"/>
      <c r="G391" s="1432"/>
      <c r="H391" s="434"/>
      <c r="I391" s="433"/>
      <c r="J391" s="834"/>
      <c r="K391" s="520"/>
      <c r="L391" s="434"/>
    </row>
    <row r="392" spans="1:12" s="1435" customFormat="1">
      <c r="A392" s="432"/>
      <c r="B392" s="1434"/>
      <c r="C392" s="432" t="s">
        <v>31</v>
      </c>
      <c r="D392" s="1435" t="s">
        <v>47</v>
      </c>
      <c r="E392" s="1436">
        <v>19.655999999999999</v>
      </c>
      <c r="F392" s="1437"/>
      <c r="G392" s="1437"/>
      <c r="H392" s="1437"/>
      <c r="I392" s="1438"/>
      <c r="J392" s="1437"/>
      <c r="K392" s="1438"/>
      <c r="L392" s="1437"/>
    </row>
    <row r="393" spans="1:12" s="1435" customFormat="1">
      <c r="A393" s="432"/>
      <c r="C393" s="432" t="s">
        <v>32</v>
      </c>
      <c r="D393" s="1435" t="s">
        <v>1</v>
      </c>
      <c r="E393" s="1436">
        <v>1.1452</v>
      </c>
      <c r="F393" s="1437"/>
      <c r="G393" s="1437"/>
      <c r="H393" s="1437"/>
      <c r="I393" s="1438"/>
      <c r="J393" s="1437"/>
      <c r="K393" s="1437"/>
      <c r="L393" s="1437"/>
    </row>
    <row r="394" spans="1:12" s="1442" customFormat="1">
      <c r="A394" s="433"/>
      <c r="B394" s="433"/>
      <c r="C394" s="433" t="s">
        <v>1249</v>
      </c>
      <c r="D394" s="433" t="s">
        <v>52</v>
      </c>
      <c r="E394" s="1439">
        <v>28</v>
      </c>
      <c r="F394" s="434"/>
      <c r="G394" s="434"/>
      <c r="H394" s="434"/>
      <c r="I394" s="1440"/>
      <c r="J394" s="1441"/>
      <c r="K394" s="1441"/>
      <c r="L394" s="434"/>
    </row>
    <row r="395" spans="1:12" s="1435" customFormat="1">
      <c r="A395" s="432"/>
      <c r="C395" s="432" t="s">
        <v>664</v>
      </c>
      <c r="D395" s="1435" t="s">
        <v>45</v>
      </c>
      <c r="E395" s="1436">
        <v>63</v>
      </c>
      <c r="F395" s="1437"/>
      <c r="G395" s="1437"/>
      <c r="H395" s="1437"/>
      <c r="I395" s="1438"/>
      <c r="J395" s="1443"/>
      <c r="K395" s="1443"/>
      <c r="L395" s="1437"/>
    </row>
    <row r="396" spans="1:12" s="1435" customFormat="1">
      <c r="A396" s="435"/>
      <c r="B396" s="1444"/>
      <c r="C396" s="435" t="s">
        <v>33</v>
      </c>
      <c r="D396" s="1444" t="s">
        <v>1</v>
      </c>
      <c r="E396" s="1445">
        <v>3.08</v>
      </c>
      <c r="F396" s="1446"/>
      <c r="G396" s="1447"/>
      <c r="H396" s="1448"/>
      <c r="I396" s="1449"/>
      <c r="J396" s="1447"/>
      <c r="K396" s="1447"/>
      <c r="L396" s="1448"/>
    </row>
    <row r="397" spans="1:12" s="1433" customFormat="1">
      <c r="A397" s="431">
        <v>54</v>
      </c>
      <c r="B397" s="1430" t="s">
        <v>704</v>
      </c>
      <c r="C397" s="431" t="s">
        <v>1250</v>
      </c>
      <c r="D397" s="1430" t="s">
        <v>52</v>
      </c>
      <c r="E397" s="1431">
        <v>12.6</v>
      </c>
      <c r="F397" s="1432"/>
      <c r="G397" s="1432"/>
      <c r="H397" s="434"/>
      <c r="I397" s="433"/>
      <c r="J397" s="834"/>
      <c r="K397" s="520"/>
      <c r="L397" s="434"/>
    </row>
    <row r="398" spans="1:12" s="1435" customFormat="1">
      <c r="A398" s="432"/>
      <c r="B398" s="1434"/>
      <c r="C398" s="432" t="s">
        <v>31</v>
      </c>
      <c r="D398" s="1435" t="s">
        <v>47</v>
      </c>
      <c r="E398" s="1436">
        <v>8.8451999999999984</v>
      </c>
      <c r="F398" s="1437"/>
      <c r="G398" s="1437"/>
      <c r="H398" s="1437"/>
      <c r="I398" s="1438"/>
      <c r="J398" s="1437"/>
      <c r="K398" s="1438"/>
      <c r="L398" s="1437"/>
    </row>
    <row r="399" spans="1:12" s="1435" customFormat="1">
      <c r="A399" s="432"/>
      <c r="C399" s="432" t="s">
        <v>32</v>
      </c>
      <c r="D399" s="1435" t="s">
        <v>1</v>
      </c>
      <c r="E399" s="1436">
        <v>0.51534000000000002</v>
      </c>
      <c r="F399" s="1437"/>
      <c r="G399" s="1437"/>
      <c r="H399" s="1437"/>
      <c r="I399" s="1438"/>
      <c r="J399" s="1437"/>
      <c r="K399" s="1437"/>
      <c r="L399" s="1437"/>
    </row>
    <row r="400" spans="1:12" s="1442" customFormat="1">
      <c r="A400" s="433"/>
      <c r="B400" s="433"/>
      <c r="C400" s="433" t="s">
        <v>1251</v>
      </c>
      <c r="D400" s="433" t="s">
        <v>52</v>
      </c>
      <c r="E400" s="1439">
        <v>12.6</v>
      </c>
      <c r="F400" s="434"/>
      <c r="G400" s="434"/>
      <c r="H400" s="434"/>
      <c r="I400" s="1440"/>
      <c r="J400" s="1441"/>
      <c r="K400" s="1441"/>
      <c r="L400" s="434"/>
    </row>
    <row r="401" spans="1:12" s="1435" customFormat="1">
      <c r="A401" s="432"/>
      <c r="C401" s="432" t="s">
        <v>664</v>
      </c>
      <c r="D401" s="1435" t="s">
        <v>45</v>
      </c>
      <c r="E401" s="1436">
        <v>28.349999999999998</v>
      </c>
      <c r="F401" s="1437"/>
      <c r="G401" s="1437"/>
      <c r="H401" s="1437"/>
      <c r="I401" s="1438"/>
      <c r="J401" s="1443"/>
      <c r="K401" s="1443"/>
      <c r="L401" s="1437"/>
    </row>
    <row r="402" spans="1:12" s="1435" customFormat="1">
      <c r="A402" s="435"/>
      <c r="B402" s="1444"/>
      <c r="C402" s="435" t="s">
        <v>33</v>
      </c>
      <c r="D402" s="1444" t="s">
        <v>1</v>
      </c>
      <c r="E402" s="1445">
        <v>1.3859999999999999</v>
      </c>
      <c r="F402" s="1446"/>
      <c r="G402" s="1447"/>
      <c r="H402" s="1448"/>
      <c r="I402" s="1449"/>
      <c r="J402" s="1447"/>
      <c r="K402" s="1447"/>
      <c r="L402" s="1448"/>
    </row>
    <row r="403" spans="1:12" s="1433" customFormat="1">
      <c r="A403" s="431">
        <v>55</v>
      </c>
      <c r="B403" s="1430" t="s">
        <v>704</v>
      </c>
      <c r="C403" s="431" t="s">
        <v>1252</v>
      </c>
      <c r="D403" s="1430" t="s">
        <v>52</v>
      </c>
      <c r="E403" s="1431">
        <v>9.1999999999999993</v>
      </c>
      <c r="F403" s="1432"/>
      <c r="G403" s="1432"/>
      <c r="H403" s="434"/>
      <c r="I403" s="433"/>
      <c r="J403" s="834"/>
      <c r="K403" s="520"/>
      <c r="L403" s="434"/>
    </row>
    <row r="404" spans="1:12" s="1435" customFormat="1">
      <c r="A404" s="432"/>
      <c r="B404" s="1434"/>
      <c r="C404" s="432" t="s">
        <v>31</v>
      </c>
      <c r="D404" s="1435" t="s">
        <v>47</v>
      </c>
      <c r="E404" s="1436">
        <v>6.4583999999999993</v>
      </c>
      <c r="F404" s="1437"/>
      <c r="G404" s="1437"/>
      <c r="H404" s="1437"/>
      <c r="I404" s="1438"/>
      <c r="J404" s="1437"/>
      <c r="K404" s="1438"/>
      <c r="L404" s="1437"/>
    </row>
    <row r="405" spans="1:12" s="1435" customFormat="1">
      <c r="A405" s="432"/>
      <c r="C405" s="432" t="s">
        <v>32</v>
      </c>
      <c r="D405" s="1435" t="s">
        <v>1</v>
      </c>
      <c r="E405" s="1436">
        <v>0.37627999999999995</v>
      </c>
      <c r="F405" s="1437"/>
      <c r="G405" s="1437"/>
      <c r="H405" s="1437"/>
      <c r="I405" s="1438"/>
      <c r="J405" s="1437"/>
      <c r="K405" s="1437"/>
      <c r="L405" s="1437"/>
    </row>
    <row r="406" spans="1:12" s="1442" customFormat="1">
      <c r="A406" s="433"/>
      <c r="B406" s="433"/>
      <c r="C406" s="433" t="s">
        <v>1253</v>
      </c>
      <c r="D406" s="433" t="s">
        <v>52</v>
      </c>
      <c r="E406" s="1439">
        <v>9.1999999999999993</v>
      </c>
      <c r="F406" s="434"/>
      <c r="G406" s="434"/>
      <c r="H406" s="434"/>
      <c r="I406" s="1440"/>
      <c r="J406" s="1441"/>
      <c r="K406" s="1441"/>
      <c r="L406" s="434"/>
    </row>
    <row r="407" spans="1:12" s="1435" customFormat="1">
      <c r="A407" s="432"/>
      <c r="C407" s="432" t="s">
        <v>664</v>
      </c>
      <c r="D407" s="1435" t="s">
        <v>45</v>
      </c>
      <c r="E407" s="1436">
        <v>20.7</v>
      </c>
      <c r="F407" s="1437"/>
      <c r="G407" s="1437"/>
      <c r="H407" s="1437"/>
      <c r="I407" s="1438"/>
      <c r="J407" s="1443"/>
      <c r="K407" s="1443"/>
      <c r="L407" s="1437"/>
    </row>
    <row r="408" spans="1:12" s="1435" customFormat="1">
      <c r="A408" s="435"/>
      <c r="B408" s="1444"/>
      <c r="C408" s="435" t="s">
        <v>33</v>
      </c>
      <c r="D408" s="1444" t="s">
        <v>1</v>
      </c>
      <c r="E408" s="1445">
        <v>1.012</v>
      </c>
      <c r="F408" s="1446"/>
      <c r="G408" s="1447"/>
      <c r="H408" s="1448"/>
      <c r="I408" s="1449"/>
      <c r="J408" s="1447"/>
      <c r="K408" s="1447"/>
      <c r="L408" s="1448"/>
    </row>
    <row r="409" spans="1:12" s="1433" customFormat="1">
      <c r="A409" s="431">
        <v>56</v>
      </c>
      <c r="B409" s="1430" t="s">
        <v>704</v>
      </c>
      <c r="C409" s="431" t="s">
        <v>1254</v>
      </c>
      <c r="D409" s="1430" t="s">
        <v>52</v>
      </c>
      <c r="E409" s="1431">
        <v>40</v>
      </c>
      <c r="F409" s="1432"/>
      <c r="G409" s="1432"/>
      <c r="H409" s="434"/>
      <c r="I409" s="433"/>
      <c r="J409" s="834"/>
      <c r="K409" s="520"/>
      <c r="L409" s="434"/>
    </row>
    <row r="410" spans="1:12" s="1435" customFormat="1">
      <c r="A410" s="432"/>
      <c r="B410" s="1434"/>
      <c r="C410" s="432" t="s">
        <v>31</v>
      </c>
      <c r="D410" s="1435" t="s">
        <v>47</v>
      </c>
      <c r="E410" s="1436">
        <v>28.08</v>
      </c>
      <c r="F410" s="1437"/>
      <c r="G410" s="1437"/>
      <c r="H410" s="1437"/>
      <c r="I410" s="1438"/>
      <c r="J410" s="1437"/>
      <c r="K410" s="1438"/>
      <c r="L410" s="1437"/>
    </row>
    <row r="411" spans="1:12" s="1435" customFormat="1">
      <c r="A411" s="432"/>
      <c r="C411" s="432" t="s">
        <v>32</v>
      </c>
      <c r="D411" s="1435" t="s">
        <v>1</v>
      </c>
      <c r="E411" s="1436">
        <v>1.6359999999999999</v>
      </c>
      <c r="F411" s="1437"/>
      <c r="G411" s="1437"/>
      <c r="H411" s="1437"/>
      <c r="I411" s="1438"/>
      <c r="J411" s="1437"/>
      <c r="K411" s="1437"/>
      <c r="L411" s="1437"/>
    </row>
    <row r="412" spans="1:12" s="1442" customFormat="1">
      <c r="A412" s="433"/>
      <c r="B412" s="433"/>
      <c r="C412" s="433" t="s">
        <v>1255</v>
      </c>
      <c r="D412" s="433" t="s">
        <v>52</v>
      </c>
      <c r="E412" s="1439">
        <v>40</v>
      </c>
      <c r="F412" s="434"/>
      <c r="G412" s="434"/>
      <c r="H412" s="434"/>
      <c r="I412" s="1440"/>
      <c r="J412" s="1441"/>
      <c r="K412" s="1441"/>
      <c r="L412" s="434"/>
    </row>
    <row r="413" spans="1:12" s="1435" customFormat="1">
      <c r="A413" s="432"/>
      <c r="C413" s="432" t="s">
        <v>664</v>
      </c>
      <c r="D413" s="1435" t="s">
        <v>45</v>
      </c>
      <c r="E413" s="1436">
        <v>90</v>
      </c>
      <c r="F413" s="1437"/>
      <c r="G413" s="1437"/>
      <c r="H413" s="1437"/>
      <c r="I413" s="1438"/>
      <c r="J413" s="1443"/>
      <c r="K413" s="1443"/>
      <c r="L413" s="1437"/>
    </row>
    <row r="414" spans="1:12" s="1435" customFormat="1">
      <c r="A414" s="435"/>
      <c r="B414" s="1444"/>
      <c r="C414" s="435" t="s">
        <v>33</v>
      </c>
      <c r="D414" s="1444" t="s">
        <v>1</v>
      </c>
      <c r="E414" s="1445">
        <v>4.4000000000000004</v>
      </c>
      <c r="F414" s="1446"/>
      <c r="G414" s="1447"/>
      <c r="H414" s="1448"/>
      <c r="I414" s="1449"/>
      <c r="J414" s="1447"/>
      <c r="K414" s="1447"/>
      <c r="L414" s="1448"/>
    </row>
    <row r="415" spans="1:12" s="1433" customFormat="1">
      <c r="A415" s="431">
        <v>57</v>
      </c>
      <c r="B415" s="1430" t="s">
        <v>704</v>
      </c>
      <c r="C415" s="431" t="s">
        <v>1256</v>
      </c>
      <c r="D415" s="1430" t="s">
        <v>52</v>
      </c>
      <c r="E415" s="1431">
        <v>3</v>
      </c>
      <c r="F415" s="1432"/>
      <c r="G415" s="1432"/>
      <c r="H415" s="434"/>
      <c r="I415" s="433"/>
      <c r="J415" s="834"/>
      <c r="K415" s="520"/>
      <c r="L415" s="434"/>
    </row>
    <row r="416" spans="1:12" s="1435" customFormat="1">
      <c r="A416" s="432"/>
      <c r="B416" s="1434"/>
      <c r="C416" s="432" t="s">
        <v>31</v>
      </c>
      <c r="D416" s="1435" t="s">
        <v>47</v>
      </c>
      <c r="E416" s="1436">
        <v>2.1059999999999999</v>
      </c>
      <c r="F416" s="1437"/>
      <c r="G416" s="1437"/>
      <c r="H416" s="1437"/>
      <c r="I416" s="1438"/>
      <c r="J416" s="1437"/>
      <c r="K416" s="1438"/>
      <c r="L416" s="1437"/>
    </row>
    <row r="417" spans="1:12" s="1435" customFormat="1">
      <c r="A417" s="432"/>
      <c r="C417" s="432" t="s">
        <v>32</v>
      </c>
      <c r="D417" s="1435" t="s">
        <v>1</v>
      </c>
      <c r="E417" s="1436">
        <v>0.1227</v>
      </c>
      <c r="F417" s="1437"/>
      <c r="G417" s="1437"/>
      <c r="H417" s="1437"/>
      <c r="I417" s="1438"/>
      <c r="J417" s="1437"/>
      <c r="K417" s="1437"/>
      <c r="L417" s="1437"/>
    </row>
    <row r="418" spans="1:12" s="1442" customFormat="1">
      <c r="A418" s="433"/>
      <c r="B418" s="433"/>
      <c r="C418" s="433" t="s">
        <v>1257</v>
      </c>
      <c r="D418" s="433" t="s">
        <v>52</v>
      </c>
      <c r="E418" s="1439">
        <v>3</v>
      </c>
      <c r="F418" s="434"/>
      <c r="G418" s="434"/>
      <c r="H418" s="434"/>
      <c r="I418" s="1440"/>
      <c r="J418" s="1441"/>
      <c r="K418" s="1441"/>
      <c r="L418" s="434"/>
    </row>
    <row r="419" spans="1:12" s="1435" customFormat="1">
      <c r="A419" s="432"/>
      <c r="C419" s="432" t="s">
        <v>664</v>
      </c>
      <c r="D419" s="1435" t="s">
        <v>45</v>
      </c>
      <c r="E419" s="1436">
        <v>6.75</v>
      </c>
      <c r="F419" s="1437"/>
      <c r="G419" s="1437"/>
      <c r="H419" s="1437"/>
      <c r="I419" s="1438"/>
      <c r="J419" s="1443"/>
      <c r="K419" s="1443"/>
      <c r="L419" s="1437"/>
    </row>
    <row r="420" spans="1:12" s="1435" customFormat="1">
      <c r="A420" s="435"/>
      <c r="B420" s="1444"/>
      <c r="C420" s="435" t="s">
        <v>33</v>
      </c>
      <c r="D420" s="1444" t="s">
        <v>1</v>
      </c>
      <c r="E420" s="1445">
        <v>0.33</v>
      </c>
      <c r="F420" s="1446"/>
      <c r="G420" s="1447"/>
      <c r="H420" s="1448"/>
      <c r="I420" s="1449"/>
      <c r="J420" s="1447"/>
      <c r="K420" s="1447"/>
      <c r="L420" s="1448"/>
    </row>
    <row r="421" spans="1:12" s="1359" customFormat="1">
      <c r="A421" s="414">
        <v>58</v>
      </c>
      <c r="B421" s="1354" t="s">
        <v>591</v>
      </c>
      <c r="C421" s="414" t="s">
        <v>592</v>
      </c>
      <c r="D421" s="1354" t="s">
        <v>52</v>
      </c>
      <c r="E421" s="1450">
        <v>455</v>
      </c>
      <c r="F421" s="1372"/>
      <c r="G421" s="1358"/>
      <c r="H421" s="1356"/>
      <c r="J421" s="1372"/>
      <c r="K421" s="1372"/>
      <c r="L421" s="1356"/>
    </row>
    <row r="422" spans="1:12" s="1361" customFormat="1">
      <c r="A422" s="415"/>
      <c r="B422" s="1360"/>
      <c r="C422" s="415" t="s">
        <v>31</v>
      </c>
      <c r="D422" s="1361" t="s">
        <v>47</v>
      </c>
      <c r="E422" s="1362">
        <v>145.6</v>
      </c>
      <c r="F422" s="418"/>
      <c r="G422" s="418"/>
      <c r="H422" s="418"/>
      <c r="I422" s="1373"/>
      <c r="J422" s="418"/>
      <c r="K422" s="1373"/>
      <c r="L422" s="418"/>
    </row>
    <row r="423" spans="1:12" s="1361" customFormat="1">
      <c r="A423" s="415"/>
      <c r="C423" s="415" t="s">
        <v>32</v>
      </c>
      <c r="D423" s="1361" t="s">
        <v>1</v>
      </c>
      <c r="E423" s="1362">
        <v>0.31850000000000001</v>
      </c>
      <c r="F423" s="418"/>
      <c r="G423" s="418"/>
      <c r="H423" s="418"/>
      <c r="I423" s="1373"/>
      <c r="J423" s="418"/>
      <c r="K423" s="418"/>
      <c r="L423" s="418"/>
    </row>
    <row r="424" spans="1:12" s="1361" customFormat="1">
      <c r="A424" s="415"/>
      <c r="C424" s="415" t="s">
        <v>593</v>
      </c>
      <c r="D424" s="1361" t="s">
        <v>52</v>
      </c>
      <c r="E424" s="1362">
        <v>477.75</v>
      </c>
      <c r="F424" s="418"/>
      <c r="G424" s="418"/>
      <c r="H424" s="418"/>
      <c r="I424" s="1373"/>
      <c r="J424" s="1451"/>
      <c r="K424" s="1451"/>
      <c r="L424" s="418"/>
    </row>
    <row r="425" spans="1:12" s="1361" customFormat="1">
      <c r="A425" s="417"/>
      <c r="B425" s="1366"/>
      <c r="C425" s="417" t="s">
        <v>33</v>
      </c>
      <c r="D425" s="1366" t="s">
        <v>1</v>
      </c>
      <c r="E425" s="1367">
        <v>2.1385000000000001</v>
      </c>
      <c r="F425" s="1371"/>
      <c r="G425" s="417"/>
      <c r="H425" s="1368"/>
      <c r="I425" s="1370"/>
      <c r="J425" s="1371"/>
      <c r="K425" s="1371"/>
      <c r="L425" s="1368"/>
    </row>
    <row r="426" spans="1:12" s="622" customFormat="1">
      <c r="A426" s="430">
        <v>59</v>
      </c>
      <c r="B426" s="623" t="s">
        <v>705</v>
      </c>
      <c r="C426" s="430" t="s">
        <v>709</v>
      </c>
      <c r="D426" s="558" t="s">
        <v>34</v>
      </c>
      <c r="E426" s="505">
        <v>1</v>
      </c>
      <c r="F426" s="275"/>
      <c r="G426" s="440"/>
      <c r="H426" s="275"/>
      <c r="I426" s="624"/>
      <c r="J426" s="873"/>
      <c r="K426" s="873"/>
      <c r="L426" s="275"/>
    </row>
    <row r="427" spans="1:12" s="622" customFormat="1">
      <c r="A427" s="420"/>
      <c r="C427" s="420" t="s">
        <v>31</v>
      </c>
      <c r="D427" s="622" t="s">
        <v>47</v>
      </c>
      <c r="E427" s="509">
        <v>1.3</v>
      </c>
      <c r="F427" s="275"/>
      <c r="G427" s="440"/>
      <c r="H427" s="420"/>
      <c r="J427" s="420"/>
      <c r="L427" s="275"/>
    </row>
    <row r="428" spans="1:12" s="622" customFormat="1">
      <c r="A428" s="420"/>
      <c r="C428" s="420" t="s">
        <v>32</v>
      </c>
      <c r="D428" s="622" t="s">
        <v>1</v>
      </c>
      <c r="E428" s="509">
        <v>0.1</v>
      </c>
      <c r="F428" s="275"/>
      <c r="G428" s="440"/>
      <c r="H428" s="420"/>
      <c r="J428" s="275"/>
      <c r="K428" s="440"/>
      <c r="L428" s="275"/>
    </row>
    <row r="429" spans="1:12" s="622" customFormat="1">
      <c r="A429" s="420"/>
      <c r="C429" s="420" t="s">
        <v>706</v>
      </c>
      <c r="D429" s="622" t="s">
        <v>34</v>
      </c>
      <c r="E429" s="509">
        <v>1</v>
      </c>
      <c r="F429" s="275"/>
      <c r="G429" s="440"/>
      <c r="H429" s="275"/>
      <c r="I429" s="624"/>
      <c r="J429" s="625"/>
      <c r="K429" s="626"/>
      <c r="L429" s="275"/>
    </row>
    <row r="430" spans="1:12" s="622" customFormat="1">
      <c r="A430" s="422"/>
      <c r="B430" s="628"/>
      <c r="C430" s="422" t="s">
        <v>33</v>
      </c>
      <c r="D430" s="628" t="s">
        <v>1</v>
      </c>
      <c r="E430" s="510">
        <v>0.9</v>
      </c>
      <c r="F430" s="457"/>
      <c r="G430" s="1386"/>
      <c r="H430" s="457"/>
      <c r="I430" s="1387"/>
      <c r="J430" s="874"/>
      <c r="K430" s="874"/>
      <c r="L430" s="457"/>
    </row>
    <row r="431" spans="1:12" s="622" customFormat="1">
      <c r="A431" s="430">
        <v>60</v>
      </c>
      <c r="B431" s="623" t="s">
        <v>705</v>
      </c>
      <c r="C431" s="430" t="s">
        <v>711</v>
      </c>
      <c r="D431" s="558" t="s">
        <v>34</v>
      </c>
      <c r="E431" s="505">
        <v>1</v>
      </c>
      <c r="F431" s="275"/>
      <c r="G431" s="440"/>
      <c r="H431" s="275"/>
      <c r="I431" s="624"/>
      <c r="J431" s="873"/>
      <c r="K431" s="873"/>
      <c r="L431" s="275"/>
    </row>
    <row r="432" spans="1:12" s="622" customFormat="1">
      <c r="A432" s="420"/>
      <c r="C432" s="420" t="s">
        <v>31</v>
      </c>
      <c r="D432" s="622" t="s">
        <v>47</v>
      </c>
      <c r="E432" s="509">
        <v>1.3</v>
      </c>
      <c r="F432" s="275"/>
      <c r="G432" s="440"/>
      <c r="H432" s="420"/>
      <c r="J432" s="420"/>
      <c r="L432" s="275"/>
    </row>
    <row r="433" spans="1:12" s="622" customFormat="1">
      <c r="A433" s="420"/>
      <c r="C433" s="420" t="s">
        <v>32</v>
      </c>
      <c r="D433" s="622" t="s">
        <v>1</v>
      </c>
      <c r="E433" s="509">
        <v>0.1</v>
      </c>
      <c r="F433" s="275"/>
      <c r="G433" s="440"/>
      <c r="H433" s="420"/>
      <c r="J433" s="275"/>
      <c r="K433" s="440"/>
      <c r="L433" s="275"/>
    </row>
    <row r="434" spans="1:12" s="622" customFormat="1">
      <c r="A434" s="420"/>
      <c r="C434" s="420" t="s">
        <v>706</v>
      </c>
      <c r="D434" s="622" t="s">
        <v>34</v>
      </c>
      <c r="E434" s="509">
        <v>1</v>
      </c>
      <c r="F434" s="275"/>
      <c r="G434" s="440"/>
      <c r="H434" s="275"/>
      <c r="I434" s="624"/>
      <c r="J434" s="625"/>
      <c r="K434" s="626"/>
      <c r="L434" s="275"/>
    </row>
    <row r="435" spans="1:12" s="622" customFormat="1">
      <c r="A435" s="422"/>
      <c r="B435" s="628"/>
      <c r="C435" s="422" t="s">
        <v>33</v>
      </c>
      <c r="D435" s="628" t="s">
        <v>1</v>
      </c>
      <c r="E435" s="510">
        <v>0.9</v>
      </c>
      <c r="F435" s="457"/>
      <c r="G435" s="1386"/>
      <c r="H435" s="457"/>
      <c r="I435" s="1387"/>
      <c r="J435" s="874"/>
      <c r="K435" s="874"/>
      <c r="L435" s="457"/>
    </row>
    <row r="436" spans="1:12" s="622" customFormat="1">
      <c r="A436" s="430">
        <v>61</v>
      </c>
      <c r="B436" s="623" t="s">
        <v>707</v>
      </c>
      <c r="C436" s="430" t="s">
        <v>710</v>
      </c>
      <c r="D436" s="558" t="s">
        <v>34</v>
      </c>
      <c r="E436" s="505">
        <v>1</v>
      </c>
      <c r="F436" s="275"/>
      <c r="G436" s="440"/>
      <c r="H436" s="275"/>
      <c r="I436" s="624"/>
      <c r="J436" s="873"/>
      <c r="K436" s="873"/>
      <c r="L436" s="275"/>
    </row>
    <row r="437" spans="1:12" s="622" customFormat="1">
      <c r="A437" s="420"/>
      <c r="C437" s="420" t="s">
        <v>31</v>
      </c>
      <c r="D437" s="622" t="s">
        <v>47</v>
      </c>
      <c r="E437" s="509">
        <v>1.96</v>
      </c>
      <c r="F437" s="275"/>
      <c r="G437" s="440"/>
      <c r="H437" s="420"/>
      <c r="J437" s="420"/>
      <c r="L437" s="275"/>
    </row>
    <row r="438" spans="1:12" s="622" customFormat="1">
      <c r="A438" s="420"/>
      <c r="C438" s="420" t="s">
        <v>32</v>
      </c>
      <c r="D438" s="622" t="s">
        <v>1</v>
      </c>
      <c r="E438" s="509">
        <v>0.16</v>
      </c>
      <c r="F438" s="275"/>
      <c r="G438" s="440"/>
      <c r="H438" s="420"/>
      <c r="J438" s="275"/>
      <c r="K438" s="440"/>
      <c r="L438" s="275"/>
    </row>
    <row r="439" spans="1:12" s="622" customFormat="1">
      <c r="A439" s="420"/>
      <c r="C439" s="420" t="s">
        <v>706</v>
      </c>
      <c r="D439" s="622" t="s">
        <v>34</v>
      </c>
      <c r="E439" s="509">
        <v>1</v>
      </c>
      <c r="F439" s="275"/>
      <c r="G439" s="440"/>
      <c r="H439" s="275"/>
      <c r="I439" s="624"/>
      <c r="J439" s="625"/>
      <c r="K439" s="626"/>
      <c r="L439" s="275"/>
    </row>
    <row r="440" spans="1:12" s="622" customFormat="1">
      <c r="A440" s="422"/>
      <c r="B440" s="628"/>
      <c r="C440" s="422" t="s">
        <v>33</v>
      </c>
      <c r="D440" s="628" t="s">
        <v>1</v>
      </c>
      <c r="E440" s="510">
        <v>1.78</v>
      </c>
      <c r="F440" s="457"/>
      <c r="G440" s="1386"/>
      <c r="H440" s="457"/>
      <c r="I440" s="1387"/>
      <c r="J440" s="874"/>
      <c r="K440" s="874"/>
      <c r="L440" s="457"/>
    </row>
    <row r="441" spans="1:12" s="622" customFormat="1">
      <c r="A441" s="430">
        <v>62</v>
      </c>
      <c r="B441" s="623" t="s">
        <v>708</v>
      </c>
      <c r="C441" s="430" t="s">
        <v>712</v>
      </c>
      <c r="D441" s="558" t="s">
        <v>34</v>
      </c>
      <c r="E441" s="505">
        <v>1</v>
      </c>
      <c r="F441" s="275"/>
      <c r="G441" s="440"/>
      <c r="H441" s="275"/>
      <c r="I441" s="624"/>
      <c r="J441" s="873"/>
      <c r="K441" s="873"/>
      <c r="L441" s="275"/>
    </row>
    <row r="442" spans="1:12" s="622" customFormat="1">
      <c r="A442" s="420"/>
      <c r="B442" s="1381"/>
      <c r="C442" s="420" t="s">
        <v>31</v>
      </c>
      <c r="D442" s="622" t="s">
        <v>47</v>
      </c>
      <c r="E442" s="509">
        <v>2.2200000000000002</v>
      </c>
      <c r="F442" s="275"/>
      <c r="G442" s="440"/>
      <c r="H442" s="420"/>
      <c r="J442" s="420"/>
      <c r="L442" s="275"/>
    </row>
    <row r="443" spans="1:12" s="622" customFormat="1">
      <c r="A443" s="420"/>
      <c r="C443" s="420" t="s">
        <v>32</v>
      </c>
      <c r="D443" s="622" t="s">
        <v>627</v>
      </c>
      <c r="E443" s="509">
        <v>0.18</v>
      </c>
      <c r="F443" s="275"/>
      <c r="G443" s="440"/>
      <c r="H443" s="420"/>
      <c r="J443" s="275"/>
      <c r="K443" s="440"/>
      <c r="L443" s="275"/>
    </row>
    <row r="444" spans="1:12" s="622" customFormat="1">
      <c r="A444" s="420"/>
      <c r="C444" s="420" t="s">
        <v>713</v>
      </c>
      <c r="D444" s="622" t="s">
        <v>34</v>
      </c>
      <c r="E444" s="509">
        <v>1</v>
      </c>
      <c r="F444" s="275"/>
      <c r="G444" s="440"/>
      <c r="H444" s="275"/>
      <c r="I444" s="624"/>
      <c r="J444" s="625"/>
      <c r="K444" s="626"/>
      <c r="L444" s="275"/>
    </row>
    <row r="445" spans="1:12" s="622" customFormat="1">
      <c r="A445" s="422"/>
      <c r="B445" s="628"/>
      <c r="C445" s="422" t="s">
        <v>33</v>
      </c>
      <c r="D445" s="628" t="s">
        <v>627</v>
      </c>
      <c r="E445" s="510">
        <v>1.99</v>
      </c>
      <c r="F445" s="457"/>
      <c r="G445" s="1386"/>
      <c r="H445" s="457"/>
      <c r="I445" s="1387"/>
      <c r="J445" s="874"/>
      <c r="K445" s="874"/>
      <c r="L445" s="457"/>
    </row>
    <row r="446" spans="1:12" s="622" customFormat="1">
      <c r="A446" s="430">
        <v>63</v>
      </c>
      <c r="B446" s="623" t="s">
        <v>708</v>
      </c>
      <c r="C446" s="430" t="s">
        <v>715</v>
      </c>
      <c r="D446" s="558" t="s">
        <v>34</v>
      </c>
      <c r="E446" s="505">
        <v>1</v>
      </c>
      <c r="F446" s="275"/>
      <c r="G446" s="440"/>
      <c r="H446" s="275"/>
      <c r="I446" s="624"/>
      <c r="J446" s="873"/>
      <c r="K446" s="873"/>
      <c r="L446" s="275"/>
    </row>
    <row r="447" spans="1:12" s="622" customFormat="1">
      <c r="A447" s="420"/>
      <c r="B447" s="1381"/>
      <c r="C447" s="420" t="s">
        <v>31</v>
      </c>
      <c r="D447" s="622" t="s">
        <v>47</v>
      </c>
      <c r="E447" s="509">
        <v>2.2200000000000002</v>
      </c>
      <c r="F447" s="275"/>
      <c r="G447" s="440"/>
      <c r="H447" s="420"/>
      <c r="J447" s="420"/>
      <c r="L447" s="275"/>
    </row>
    <row r="448" spans="1:12" s="622" customFormat="1">
      <c r="A448" s="420"/>
      <c r="C448" s="420" t="s">
        <v>32</v>
      </c>
      <c r="D448" s="622" t="s">
        <v>627</v>
      </c>
      <c r="E448" s="509">
        <v>0.18</v>
      </c>
      <c r="F448" s="275"/>
      <c r="G448" s="440"/>
      <c r="H448" s="420"/>
      <c r="J448" s="275"/>
      <c r="K448" s="440"/>
      <c r="L448" s="275"/>
    </row>
    <row r="449" spans="1:12" s="622" customFormat="1">
      <c r="A449" s="420"/>
      <c r="C449" s="420" t="s">
        <v>713</v>
      </c>
      <c r="D449" s="622" t="s">
        <v>34</v>
      </c>
      <c r="E449" s="509">
        <v>1</v>
      </c>
      <c r="F449" s="275"/>
      <c r="G449" s="440"/>
      <c r="H449" s="275"/>
      <c r="I449" s="624"/>
      <c r="J449" s="625"/>
      <c r="K449" s="626"/>
      <c r="L449" s="275"/>
    </row>
    <row r="450" spans="1:12" s="622" customFormat="1">
      <c r="A450" s="422"/>
      <c r="B450" s="628"/>
      <c r="C450" s="422" t="s">
        <v>33</v>
      </c>
      <c r="D450" s="628" t="s">
        <v>627</v>
      </c>
      <c r="E450" s="510">
        <v>1.99</v>
      </c>
      <c r="F450" s="457"/>
      <c r="G450" s="1386"/>
      <c r="H450" s="457"/>
      <c r="I450" s="1387"/>
      <c r="J450" s="874"/>
      <c r="K450" s="874"/>
      <c r="L450" s="457"/>
    </row>
    <row r="451" spans="1:12" s="622" customFormat="1">
      <c r="A451" s="430">
        <v>64</v>
      </c>
      <c r="B451" s="623" t="s">
        <v>708</v>
      </c>
      <c r="C451" s="430" t="s">
        <v>716</v>
      </c>
      <c r="D451" s="558" t="s">
        <v>34</v>
      </c>
      <c r="E451" s="505">
        <v>1</v>
      </c>
      <c r="F451" s="275"/>
      <c r="G451" s="440"/>
      <c r="H451" s="275"/>
      <c r="I451" s="624"/>
      <c r="J451" s="873"/>
      <c r="K451" s="873"/>
      <c r="L451" s="275"/>
    </row>
    <row r="452" spans="1:12" s="622" customFormat="1">
      <c r="A452" s="420"/>
      <c r="B452" s="1381"/>
      <c r="C452" s="420" t="s">
        <v>31</v>
      </c>
      <c r="D452" s="622" t="s">
        <v>47</v>
      </c>
      <c r="E452" s="509">
        <v>2.2200000000000002</v>
      </c>
      <c r="F452" s="275"/>
      <c r="G452" s="440"/>
      <c r="H452" s="420"/>
      <c r="J452" s="420"/>
      <c r="L452" s="275"/>
    </row>
    <row r="453" spans="1:12" s="622" customFormat="1">
      <c r="A453" s="420"/>
      <c r="C453" s="420" t="s">
        <v>32</v>
      </c>
      <c r="D453" s="622" t="s">
        <v>627</v>
      </c>
      <c r="E453" s="509">
        <v>0.18</v>
      </c>
      <c r="F453" s="275"/>
      <c r="G453" s="440"/>
      <c r="H453" s="420"/>
      <c r="J453" s="275"/>
      <c r="K453" s="440"/>
      <c r="L453" s="275"/>
    </row>
    <row r="454" spans="1:12" s="622" customFormat="1">
      <c r="A454" s="420"/>
      <c r="C454" s="420" t="s">
        <v>713</v>
      </c>
      <c r="D454" s="622" t="s">
        <v>34</v>
      </c>
      <c r="E454" s="509">
        <v>1</v>
      </c>
      <c r="F454" s="275"/>
      <c r="G454" s="440"/>
      <c r="H454" s="275"/>
      <c r="I454" s="624"/>
      <c r="J454" s="625"/>
      <c r="K454" s="626"/>
      <c r="L454" s="275"/>
    </row>
    <row r="455" spans="1:12" s="622" customFormat="1">
      <c r="A455" s="422"/>
      <c r="B455" s="628"/>
      <c r="C455" s="422" t="s">
        <v>33</v>
      </c>
      <c r="D455" s="628" t="s">
        <v>627</v>
      </c>
      <c r="E455" s="510">
        <v>1.99</v>
      </c>
      <c r="F455" s="457"/>
      <c r="G455" s="1386"/>
      <c r="H455" s="457"/>
      <c r="I455" s="1387"/>
      <c r="J455" s="874"/>
      <c r="K455" s="874"/>
      <c r="L455" s="457"/>
    </row>
    <row r="456" spans="1:12" s="622" customFormat="1">
      <c r="A456" s="430">
        <v>65</v>
      </c>
      <c r="B456" s="623" t="s">
        <v>708</v>
      </c>
      <c r="C456" s="430" t="s">
        <v>714</v>
      </c>
      <c r="D456" s="558" t="s">
        <v>34</v>
      </c>
      <c r="E456" s="505">
        <v>1</v>
      </c>
      <c r="F456" s="275"/>
      <c r="G456" s="440"/>
      <c r="H456" s="275"/>
      <c r="I456" s="624"/>
      <c r="J456" s="873"/>
      <c r="K456" s="873"/>
      <c r="L456" s="275"/>
    </row>
    <row r="457" spans="1:12" s="622" customFormat="1">
      <c r="A457" s="420"/>
      <c r="B457" s="1381"/>
      <c r="C457" s="420" t="s">
        <v>31</v>
      </c>
      <c r="D457" s="622" t="s">
        <v>47</v>
      </c>
      <c r="E457" s="509">
        <v>2.2200000000000002</v>
      </c>
      <c r="F457" s="275"/>
      <c r="G457" s="440"/>
      <c r="H457" s="420"/>
      <c r="J457" s="420"/>
      <c r="L457" s="275"/>
    </row>
    <row r="458" spans="1:12" s="622" customFormat="1">
      <c r="A458" s="420"/>
      <c r="C458" s="420" t="s">
        <v>32</v>
      </c>
      <c r="D458" s="622" t="s">
        <v>627</v>
      </c>
      <c r="E458" s="509">
        <v>0.18</v>
      </c>
      <c r="F458" s="275"/>
      <c r="G458" s="440"/>
      <c r="H458" s="420"/>
      <c r="J458" s="275"/>
      <c r="K458" s="440"/>
      <c r="L458" s="275"/>
    </row>
    <row r="459" spans="1:12" s="622" customFormat="1">
      <c r="A459" s="420"/>
      <c r="C459" s="420" t="s">
        <v>713</v>
      </c>
      <c r="D459" s="622" t="s">
        <v>34</v>
      </c>
      <c r="E459" s="509">
        <v>1</v>
      </c>
      <c r="F459" s="275"/>
      <c r="G459" s="440"/>
      <c r="H459" s="275"/>
      <c r="I459" s="624"/>
      <c r="J459" s="625"/>
      <c r="K459" s="626"/>
      <c r="L459" s="275"/>
    </row>
    <row r="460" spans="1:12" s="622" customFormat="1">
      <c r="A460" s="422"/>
      <c r="B460" s="628"/>
      <c r="C460" s="422" t="s">
        <v>33</v>
      </c>
      <c r="D460" s="628" t="s">
        <v>627</v>
      </c>
      <c r="E460" s="510">
        <v>1.99</v>
      </c>
      <c r="F460" s="457"/>
      <c r="G460" s="1386"/>
      <c r="H460" s="457"/>
      <c r="I460" s="1387"/>
      <c r="J460" s="874"/>
      <c r="K460" s="874"/>
      <c r="L460" s="457"/>
    </row>
    <row r="461" spans="1:12" s="622" customFormat="1">
      <c r="A461" s="430">
        <v>66</v>
      </c>
      <c r="B461" s="623" t="s">
        <v>708</v>
      </c>
      <c r="C461" s="430" t="s">
        <v>1258</v>
      </c>
      <c r="D461" s="558" t="s">
        <v>34</v>
      </c>
      <c r="E461" s="505">
        <v>2</v>
      </c>
      <c r="F461" s="275"/>
      <c r="G461" s="440"/>
      <c r="H461" s="275"/>
      <c r="I461" s="624"/>
      <c r="J461" s="873"/>
      <c r="K461" s="873"/>
      <c r="L461" s="275"/>
    </row>
    <row r="462" spans="1:12" s="622" customFormat="1">
      <c r="A462" s="420"/>
      <c r="B462" s="1381"/>
      <c r="C462" s="420" t="s">
        <v>31</v>
      </c>
      <c r="D462" s="622" t="s">
        <v>47</v>
      </c>
      <c r="E462" s="509">
        <v>4.4400000000000004</v>
      </c>
      <c r="F462" s="275"/>
      <c r="G462" s="440"/>
      <c r="H462" s="420"/>
      <c r="J462" s="420"/>
      <c r="L462" s="275"/>
    </row>
    <row r="463" spans="1:12" s="622" customFormat="1">
      <c r="A463" s="420"/>
      <c r="C463" s="420" t="s">
        <v>32</v>
      </c>
      <c r="D463" s="622" t="s">
        <v>627</v>
      </c>
      <c r="E463" s="509">
        <v>0.36</v>
      </c>
      <c r="F463" s="275"/>
      <c r="G463" s="440"/>
      <c r="H463" s="420"/>
      <c r="J463" s="275"/>
      <c r="K463" s="440"/>
      <c r="L463" s="275"/>
    </row>
    <row r="464" spans="1:12" s="622" customFormat="1">
      <c r="A464" s="420"/>
      <c r="C464" s="420" t="s">
        <v>713</v>
      </c>
      <c r="D464" s="622" t="s">
        <v>34</v>
      </c>
      <c r="E464" s="509">
        <v>2</v>
      </c>
      <c r="F464" s="275"/>
      <c r="G464" s="440"/>
      <c r="H464" s="275"/>
      <c r="I464" s="624"/>
      <c r="J464" s="625"/>
      <c r="K464" s="626"/>
      <c r="L464" s="275"/>
    </row>
    <row r="465" spans="1:12" s="622" customFormat="1">
      <c r="A465" s="422"/>
      <c r="B465" s="628"/>
      <c r="C465" s="422" t="s">
        <v>33</v>
      </c>
      <c r="D465" s="628" t="s">
        <v>627</v>
      </c>
      <c r="E465" s="510">
        <v>3.98</v>
      </c>
      <c r="F465" s="457"/>
      <c r="G465" s="1386"/>
      <c r="H465" s="457"/>
      <c r="I465" s="1387"/>
      <c r="J465" s="874"/>
      <c r="K465" s="874"/>
      <c r="L465" s="457"/>
    </row>
    <row r="466" spans="1:12" s="1456" customFormat="1">
      <c r="A466" s="1452"/>
      <c r="B466" s="1452"/>
      <c r="C466" s="1453" t="s">
        <v>10</v>
      </c>
      <c r="D466" s="1453"/>
      <c r="E466" s="1454"/>
      <c r="F466" s="1455"/>
      <c r="G466" s="1455"/>
      <c r="H466" s="1455"/>
      <c r="I466" s="1455"/>
      <c r="J466" s="1455"/>
      <c r="K466" s="1455"/>
      <c r="L466" s="1455"/>
    </row>
    <row r="467" spans="1:12" s="1460" customFormat="1">
      <c r="A467" s="1457"/>
      <c r="B467" s="1457"/>
      <c r="C467" s="1457" t="s">
        <v>190</v>
      </c>
      <c r="D467" s="1102"/>
      <c r="E467" s="1458"/>
      <c r="F467" s="1459"/>
      <c r="G467" s="1459"/>
      <c r="H467" s="1459"/>
      <c r="I467" s="1459"/>
      <c r="J467" s="1459"/>
      <c r="K467" s="1459"/>
      <c r="L467" s="1459"/>
    </row>
    <row r="468" spans="1:12" s="1456" customFormat="1">
      <c r="A468" s="1452"/>
      <c r="B468" s="1452"/>
      <c r="C468" s="1453" t="s">
        <v>10</v>
      </c>
      <c r="D468" s="1453"/>
      <c r="E468" s="1454"/>
      <c r="F468" s="1455"/>
      <c r="G468" s="1455"/>
      <c r="H468" s="1455"/>
      <c r="I468" s="1455"/>
      <c r="J468" s="1455"/>
      <c r="K468" s="1455"/>
      <c r="L468" s="1455"/>
    </row>
    <row r="469" spans="1:12" s="1460" customFormat="1">
      <c r="A469" s="1457"/>
      <c r="B469" s="1457"/>
      <c r="C469" s="1457" t="s">
        <v>36</v>
      </c>
      <c r="D469" s="1102"/>
      <c r="E469" s="1458"/>
      <c r="F469" s="1459"/>
      <c r="G469" s="1459"/>
      <c r="H469" s="1459"/>
      <c r="I469" s="1459"/>
      <c r="J469" s="1459"/>
      <c r="K469" s="1459"/>
      <c r="L469" s="1459"/>
    </row>
    <row r="470" spans="1:12" s="1460" customFormat="1">
      <c r="A470" s="1457"/>
      <c r="B470" s="1457"/>
      <c r="C470" s="1457" t="s">
        <v>10</v>
      </c>
      <c r="D470" s="1457"/>
      <c r="E470" s="1457"/>
      <c r="F470" s="1457"/>
      <c r="G470" s="1459"/>
      <c r="H470" s="1459"/>
      <c r="I470" s="1459"/>
      <c r="J470" s="1459"/>
      <c r="K470" s="1459"/>
      <c r="L470" s="1459"/>
    </row>
    <row r="471" spans="1:12" s="1460" customFormat="1">
      <c r="A471" s="1457"/>
      <c r="B471" s="1457"/>
      <c r="C471" s="1457" t="s">
        <v>37</v>
      </c>
      <c r="D471" s="1102"/>
      <c r="E471" s="1458"/>
      <c r="F471" s="1459"/>
      <c r="G471" s="1459"/>
      <c r="H471" s="1459"/>
      <c r="I471" s="1459"/>
      <c r="J471" s="1459"/>
      <c r="K471" s="1459"/>
      <c r="L471" s="1459"/>
    </row>
    <row r="472" spans="1:12" s="1460" customFormat="1">
      <c r="A472" s="1457"/>
      <c r="B472" s="1457"/>
      <c r="C472" s="1457" t="s">
        <v>107</v>
      </c>
      <c r="D472" s="1457"/>
      <c r="E472" s="1457"/>
      <c r="F472" s="1457"/>
      <c r="G472" s="1461"/>
      <c r="H472" s="1461"/>
      <c r="I472" s="1461"/>
      <c r="J472" s="1461"/>
      <c r="K472" s="1461"/>
      <c r="L472" s="1459"/>
    </row>
    <row r="473" spans="1:12" s="1460" customFormat="1">
      <c r="A473" s="1457"/>
      <c r="B473" s="1457"/>
      <c r="C473" s="1457" t="s">
        <v>108</v>
      </c>
      <c r="D473" s="1457"/>
      <c r="E473" s="1457"/>
      <c r="F473" s="1457"/>
      <c r="G473" s="1461"/>
      <c r="H473" s="1461"/>
      <c r="I473" s="1461"/>
      <c r="J473" s="1461"/>
      <c r="K473" s="1461"/>
      <c r="L473" s="1461"/>
    </row>
    <row r="474" spans="1:12" s="328" customFormat="1">
      <c r="A474" s="1210"/>
      <c r="B474" s="1210"/>
      <c r="C474" s="1210"/>
      <c r="D474" s="1210"/>
      <c r="E474" s="1210"/>
      <c r="F474" s="1210"/>
      <c r="G474" s="1462"/>
      <c r="H474" s="1462"/>
      <c r="I474" s="1462"/>
      <c r="J474" s="1462"/>
      <c r="K474" s="1462"/>
      <c r="L474" s="1462"/>
    </row>
    <row r="475" spans="1:12" s="328" customFormat="1">
      <c r="A475" s="1210"/>
      <c r="B475" s="1210"/>
      <c r="C475" s="1210"/>
      <c r="D475" s="1210"/>
      <c r="E475" s="1210"/>
      <c r="F475" s="1210"/>
      <c r="G475" s="1462"/>
      <c r="H475" s="1462"/>
      <c r="I475" s="1462"/>
      <c r="J475" s="1462"/>
      <c r="K475" s="1462"/>
      <c r="L475" s="1462"/>
    </row>
    <row r="476" spans="1:12" s="678" customFormat="1">
      <c r="A476" s="672"/>
      <c r="B476" s="672"/>
      <c r="C476" s="1463"/>
      <c r="D476" s="672"/>
      <c r="E476" s="672"/>
      <c r="F476" s="672"/>
      <c r="G476" s="672"/>
      <c r="H476" s="1463"/>
      <c r="I476" s="672"/>
      <c r="J476" s="672"/>
      <c r="K476" s="672"/>
      <c r="L476" s="672"/>
    </row>
    <row r="478" spans="1:12" s="788" customFormat="1">
      <c r="B478" s="1105"/>
      <c r="K478" s="1107"/>
    </row>
    <row r="479" spans="1:12" s="328" customFormat="1"/>
    <row r="480" spans="1:12" s="328" customFormat="1"/>
    <row r="481" s="328" customFormat="1"/>
    <row r="482" s="328" customFormat="1"/>
    <row r="483" s="328" customFormat="1"/>
    <row r="484" s="328" customFormat="1"/>
    <row r="485" s="328" customFormat="1"/>
    <row r="486" s="328" customFormat="1"/>
    <row r="487" s="328" customFormat="1"/>
    <row r="488" s="328" customFormat="1"/>
    <row r="489" s="328" customFormat="1"/>
    <row r="490" s="328" customFormat="1"/>
    <row r="491" s="328" customFormat="1"/>
    <row r="492" s="328" customFormat="1"/>
    <row r="493" s="328" customFormat="1"/>
    <row r="494" s="328" customFormat="1"/>
    <row r="495" s="328" customFormat="1"/>
    <row r="496" s="328" customFormat="1"/>
    <row r="497" s="328" customFormat="1"/>
    <row r="498" s="328" customFormat="1"/>
    <row r="499" s="328" customFormat="1"/>
    <row r="500" s="328" customFormat="1"/>
    <row r="501" s="328" customFormat="1"/>
    <row r="502" s="328" customFormat="1"/>
    <row r="503" s="328" customFormat="1"/>
    <row r="504" s="328" customFormat="1"/>
    <row r="505" s="328" customFormat="1"/>
    <row r="506" s="328" customFormat="1"/>
    <row r="507" s="328" customFormat="1"/>
    <row r="508" s="328" customFormat="1"/>
    <row r="509" s="328" customFormat="1"/>
    <row r="510" s="328" customFormat="1"/>
    <row r="511" s="328" customFormat="1"/>
    <row r="512" s="328" customFormat="1"/>
    <row r="513" s="328" customFormat="1"/>
    <row r="514" s="328" customFormat="1"/>
    <row r="515" s="328" customFormat="1"/>
    <row r="516" s="328" customFormat="1"/>
    <row r="517" s="328" customFormat="1"/>
    <row r="518" s="328" customFormat="1"/>
    <row r="519" s="328" customFormat="1"/>
    <row r="520" s="328" customFormat="1"/>
    <row r="521" s="328" customFormat="1"/>
    <row r="522" s="328" customFormat="1"/>
    <row r="523" s="328" customFormat="1"/>
    <row r="524" s="328" customFormat="1"/>
    <row r="525" s="328" customFormat="1"/>
    <row r="526" s="328" customFormat="1"/>
    <row r="527" s="328" customFormat="1"/>
    <row r="528" s="328" customFormat="1"/>
    <row r="529" s="328" customFormat="1"/>
    <row r="530" s="328" customFormat="1"/>
    <row r="531" s="328" customFormat="1"/>
    <row r="532" s="328" customFormat="1"/>
    <row r="533" s="328" customFormat="1"/>
    <row r="534" s="328" customFormat="1"/>
    <row r="535" s="328" customFormat="1"/>
    <row r="536" s="328" customFormat="1"/>
    <row r="537" s="328" customFormat="1"/>
    <row r="538" s="328" customFormat="1"/>
    <row r="539" s="328" customFormat="1"/>
    <row r="540" s="328" customFormat="1"/>
    <row r="541" s="328" customFormat="1"/>
    <row r="542" s="328" customFormat="1"/>
    <row r="543" s="328" customFormat="1"/>
    <row r="544" s="328" customFormat="1"/>
    <row r="545" s="328" customFormat="1"/>
    <row r="546" s="328" customFormat="1"/>
    <row r="547" s="328" customFormat="1"/>
    <row r="548" s="328" customFormat="1"/>
    <row r="549" s="328" customFormat="1"/>
    <row r="550" s="328" customFormat="1"/>
    <row r="551" s="328" customFormat="1"/>
    <row r="552" s="328" customFormat="1"/>
    <row r="553" s="328" customFormat="1"/>
    <row r="554" s="328" customFormat="1"/>
    <row r="555" s="328" customFormat="1"/>
    <row r="556" s="328" customFormat="1"/>
    <row r="557" s="328" customFormat="1"/>
    <row r="558" s="328" customFormat="1"/>
    <row r="559" s="328" customFormat="1"/>
    <row r="560" s="328" customFormat="1"/>
    <row r="561" s="328" customFormat="1"/>
    <row r="562" s="328" customFormat="1"/>
    <row r="563" s="328" customFormat="1"/>
    <row r="564" s="328" customFormat="1"/>
    <row r="565" s="328" customFormat="1"/>
    <row r="566" s="328" customFormat="1"/>
    <row r="567" s="328" customFormat="1"/>
    <row r="568" s="328" customFormat="1"/>
    <row r="569" s="328" customFormat="1"/>
    <row r="570" s="328" customFormat="1"/>
    <row r="571" s="328" customFormat="1"/>
    <row r="572" s="328" customFormat="1"/>
    <row r="573" s="328" customFormat="1"/>
    <row r="574" s="328" customFormat="1"/>
    <row r="575" s="328" customFormat="1"/>
    <row r="576" s="328" customFormat="1"/>
    <row r="577" s="328" customFormat="1"/>
    <row r="578" s="328" customFormat="1"/>
    <row r="579" s="328" customFormat="1"/>
    <row r="580" s="328" customFormat="1"/>
    <row r="581" s="328" customFormat="1"/>
    <row r="582" s="328" customFormat="1"/>
    <row r="583" s="328" customFormat="1"/>
    <row r="584" s="328" customFormat="1"/>
    <row r="585" s="328" customFormat="1"/>
    <row r="586" s="328" customFormat="1"/>
    <row r="587" s="328" customFormat="1"/>
    <row r="588" s="328" customFormat="1"/>
    <row r="589" s="328" customFormat="1"/>
    <row r="590" s="328" customFormat="1"/>
    <row r="591" s="328" customFormat="1"/>
    <row r="592" s="328" customFormat="1"/>
    <row r="593" s="328" customFormat="1"/>
    <row r="594" s="328" customFormat="1"/>
    <row r="595" s="328" customFormat="1"/>
    <row r="596" s="328" customFormat="1"/>
    <row r="597" s="328" customFormat="1"/>
    <row r="598" s="328" customFormat="1"/>
    <row r="599" s="328" customFormat="1"/>
    <row r="600" s="328" customFormat="1"/>
    <row r="601" s="328" customFormat="1"/>
    <row r="602" s="328" customFormat="1"/>
    <row r="603" s="328" customFormat="1"/>
    <row r="604" s="328" customFormat="1"/>
    <row r="605" s="328" customFormat="1"/>
    <row r="606" s="328" customFormat="1"/>
    <row r="607" s="328" customFormat="1"/>
    <row r="608" s="328" customFormat="1"/>
    <row r="609" s="328" customFormat="1"/>
    <row r="610" s="328" customFormat="1"/>
    <row r="611" s="328" customFormat="1"/>
    <row r="612" s="328" customFormat="1"/>
    <row r="613" s="328" customFormat="1"/>
    <row r="614" s="328" customFormat="1"/>
    <row r="615" s="328" customFormat="1"/>
    <row r="616" s="328" customFormat="1"/>
    <row r="617" s="328" customFormat="1"/>
    <row r="618" s="328" customFormat="1"/>
    <row r="619" s="328" customFormat="1"/>
    <row r="620" s="328" customFormat="1"/>
    <row r="621" s="328" customFormat="1"/>
    <row r="622" s="328" customFormat="1"/>
    <row r="623" s="328" customFormat="1"/>
    <row r="624" s="328" customFormat="1"/>
    <row r="625" s="328" customFormat="1"/>
    <row r="626" s="328" customFormat="1"/>
    <row r="627" s="328" customFormat="1"/>
    <row r="628" s="328" customFormat="1"/>
    <row r="629" s="328" customFormat="1"/>
    <row r="630" s="328" customFormat="1"/>
    <row r="631" s="328" customFormat="1"/>
    <row r="632" s="328" customFormat="1"/>
    <row r="633" s="328" customFormat="1"/>
  </sheetData>
  <autoFilter ref="A11:U473"/>
  <mergeCells count="6">
    <mergeCell ref="H5:J5"/>
    <mergeCell ref="H6:J6"/>
    <mergeCell ref="A1:L1"/>
    <mergeCell ref="A2:L2"/>
    <mergeCell ref="A3:L3"/>
    <mergeCell ref="F4:J4"/>
  </mergeCells>
  <pageMargins left="0.23622047244094491" right="0.23622047244094491" top="0.74803149606299213" bottom="0.35433070866141736" header="0.31496062992125984" footer="0.31496062992125984"/>
  <pageSetup paperSize="9" orientation="landscape" r:id="rId1"/>
  <headerFooter alignWithMargins="0">
    <oddFooter>&amp;C&amp;R&amp;P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682"/>
  <sheetViews>
    <sheetView view="pageBreakPreview" zoomScale="106" zoomScaleNormal="120" zoomScaleSheetLayoutView="106" workbookViewId="0">
      <selection activeCell="D514" sqref="D514"/>
    </sheetView>
  </sheetViews>
  <sheetFormatPr defaultRowHeight="12.75"/>
  <cols>
    <col min="1" max="1" width="3.85546875" style="85" customWidth="1"/>
    <col min="2" max="2" width="11.5703125" style="85" customWidth="1"/>
    <col min="3" max="3" width="62.5703125" style="85" customWidth="1"/>
    <col min="4" max="4" width="10.7109375" style="85" customWidth="1"/>
    <col min="5" max="5" width="10" style="85" customWidth="1"/>
    <col min="6" max="6" width="6.28515625" style="85" customWidth="1"/>
    <col min="7" max="7" width="8.85546875" style="85" customWidth="1"/>
    <col min="8" max="8" width="10.85546875" style="85" customWidth="1"/>
    <col min="9" max="9" width="10.28515625" style="85" customWidth="1"/>
    <col min="10" max="10" width="7" style="85" customWidth="1"/>
    <col min="11" max="11" width="9.42578125" style="85" customWidth="1"/>
    <col min="12" max="12" width="10.5703125" style="85" customWidth="1"/>
    <col min="13" max="13" width="9.140625" style="85"/>
    <col min="14" max="14" width="9.85546875" style="85" bestFit="1" customWidth="1"/>
    <col min="15" max="16384" width="9.140625" style="85"/>
  </cols>
  <sheetData>
    <row r="1" spans="1:21">
      <c r="A1" s="563" t="e">
        <f>#REF!</f>
        <v>#REF!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328"/>
      <c r="N1" s="328"/>
      <c r="O1" s="328"/>
      <c r="P1" s="328"/>
      <c r="Q1" s="328"/>
      <c r="R1" s="328"/>
      <c r="S1" s="328"/>
      <c r="T1" s="328"/>
      <c r="U1" s="328"/>
    </row>
    <row r="2" spans="1:21">
      <c r="A2" s="563"/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328"/>
      <c r="N2" s="328"/>
      <c r="O2" s="328"/>
      <c r="P2" s="328"/>
      <c r="Q2" s="328"/>
      <c r="R2" s="328"/>
      <c r="S2" s="328"/>
      <c r="T2" s="328"/>
      <c r="U2" s="328"/>
    </row>
    <row r="3" spans="1:21">
      <c r="A3" s="566" t="s">
        <v>180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328"/>
      <c r="N3" s="328"/>
      <c r="O3" s="328"/>
      <c r="P3" s="328"/>
      <c r="Q3" s="328"/>
      <c r="R3" s="328"/>
      <c r="S3" s="328"/>
      <c r="T3" s="328"/>
      <c r="U3" s="328"/>
    </row>
    <row r="4" spans="1:21">
      <c r="A4" s="566" t="s">
        <v>162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328"/>
      <c r="N4" s="328"/>
      <c r="O4" s="328"/>
      <c r="P4" s="328"/>
      <c r="Q4" s="328"/>
      <c r="R4" s="328"/>
      <c r="S4" s="328"/>
      <c r="T4" s="328"/>
      <c r="U4" s="328"/>
    </row>
    <row r="5" spans="1:21">
      <c r="A5" s="569"/>
      <c r="B5" s="570"/>
      <c r="C5" s="570"/>
      <c r="D5" s="569"/>
      <c r="E5" s="569"/>
      <c r="F5" s="569"/>
      <c r="G5" s="571" t="s">
        <v>0</v>
      </c>
      <c r="H5" s="571"/>
      <c r="I5" s="571"/>
      <c r="J5" s="571"/>
      <c r="K5" s="572">
        <f>L520</f>
        <v>0</v>
      </c>
      <c r="L5" s="573" t="s">
        <v>1</v>
      </c>
      <c r="M5" s="328"/>
      <c r="N5" s="328"/>
      <c r="O5" s="328"/>
      <c r="P5" s="328"/>
      <c r="Q5" s="328"/>
      <c r="R5" s="328"/>
      <c r="S5" s="328"/>
      <c r="T5" s="328"/>
      <c r="U5" s="328"/>
    </row>
    <row r="6" spans="1:21">
      <c r="A6" s="574"/>
      <c r="B6" s="570"/>
      <c r="C6" s="570"/>
      <c r="D6" s="569"/>
      <c r="E6" s="576"/>
      <c r="F6" s="576"/>
      <c r="G6" s="569"/>
      <c r="H6" s="571" t="s">
        <v>2</v>
      </c>
      <c r="I6" s="571"/>
      <c r="J6" s="571"/>
      <c r="K6" s="572">
        <f>G110+G515</f>
        <v>0</v>
      </c>
      <c r="L6" s="573" t="s">
        <v>1</v>
      </c>
      <c r="M6" s="328"/>
      <c r="N6" s="328"/>
      <c r="O6" s="328"/>
      <c r="P6" s="328"/>
      <c r="Q6" s="328"/>
      <c r="R6" s="328"/>
      <c r="S6" s="328"/>
      <c r="T6" s="328"/>
      <c r="U6" s="328"/>
    </row>
    <row r="7" spans="1:21">
      <c r="A7" s="574"/>
      <c r="B7" s="570"/>
      <c r="C7" s="570"/>
      <c r="D7" s="569"/>
      <c r="E7" s="576"/>
      <c r="F7" s="576"/>
      <c r="G7" s="569"/>
      <c r="H7" s="1353" t="s">
        <v>49</v>
      </c>
      <c r="I7" s="1353"/>
      <c r="J7" s="1353"/>
      <c r="K7" s="572">
        <f>G116+K116</f>
        <v>0</v>
      </c>
      <c r="L7" s="573" t="s">
        <v>1</v>
      </c>
      <c r="M7" s="328"/>
      <c r="N7" s="328"/>
      <c r="O7" s="328"/>
      <c r="P7" s="328"/>
      <c r="Q7" s="328"/>
      <c r="R7" s="328"/>
      <c r="S7" s="328"/>
      <c r="T7" s="328"/>
      <c r="U7" s="328"/>
    </row>
    <row r="8" spans="1:21">
      <c r="A8" s="75"/>
      <c r="B8" s="76"/>
      <c r="C8" s="78"/>
      <c r="D8" s="407"/>
      <c r="E8" s="408"/>
      <c r="F8" s="409" t="s">
        <v>4</v>
      </c>
      <c r="G8" s="410"/>
      <c r="H8" s="75" t="s">
        <v>5</v>
      </c>
      <c r="I8" s="410"/>
      <c r="J8" s="411" t="s">
        <v>6</v>
      </c>
      <c r="K8" s="411"/>
      <c r="L8" s="76"/>
      <c r="M8" s="328"/>
      <c r="N8" s="328"/>
      <c r="O8" s="328"/>
      <c r="P8" s="328"/>
      <c r="Q8" s="328"/>
      <c r="R8" s="328"/>
      <c r="S8" s="328"/>
      <c r="T8" s="328"/>
      <c r="U8" s="328"/>
    </row>
    <row r="9" spans="1:21">
      <c r="A9" s="79"/>
      <c r="B9" s="80"/>
      <c r="C9" s="81" t="s">
        <v>7</v>
      </c>
      <c r="D9" s="89"/>
      <c r="E9" s="83"/>
      <c r="F9" s="82"/>
      <c r="G9" s="83"/>
      <c r="H9" s="82"/>
      <c r="I9" s="83"/>
      <c r="J9" s="82" t="s">
        <v>9</v>
      </c>
      <c r="K9" s="412"/>
      <c r="L9" s="80" t="s">
        <v>10</v>
      </c>
      <c r="M9" s="328"/>
      <c r="N9" s="328"/>
      <c r="O9" s="328"/>
      <c r="P9" s="328"/>
      <c r="Q9" s="328"/>
      <c r="R9" s="328"/>
      <c r="S9" s="328"/>
      <c r="T9" s="328"/>
      <c r="U9" s="328"/>
    </row>
    <row r="10" spans="1:21">
      <c r="A10" s="84" t="s">
        <v>11</v>
      </c>
      <c r="B10" s="80" t="s">
        <v>12</v>
      </c>
      <c r="C10" s="85" t="s">
        <v>13</v>
      </c>
      <c r="D10" s="80" t="s">
        <v>14</v>
      </c>
      <c r="E10" s="86" t="s">
        <v>15</v>
      </c>
      <c r="F10" s="80" t="s">
        <v>16</v>
      </c>
      <c r="G10" s="86" t="s">
        <v>15</v>
      </c>
      <c r="H10" s="80" t="s">
        <v>16</v>
      </c>
      <c r="I10" s="86" t="s">
        <v>15</v>
      </c>
      <c r="J10" s="80" t="s">
        <v>16</v>
      </c>
      <c r="K10" s="86" t="s">
        <v>15</v>
      </c>
      <c r="L10" s="80"/>
      <c r="M10" s="328"/>
      <c r="N10" s="328"/>
      <c r="O10" s="328"/>
      <c r="P10" s="328"/>
      <c r="Q10" s="328"/>
      <c r="R10" s="328"/>
      <c r="S10" s="328"/>
      <c r="T10" s="328"/>
      <c r="U10" s="328"/>
    </row>
    <row r="11" spans="1:21">
      <c r="A11" s="82"/>
      <c r="B11" s="87"/>
      <c r="C11" s="88"/>
      <c r="D11" s="89"/>
      <c r="E11" s="88"/>
      <c r="F11" s="87" t="s">
        <v>17</v>
      </c>
      <c r="G11" s="88"/>
      <c r="H11" s="87" t="s">
        <v>17</v>
      </c>
      <c r="I11" s="88"/>
      <c r="J11" s="87" t="s">
        <v>17</v>
      </c>
      <c r="K11" s="88"/>
      <c r="L11" s="87"/>
      <c r="M11" s="328"/>
      <c r="N11" s="328"/>
      <c r="O11" s="328"/>
      <c r="P11" s="328"/>
      <c r="Q11" s="328"/>
      <c r="R11" s="328"/>
      <c r="S11" s="328"/>
      <c r="T11" s="328"/>
      <c r="U11" s="328"/>
    </row>
    <row r="12" spans="1:21">
      <c r="A12" s="91" t="s">
        <v>18</v>
      </c>
      <c r="B12" s="92" t="s">
        <v>19</v>
      </c>
      <c r="C12" s="93" t="s">
        <v>20</v>
      </c>
      <c r="D12" s="91" t="s">
        <v>21</v>
      </c>
      <c r="E12" s="94" t="s">
        <v>22</v>
      </c>
      <c r="F12" s="93" t="s">
        <v>23</v>
      </c>
      <c r="G12" s="91" t="s">
        <v>24</v>
      </c>
      <c r="H12" s="92" t="s">
        <v>25</v>
      </c>
      <c r="I12" s="93" t="s">
        <v>26</v>
      </c>
      <c r="J12" s="92" t="s">
        <v>27</v>
      </c>
      <c r="K12" s="91" t="s">
        <v>28</v>
      </c>
      <c r="L12" s="92" t="s">
        <v>29</v>
      </c>
      <c r="M12" s="328"/>
      <c r="N12" s="328"/>
      <c r="O12" s="328"/>
      <c r="P12" s="328"/>
      <c r="Q12" s="328"/>
      <c r="R12" s="328"/>
      <c r="S12" s="328"/>
      <c r="T12" s="328"/>
      <c r="U12" s="328"/>
    </row>
    <row r="13" spans="1:21">
      <c r="A13" s="92"/>
      <c r="B13" s="92"/>
      <c r="C13" s="436" t="s">
        <v>163</v>
      </c>
      <c r="D13" s="92"/>
      <c r="E13" s="92"/>
      <c r="F13" s="92"/>
      <c r="G13" s="92"/>
      <c r="H13" s="92"/>
      <c r="I13" s="92"/>
      <c r="J13" s="92"/>
      <c r="K13" s="92"/>
      <c r="L13" s="92"/>
      <c r="M13" s="328"/>
      <c r="N13" s="328"/>
      <c r="O13" s="328"/>
      <c r="P13" s="328"/>
      <c r="Q13" s="328"/>
      <c r="R13" s="328"/>
      <c r="S13" s="328"/>
      <c r="T13" s="328"/>
      <c r="U13" s="328"/>
    </row>
    <row r="14" spans="1:21">
      <c r="A14" s="92"/>
      <c r="B14" s="92"/>
      <c r="C14" s="436" t="s">
        <v>164</v>
      </c>
      <c r="D14" s="92"/>
      <c r="E14" s="92"/>
      <c r="F14" s="92"/>
      <c r="G14" s="92"/>
      <c r="H14" s="92"/>
      <c r="I14" s="92"/>
      <c r="J14" s="92"/>
      <c r="K14" s="92"/>
      <c r="L14" s="92"/>
      <c r="M14" s="328"/>
      <c r="N14" s="328"/>
      <c r="O14" s="328"/>
      <c r="P14" s="328"/>
      <c r="Q14" s="328"/>
      <c r="R14" s="328"/>
      <c r="S14" s="328"/>
      <c r="T14" s="328"/>
      <c r="U14" s="328"/>
    </row>
    <row r="15" spans="1:21" s="1456" customFormat="1" ht="25.5">
      <c r="A15" s="437">
        <v>1</v>
      </c>
      <c r="B15" s="1464" t="s">
        <v>570</v>
      </c>
      <c r="C15" s="1465" t="s">
        <v>1259</v>
      </c>
      <c r="D15" s="1464" t="s">
        <v>101</v>
      </c>
      <c r="E15" s="1466">
        <v>1</v>
      </c>
      <c r="F15" s="1467"/>
      <c r="G15" s="1468"/>
      <c r="H15" s="1469"/>
      <c r="J15" s="1467"/>
      <c r="K15" s="1467"/>
      <c r="L15" s="1469"/>
    </row>
    <row r="16" spans="1:21" s="1471" customFormat="1">
      <c r="A16" s="438"/>
      <c r="B16" s="1470"/>
      <c r="C16" s="438" t="s">
        <v>31</v>
      </c>
      <c r="D16" s="1471" t="s">
        <v>47</v>
      </c>
      <c r="E16" s="1472">
        <v>168</v>
      </c>
      <c r="F16" s="419"/>
      <c r="G16" s="1473"/>
      <c r="H16" s="438"/>
      <c r="J16" s="438"/>
      <c r="L16" s="419"/>
    </row>
    <row r="17" spans="1:12" s="1471" customFormat="1">
      <c r="A17" s="438"/>
      <c r="C17" s="438" t="s">
        <v>32</v>
      </c>
      <c r="D17" s="1471" t="s">
        <v>1</v>
      </c>
      <c r="E17" s="1472">
        <v>22.3</v>
      </c>
      <c r="F17" s="419"/>
      <c r="G17" s="1473"/>
      <c r="H17" s="438"/>
      <c r="J17" s="419"/>
      <c r="K17" s="419"/>
      <c r="L17" s="419"/>
    </row>
    <row r="18" spans="1:12" s="1471" customFormat="1">
      <c r="A18" s="438"/>
      <c r="B18" s="438"/>
      <c r="C18" s="438" t="s">
        <v>571</v>
      </c>
      <c r="D18" s="438" t="s">
        <v>34</v>
      </c>
      <c r="E18" s="1472">
        <v>1</v>
      </c>
      <c r="F18" s="419"/>
      <c r="G18" s="1473"/>
      <c r="H18" s="419"/>
      <c r="I18" s="1474"/>
      <c r="J18" s="1475"/>
      <c r="K18" s="1476"/>
      <c r="L18" s="419"/>
    </row>
    <row r="19" spans="1:12" s="1471" customFormat="1">
      <c r="A19" s="439"/>
      <c r="B19" s="1477"/>
      <c r="C19" s="439" t="s">
        <v>33</v>
      </c>
      <c r="D19" s="1477" t="s">
        <v>1</v>
      </c>
      <c r="E19" s="1478">
        <v>28</v>
      </c>
      <c r="F19" s="1479"/>
      <c r="G19" s="1480"/>
      <c r="H19" s="1481"/>
      <c r="I19" s="1482"/>
      <c r="J19" s="1483"/>
      <c r="K19" s="1483"/>
      <c r="L19" s="1481"/>
    </row>
    <row r="20" spans="1:12" s="958" customFormat="1" ht="25.5">
      <c r="A20" s="428">
        <v>2</v>
      </c>
      <c r="B20" s="1077" t="s">
        <v>572</v>
      </c>
      <c r="C20" s="272" t="s">
        <v>1260</v>
      </c>
      <c r="D20" s="957" t="s">
        <v>34</v>
      </c>
      <c r="E20" s="449">
        <v>2</v>
      </c>
      <c r="F20" s="421"/>
      <c r="G20" s="959"/>
      <c r="H20" s="421"/>
      <c r="I20" s="1389"/>
      <c r="J20" s="1390"/>
      <c r="K20" s="1391"/>
      <c r="L20" s="421"/>
    </row>
    <row r="21" spans="1:12" s="622" customFormat="1">
      <c r="A21" s="420"/>
      <c r="B21" s="1381"/>
      <c r="C21" s="420" t="s">
        <v>31</v>
      </c>
      <c r="D21" s="622" t="s">
        <v>47</v>
      </c>
      <c r="E21" s="509">
        <v>26.6</v>
      </c>
      <c r="F21" s="419"/>
      <c r="G21" s="275"/>
      <c r="H21" s="420"/>
      <c r="J21" s="420"/>
      <c r="L21" s="275"/>
    </row>
    <row r="22" spans="1:12" s="622" customFormat="1">
      <c r="A22" s="420"/>
      <c r="C22" s="420" t="s">
        <v>32</v>
      </c>
      <c r="D22" s="622" t="s">
        <v>1</v>
      </c>
      <c r="E22" s="509">
        <v>0.78</v>
      </c>
      <c r="F22" s="275"/>
      <c r="G22" s="440"/>
      <c r="H22" s="420"/>
      <c r="J22" s="275"/>
      <c r="K22" s="275"/>
      <c r="L22" s="275"/>
    </row>
    <row r="23" spans="1:12" s="622" customFormat="1">
      <c r="A23" s="420"/>
      <c r="C23" s="420" t="s">
        <v>165</v>
      </c>
      <c r="D23" s="622" t="s">
        <v>34</v>
      </c>
      <c r="E23" s="509">
        <v>2</v>
      </c>
      <c r="F23" s="275"/>
      <c r="G23" s="440"/>
      <c r="H23" s="440"/>
      <c r="I23" s="624"/>
      <c r="J23" s="625"/>
      <c r="K23" s="626"/>
      <c r="L23" s="275"/>
    </row>
    <row r="24" spans="1:12" s="622" customFormat="1">
      <c r="A24" s="422"/>
      <c r="B24" s="628"/>
      <c r="C24" s="422" t="s">
        <v>33</v>
      </c>
      <c r="D24" s="628" t="s">
        <v>1</v>
      </c>
      <c r="E24" s="510">
        <v>3.16</v>
      </c>
      <c r="F24" s="457"/>
      <c r="G24" s="1386"/>
      <c r="H24" s="457"/>
      <c r="I24" s="511"/>
      <c r="J24" s="557"/>
      <c r="K24" s="1484"/>
      <c r="L24" s="457"/>
    </row>
    <row r="25" spans="1:12" s="958" customFormat="1">
      <c r="A25" s="428">
        <v>3</v>
      </c>
      <c r="B25" s="1077" t="s">
        <v>573</v>
      </c>
      <c r="C25" s="272" t="s">
        <v>574</v>
      </c>
      <c r="D25" s="957" t="s">
        <v>34</v>
      </c>
      <c r="E25" s="449">
        <v>1</v>
      </c>
      <c r="F25" s="421"/>
      <c r="G25" s="959"/>
      <c r="H25" s="421"/>
      <c r="I25" s="1389"/>
      <c r="J25" s="1485"/>
      <c r="K25" s="1485"/>
      <c r="L25" s="421"/>
    </row>
    <row r="26" spans="1:12" s="622" customFormat="1">
      <c r="A26" s="420"/>
      <c r="C26" s="420" t="s">
        <v>31</v>
      </c>
      <c r="D26" s="622" t="s">
        <v>47</v>
      </c>
      <c r="E26" s="509">
        <v>3.8</v>
      </c>
      <c r="F26" s="419"/>
      <c r="G26" s="275"/>
      <c r="H26" s="275"/>
      <c r="I26" s="506"/>
      <c r="J26" s="275"/>
      <c r="K26" s="506"/>
      <c r="L26" s="275"/>
    </row>
    <row r="27" spans="1:12" s="622" customFormat="1">
      <c r="A27" s="420"/>
      <c r="C27" s="420" t="s">
        <v>32</v>
      </c>
      <c r="D27" s="622" t="s">
        <v>1</v>
      </c>
      <c r="E27" s="509">
        <v>0.22</v>
      </c>
      <c r="F27" s="275"/>
      <c r="G27" s="275"/>
      <c r="H27" s="275"/>
      <c r="I27" s="506"/>
      <c r="J27" s="275"/>
      <c r="K27" s="275"/>
      <c r="L27" s="275"/>
    </row>
    <row r="28" spans="1:12" s="622" customFormat="1">
      <c r="A28" s="420"/>
      <c r="C28" s="420" t="s">
        <v>575</v>
      </c>
      <c r="D28" s="622" t="s">
        <v>101</v>
      </c>
      <c r="E28" s="509">
        <v>1</v>
      </c>
      <c r="F28" s="275"/>
      <c r="G28" s="275"/>
      <c r="H28" s="275"/>
      <c r="I28" s="506"/>
      <c r="J28" s="625"/>
      <c r="K28" s="625"/>
      <c r="L28" s="275"/>
    </row>
    <row r="29" spans="1:12" s="622" customFormat="1">
      <c r="A29" s="422"/>
      <c r="B29" s="628"/>
      <c r="C29" s="422" t="s">
        <v>33</v>
      </c>
      <c r="D29" s="628" t="s">
        <v>1</v>
      </c>
      <c r="E29" s="510">
        <v>0.22</v>
      </c>
      <c r="F29" s="557"/>
      <c r="G29" s="457"/>
      <c r="H29" s="457"/>
      <c r="I29" s="511"/>
      <c r="J29" s="557"/>
      <c r="K29" s="557"/>
      <c r="L29" s="457"/>
    </row>
    <row r="30" spans="1:12">
      <c r="A30" s="92"/>
      <c r="B30" s="92"/>
      <c r="C30" s="441" t="s">
        <v>551</v>
      </c>
      <c r="D30" s="92"/>
      <c r="E30" s="92"/>
      <c r="F30" s="92"/>
      <c r="G30" s="92"/>
      <c r="H30" s="92"/>
      <c r="I30" s="92"/>
      <c r="J30" s="92"/>
      <c r="K30" s="92"/>
      <c r="L30" s="92"/>
    </row>
    <row r="31" spans="1:12" s="1070" customFormat="1" ht="38.25">
      <c r="A31" s="442">
        <v>1</v>
      </c>
      <c r="B31" s="1486" t="s">
        <v>549</v>
      </c>
      <c r="C31" s="442" t="s">
        <v>1261</v>
      </c>
      <c r="D31" s="1486" t="s">
        <v>101</v>
      </c>
      <c r="E31" s="1487">
        <v>6</v>
      </c>
      <c r="F31" s="1488"/>
      <c r="G31" s="1489"/>
      <c r="H31" s="452"/>
      <c r="J31" s="1488"/>
      <c r="K31" s="1488"/>
      <c r="L31" s="452"/>
    </row>
    <row r="32" spans="1:12" s="1471" customFormat="1">
      <c r="A32" s="438"/>
      <c r="B32" s="1470"/>
      <c r="C32" s="438" t="s">
        <v>31</v>
      </c>
      <c r="D32" s="1471" t="s">
        <v>47</v>
      </c>
      <c r="E32" s="1472">
        <v>40.019999999999996</v>
      </c>
      <c r="F32" s="419"/>
      <c r="G32" s="419"/>
      <c r="H32" s="419"/>
      <c r="I32" s="1490"/>
      <c r="J32" s="419"/>
      <c r="K32" s="1490"/>
      <c r="L32" s="419"/>
    </row>
    <row r="33" spans="1:12" s="1471" customFormat="1">
      <c r="A33" s="438"/>
      <c r="C33" s="438" t="s">
        <v>32</v>
      </c>
      <c r="D33" s="1471" t="s">
        <v>1</v>
      </c>
      <c r="E33" s="1472">
        <v>3.2460000000000004</v>
      </c>
      <c r="F33" s="419"/>
      <c r="G33" s="419"/>
      <c r="H33" s="419"/>
      <c r="I33" s="1490"/>
      <c r="J33" s="419"/>
      <c r="K33" s="419"/>
      <c r="L33" s="419"/>
    </row>
    <row r="34" spans="1:12" s="1471" customFormat="1">
      <c r="A34" s="438"/>
      <c r="B34" s="438"/>
      <c r="C34" s="438" t="s">
        <v>550</v>
      </c>
      <c r="D34" s="438" t="s">
        <v>34</v>
      </c>
      <c r="E34" s="1472">
        <v>6</v>
      </c>
      <c r="F34" s="419"/>
      <c r="G34" s="419"/>
      <c r="H34" s="419"/>
      <c r="I34" s="1490"/>
      <c r="J34" s="1475"/>
      <c r="K34" s="1475"/>
      <c r="L34" s="419"/>
    </row>
    <row r="35" spans="1:12" s="1471" customFormat="1">
      <c r="A35" s="439"/>
      <c r="B35" s="1477"/>
      <c r="C35" s="439" t="s">
        <v>33</v>
      </c>
      <c r="D35" s="1477" t="s">
        <v>1</v>
      </c>
      <c r="E35" s="1478">
        <v>20.28</v>
      </c>
      <c r="F35" s="1479"/>
      <c r="G35" s="1481"/>
      <c r="H35" s="1481"/>
      <c r="I35" s="1482"/>
      <c r="J35" s="1479"/>
      <c r="K35" s="1479"/>
      <c r="L35" s="1481"/>
    </row>
    <row r="36" spans="1:12" s="1070" customFormat="1" ht="38.25">
      <c r="A36" s="442">
        <v>2</v>
      </c>
      <c r="B36" s="1486" t="s">
        <v>549</v>
      </c>
      <c r="C36" s="442" t="s">
        <v>1262</v>
      </c>
      <c r="D36" s="1486" t="s">
        <v>101</v>
      </c>
      <c r="E36" s="1487">
        <v>3</v>
      </c>
      <c r="F36" s="1488"/>
      <c r="G36" s="1489"/>
      <c r="H36" s="452"/>
      <c r="J36" s="1488"/>
      <c r="K36" s="1488"/>
      <c r="L36" s="452"/>
    </row>
    <row r="37" spans="1:12" s="1471" customFormat="1">
      <c r="A37" s="438"/>
      <c r="B37" s="1470"/>
      <c r="C37" s="438" t="s">
        <v>31</v>
      </c>
      <c r="D37" s="1471" t="s">
        <v>47</v>
      </c>
      <c r="E37" s="1472">
        <v>20.009999999999998</v>
      </c>
      <c r="F37" s="419"/>
      <c r="G37" s="419"/>
      <c r="H37" s="419"/>
      <c r="I37" s="1490"/>
      <c r="J37" s="419"/>
      <c r="K37" s="1490"/>
      <c r="L37" s="419"/>
    </row>
    <row r="38" spans="1:12" s="1471" customFormat="1">
      <c r="A38" s="438"/>
      <c r="C38" s="438" t="s">
        <v>32</v>
      </c>
      <c r="D38" s="1471" t="s">
        <v>1</v>
      </c>
      <c r="E38" s="1472">
        <v>1.6230000000000002</v>
      </c>
      <c r="F38" s="419"/>
      <c r="G38" s="419"/>
      <c r="H38" s="419"/>
      <c r="I38" s="1490"/>
      <c r="J38" s="419"/>
      <c r="K38" s="419"/>
      <c r="L38" s="419"/>
    </row>
    <row r="39" spans="1:12" s="1471" customFormat="1">
      <c r="A39" s="438"/>
      <c r="B39" s="438"/>
      <c r="C39" s="438" t="s">
        <v>550</v>
      </c>
      <c r="D39" s="438" t="s">
        <v>34</v>
      </c>
      <c r="E39" s="1472">
        <v>3</v>
      </c>
      <c r="F39" s="419"/>
      <c r="G39" s="419"/>
      <c r="H39" s="419"/>
      <c r="I39" s="1490"/>
      <c r="J39" s="1475"/>
      <c r="K39" s="1475"/>
      <c r="L39" s="419"/>
    </row>
    <row r="40" spans="1:12" s="1471" customFormat="1">
      <c r="A40" s="439"/>
      <c r="B40" s="1477"/>
      <c r="C40" s="439" t="s">
        <v>33</v>
      </c>
      <c r="D40" s="1477" t="s">
        <v>1</v>
      </c>
      <c r="E40" s="1478">
        <v>10.14</v>
      </c>
      <c r="F40" s="1479"/>
      <c r="G40" s="1481"/>
      <c r="H40" s="1481"/>
      <c r="I40" s="1482"/>
      <c r="J40" s="1479"/>
      <c r="K40" s="1479"/>
      <c r="L40" s="1481"/>
    </row>
    <row r="41" spans="1:12" s="1070" customFormat="1" ht="38.25">
      <c r="A41" s="442">
        <v>3</v>
      </c>
      <c r="B41" s="1486" t="s">
        <v>549</v>
      </c>
      <c r="C41" s="442" t="s">
        <v>1263</v>
      </c>
      <c r="D41" s="1486" t="s">
        <v>101</v>
      </c>
      <c r="E41" s="1487">
        <v>9</v>
      </c>
      <c r="F41" s="1488"/>
      <c r="G41" s="1489"/>
      <c r="H41" s="452"/>
      <c r="J41" s="1488"/>
      <c r="K41" s="1488"/>
      <c r="L41" s="452"/>
    </row>
    <row r="42" spans="1:12" s="1471" customFormat="1">
      <c r="A42" s="438"/>
      <c r="B42" s="1470"/>
      <c r="C42" s="438" t="s">
        <v>31</v>
      </c>
      <c r="D42" s="1471" t="s">
        <v>47</v>
      </c>
      <c r="E42" s="1472">
        <v>60.03</v>
      </c>
      <c r="F42" s="419"/>
      <c r="G42" s="419"/>
      <c r="H42" s="419"/>
      <c r="I42" s="1490"/>
      <c r="J42" s="419"/>
      <c r="K42" s="1490"/>
      <c r="L42" s="419"/>
    </row>
    <row r="43" spans="1:12" s="1471" customFormat="1">
      <c r="A43" s="438"/>
      <c r="C43" s="438" t="s">
        <v>32</v>
      </c>
      <c r="D43" s="1471" t="s">
        <v>1</v>
      </c>
      <c r="E43" s="1472">
        <v>4.8690000000000007</v>
      </c>
      <c r="F43" s="419"/>
      <c r="G43" s="419"/>
      <c r="H43" s="419"/>
      <c r="I43" s="1490"/>
      <c r="J43" s="419"/>
      <c r="K43" s="419"/>
      <c r="L43" s="419"/>
    </row>
    <row r="44" spans="1:12" s="1471" customFormat="1">
      <c r="A44" s="438"/>
      <c r="B44" s="438"/>
      <c r="C44" s="438" t="s">
        <v>550</v>
      </c>
      <c r="D44" s="438" t="s">
        <v>34</v>
      </c>
      <c r="E44" s="1472">
        <v>9</v>
      </c>
      <c r="F44" s="419"/>
      <c r="G44" s="419"/>
      <c r="H44" s="419"/>
      <c r="I44" s="1490"/>
      <c r="J44" s="1475"/>
      <c r="K44" s="1475"/>
      <c r="L44" s="419"/>
    </row>
    <row r="45" spans="1:12" s="1471" customFormat="1">
      <c r="A45" s="439"/>
      <c r="B45" s="1477"/>
      <c r="C45" s="439" t="s">
        <v>33</v>
      </c>
      <c r="D45" s="1477" t="s">
        <v>1</v>
      </c>
      <c r="E45" s="1478">
        <v>30.419999999999998</v>
      </c>
      <c r="F45" s="1479"/>
      <c r="G45" s="1481"/>
      <c r="H45" s="1481"/>
      <c r="I45" s="1482"/>
      <c r="J45" s="1479"/>
      <c r="K45" s="1479"/>
      <c r="L45" s="1481"/>
    </row>
    <row r="46" spans="1:12" s="1070" customFormat="1" ht="38.25">
      <c r="A46" s="442">
        <v>4</v>
      </c>
      <c r="B46" s="1486" t="s">
        <v>549</v>
      </c>
      <c r="C46" s="442" t="s">
        <v>1264</v>
      </c>
      <c r="D46" s="1486" t="s">
        <v>101</v>
      </c>
      <c r="E46" s="1487">
        <v>16</v>
      </c>
      <c r="F46" s="1488"/>
      <c r="G46" s="1489"/>
      <c r="H46" s="452"/>
      <c r="J46" s="1488"/>
      <c r="K46" s="1488"/>
      <c r="L46" s="452"/>
    </row>
    <row r="47" spans="1:12" s="1471" customFormat="1">
      <c r="A47" s="438"/>
      <c r="B47" s="1470"/>
      <c r="C47" s="438" t="s">
        <v>31</v>
      </c>
      <c r="D47" s="1471" t="s">
        <v>47</v>
      </c>
      <c r="E47" s="1472">
        <v>106.72</v>
      </c>
      <c r="F47" s="419"/>
      <c r="G47" s="419"/>
      <c r="H47" s="419"/>
      <c r="I47" s="1490"/>
      <c r="J47" s="419"/>
      <c r="K47" s="1490"/>
      <c r="L47" s="419"/>
    </row>
    <row r="48" spans="1:12" s="1471" customFormat="1">
      <c r="A48" s="438"/>
      <c r="C48" s="438" t="s">
        <v>32</v>
      </c>
      <c r="D48" s="1471" t="s">
        <v>1</v>
      </c>
      <c r="E48" s="1472">
        <v>8.6560000000000006</v>
      </c>
      <c r="F48" s="419"/>
      <c r="G48" s="419"/>
      <c r="H48" s="419"/>
      <c r="I48" s="1490"/>
      <c r="J48" s="419"/>
      <c r="K48" s="419"/>
      <c r="L48" s="419"/>
    </row>
    <row r="49" spans="1:12" s="1471" customFormat="1">
      <c r="A49" s="438"/>
      <c r="B49" s="438"/>
      <c r="C49" s="438" t="s">
        <v>550</v>
      </c>
      <c r="D49" s="438" t="s">
        <v>34</v>
      </c>
      <c r="E49" s="1472">
        <v>16</v>
      </c>
      <c r="F49" s="419"/>
      <c r="G49" s="419"/>
      <c r="H49" s="419"/>
      <c r="I49" s="1490"/>
      <c r="J49" s="1475"/>
      <c r="K49" s="1475"/>
      <c r="L49" s="419"/>
    </row>
    <row r="50" spans="1:12" s="1471" customFormat="1">
      <c r="A50" s="439"/>
      <c r="B50" s="1477"/>
      <c r="C50" s="439" t="s">
        <v>33</v>
      </c>
      <c r="D50" s="1477" t="s">
        <v>1</v>
      </c>
      <c r="E50" s="1478">
        <v>54.08</v>
      </c>
      <c r="F50" s="1479"/>
      <c r="G50" s="1481"/>
      <c r="H50" s="1481"/>
      <c r="I50" s="1482"/>
      <c r="J50" s="1479"/>
      <c r="K50" s="1479"/>
      <c r="L50" s="1481"/>
    </row>
    <row r="51" spans="1:12" s="1070" customFormat="1" ht="63.75">
      <c r="A51" s="442">
        <v>5</v>
      </c>
      <c r="B51" s="1486" t="s">
        <v>549</v>
      </c>
      <c r="C51" s="442" t="s">
        <v>1265</v>
      </c>
      <c r="D51" s="1486" t="s">
        <v>101</v>
      </c>
      <c r="E51" s="1487">
        <v>2</v>
      </c>
      <c r="F51" s="1488"/>
      <c r="G51" s="1489"/>
      <c r="H51" s="452"/>
      <c r="J51" s="1488"/>
      <c r="K51" s="1488"/>
      <c r="L51" s="452"/>
    </row>
    <row r="52" spans="1:12" s="1471" customFormat="1">
      <c r="A52" s="438"/>
      <c r="B52" s="1470"/>
      <c r="C52" s="438" t="s">
        <v>31</v>
      </c>
      <c r="D52" s="1471" t="s">
        <v>47</v>
      </c>
      <c r="E52" s="1472">
        <v>13.34</v>
      </c>
      <c r="F52" s="419"/>
      <c r="G52" s="419"/>
      <c r="H52" s="419"/>
      <c r="I52" s="1490"/>
      <c r="J52" s="419"/>
      <c r="K52" s="1490"/>
      <c r="L52" s="419"/>
    </row>
    <row r="53" spans="1:12" s="1471" customFormat="1">
      <c r="A53" s="438"/>
      <c r="C53" s="438" t="s">
        <v>32</v>
      </c>
      <c r="D53" s="1471" t="s">
        <v>1</v>
      </c>
      <c r="E53" s="1472">
        <v>1.0820000000000001</v>
      </c>
      <c r="F53" s="419"/>
      <c r="G53" s="419"/>
      <c r="H53" s="419"/>
      <c r="I53" s="1490"/>
      <c r="J53" s="419"/>
      <c r="K53" s="419"/>
      <c r="L53" s="419"/>
    </row>
    <row r="54" spans="1:12" s="1471" customFormat="1">
      <c r="A54" s="438"/>
      <c r="B54" s="438"/>
      <c r="C54" s="438" t="s">
        <v>550</v>
      </c>
      <c r="D54" s="438" t="s">
        <v>34</v>
      </c>
      <c r="E54" s="1472">
        <v>2</v>
      </c>
      <c r="F54" s="419"/>
      <c r="G54" s="419"/>
      <c r="H54" s="419"/>
      <c r="I54" s="1490"/>
      <c r="J54" s="1475"/>
      <c r="K54" s="1475"/>
      <c r="L54" s="419"/>
    </row>
    <row r="55" spans="1:12" s="1471" customFormat="1">
      <c r="A55" s="439"/>
      <c r="B55" s="1477"/>
      <c r="C55" s="439" t="s">
        <v>33</v>
      </c>
      <c r="D55" s="1477" t="s">
        <v>1</v>
      </c>
      <c r="E55" s="1478">
        <v>6.76</v>
      </c>
      <c r="F55" s="1479"/>
      <c r="G55" s="1481"/>
      <c r="H55" s="1481"/>
      <c r="I55" s="1482"/>
      <c r="J55" s="1479"/>
      <c r="K55" s="1479"/>
      <c r="L55" s="1481"/>
    </row>
    <row r="56" spans="1:12" s="1070" customFormat="1" ht="63.75">
      <c r="A56" s="442">
        <v>6</v>
      </c>
      <c r="B56" s="1486" t="s">
        <v>549</v>
      </c>
      <c r="C56" s="442" t="s">
        <v>1266</v>
      </c>
      <c r="D56" s="1486" t="s">
        <v>101</v>
      </c>
      <c r="E56" s="1487">
        <v>1</v>
      </c>
      <c r="F56" s="1488"/>
      <c r="G56" s="1489"/>
      <c r="H56" s="452"/>
      <c r="J56" s="1488"/>
      <c r="K56" s="1488"/>
      <c r="L56" s="452"/>
    </row>
    <row r="57" spans="1:12" s="1471" customFormat="1">
      <c r="A57" s="438"/>
      <c r="B57" s="1470"/>
      <c r="C57" s="438" t="s">
        <v>31</v>
      </c>
      <c r="D57" s="1471" t="s">
        <v>47</v>
      </c>
      <c r="E57" s="1472">
        <v>6.67</v>
      </c>
      <c r="F57" s="419"/>
      <c r="G57" s="419"/>
      <c r="H57" s="419"/>
      <c r="I57" s="1490"/>
      <c r="J57" s="419"/>
      <c r="K57" s="1490"/>
      <c r="L57" s="419"/>
    </row>
    <row r="58" spans="1:12" s="1471" customFormat="1">
      <c r="A58" s="438"/>
      <c r="C58" s="438" t="s">
        <v>32</v>
      </c>
      <c r="D58" s="1471" t="s">
        <v>1</v>
      </c>
      <c r="E58" s="1472">
        <v>0.54100000000000004</v>
      </c>
      <c r="F58" s="419"/>
      <c r="G58" s="419"/>
      <c r="H58" s="419"/>
      <c r="I58" s="1490"/>
      <c r="J58" s="419"/>
      <c r="K58" s="419"/>
      <c r="L58" s="419"/>
    </row>
    <row r="59" spans="1:12" s="1471" customFormat="1">
      <c r="A59" s="438"/>
      <c r="B59" s="438"/>
      <c r="C59" s="438" t="s">
        <v>550</v>
      </c>
      <c r="D59" s="438" t="s">
        <v>34</v>
      </c>
      <c r="E59" s="1472">
        <v>1</v>
      </c>
      <c r="F59" s="419"/>
      <c r="G59" s="419"/>
      <c r="H59" s="419"/>
      <c r="I59" s="1490"/>
      <c r="J59" s="1475"/>
      <c r="K59" s="1475"/>
      <c r="L59" s="419"/>
    </row>
    <row r="60" spans="1:12" s="1471" customFormat="1">
      <c r="A60" s="439"/>
      <c r="B60" s="1477"/>
      <c r="C60" s="439" t="s">
        <v>33</v>
      </c>
      <c r="D60" s="1477" t="s">
        <v>1</v>
      </c>
      <c r="E60" s="1478">
        <v>3.38</v>
      </c>
      <c r="F60" s="1479"/>
      <c r="G60" s="1481"/>
      <c r="H60" s="1481"/>
      <c r="I60" s="1482"/>
      <c r="J60" s="1479"/>
      <c r="K60" s="1479"/>
      <c r="L60" s="1481"/>
    </row>
    <row r="61" spans="1:12" s="1070" customFormat="1" ht="63.75">
      <c r="A61" s="442">
        <v>7</v>
      </c>
      <c r="B61" s="1486" t="s">
        <v>549</v>
      </c>
      <c r="C61" s="442" t="s">
        <v>1267</v>
      </c>
      <c r="D61" s="1486" t="s">
        <v>101</v>
      </c>
      <c r="E61" s="1487">
        <v>2</v>
      </c>
      <c r="F61" s="1488"/>
      <c r="G61" s="1489"/>
      <c r="H61" s="452"/>
      <c r="J61" s="1488"/>
      <c r="K61" s="1488"/>
      <c r="L61" s="452"/>
    </row>
    <row r="62" spans="1:12" s="1471" customFormat="1">
      <c r="A62" s="438"/>
      <c r="B62" s="1470"/>
      <c r="C62" s="438" t="s">
        <v>31</v>
      </c>
      <c r="D62" s="1471" t="s">
        <v>47</v>
      </c>
      <c r="E62" s="1472">
        <v>13.34</v>
      </c>
      <c r="F62" s="419"/>
      <c r="G62" s="419"/>
      <c r="H62" s="419"/>
      <c r="I62" s="1490"/>
      <c r="J62" s="419"/>
      <c r="K62" s="1490"/>
      <c r="L62" s="419"/>
    </row>
    <row r="63" spans="1:12" s="1471" customFormat="1">
      <c r="A63" s="438"/>
      <c r="C63" s="438" t="s">
        <v>32</v>
      </c>
      <c r="D63" s="1471" t="s">
        <v>1</v>
      </c>
      <c r="E63" s="1472">
        <v>1.0820000000000001</v>
      </c>
      <c r="F63" s="419"/>
      <c r="G63" s="419"/>
      <c r="H63" s="419"/>
      <c r="I63" s="1490"/>
      <c r="J63" s="419"/>
      <c r="K63" s="419"/>
      <c r="L63" s="419"/>
    </row>
    <row r="64" spans="1:12" s="1471" customFormat="1">
      <c r="A64" s="438"/>
      <c r="B64" s="438"/>
      <c r="C64" s="438" t="s">
        <v>550</v>
      </c>
      <c r="D64" s="438" t="s">
        <v>34</v>
      </c>
      <c r="E64" s="1472">
        <v>2</v>
      </c>
      <c r="F64" s="419"/>
      <c r="G64" s="419"/>
      <c r="H64" s="419"/>
      <c r="I64" s="1490"/>
      <c r="J64" s="1475"/>
      <c r="K64" s="1475"/>
      <c r="L64" s="419"/>
    </row>
    <row r="65" spans="1:12" s="1471" customFormat="1">
      <c r="A65" s="439"/>
      <c r="B65" s="1477"/>
      <c r="C65" s="439" t="s">
        <v>33</v>
      </c>
      <c r="D65" s="1477" t="s">
        <v>1</v>
      </c>
      <c r="E65" s="1478">
        <v>6.76</v>
      </c>
      <c r="F65" s="1479"/>
      <c r="G65" s="1481"/>
      <c r="H65" s="1481"/>
      <c r="I65" s="1482"/>
      <c r="J65" s="1479"/>
      <c r="K65" s="1479"/>
      <c r="L65" s="1481"/>
    </row>
    <row r="66" spans="1:12">
      <c r="A66" s="92"/>
      <c r="B66" s="92"/>
      <c r="C66" s="441" t="s">
        <v>594</v>
      </c>
      <c r="D66" s="92"/>
      <c r="E66" s="92"/>
      <c r="F66" s="92"/>
      <c r="G66" s="92"/>
      <c r="H66" s="92"/>
      <c r="I66" s="92"/>
      <c r="J66" s="92"/>
      <c r="K66" s="92"/>
      <c r="L66" s="92"/>
    </row>
    <row r="67" spans="1:12" s="1497" customFormat="1" ht="25.5">
      <c r="A67" s="443">
        <v>1</v>
      </c>
      <c r="B67" s="1077" t="s">
        <v>595</v>
      </c>
      <c r="C67" s="443" t="s">
        <v>596</v>
      </c>
      <c r="D67" s="1491" t="s">
        <v>34</v>
      </c>
      <c r="E67" s="448">
        <v>3</v>
      </c>
      <c r="F67" s="1492"/>
      <c r="G67" s="1493"/>
      <c r="H67" s="1494"/>
      <c r="I67" s="1495"/>
      <c r="J67" s="1496"/>
      <c r="K67" s="1496"/>
      <c r="L67" s="1494"/>
    </row>
    <row r="68" spans="1:12" s="1000" customFormat="1">
      <c r="A68" s="444"/>
      <c r="B68" s="1498"/>
      <c r="C68" s="444" t="s">
        <v>31</v>
      </c>
      <c r="D68" s="622" t="s">
        <v>47</v>
      </c>
      <c r="E68" s="1499">
        <v>114.30000000000001</v>
      </c>
      <c r="F68" s="419"/>
      <c r="G68" s="1500"/>
      <c r="H68" s="444"/>
      <c r="J68" s="444"/>
      <c r="L68" s="1501"/>
    </row>
    <row r="69" spans="1:12" s="1000" customFormat="1">
      <c r="A69" s="444"/>
      <c r="C69" s="444" t="s">
        <v>32</v>
      </c>
      <c r="D69" s="1000" t="s">
        <v>1</v>
      </c>
      <c r="E69" s="1499">
        <v>14.52</v>
      </c>
      <c r="F69" s="1501"/>
      <c r="G69" s="1500"/>
      <c r="H69" s="444"/>
      <c r="J69" s="1501"/>
      <c r="K69" s="1501"/>
      <c r="L69" s="1501"/>
    </row>
    <row r="70" spans="1:12" s="1502" customFormat="1">
      <c r="A70" s="445"/>
      <c r="C70" s="1503" t="s">
        <v>597</v>
      </c>
      <c r="D70" s="1502" t="s">
        <v>34</v>
      </c>
      <c r="E70" s="1504">
        <v>3</v>
      </c>
      <c r="F70" s="446"/>
      <c r="G70" s="1505"/>
      <c r="H70" s="446"/>
      <c r="I70" s="1506"/>
      <c r="J70" s="1507"/>
      <c r="K70" s="1508"/>
      <c r="L70" s="446"/>
    </row>
    <row r="71" spans="1:12" s="1000" customFormat="1">
      <c r="A71" s="447"/>
      <c r="B71" s="1509"/>
      <c r="C71" s="447" t="s">
        <v>33</v>
      </c>
      <c r="D71" s="1509" t="s">
        <v>1</v>
      </c>
      <c r="E71" s="1510">
        <v>11.879999999999999</v>
      </c>
      <c r="F71" s="1511"/>
      <c r="G71" s="1512"/>
      <c r="H71" s="1511"/>
      <c r="I71" s="1513"/>
      <c r="J71" s="1514"/>
      <c r="K71" s="1514"/>
      <c r="L71" s="1511"/>
    </row>
    <row r="72" spans="1:12">
      <c r="A72" s="92"/>
      <c r="B72" s="92"/>
      <c r="C72" s="441" t="s">
        <v>602</v>
      </c>
      <c r="D72" s="92"/>
      <c r="E72" s="92"/>
      <c r="F72" s="92"/>
      <c r="G72" s="92"/>
      <c r="H72" s="92"/>
      <c r="I72" s="92"/>
      <c r="J72" s="92"/>
      <c r="K72" s="92"/>
      <c r="L72" s="92"/>
    </row>
    <row r="73" spans="1:12" s="879" customFormat="1">
      <c r="A73" s="272">
        <v>1</v>
      </c>
      <c r="B73" s="1515" t="s">
        <v>598</v>
      </c>
      <c r="C73" s="272" t="s">
        <v>599</v>
      </c>
      <c r="D73" s="876" t="s">
        <v>34</v>
      </c>
      <c r="E73" s="512">
        <v>3</v>
      </c>
      <c r="F73" s="513"/>
      <c r="G73" s="877"/>
      <c r="H73" s="877"/>
      <c r="I73" s="1383"/>
      <c r="J73" s="1384"/>
      <c r="K73" s="1385"/>
      <c r="L73" s="513"/>
    </row>
    <row r="74" spans="1:12" s="622" customFormat="1">
      <c r="A74" s="420"/>
      <c r="B74" s="1381"/>
      <c r="C74" s="420" t="s">
        <v>31</v>
      </c>
      <c r="D74" s="622" t="s">
        <v>47</v>
      </c>
      <c r="E74" s="509">
        <v>76.5</v>
      </c>
      <c r="F74" s="419"/>
      <c r="G74" s="275"/>
      <c r="H74" s="275"/>
      <c r="I74" s="506"/>
      <c r="J74" s="275"/>
      <c r="K74" s="506"/>
      <c r="L74" s="275"/>
    </row>
    <row r="75" spans="1:12" s="622" customFormat="1">
      <c r="A75" s="420"/>
      <c r="C75" s="420" t="s">
        <v>32</v>
      </c>
      <c r="D75" s="622" t="s">
        <v>1</v>
      </c>
      <c r="E75" s="509">
        <v>5.3100000000000005</v>
      </c>
      <c r="F75" s="275"/>
      <c r="G75" s="275"/>
      <c r="H75" s="275"/>
      <c r="I75" s="506"/>
      <c r="J75" s="275"/>
      <c r="K75" s="275"/>
      <c r="L75" s="275"/>
    </row>
    <row r="76" spans="1:12" s="622" customFormat="1">
      <c r="A76" s="420"/>
      <c r="C76" s="420" t="s">
        <v>600</v>
      </c>
      <c r="D76" s="622" t="s">
        <v>34</v>
      </c>
      <c r="E76" s="509">
        <v>3</v>
      </c>
      <c r="F76" s="275"/>
      <c r="G76" s="275"/>
      <c r="H76" s="275"/>
      <c r="I76" s="506"/>
      <c r="J76" s="625"/>
      <c r="K76" s="625"/>
      <c r="L76" s="275"/>
    </row>
    <row r="77" spans="1:12" s="622" customFormat="1">
      <c r="A77" s="422"/>
      <c r="B77" s="628"/>
      <c r="C77" s="422" t="s">
        <v>33</v>
      </c>
      <c r="D77" s="628" t="s">
        <v>1</v>
      </c>
      <c r="E77" s="510">
        <v>6.39</v>
      </c>
      <c r="F77" s="557"/>
      <c r="G77" s="557"/>
      <c r="H77" s="457"/>
      <c r="I77" s="511"/>
      <c r="J77" s="557"/>
      <c r="K77" s="557"/>
      <c r="L77" s="457"/>
    </row>
    <row r="78" spans="1:12" s="1497" customFormat="1" ht="25.5">
      <c r="A78" s="443">
        <v>2</v>
      </c>
      <c r="B78" s="1077" t="s">
        <v>601</v>
      </c>
      <c r="C78" s="443" t="s">
        <v>603</v>
      </c>
      <c r="D78" s="1491" t="s">
        <v>34</v>
      </c>
      <c r="E78" s="448">
        <v>2</v>
      </c>
      <c r="F78" s="1492"/>
      <c r="G78" s="1493"/>
      <c r="H78" s="1494"/>
      <c r="I78" s="1495"/>
      <c r="J78" s="1496"/>
      <c r="K78" s="1496"/>
      <c r="L78" s="1494"/>
    </row>
    <row r="79" spans="1:12" s="1000" customFormat="1">
      <c r="A79" s="444"/>
      <c r="C79" s="444" t="s">
        <v>31</v>
      </c>
      <c r="D79" s="1497" t="s">
        <v>47</v>
      </c>
      <c r="E79" s="1499">
        <v>27.4</v>
      </c>
      <c r="F79" s="419"/>
      <c r="G79" s="1501"/>
      <c r="H79" s="1501"/>
      <c r="I79" s="1516"/>
      <c r="J79" s="1501"/>
      <c r="K79" s="1516"/>
      <c r="L79" s="1501"/>
    </row>
    <row r="80" spans="1:12" s="1000" customFormat="1">
      <c r="A80" s="444"/>
      <c r="C80" s="444" t="s">
        <v>32</v>
      </c>
      <c r="D80" s="1000" t="s">
        <v>1</v>
      </c>
      <c r="E80" s="1499">
        <v>2.6</v>
      </c>
      <c r="F80" s="1501"/>
      <c r="G80" s="1501"/>
      <c r="H80" s="1501"/>
      <c r="I80" s="1516"/>
      <c r="J80" s="1501"/>
      <c r="K80" s="1501"/>
      <c r="L80" s="1501"/>
    </row>
    <row r="81" spans="1:15" s="1502" customFormat="1" ht="25.5">
      <c r="A81" s="445"/>
      <c r="C81" s="1503" t="s">
        <v>603</v>
      </c>
      <c r="D81" s="1502" t="s">
        <v>34</v>
      </c>
      <c r="E81" s="1504">
        <v>2</v>
      </c>
      <c r="F81" s="446"/>
      <c r="G81" s="446"/>
      <c r="H81" s="446"/>
      <c r="I81" s="1517"/>
      <c r="J81" s="1507"/>
      <c r="K81" s="1507"/>
      <c r="L81" s="446"/>
    </row>
    <row r="82" spans="1:15" s="622" customFormat="1">
      <c r="A82" s="420"/>
      <c r="C82" s="420" t="s">
        <v>166</v>
      </c>
      <c r="D82" s="622" t="s">
        <v>34</v>
      </c>
      <c r="E82" s="509">
        <v>10</v>
      </c>
      <c r="F82" s="873"/>
      <c r="G82" s="873"/>
      <c r="H82" s="275"/>
      <c r="I82" s="624"/>
      <c r="J82" s="873"/>
      <c r="K82" s="873"/>
      <c r="L82" s="275"/>
      <c r="O82" s="506"/>
    </row>
    <row r="83" spans="1:15" s="1000" customFormat="1">
      <c r="A83" s="447"/>
      <c r="B83" s="1509"/>
      <c r="C83" s="447" t="s">
        <v>33</v>
      </c>
      <c r="D83" s="1509" t="s">
        <v>1</v>
      </c>
      <c r="E83" s="1510">
        <v>6.48</v>
      </c>
      <c r="F83" s="1511"/>
      <c r="G83" s="1511"/>
      <c r="H83" s="1511"/>
      <c r="I83" s="1518"/>
      <c r="J83" s="1519"/>
      <c r="K83" s="1519"/>
      <c r="L83" s="1511"/>
    </row>
    <row r="84" spans="1:15" s="958" customFormat="1">
      <c r="A84" s="428">
        <v>3</v>
      </c>
      <c r="B84" s="1077" t="s">
        <v>573</v>
      </c>
      <c r="C84" s="272" t="s">
        <v>604</v>
      </c>
      <c r="D84" s="957" t="s">
        <v>101</v>
      </c>
      <c r="E84" s="449">
        <v>4</v>
      </c>
      <c r="F84" s="421"/>
      <c r="G84" s="959"/>
      <c r="H84" s="421"/>
      <c r="I84" s="1389"/>
      <c r="J84" s="1485"/>
      <c r="K84" s="1485"/>
      <c r="L84" s="421"/>
    </row>
    <row r="85" spans="1:15" s="622" customFormat="1">
      <c r="A85" s="420"/>
      <c r="C85" s="420" t="s">
        <v>31</v>
      </c>
      <c r="D85" s="622" t="s">
        <v>47</v>
      </c>
      <c r="E85" s="509">
        <v>15.2</v>
      </c>
      <c r="F85" s="419"/>
      <c r="G85" s="275"/>
      <c r="H85" s="275"/>
      <c r="I85" s="506"/>
      <c r="J85" s="275"/>
      <c r="K85" s="506"/>
      <c r="L85" s="275"/>
    </row>
    <row r="86" spans="1:15" s="622" customFormat="1">
      <c r="A86" s="420"/>
      <c r="C86" s="420" t="s">
        <v>32</v>
      </c>
      <c r="D86" s="622" t="s">
        <v>1</v>
      </c>
      <c r="E86" s="509">
        <v>0.88</v>
      </c>
      <c r="F86" s="275"/>
      <c r="G86" s="275"/>
      <c r="H86" s="275"/>
      <c r="I86" s="506"/>
      <c r="J86" s="275"/>
      <c r="K86" s="275"/>
      <c r="L86" s="275"/>
    </row>
    <row r="87" spans="1:15" s="622" customFormat="1">
      <c r="A87" s="420"/>
      <c r="C87" s="420" t="s">
        <v>605</v>
      </c>
      <c r="D87" s="622" t="s">
        <v>101</v>
      </c>
      <c r="E87" s="509">
        <v>4</v>
      </c>
      <c r="F87" s="275"/>
      <c r="G87" s="275"/>
      <c r="H87" s="275"/>
      <c r="I87" s="506"/>
      <c r="J87" s="625"/>
      <c r="K87" s="625"/>
      <c r="L87" s="275"/>
    </row>
    <row r="88" spans="1:15" s="622" customFormat="1">
      <c r="A88" s="422"/>
      <c r="B88" s="628"/>
      <c r="C88" s="422" t="s">
        <v>33</v>
      </c>
      <c r="D88" s="628" t="s">
        <v>1</v>
      </c>
      <c r="E88" s="510">
        <v>0.88</v>
      </c>
      <c r="F88" s="557"/>
      <c r="G88" s="457"/>
      <c r="H88" s="457"/>
      <c r="I88" s="511"/>
      <c r="J88" s="557"/>
      <c r="K88" s="557"/>
      <c r="L88" s="457"/>
    </row>
    <row r="89" spans="1:15">
      <c r="A89" s="92"/>
      <c r="B89" s="92"/>
      <c r="C89" s="441" t="s">
        <v>606</v>
      </c>
      <c r="D89" s="92"/>
      <c r="E89" s="92"/>
      <c r="F89" s="92"/>
      <c r="G89" s="92"/>
      <c r="H89" s="92"/>
      <c r="I89" s="92"/>
      <c r="J89" s="92"/>
      <c r="K89" s="92"/>
      <c r="L89" s="92"/>
    </row>
    <row r="90" spans="1:15" s="958" customFormat="1">
      <c r="A90" s="428">
        <v>1</v>
      </c>
      <c r="B90" s="1077" t="s">
        <v>572</v>
      </c>
      <c r="C90" s="272" t="s">
        <v>1268</v>
      </c>
      <c r="D90" s="957" t="s">
        <v>34</v>
      </c>
      <c r="E90" s="449">
        <v>2</v>
      </c>
      <c r="F90" s="421"/>
      <c r="G90" s="959"/>
      <c r="H90" s="421"/>
      <c r="I90" s="1389"/>
      <c r="J90" s="1390"/>
      <c r="K90" s="1391"/>
      <c r="L90" s="421"/>
    </row>
    <row r="91" spans="1:15" s="622" customFormat="1">
      <c r="A91" s="420"/>
      <c r="B91" s="1381"/>
      <c r="C91" s="420" t="s">
        <v>31</v>
      </c>
      <c r="D91" s="622" t="s">
        <v>47</v>
      </c>
      <c r="E91" s="509">
        <v>26.6</v>
      </c>
      <c r="F91" s="419"/>
      <c r="G91" s="275"/>
      <c r="H91" s="420"/>
      <c r="J91" s="420"/>
      <c r="L91" s="275"/>
    </row>
    <row r="92" spans="1:15" s="622" customFormat="1">
      <c r="A92" s="420"/>
      <c r="C92" s="420" t="s">
        <v>32</v>
      </c>
      <c r="D92" s="622" t="s">
        <v>1</v>
      </c>
      <c r="E92" s="509">
        <v>0.78</v>
      </c>
      <c r="F92" s="275"/>
      <c r="G92" s="440"/>
      <c r="H92" s="420"/>
      <c r="J92" s="275"/>
      <c r="K92" s="275"/>
      <c r="L92" s="275"/>
    </row>
    <row r="93" spans="1:15" s="622" customFormat="1">
      <c r="A93" s="420"/>
      <c r="C93" s="420" t="s">
        <v>165</v>
      </c>
      <c r="D93" s="622" t="s">
        <v>34</v>
      </c>
      <c r="E93" s="509">
        <v>2</v>
      </c>
      <c r="F93" s="275"/>
      <c r="G93" s="440"/>
      <c r="H93" s="275"/>
      <c r="I93" s="506"/>
      <c r="J93" s="625"/>
      <c r="K93" s="626"/>
      <c r="L93" s="275"/>
    </row>
    <row r="94" spans="1:15" s="622" customFormat="1">
      <c r="A94" s="422"/>
      <c r="B94" s="628"/>
      <c r="C94" s="422" t="s">
        <v>33</v>
      </c>
      <c r="D94" s="628" t="s">
        <v>1</v>
      </c>
      <c r="E94" s="510">
        <v>3.16</v>
      </c>
      <c r="F94" s="457"/>
      <c r="G94" s="1386"/>
      <c r="H94" s="457"/>
      <c r="I94" s="511"/>
      <c r="J94" s="557"/>
      <c r="K94" s="1484"/>
      <c r="L94" s="457"/>
    </row>
    <row r="95" spans="1:15" s="958" customFormat="1">
      <c r="A95" s="428">
        <v>2</v>
      </c>
      <c r="B95" s="1077" t="s">
        <v>572</v>
      </c>
      <c r="C95" s="272" t="s">
        <v>1269</v>
      </c>
      <c r="D95" s="957" t="s">
        <v>34</v>
      </c>
      <c r="E95" s="449">
        <v>2</v>
      </c>
      <c r="F95" s="421"/>
      <c r="G95" s="959"/>
      <c r="H95" s="421"/>
      <c r="I95" s="1389"/>
      <c r="J95" s="1390"/>
      <c r="K95" s="1391"/>
      <c r="L95" s="421"/>
    </row>
    <row r="96" spans="1:15" s="622" customFormat="1">
      <c r="A96" s="420"/>
      <c r="B96" s="1381"/>
      <c r="C96" s="420" t="s">
        <v>31</v>
      </c>
      <c r="D96" s="622" t="s">
        <v>47</v>
      </c>
      <c r="E96" s="509">
        <v>26.6</v>
      </c>
      <c r="F96" s="419"/>
      <c r="G96" s="275"/>
      <c r="H96" s="420"/>
      <c r="J96" s="420"/>
      <c r="L96" s="275"/>
    </row>
    <row r="97" spans="1:12" s="622" customFormat="1">
      <c r="A97" s="420"/>
      <c r="C97" s="420" t="s">
        <v>32</v>
      </c>
      <c r="D97" s="622" t="s">
        <v>1</v>
      </c>
      <c r="E97" s="509">
        <v>0.78</v>
      </c>
      <c r="F97" s="275"/>
      <c r="G97" s="440"/>
      <c r="H97" s="420"/>
      <c r="J97" s="275"/>
      <c r="K97" s="275"/>
      <c r="L97" s="275"/>
    </row>
    <row r="98" spans="1:12" s="622" customFormat="1">
      <c r="A98" s="420"/>
      <c r="C98" s="420" t="s">
        <v>165</v>
      </c>
      <c r="D98" s="622" t="s">
        <v>34</v>
      </c>
      <c r="E98" s="509">
        <v>2</v>
      </c>
      <c r="F98" s="275"/>
      <c r="G98" s="440"/>
      <c r="H98" s="275"/>
      <c r="I98" s="506"/>
      <c r="J98" s="625"/>
      <c r="K98" s="626"/>
      <c r="L98" s="275"/>
    </row>
    <row r="99" spans="1:12" s="622" customFormat="1">
      <c r="A99" s="422"/>
      <c r="B99" s="628"/>
      <c r="C99" s="422" t="s">
        <v>33</v>
      </c>
      <c r="D99" s="628" t="s">
        <v>1</v>
      </c>
      <c r="E99" s="510">
        <v>3.16</v>
      </c>
      <c r="F99" s="457"/>
      <c r="G99" s="1386"/>
      <c r="H99" s="457"/>
      <c r="I99" s="511"/>
      <c r="J99" s="557"/>
      <c r="K99" s="1484"/>
      <c r="L99" s="457"/>
    </row>
    <row r="100" spans="1:12" s="958" customFormat="1">
      <c r="A100" s="428">
        <v>3</v>
      </c>
      <c r="B100" s="1077" t="s">
        <v>572</v>
      </c>
      <c r="C100" s="272" t="s">
        <v>1270</v>
      </c>
      <c r="D100" s="957" t="s">
        <v>34</v>
      </c>
      <c r="E100" s="449">
        <v>3</v>
      </c>
      <c r="F100" s="421"/>
      <c r="G100" s="959"/>
      <c r="H100" s="421"/>
      <c r="I100" s="1389"/>
      <c r="J100" s="1390"/>
      <c r="K100" s="1391"/>
      <c r="L100" s="421"/>
    </row>
    <row r="101" spans="1:12" s="622" customFormat="1">
      <c r="A101" s="420"/>
      <c r="B101" s="1381"/>
      <c r="C101" s="420" t="s">
        <v>31</v>
      </c>
      <c r="D101" s="622" t="s">
        <v>47</v>
      </c>
      <c r="E101" s="509">
        <v>39.900000000000006</v>
      </c>
      <c r="F101" s="419"/>
      <c r="G101" s="275"/>
      <c r="H101" s="420"/>
      <c r="J101" s="420"/>
      <c r="L101" s="275"/>
    </row>
    <row r="102" spans="1:12" s="622" customFormat="1">
      <c r="A102" s="420"/>
      <c r="C102" s="420" t="s">
        <v>32</v>
      </c>
      <c r="D102" s="622" t="s">
        <v>1</v>
      </c>
      <c r="E102" s="509">
        <v>1.17</v>
      </c>
      <c r="F102" s="275"/>
      <c r="G102" s="440"/>
      <c r="H102" s="420"/>
      <c r="J102" s="275"/>
      <c r="K102" s="275"/>
      <c r="L102" s="275"/>
    </row>
    <row r="103" spans="1:12" s="622" customFormat="1">
      <c r="A103" s="420"/>
      <c r="C103" s="420" t="s">
        <v>165</v>
      </c>
      <c r="D103" s="622" t="s">
        <v>34</v>
      </c>
      <c r="E103" s="509">
        <v>3</v>
      </c>
      <c r="F103" s="275"/>
      <c r="G103" s="440"/>
      <c r="H103" s="275"/>
      <c r="I103" s="506"/>
      <c r="J103" s="625"/>
      <c r="K103" s="626"/>
      <c r="L103" s="275"/>
    </row>
    <row r="104" spans="1:12" s="622" customFormat="1">
      <c r="A104" s="422"/>
      <c r="B104" s="628"/>
      <c r="C104" s="422" t="s">
        <v>33</v>
      </c>
      <c r="D104" s="628" t="s">
        <v>1</v>
      </c>
      <c r="E104" s="510">
        <v>4.74</v>
      </c>
      <c r="F104" s="457"/>
      <c r="G104" s="1386"/>
      <c r="H104" s="457"/>
      <c r="I104" s="511"/>
      <c r="J104" s="557"/>
      <c r="K104" s="1484"/>
      <c r="L104" s="457"/>
    </row>
    <row r="105" spans="1:12" s="958" customFormat="1">
      <c r="A105" s="428">
        <v>4</v>
      </c>
      <c r="B105" s="1077" t="s">
        <v>572</v>
      </c>
      <c r="C105" s="272" t="s">
        <v>1271</v>
      </c>
      <c r="D105" s="957" t="s">
        <v>34</v>
      </c>
      <c r="E105" s="449">
        <v>1</v>
      </c>
      <c r="F105" s="421"/>
      <c r="G105" s="959"/>
      <c r="H105" s="421"/>
      <c r="I105" s="1389"/>
      <c r="J105" s="1390"/>
      <c r="K105" s="1391"/>
      <c r="L105" s="421"/>
    </row>
    <row r="106" spans="1:12" s="622" customFormat="1">
      <c r="A106" s="420"/>
      <c r="B106" s="1381"/>
      <c r="C106" s="420" t="s">
        <v>31</v>
      </c>
      <c r="D106" s="622" t="s">
        <v>47</v>
      </c>
      <c r="E106" s="509">
        <v>13.3</v>
      </c>
      <c r="F106" s="419"/>
      <c r="G106" s="275"/>
      <c r="H106" s="420"/>
      <c r="J106" s="420"/>
      <c r="L106" s="275"/>
    </row>
    <row r="107" spans="1:12" s="622" customFormat="1">
      <c r="A107" s="420"/>
      <c r="C107" s="420" t="s">
        <v>32</v>
      </c>
      <c r="D107" s="622" t="s">
        <v>1</v>
      </c>
      <c r="E107" s="509">
        <v>0.39</v>
      </c>
      <c r="F107" s="275"/>
      <c r="G107" s="440"/>
      <c r="H107" s="420"/>
      <c r="J107" s="275"/>
      <c r="K107" s="275"/>
      <c r="L107" s="275"/>
    </row>
    <row r="108" spans="1:12" s="622" customFormat="1">
      <c r="A108" s="420"/>
      <c r="C108" s="420" t="s">
        <v>165</v>
      </c>
      <c r="D108" s="622" t="s">
        <v>34</v>
      </c>
      <c r="E108" s="509">
        <v>1</v>
      </c>
      <c r="F108" s="275"/>
      <c r="G108" s="440"/>
      <c r="H108" s="275"/>
      <c r="I108" s="506"/>
      <c r="J108" s="625"/>
      <c r="K108" s="626"/>
      <c r="L108" s="275"/>
    </row>
    <row r="109" spans="1:12" s="622" customFormat="1">
      <c r="A109" s="422"/>
      <c r="B109" s="628"/>
      <c r="C109" s="422" t="s">
        <v>33</v>
      </c>
      <c r="D109" s="628" t="s">
        <v>1</v>
      </c>
      <c r="E109" s="510">
        <v>1.58</v>
      </c>
      <c r="F109" s="457"/>
      <c r="G109" s="1386"/>
      <c r="H109" s="457"/>
      <c r="I109" s="511"/>
      <c r="J109" s="557"/>
      <c r="K109" s="1484"/>
      <c r="L109" s="457"/>
    </row>
    <row r="110" spans="1:12" s="328" customFormat="1">
      <c r="A110" s="335"/>
      <c r="B110" s="335"/>
      <c r="C110" s="335" t="s">
        <v>10</v>
      </c>
      <c r="D110" s="335"/>
      <c r="E110" s="335"/>
      <c r="F110" s="335"/>
      <c r="G110" s="334"/>
      <c r="H110" s="334"/>
      <c r="I110" s="334"/>
      <c r="J110" s="334"/>
      <c r="K110" s="334"/>
      <c r="L110" s="334"/>
    </row>
    <row r="111" spans="1:12" s="328" customFormat="1">
      <c r="A111" s="335"/>
      <c r="B111" s="335"/>
      <c r="C111" s="335" t="s">
        <v>35</v>
      </c>
      <c r="D111" s="450">
        <v>0.03</v>
      </c>
      <c r="E111" s="337"/>
      <c r="F111" s="334"/>
      <c r="G111" s="334"/>
      <c r="H111" s="334"/>
      <c r="I111" s="334"/>
      <c r="J111" s="334"/>
      <c r="K111" s="334"/>
      <c r="L111" s="334"/>
    </row>
    <row r="112" spans="1:12" s="672" customFormat="1">
      <c r="A112" s="335"/>
      <c r="B112" s="335"/>
      <c r="C112" s="335" t="s">
        <v>10</v>
      </c>
      <c r="D112" s="335"/>
      <c r="E112" s="335"/>
      <c r="F112" s="335"/>
      <c r="G112" s="458"/>
      <c r="H112" s="458"/>
      <c r="I112" s="458"/>
      <c r="J112" s="458"/>
      <c r="K112" s="458"/>
      <c r="L112" s="458"/>
    </row>
    <row r="113" spans="1:12" s="825" customFormat="1">
      <c r="A113" s="1092"/>
      <c r="B113" s="1092"/>
      <c r="C113" s="1392" t="s">
        <v>50</v>
      </c>
      <c r="D113" s="1393">
        <v>0.68</v>
      </c>
      <c r="E113" s="1394"/>
      <c r="F113" s="1092"/>
      <c r="G113" s="1520"/>
      <c r="H113" s="1520"/>
      <c r="I113" s="1520"/>
      <c r="J113" s="1521"/>
      <c r="K113" s="1521"/>
      <c r="L113" s="1520"/>
    </row>
    <row r="114" spans="1:12" s="788" customFormat="1">
      <c r="A114" s="1270"/>
      <c r="B114" s="1270"/>
      <c r="C114" s="1270" t="s">
        <v>10</v>
      </c>
      <c r="D114" s="1270"/>
      <c r="E114" s="1271"/>
      <c r="F114" s="1270"/>
      <c r="G114" s="1272"/>
      <c r="H114" s="1272"/>
      <c r="I114" s="1272"/>
      <c r="J114" s="1273"/>
      <c r="K114" s="1272"/>
      <c r="L114" s="1272"/>
    </row>
    <row r="115" spans="1:12" s="1121" customFormat="1">
      <c r="A115" s="1228"/>
      <c r="B115" s="1228"/>
      <c r="C115" s="1228" t="s">
        <v>51</v>
      </c>
      <c r="D115" s="1275">
        <v>0.08</v>
      </c>
      <c r="E115" s="1276"/>
      <c r="F115" s="1228"/>
      <c r="G115" s="1277"/>
      <c r="H115" s="1277"/>
      <c r="I115" s="1277"/>
      <c r="J115" s="1278"/>
      <c r="K115" s="1277"/>
      <c r="L115" s="1277"/>
    </row>
    <row r="116" spans="1:12" s="788" customFormat="1">
      <c r="A116" s="1270"/>
      <c r="B116" s="1270"/>
      <c r="C116" s="1270" t="s">
        <v>106</v>
      </c>
      <c r="D116" s="1270"/>
      <c r="E116" s="1271"/>
      <c r="F116" s="1270"/>
      <c r="G116" s="1272"/>
      <c r="H116" s="1272"/>
      <c r="I116" s="1272"/>
      <c r="J116" s="1273"/>
      <c r="K116" s="1272"/>
      <c r="L116" s="1272"/>
    </row>
    <row r="117" spans="1:12" s="568" customFormat="1">
      <c r="A117" s="1522"/>
      <c r="B117" s="1523"/>
      <c r="C117" s="1524" t="s">
        <v>286</v>
      </c>
      <c r="D117" s="1523"/>
      <c r="E117" s="1526"/>
      <c r="F117" s="1525"/>
      <c r="G117" s="1525"/>
      <c r="H117" s="1525"/>
      <c r="I117" s="1526"/>
      <c r="J117" s="1527"/>
      <c r="K117" s="1528"/>
      <c r="L117" s="1525"/>
    </row>
    <row r="118" spans="1:12" s="1097" customFormat="1">
      <c r="A118" s="1529"/>
      <c r="B118" s="1530"/>
      <c r="C118" s="1531" t="s">
        <v>287</v>
      </c>
      <c r="D118" s="1530"/>
      <c r="E118" s="1533"/>
      <c r="F118" s="1532"/>
      <c r="G118" s="1532"/>
      <c r="H118" s="1532"/>
      <c r="I118" s="1533"/>
      <c r="J118" s="1534"/>
      <c r="K118" s="1535"/>
      <c r="L118" s="1532"/>
    </row>
    <row r="119" spans="1:12" s="1541" customFormat="1">
      <c r="A119" s="442">
        <v>1</v>
      </c>
      <c r="B119" s="1536" t="s">
        <v>167</v>
      </c>
      <c r="C119" s="442" t="s">
        <v>288</v>
      </c>
      <c r="D119" s="1537" t="s">
        <v>34</v>
      </c>
      <c r="E119" s="1487">
        <v>26</v>
      </c>
      <c r="F119" s="1538"/>
      <c r="G119" s="1539"/>
      <c r="H119" s="452"/>
      <c r="I119" s="1540"/>
      <c r="J119" s="1488"/>
      <c r="K119" s="1488"/>
      <c r="L119" s="452"/>
    </row>
    <row r="120" spans="1:12" s="1471" customFormat="1">
      <c r="A120" s="438"/>
      <c r="C120" s="438" t="s">
        <v>31</v>
      </c>
      <c r="D120" s="1471" t="s">
        <v>34</v>
      </c>
      <c r="E120" s="1490">
        <v>26</v>
      </c>
      <c r="F120" s="419"/>
      <c r="G120" s="419"/>
      <c r="H120" s="419"/>
      <c r="I120" s="1490"/>
      <c r="J120" s="419"/>
      <c r="K120" s="1490"/>
      <c r="L120" s="419"/>
    </row>
    <row r="121" spans="1:12" s="1070" customFormat="1">
      <c r="A121" s="1489"/>
      <c r="B121" s="1541"/>
      <c r="C121" s="451" t="s">
        <v>1272</v>
      </c>
      <c r="D121" s="1456" t="s">
        <v>34</v>
      </c>
      <c r="E121" s="1542">
        <v>9</v>
      </c>
      <c r="F121" s="1543"/>
      <c r="G121" s="452"/>
      <c r="H121" s="452"/>
      <c r="I121" s="1540"/>
      <c r="J121" s="1538"/>
      <c r="K121" s="1538"/>
      <c r="L121" s="452"/>
    </row>
    <row r="122" spans="1:12" s="1070" customFormat="1">
      <c r="A122" s="1489"/>
      <c r="B122" s="1541"/>
      <c r="C122" s="451" t="s">
        <v>1273</v>
      </c>
      <c r="D122" s="1456" t="s">
        <v>34</v>
      </c>
      <c r="E122" s="1542">
        <v>2</v>
      </c>
      <c r="F122" s="1543"/>
      <c r="G122" s="452"/>
      <c r="H122" s="452"/>
      <c r="I122" s="1540"/>
      <c r="J122" s="1538"/>
      <c r="K122" s="1538"/>
      <c r="L122" s="452"/>
    </row>
    <row r="123" spans="1:12" s="1070" customFormat="1">
      <c r="A123" s="1489"/>
      <c r="B123" s="1541"/>
      <c r="C123" s="451" t="s">
        <v>1274</v>
      </c>
      <c r="D123" s="1456" t="s">
        <v>34</v>
      </c>
      <c r="E123" s="1542">
        <v>6</v>
      </c>
      <c r="F123" s="1543"/>
      <c r="G123" s="452"/>
      <c r="H123" s="452"/>
      <c r="I123" s="1540"/>
      <c r="J123" s="1538"/>
      <c r="K123" s="1538"/>
      <c r="L123" s="452"/>
    </row>
    <row r="124" spans="1:12" s="1070" customFormat="1">
      <c r="A124" s="1489"/>
      <c r="B124" s="1541"/>
      <c r="C124" s="451" t="s">
        <v>1275</v>
      </c>
      <c r="D124" s="1456" t="s">
        <v>34</v>
      </c>
      <c r="E124" s="1542">
        <v>2</v>
      </c>
      <c r="F124" s="1543"/>
      <c r="G124" s="452"/>
      <c r="H124" s="452"/>
      <c r="I124" s="1540"/>
      <c r="J124" s="1538"/>
      <c r="K124" s="1538"/>
      <c r="L124" s="452"/>
    </row>
    <row r="125" spans="1:12" s="1070" customFormat="1">
      <c r="A125" s="1489"/>
      <c r="B125" s="1541"/>
      <c r="C125" s="451" t="s">
        <v>1276</v>
      </c>
      <c r="D125" s="1456" t="s">
        <v>34</v>
      </c>
      <c r="E125" s="1542">
        <v>1</v>
      </c>
      <c r="F125" s="1543"/>
      <c r="G125" s="452"/>
      <c r="H125" s="452"/>
      <c r="I125" s="1540"/>
      <c r="J125" s="1538"/>
      <c r="K125" s="1538"/>
      <c r="L125" s="452"/>
    </row>
    <row r="126" spans="1:12" s="1070" customFormat="1">
      <c r="A126" s="1489"/>
      <c r="B126" s="1541"/>
      <c r="C126" s="451" t="s">
        <v>1277</v>
      </c>
      <c r="D126" s="1456" t="s">
        <v>34</v>
      </c>
      <c r="E126" s="1542">
        <v>6</v>
      </c>
      <c r="F126" s="1543"/>
      <c r="G126" s="452"/>
      <c r="H126" s="452"/>
      <c r="I126" s="1540"/>
      <c r="J126" s="1538"/>
      <c r="K126" s="1538"/>
      <c r="L126" s="452"/>
    </row>
    <row r="127" spans="1:12" s="1070" customFormat="1">
      <c r="A127" s="1544"/>
      <c r="B127" s="1545"/>
      <c r="C127" s="453" t="s">
        <v>289</v>
      </c>
      <c r="D127" s="1477" t="s">
        <v>34</v>
      </c>
      <c r="E127" s="1546">
        <v>52</v>
      </c>
      <c r="F127" s="1547"/>
      <c r="G127" s="454"/>
      <c r="H127" s="454"/>
      <c r="I127" s="1548"/>
      <c r="J127" s="1549"/>
      <c r="K127" s="1549"/>
      <c r="L127" s="454"/>
    </row>
    <row r="128" spans="1:12" s="622" customFormat="1">
      <c r="A128" s="430">
        <v>2</v>
      </c>
      <c r="B128" s="623" t="s">
        <v>537</v>
      </c>
      <c r="C128" s="430" t="s">
        <v>538</v>
      </c>
      <c r="D128" s="558" t="s">
        <v>34</v>
      </c>
      <c r="E128" s="505">
        <v>15</v>
      </c>
      <c r="F128" s="275"/>
      <c r="G128" s="440"/>
      <c r="H128" s="275"/>
      <c r="I128" s="624"/>
      <c r="J128" s="625"/>
      <c r="K128" s="626"/>
      <c r="L128" s="275"/>
    </row>
    <row r="129" spans="1:12" s="622" customFormat="1">
      <c r="A129" s="420"/>
      <c r="C129" s="420" t="s">
        <v>31</v>
      </c>
      <c r="D129" s="622" t="s">
        <v>47</v>
      </c>
      <c r="E129" s="509">
        <v>9.4499999999999993</v>
      </c>
      <c r="F129" s="419"/>
      <c r="G129" s="275"/>
      <c r="H129" s="275"/>
      <c r="I129" s="506"/>
      <c r="J129" s="275"/>
      <c r="K129" s="506"/>
      <c r="L129" s="275"/>
    </row>
    <row r="130" spans="1:12" s="622" customFormat="1">
      <c r="A130" s="420"/>
      <c r="C130" s="420" t="s">
        <v>32</v>
      </c>
      <c r="D130" s="622" t="s">
        <v>1</v>
      </c>
      <c r="E130" s="509">
        <v>0.3</v>
      </c>
      <c r="F130" s="275"/>
      <c r="G130" s="275"/>
      <c r="H130" s="275"/>
      <c r="I130" s="506"/>
      <c r="J130" s="275"/>
      <c r="K130" s="275"/>
      <c r="L130" s="275"/>
    </row>
    <row r="131" spans="1:12" s="622" customFormat="1">
      <c r="A131" s="420"/>
      <c r="C131" s="420" t="s">
        <v>539</v>
      </c>
      <c r="D131" s="622" t="s">
        <v>34</v>
      </c>
      <c r="E131" s="509">
        <v>15</v>
      </c>
      <c r="F131" s="275"/>
      <c r="G131" s="275"/>
      <c r="H131" s="275"/>
      <c r="I131" s="506"/>
      <c r="J131" s="625"/>
      <c r="K131" s="625"/>
      <c r="L131" s="275"/>
    </row>
    <row r="132" spans="1:12" s="622" customFormat="1">
      <c r="A132" s="422"/>
      <c r="B132" s="628"/>
      <c r="C132" s="422" t="s">
        <v>33</v>
      </c>
      <c r="D132" s="628" t="s">
        <v>1</v>
      </c>
      <c r="E132" s="510">
        <v>1.7999999999999998</v>
      </c>
      <c r="F132" s="457"/>
      <c r="G132" s="457"/>
      <c r="H132" s="457"/>
      <c r="I132" s="511"/>
      <c r="J132" s="557"/>
      <c r="K132" s="557"/>
      <c r="L132" s="457"/>
    </row>
    <row r="133" spans="1:12" s="622" customFormat="1">
      <c r="A133" s="430">
        <v>3</v>
      </c>
      <c r="B133" s="623" t="s">
        <v>129</v>
      </c>
      <c r="C133" s="430" t="s">
        <v>1278</v>
      </c>
      <c r="D133" s="558" t="s">
        <v>34</v>
      </c>
      <c r="E133" s="505">
        <v>92</v>
      </c>
      <c r="F133" s="275"/>
      <c r="G133" s="440"/>
      <c r="H133" s="275"/>
      <c r="I133" s="624"/>
      <c r="J133" s="625"/>
      <c r="K133" s="626"/>
      <c r="L133" s="275"/>
    </row>
    <row r="134" spans="1:12" s="622" customFormat="1">
      <c r="A134" s="420"/>
      <c r="C134" s="420" t="s">
        <v>31</v>
      </c>
      <c r="D134" s="622" t="s">
        <v>47</v>
      </c>
      <c r="E134" s="509">
        <v>138</v>
      </c>
      <c r="F134" s="275"/>
      <c r="G134" s="275"/>
      <c r="H134" s="275"/>
      <c r="I134" s="506"/>
      <c r="J134" s="275"/>
      <c r="K134" s="506"/>
      <c r="L134" s="275"/>
    </row>
    <row r="135" spans="1:12" s="622" customFormat="1">
      <c r="A135" s="420"/>
      <c r="C135" s="420" t="s">
        <v>32</v>
      </c>
      <c r="D135" s="622" t="s">
        <v>1</v>
      </c>
      <c r="E135" s="509">
        <v>11.96</v>
      </c>
      <c r="F135" s="275"/>
      <c r="G135" s="275"/>
      <c r="H135" s="275"/>
      <c r="I135" s="506"/>
      <c r="J135" s="275"/>
      <c r="K135" s="275"/>
      <c r="L135" s="275"/>
    </row>
    <row r="136" spans="1:12" s="879" customFormat="1">
      <c r="A136" s="878"/>
      <c r="C136" s="878" t="s">
        <v>540</v>
      </c>
      <c r="D136" s="879" t="s">
        <v>34</v>
      </c>
      <c r="E136" s="518">
        <v>82</v>
      </c>
      <c r="F136" s="513"/>
      <c r="G136" s="513"/>
      <c r="H136" s="513"/>
      <c r="I136" s="514"/>
      <c r="J136" s="1384"/>
      <c r="K136" s="1384"/>
      <c r="L136" s="513"/>
    </row>
    <row r="137" spans="1:12" s="879" customFormat="1">
      <c r="A137" s="878"/>
      <c r="C137" s="878" t="s">
        <v>541</v>
      </c>
      <c r="D137" s="879" t="s">
        <v>34</v>
      </c>
      <c r="E137" s="518">
        <v>2</v>
      </c>
      <c r="F137" s="513"/>
      <c r="G137" s="513"/>
      <c r="H137" s="513"/>
      <c r="I137" s="514"/>
      <c r="J137" s="1384"/>
      <c r="K137" s="1384"/>
      <c r="L137" s="513"/>
    </row>
    <row r="138" spans="1:12" s="622" customFormat="1">
      <c r="A138" s="420"/>
      <c r="C138" s="420" t="s">
        <v>542</v>
      </c>
      <c r="D138" s="622" t="s">
        <v>34</v>
      </c>
      <c r="E138" s="509">
        <v>2</v>
      </c>
      <c r="F138" s="275"/>
      <c r="G138" s="275"/>
      <c r="H138" s="275"/>
      <c r="I138" s="506"/>
      <c r="J138" s="625"/>
      <c r="K138" s="625"/>
      <c r="L138" s="275"/>
    </row>
    <row r="139" spans="1:12" s="622" customFormat="1">
      <c r="A139" s="420"/>
      <c r="C139" s="420" t="s">
        <v>543</v>
      </c>
      <c r="D139" s="622" t="s">
        <v>34</v>
      </c>
      <c r="E139" s="509">
        <v>6</v>
      </c>
      <c r="F139" s="275"/>
      <c r="G139" s="275"/>
      <c r="H139" s="275"/>
      <c r="I139" s="506"/>
      <c r="J139" s="625"/>
      <c r="K139" s="625"/>
      <c r="L139" s="275"/>
    </row>
    <row r="140" spans="1:12" s="622" customFormat="1">
      <c r="A140" s="422"/>
      <c r="B140" s="628"/>
      <c r="C140" s="422" t="s">
        <v>33</v>
      </c>
      <c r="D140" s="628" t="s">
        <v>1</v>
      </c>
      <c r="E140" s="510">
        <v>6.44</v>
      </c>
      <c r="F140" s="457"/>
      <c r="G140" s="457"/>
      <c r="H140" s="457"/>
      <c r="I140" s="511"/>
      <c r="J140" s="557"/>
      <c r="K140" s="557"/>
      <c r="L140" s="457"/>
    </row>
    <row r="141" spans="1:12" s="958" customFormat="1">
      <c r="A141" s="428">
        <v>4</v>
      </c>
      <c r="B141" s="1077" t="s">
        <v>128</v>
      </c>
      <c r="C141" s="272" t="s">
        <v>565</v>
      </c>
      <c r="D141" s="428" t="s">
        <v>30</v>
      </c>
      <c r="E141" s="449">
        <v>619</v>
      </c>
      <c r="F141" s="1485"/>
      <c r="G141" s="1485"/>
      <c r="H141" s="421"/>
      <c r="I141" s="429"/>
      <c r="J141" s="857"/>
      <c r="K141" s="1551"/>
      <c r="L141" s="421"/>
    </row>
    <row r="142" spans="1:12" s="622" customFormat="1">
      <c r="A142" s="420"/>
      <c r="B142" s="1381"/>
      <c r="C142" s="420" t="s">
        <v>31</v>
      </c>
      <c r="D142" s="622" t="s">
        <v>47</v>
      </c>
      <c r="E142" s="509">
        <v>377.59</v>
      </c>
      <c r="F142" s="275"/>
      <c r="G142" s="440"/>
      <c r="H142" s="420"/>
      <c r="J142" s="420"/>
      <c r="L142" s="275"/>
    </row>
    <row r="143" spans="1:12" s="622" customFormat="1">
      <c r="A143" s="420"/>
      <c r="C143" s="420" t="s">
        <v>32</v>
      </c>
      <c r="D143" s="622" t="s">
        <v>1</v>
      </c>
      <c r="E143" s="509">
        <v>1.2998999999999998</v>
      </c>
      <c r="F143" s="275"/>
      <c r="G143" s="440"/>
      <c r="H143" s="420"/>
      <c r="J143" s="275"/>
      <c r="K143" s="275"/>
      <c r="L143" s="275"/>
    </row>
    <row r="144" spans="1:12" s="622" customFormat="1">
      <c r="A144" s="420"/>
      <c r="B144" s="891"/>
      <c r="C144" s="420" t="s">
        <v>1279</v>
      </c>
      <c r="D144" s="420" t="s">
        <v>30</v>
      </c>
      <c r="E144" s="509">
        <v>80</v>
      </c>
      <c r="F144" s="275"/>
      <c r="G144" s="440"/>
      <c r="H144" s="275"/>
      <c r="I144" s="506"/>
      <c r="J144" s="625"/>
      <c r="K144" s="626"/>
      <c r="L144" s="275"/>
    </row>
    <row r="145" spans="1:21" s="622" customFormat="1">
      <c r="A145" s="420"/>
      <c r="B145" s="891"/>
      <c r="C145" s="420" t="s">
        <v>1280</v>
      </c>
      <c r="D145" s="420" t="s">
        <v>30</v>
      </c>
      <c r="E145" s="509">
        <v>9</v>
      </c>
      <c r="F145" s="275"/>
      <c r="G145" s="440"/>
      <c r="H145" s="275"/>
      <c r="I145" s="506"/>
      <c r="J145" s="625"/>
      <c r="K145" s="626"/>
      <c r="L145" s="275"/>
    </row>
    <row r="146" spans="1:21" s="622" customFormat="1">
      <c r="A146" s="420"/>
      <c r="B146" s="891"/>
      <c r="C146" s="420" t="s">
        <v>1281</v>
      </c>
      <c r="D146" s="891" t="s">
        <v>30</v>
      </c>
      <c r="E146" s="536">
        <v>125</v>
      </c>
      <c r="F146" s="625"/>
      <c r="G146" s="440"/>
      <c r="H146" s="275"/>
      <c r="I146" s="506"/>
      <c r="J146" s="625"/>
      <c r="K146" s="626"/>
      <c r="L146" s="275"/>
    </row>
    <row r="147" spans="1:21" s="622" customFormat="1">
      <c r="A147" s="420"/>
      <c r="B147" s="891"/>
      <c r="C147" s="420" t="s">
        <v>1282</v>
      </c>
      <c r="D147" s="891" t="s">
        <v>30</v>
      </c>
      <c r="E147" s="536">
        <v>405</v>
      </c>
      <c r="F147" s="873"/>
      <c r="G147" s="420"/>
      <c r="H147" s="275"/>
      <c r="I147" s="506"/>
      <c r="J147" s="625"/>
      <c r="K147" s="626"/>
      <c r="L147" s="275"/>
      <c r="M147" s="891"/>
      <c r="N147" s="891"/>
      <c r="O147" s="891"/>
      <c r="P147" s="891"/>
      <c r="Q147" s="891"/>
      <c r="R147" s="891"/>
      <c r="S147" s="891"/>
      <c r="T147" s="891"/>
      <c r="U147" s="891"/>
    </row>
    <row r="148" spans="1:21" s="622" customFormat="1">
      <c r="A148" s="420"/>
      <c r="B148" s="891"/>
      <c r="C148" s="420" t="s">
        <v>291</v>
      </c>
      <c r="D148" s="891" t="s">
        <v>158</v>
      </c>
      <c r="E148" s="509">
        <v>86.660000000000011</v>
      </c>
      <c r="F148" s="440"/>
      <c r="G148" s="440"/>
      <c r="H148" s="275"/>
      <c r="I148" s="506"/>
      <c r="J148" s="625"/>
      <c r="K148" s="626"/>
      <c r="L148" s="275"/>
    </row>
    <row r="149" spans="1:21" s="622" customFormat="1">
      <c r="A149" s="422"/>
      <c r="B149" s="628"/>
      <c r="C149" s="422" t="s">
        <v>33</v>
      </c>
      <c r="D149" s="628" t="s">
        <v>1</v>
      </c>
      <c r="E149" s="510">
        <v>96.563999999999993</v>
      </c>
      <c r="F149" s="457"/>
      <c r="G149" s="1386"/>
      <c r="H149" s="457"/>
      <c r="I149" s="511"/>
      <c r="J149" s="557"/>
      <c r="K149" s="1484"/>
      <c r="L149" s="457"/>
    </row>
    <row r="150" spans="1:21" s="622" customFormat="1" ht="25.5">
      <c r="A150" s="1552">
        <v>5</v>
      </c>
      <c r="B150" s="1552"/>
      <c r="C150" s="1553" t="s">
        <v>544</v>
      </c>
      <c r="D150" s="967" t="s">
        <v>206</v>
      </c>
      <c r="E150" s="1554">
        <v>1</v>
      </c>
      <c r="F150" s="971"/>
      <c r="G150" s="971"/>
      <c r="H150" s="971"/>
      <c r="I150" s="1555"/>
      <c r="J150" s="1556"/>
      <c r="K150" s="1556"/>
      <c r="L150" s="971"/>
    </row>
    <row r="151" spans="1:21">
      <c r="A151" s="1557">
        <v>6</v>
      </c>
      <c r="B151" s="1558" t="s">
        <v>167</v>
      </c>
      <c r="C151" s="1557" t="s">
        <v>545</v>
      </c>
      <c r="D151" s="1559" t="s">
        <v>30</v>
      </c>
      <c r="E151" s="1560">
        <v>549</v>
      </c>
      <c r="F151" s="1561"/>
      <c r="G151" s="1561"/>
      <c r="H151" s="695"/>
      <c r="I151" s="614"/>
      <c r="J151" s="1562"/>
      <c r="K151" s="1563"/>
      <c r="L151" s="695"/>
    </row>
    <row r="152" spans="1:21">
      <c r="A152" s="702"/>
      <c r="B152" s="1564"/>
      <c r="C152" s="1565" t="s">
        <v>546</v>
      </c>
      <c r="D152" s="1566" t="s">
        <v>547</v>
      </c>
      <c r="E152" s="704">
        <v>549</v>
      </c>
      <c r="F152" s="455"/>
      <c r="G152" s="1567"/>
      <c r="H152" s="702"/>
      <c r="I152" s="703"/>
      <c r="J152" s="702"/>
      <c r="K152" s="703"/>
      <c r="L152" s="455"/>
    </row>
    <row r="153" spans="1:21">
      <c r="A153" s="702"/>
      <c r="B153" s="712"/>
      <c r="C153" s="641" t="s">
        <v>1283</v>
      </c>
      <c r="D153" s="1566" t="s">
        <v>548</v>
      </c>
      <c r="E153" s="1568">
        <v>80</v>
      </c>
      <c r="F153" s="1569"/>
      <c r="G153" s="1567"/>
      <c r="H153" s="455"/>
      <c r="I153" s="704"/>
      <c r="J153" s="708"/>
      <c r="K153" s="709"/>
      <c r="L153" s="455"/>
    </row>
    <row r="154" spans="1:21">
      <c r="A154" s="702"/>
      <c r="B154" s="712"/>
      <c r="C154" s="641" t="s">
        <v>1284</v>
      </c>
      <c r="D154" s="1566" t="s">
        <v>548</v>
      </c>
      <c r="E154" s="1568">
        <v>9</v>
      </c>
      <c r="F154" s="1569"/>
      <c r="G154" s="1567"/>
      <c r="H154" s="455"/>
      <c r="I154" s="704"/>
      <c r="J154" s="708"/>
      <c r="K154" s="709"/>
      <c r="L154" s="455"/>
    </row>
    <row r="155" spans="1:21">
      <c r="A155" s="702"/>
      <c r="B155" s="712"/>
      <c r="C155" s="641" t="s">
        <v>1285</v>
      </c>
      <c r="D155" s="1566" t="s">
        <v>548</v>
      </c>
      <c r="E155" s="1568">
        <v>100</v>
      </c>
      <c r="F155" s="1569"/>
      <c r="G155" s="1567"/>
      <c r="H155" s="455"/>
      <c r="I155" s="704"/>
      <c r="J155" s="708"/>
      <c r="K155" s="709"/>
      <c r="L155" s="455"/>
    </row>
    <row r="156" spans="1:21">
      <c r="A156" s="713"/>
      <c r="B156" s="716"/>
      <c r="C156" s="649" t="s">
        <v>1286</v>
      </c>
      <c r="D156" s="1570" t="s">
        <v>548</v>
      </c>
      <c r="E156" s="1571">
        <v>360</v>
      </c>
      <c r="F156" s="1572"/>
      <c r="G156" s="1573"/>
      <c r="H156" s="456"/>
      <c r="I156" s="715"/>
      <c r="J156" s="1574"/>
      <c r="K156" s="1575"/>
      <c r="L156" s="456"/>
    </row>
    <row r="157" spans="1:21" s="1097" customFormat="1">
      <c r="A157" s="1529"/>
      <c r="B157" s="1530"/>
      <c r="C157" s="1531" t="s">
        <v>162</v>
      </c>
      <c r="D157" s="1530"/>
      <c r="E157" s="1533"/>
      <c r="F157" s="1532"/>
      <c r="G157" s="1532"/>
      <c r="H157" s="1532"/>
      <c r="I157" s="1533"/>
      <c r="J157" s="1534"/>
      <c r="K157" s="1535"/>
      <c r="L157" s="1532"/>
    </row>
    <row r="158" spans="1:21" s="622" customFormat="1">
      <c r="A158" s="430">
        <v>1</v>
      </c>
      <c r="B158" s="623" t="s">
        <v>129</v>
      </c>
      <c r="C158" s="890" t="s">
        <v>552</v>
      </c>
      <c r="D158" s="558" t="s">
        <v>34</v>
      </c>
      <c r="E158" s="505">
        <v>106</v>
      </c>
      <c r="F158" s="275"/>
      <c r="G158" s="440"/>
      <c r="H158" s="275"/>
      <c r="I158" s="624"/>
      <c r="J158" s="625"/>
      <c r="K158" s="626"/>
      <c r="L158" s="275"/>
    </row>
    <row r="159" spans="1:21" s="622" customFormat="1">
      <c r="A159" s="420"/>
      <c r="C159" s="420" t="s">
        <v>31</v>
      </c>
      <c r="D159" s="622" t="s">
        <v>47</v>
      </c>
      <c r="E159" s="509">
        <v>159</v>
      </c>
      <c r="F159" s="275"/>
      <c r="G159" s="275"/>
      <c r="H159" s="275"/>
      <c r="I159" s="506"/>
      <c r="J159" s="275"/>
      <c r="K159" s="506"/>
      <c r="L159" s="275"/>
    </row>
    <row r="160" spans="1:21" s="622" customFormat="1">
      <c r="A160" s="420"/>
      <c r="C160" s="420" t="s">
        <v>32</v>
      </c>
      <c r="D160" s="622" t="s">
        <v>1</v>
      </c>
      <c r="E160" s="509">
        <v>13.780000000000001</v>
      </c>
      <c r="F160" s="275"/>
      <c r="G160" s="275"/>
      <c r="H160" s="275"/>
      <c r="I160" s="506"/>
      <c r="J160" s="275"/>
      <c r="K160" s="275"/>
      <c r="L160" s="275"/>
    </row>
    <row r="161" spans="1:12" s="879" customFormat="1">
      <c r="A161" s="878"/>
      <c r="C161" s="878" t="s">
        <v>553</v>
      </c>
      <c r="D161" s="879" t="s">
        <v>34</v>
      </c>
      <c r="E161" s="518">
        <v>24</v>
      </c>
      <c r="F161" s="513"/>
      <c r="G161" s="513"/>
      <c r="H161" s="513"/>
      <c r="I161" s="514"/>
      <c r="J161" s="1384"/>
      <c r="K161" s="1384"/>
      <c r="L161" s="513"/>
    </row>
    <row r="162" spans="1:12" s="622" customFormat="1">
      <c r="A162" s="420"/>
      <c r="C162" s="420" t="s">
        <v>542</v>
      </c>
      <c r="D162" s="622" t="s">
        <v>34</v>
      </c>
      <c r="E162" s="509">
        <v>50</v>
      </c>
      <c r="F162" s="275"/>
      <c r="G162" s="275"/>
      <c r="H162" s="275"/>
      <c r="I162" s="506"/>
      <c r="J162" s="625"/>
      <c r="K162" s="625"/>
      <c r="L162" s="275"/>
    </row>
    <row r="163" spans="1:12" s="622" customFormat="1">
      <c r="A163" s="420"/>
      <c r="C163" s="420" t="s">
        <v>543</v>
      </c>
      <c r="D163" s="622" t="s">
        <v>34</v>
      </c>
      <c r="E163" s="509">
        <v>32</v>
      </c>
      <c r="F163" s="275"/>
      <c r="G163" s="275"/>
      <c r="H163" s="275"/>
      <c r="I163" s="506"/>
      <c r="J163" s="625"/>
      <c r="K163" s="625"/>
      <c r="L163" s="275"/>
    </row>
    <row r="164" spans="1:12" s="622" customFormat="1">
      <c r="A164" s="422"/>
      <c r="B164" s="628"/>
      <c r="C164" s="422" t="s">
        <v>33</v>
      </c>
      <c r="D164" s="628" t="s">
        <v>1</v>
      </c>
      <c r="E164" s="510">
        <v>7.4200000000000008</v>
      </c>
      <c r="F164" s="457"/>
      <c r="G164" s="457"/>
      <c r="H164" s="457"/>
      <c r="I164" s="511"/>
      <c r="J164" s="557"/>
      <c r="K164" s="557"/>
      <c r="L164" s="457"/>
    </row>
    <row r="165" spans="1:12" s="622" customFormat="1">
      <c r="A165" s="430">
        <v>2</v>
      </c>
      <c r="B165" s="623" t="s">
        <v>490</v>
      </c>
      <c r="C165" s="430" t="s">
        <v>554</v>
      </c>
      <c r="D165" s="558" t="s">
        <v>34</v>
      </c>
      <c r="E165" s="505">
        <v>2</v>
      </c>
      <c r="F165" s="275"/>
      <c r="G165" s="440"/>
      <c r="H165" s="275"/>
      <c r="I165" s="624"/>
      <c r="J165" s="625"/>
      <c r="K165" s="626"/>
      <c r="L165" s="275"/>
    </row>
    <row r="166" spans="1:12" s="622" customFormat="1">
      <c r="A166" s="420"/>
      <c r="C166" s="420" t="s">
        <v>31</v>
      </c>
      <c r="D166" s="622" t="s">
        <v>47</v>
      </c>
      <c r="E166" s="509">
        <v>5.34</v>
      </c>
      <c r="F166" s="275"/>
      <c r="G166" s="440"/>
      <c r="H166" s="420"/>
      <c r="J166" s="420"/>
      <c r="L166" s="275"/>
    </row>
    <row r="167" spans="1:12" s="622" customFormat="1">
      <c r="A167" s="420"/>
      <c r="C167" s="420" t="s">
        <v>32</v>
      </c>
      <c r="D167" s="622" t="s">
        <v>1</v>
      </c>
      <c r="E167" s="509">
        <v>0.57999999999999996</v>
      </c>
      <c r="F167" s="275"/>
      <c r="G167" s="440"/>
      <c r="H167" s="420"/>
      <c r="J167" s="275"/>
      <c r="K167" s="440"/>
      <c r="L167" s="275"/>
    </row>
    <row r="168" spans="1:12" s="622" customFormat="1">
      <c r="A168" s="420"/>
      <c r="C168" s="420" t="s">
        <v>555</v>
      </c>
      <c r="D168" s="622" t="s">
        <v>34</v>
      </c>
      <c r="E168" s="509">
        <v>2</v>
      </c>
      <c r="F168" s="275"/>
      <c r="G168" s="440"/>
      <c r="H168" s="275"/>
      <c r="I168" s="624"/>
      <c r="J168" s="625"/>
      <c r="K168" s="626"/>
      <c r="L168" s="275"/>
    </row>
    <row r="169" spans="1:12" s="622" customFormat="1">
      <c r="A169" s="420"/>
      <c r="C169" s="420" t="s">
        <v>148</v>
      </c>
      <c r="D169" s="622" t="s">
        <v>45</v>
      </c>
      <c r="E169" s="509">
        <v>4</v>
      </c>
      <c r="F169" s="275"/>
      <c r="G169" s="440"/>
      <c r="H169" s="275"/>
      <c r="I169" s="624"/>
      <c r="J169" s="625"/>
      <c r="K169" s="626"/>
      <c r="L169" s="275"/>
    </row>
    <row r="170" spans="1:12" s="622" customFormat="1">
      <c r="A170" s="420"/>
      <c r="C170" s="420" t="s">
        <v>556</v>
      </c>
      <c r="D170" s="622" t="s">
        <v>34</v>
      </c>
      <c r="E170" s="509">
        <v>4</v>
      </c>
      <c r="F170" s="275"/>
      <c r="G170" s="440"/>
      <c r="H170" s="275"/>
      <c r="I170" s="624"/>
      <c r="J170" s="625"/>
      <c r="K170" s="626"/>
      <c r="L170" s="275"/>
    </row>
    <row r="171" spans="1:12" s="622" customFormat="1">
      <c r="A171" s="422"/>
      <c r="B171" s="628"/>
      <c r="C171" s="422" t="s">
        <v>33</v>
      </c>
      <c r="D171" s="628" t="s">
        <v>1</v>
      </c>
      <c r="E171" s="510">
        <v>0.4</v>
      </c>
      <c r="F171" s="457"/>
      <c r="G171" s="1386"/>
      <c r="H171" s="457"/>
      <c r="I171" s="1387"/>
      <c r="J171" s="557"/>
      <c r="K171" s="1484"/>
      <c r="L171" s="457"/>
    </row>
    <row r="172" spans="1:12" s="622" customFormat="1">
      <c r="A172" s="430">
        <v>3</v>
      </c>
      <c r="B172" s="623" t="s">
        <v>490</v>
      </c>
      <c r="C172" s="430" t="s">
        <v>557</v>
      </c>
      <c r="D172" s="558" t="s">
        <v>34</v>
      </c>
      <c r="E172" s="505">
        <v>2</v>
      </c>
      <c r="F172" s="275"/>
      <c r="G172" s="440"/>
      <c r="H172" s="275"/>
      <c r="I172" s="624"/>
      <c r="J172" s="625"/>
      <c r="K172" s="626"/>
      <c r="L172" s="275"/>
    </row>
    <row r="173" spans="1:12" s="622" customFormat="1">
      <c r="A173" s="420"/>
      <c r="C173" s="420" t="s">
        <v>31</v>
      </c>
      <c r="D173" s="622" t="s">
        <v>47</v>
      </c>
      <c r="E173" s="509">
        <v>5.34</v>
      </c>
      <c r="F173" s="275"/>
      <c r="G173" s="440"/>
      <c r="H173" s="420"/>
      <c r="J173" s="420"/>
      <c r="L173" s="275"/>
    </row>
    <row r="174" spans="1:12" s="622" customFormat="1">
      <c r="A174" s="420"/>
      <c r="C174" s="420" t="s">
        <v>32</v>
      </c>
      <c r="D174" s="622" t="s">
        <v>1</v>
      </c>
      <c r="E174" s="509">
        <v>0.57999999999999996</v>
      </c>
      <c r="F174" s="275"/>
      <c r="G174" s="440"/>
      <c r="H174" s="420"/>
      <c r="J174" s="275"/>
      <c r="K174" s="440"/>
      <c r="L174" s="275"/>
    </row>
    <row r="175" spans="1:12" s="622" customFormat="1">
      <c r="A175" s="420"/>
      <c r="C175" s="420" t="s">
        <v>558</v>
      </c>
      <c r="D175" s="622" t="s">
        <v>34</v>
      </c>
      <c r="E175" s="509">
        <v>2</v>
      </c>
      <c r="F175" s="275"/>
      <c r="G175" s="440"/>
      <c r="H175" s="275"/>
      <c r="I175" s="624"/>
      <c r="J175" s="625"/>
      <c r="K175" s="626"/>
      <c r="L175" s="275"/>
    </row>
    <row r="176" spans="1:12" s="622" customFormat="1">
      <c r="A176" s="420"/>
      <c r="C176" s="420" t="s">
        <v>148</v>
      </c>
      <c r="D176" s="622" t="s">
        <v>45</v>
      </c>
      <c r="E176" s="509">
        <v>4</v>
      </c>
      <c r="F176" s="275"/>
      <c r="G176" s="440"/>
      <c r="H176" s="275"/>
      <c r="I176" s="624"/>
      <c r="J176" s="625"/>
      <c r="K176" s="626"/>
      <c r="L176" s="275"/>
    </row>
    <row r="177" spans="1:12" s="622" customFormat="1">
      <c r="A177" s="420"/>
      <c r="C177" s="420" t="s">
        <v>559</v>
      </c>
      <c r="D177" s="622" t="s">
        <v>34</v>
      </c>
      <c r="E177" s="509">
        <v>4</v>
      </c>
      <c r="F177" s="275"/>
      <c r="G177" s="440"/>
      <c r="H177" s="275"/>
      <c r="I177" s="624"/>
      <c r="J177" s="625"/>
      <c r="K177" s="626"/>
      <c r="L177" s="275"/>
    </row>
    <row r="178" spans="1:12" s="622" customFormat="1">
      <c r="A178" s="422"/>
      <c r="B178" s="628"/>
      <c r="C178" s="422" t="s">
        <v>33</v>
      </c>
      <c r="D178" s="628" t="s">
        <v>1</v>
      </c>
      <c r="E178" s="510">
        <v>0.4</v>
      </c>
      <c r="F178" s="457"/>
      <c r="G178" s="1386"/>
      <c r="H178" s="457"/>
      <c r="I178" s="1387"/>
      <c r="J178" s="557"/>
      <c r="K178" s="1484"/>
      <c r="L178" s="457"/>
    </row>
    <row r="179" spans="1:12" s="622" customFormat="1">
      <c r="A179" s="430">
        <v>4</v>
      </c>
      <c r="B179" s="623" t="s">
        <v>490</v>
      </c>
      <c r="C179" s="430" t="s">
        <v>560</v>
      </c>
      <c r="D179" s="558" t="s">
        <v>34</v>
      </c>
      <c r="E179" s="505">
        <v>2</v>
      </c>
      <c r="F179" s="275"/>
      <c r="G179" s="440"/>
      <c r="H179" s="275"/>
      <c r="I179" s="624"/>
      <c r="J179" s="625"/>
      <c r="K179" s="626"/>
      <c r="L179" s="275"/>
    </row>
    <row r="180" spans="1:12" s="622" customFormat="1">
      <c r="A180" s="420"/>
      <c r="C180" s="420" t="s">
        <v>31</v>
      </c>
      <c r="D180" s="622" t="s">
        <v>47</v>
      </c>
      <c r="E180" s="509">
        <v>5.34</v>
      </c>
      <c r="F180" s="275"/>
      <c r="G180" s="440"/>
      <c r="H180" s="420"/>
      <c r="J180" s="420"/>
      <c r="L180" s="275"/>
    </row>
    <row r="181" spans="1:12" s="622" customFormat="1">
      <c r="A181" s="420"/>
      <c r="C181" s="420" t="s">
        <v>32</v>
      </c>
      <c r="D181" s="622" t="s">
        <v>1</v>
      </c>
      <c r="E181" s="509">
        <v>0.57999999999999996</v>
      </c>
      <c r="F181" s="275"/>
      <c r="G181" s="440"/>
      <c r="H181" s="420"/>
      <c r="J181" s="275"/>
      <c r="K181" s="440"/>
      <c r="L181" s="275"/>
    </row>
    <row r="182" spans="1:12" s="622" customFormat="1">
      <c r="A182" s="420"/>
      <c r="C182" s="420" t="s">
        <v>561</v>
      </c>
      <c r="D182" s="622" t="s">
        <v>34</v>
      </c>
      <c r="E182" s="509">
        <v>2</v>
      </c>
      <c r="F182" s="275"/>
      <c r="G182" s="440"/>
      <c r="H182" s="275"/>
      <c r="I182" s="624"/>
      <c r="J182" s="625"/>
      <c r="K182" s="626"/>
      <c r="L182" s="275"/>
    </row>
    <row r="183" spans="1:12" s="622" customFormat="1">
      <c r="A183" s="420"/>
      <c r="C183" s="420" t="s">
        <v>148</v>
      </c>
      <c r="D183" s="622" t="s">
        <v>45</v>
      </c>
      <c r="E183" s="509">
        <v>4</v>
      </c>
      <c r="F183" s="275"/>
      <c r="G183" s="440"/>
      <c r="H183" s="275"/>
      <c r="I183" s="624"/>
      <c r="J183" s="625"/>
      <c r="K183" s="626"/>
      <c r="L183" s="275"/>
    </row>
    <row r="184" spans="1:12" s="622" customFormat="1">
      <c r="A184" s="420"/>
      <c r="C184" s="420" t="s">
        <v>562</v>
      </c>
      <c r="D184" s="622" t="s">
        <v>34</v>
      </c>
      <c r="E184" s="509">
        <v>4</v>
      </c>
      <c r="F184" s="275"/>
      <c r="G184" s="440"/>
      <c r="H184" s="275"/>
      <c r="I184" s="624"/>
      <c r="J184" s="625"/>
      <c r="K184" s="626"/>
      <c r="L184" s="275"/>
    </row>
    <row r="185" spans="1:12" s="622" customFormat="1">
      <c r="A185" s="422"/>
      <c r="B185" s="628"/>
      <c r="C185" s="422" t="s">
        <v>33</v>
      </c>
      <c r="D185" s="628" t="s">
        <v>1</v>
      </c>
      <c r="E185" s="510">
        <v>0.4</v>
      </c>
      <c r="F185" s="457"/>
      <c r="G185" s="1386"/>
      <c r="H185" s="457"/>
      <c r="I185" s="1387"/>
      <c r="J185" s="557"/>
      <c r="K185" s="1484"/>
      <c r="L185" s="457"/>
    </row>
    <row r="186" spans="1:12" s="622" customFormat="1">
      <c r="A186" s="430">
        <v>5</v>
      </c>
      <c r="B186" s="623" t="s">
        <v>129</v>
      </c>
      <c r="C186" s="890" t="s">
        <v>563</v>
      </c>
      <c r="D186" s="558" t="s">
        <v>34</v>
      </c>
      <c r="E186" s="505">
        <v>6</v>
      </c>
      <c r="F186" s="275"/>
      <c r="G186" s="440"/>
      <c r="H186" s="275"/>
      <c r="I186" s="624"/>
      <c r="J186" s="625"/>
      <c r="K186" s="626"/>
      <c r="L186" s="275"/>
    </row>
    <row r="187" spans="1:12" s="622" customFormat="1">
      <c r="A187" s="420"/>
      <c r="C187" s="420" t="s">
        <v>31</v>
      </c>
      <c r="D187" s="622" t="s">
        <v>47</v>
      </c>
      <c r="E187" s="509">
        <v>9</v>
      </c>
      <c r="F187" s="275"/>
      <c r="G187" s="275"/>
      <c r="H187" s="275"/>
      <c r="I187" s="506"/>
      <c r="J187" s="275"/>
      <c r="K187" s="506"/>
      <c r="L187" s="275"/>
    </row>
    <row r="188" spans="1:12" s="622" customFormat="1">
      <c r="A188" s="420"/>
      <c r="C188" s="420" t="s">
        <v>32</v>
      </c>
      <c r="D188" s="622" t="s">
        <v>1</v>
      </c>
      <c r="E188" s="509">
        <v>0.78</v>
      </c>
      <c r="F188" s="275"/>
      <c r="G188" s="275"/>
      <c r="H188" s="275"/>
      <c r="I188" s="506"/>
      <c r="J188" s="275"/>
      <c r="K188" s="275"/>
      <c r="L188" s="275"/>
    </row>
    <row r="189" spans="1:12" s="622" customFormat="1">
      <c r="A189" s="420"/>
      <c r="C189" s="420" t="s">
        <v>564</v>
      </c>
      <c r="D189" s="622" t="s">
        <v>34</v>
      </c>
      <c r="E189" s="509">
        <v>6</v>
      </c>
      <c r="F189" s="275"/>
      <c r="G189" s="275"/>
      <c r="H189" s="275"/>
      <c r="I189" s="506"/>
      <c r="J189" s="625"/>
      <c r="K189" s="625"/>
      <c r="L189" s="275"/>
    </row>
    <row r="190" spans="1:12" s="622" customFormat="1">
      <c r="A190" s="422"/>
      <c r="B190" s="628"/>
      <c r="C190" s="422" t="s">
        <v>33</v>
      </c>
      <c r="D190" s="628" t="s">
        <v>1</v>
      </c>
      <c r="E190" s="510">
        <v>0.42000000000000004</v>
      </c>
      <c r="F190" s="457"/>
      <c r="G190" s="457"/>
      <c r="H190" s="457"/>
      <c r="I190" s="511"/>
      <c r="J190" s="557"/>
      <c r="K190" s="557"/>
      <c r="L190" s="457"/>
    </row>
    <row r="191" spans="1:12" s="958" customFormat="1">
      <c r="A191" s="428">
        <v>6</v>
      </c>
      <c r="B191" s="1077" t="s">
        <v>128</v>
      </c>
      <c r="C191" s="272" t="s">
        <v>565</v>
      </c>
      <c r="D191" s="428" t="s">
        <v>30</v>
      </c>
      <c r="E191" s="449">
        <v>755</v>
      </c>
      <c r="F191" s="1485"/>
      <c r="G191" s="1485"/>
      <c r="H191" s="421"/>
      <c r="I191" s="429"/>
      <c r="J191" s="857"/>
      <c r="K191" s="1551"/>
      <c r="L191" s="421"/>
    </row>
    <row r="192" spans="1:12" s="622" customFormat="1">
      <c r="A192" s="420"/>
      <c r="B192" s="1381"/>
      <c r="C192" s="420" t="s">
        <v>31</v>
      </c>
      <c r="D192" s="622" t="s">
        <v>47</v>
      </c>
      <c r="E192" s="509">
        <v>460.55</v>
      </c>
      <c r="F192" s="275"/>
      <c r="G192" s="440"/>
      <c r="H192" s="420"/>
      <c r="J192" s="420"/>
      <c r="L192" s="275"/>
    </row>
    <row r="193" spans="1:21" s="622" customFormat="1">
      <c r="A193" s="420"/>
      <c r="C193" s="420" t="s">
        <v>32</v>
      </c>
      <c r="D193" s="622" t="s">
        <v>1</v>
      </c>
      <c r="E193" s="509">
        <v>1.5854999999999999</v>
      </c>
      <c r="F193" s="275"/>
      <c r="G193" s="440"/>
      <c r="H193" s="420"/>
      <c r="J193" s="275"/>
      <c r="K193" s="275"/>
      <c r="L193" s="275"/>
    </row>
    <row r="194" spans="1:21" s="622" customFormat="1">
      <c r="A194" s="420"/>
      <c r="B194" s="891"/>
      <c r="C194" s="420" t="s">
        <v>1287</v>
      </c>
      <c r="D194" s="420" t="s">
        <v>30</v>
      </c>
      <c r="E194" s="509">
        <v>15</v>
      </c>
      <c r="F194" s="275"/>
      <c r="G194" s="440"/>
      <c r="H194" s="275"/>
      <c r="I194" s="506"/>
      <c r="J194" s="625"/>
      <c r="K194" s="626"/>
      <c r="L194" s="275"/>
    </row>
    <row r="195" spans="1:21" s="622" customFormat="1">
      <c r="A195" s="420"/>
      <c r="B195" s="891"/>
      <c r="C195" s="420" t="s">
        <v>1288</v>
      </c>
      <c r="D195" s="420" t="s">
        <v>30</v>
      </c>
      <c r="E195" s="509">
        <v>18</v>
      </c>
      <c r="F195" s="275"/>
      <c r="G195" s="440"/>
      <c r="H195" s="275"/>
      <c r="I195" s="506"/>
      <c r="J195" s="625"/>
      <c r="K195" s="626"/>
      <c r="L195" s="275"/>
    </row>
    <row r="196" spans="1:21" s="622" customFormat="1">
      <c r="A196" s="420"/>
      <c r="B196" s="891"/>
      <c r="C196" s="420" t="s">
        <v>1289</v>
      </c>
      <c r="D196" s="420" t="s">
        <v>30</v>
      </c>
      <c r="E196" s="509">
        <v>32</v>
      </c>
      <c r="F196" s="275"/>
      <c r="G196" s="440"/>
      <c r="H196" s="275"/>
      <c r="I196" s="506"/>
      <c r="J196" s="625"/>
      <c r="K196" s="626"/>
      <c r="L196" s="275"/>
    </row>
    <row r="197" spans="1:21" s="622" customFormat="1">
      <c r="A197" s="420"/>
      <c r="B197" s="891"/>
      <c r="C197" s="420" t="s">
        <v>1290</v>
      </c>
      <c r="D197" s="891" t="s">
        <v>30</v>
      </c>
      <c r="E197" s="536">
        <v>60</v>
      </c>
      <c r="F197" s="625"/>
      <c r="G197" s="440"/>
      <c r="H197" s="275"/>
      <c r="I197" s="506"/>
      <c r="J197" s="625"/>
      <c r="K197" s="626"/>
      <c r="L197" s="275"/>
    </row>
    <row r="198" spans="1:21" s="622" customFormat="1">
      <c r="A198" s="420"/>
      <c r="B198" s="891"/>
      <c r="C198" s="420" t="s">
        <v>1291</v>
      </c>
      <c r="D198" s="891" t="s">
        <v>30</v>
      </c>
      <c r="E198" s="536">
        <v>140</v>
      </c>
      <c r="F198" s="873"/>
      <c r="G198" s="420"/>
      <c r="H198" s="275"/>
      <c r="I198" s="506"/>
      <c r="J198" s="625"/>
      <c r="K198" s="626"/>
      <c r="L198" s="275"/>
      <c r="M198" s="891"/>
      <c r="N198" s="891"/>
      <c r="O198" s="891"/>
      <c r="P198" s="891"/>
      <c r="Q198" s="891"/>
      <c r="R198" s="891"/>
      <c r="S198" s="891"/>
      <c r="T198" s="891"/>
      <c r="U198" s="891"/>
    </row>
    <row r="199" spans="1:21" s="622" customFormat="1">
      <c r="A199" s="420"/>
      <c r="B199" s="891"/>
      <c r="C199" s="420" t="s">
        <v>1279</v>
      </c>
      <c r="D199" s="420" t="s">
        <v>30</v>
      </c>
      <c r="E199" s="509">
        <v>105</v>
      </c>
      <c r="F199" s="275"/>
      <c r="G199" s="440"/>
      <c r="H199" s="275"/>
      <c r="I199" s="506"/>
      <c r="J199" s="625"/>
      <c r="K199" s="626"/>
      <c r="L199" s="275"/>
    </row>
    <row r="200" spans="1:21" s="622" customFormat="1">
      <c r="A200" s="420"/>
      <c r="B200" s="891"/>
      <c r="C200" s="420" t="s">
        <v>1280</v>
      </c>
      <c r="D200" s="420" t="s">
        <v>30</v>
      </c>
      <c r="E200" s="509">
        <v>200</v>
      </c>
      <c r="F200" s="275"/>
      <c r="G200" s="440"/>
      <c r="H200" s="275"/>
      <c r="I200" s="506"/>
      <c r="J200" s="625"/>
      <c r="K200" s="626"/>
      <c r="L200" s="275"/>
    </row>
    <row r="201" spans="1:21" s="622" customFormat="1">
      <c r="A201" s="420"/>
      <c r="B201" s="891"/>
      <c r="C201" s="420" t="s">
        <v>1281</v>
      </c>
      <c r="D201" s="891" t="s">
        <v>30</v>
      </c>
      <c r="E201" s="536">
        <v>125</v>
      </c>
      <c r="F201" s="625"/>
      <c r="G201" s="440"/>
      <c r="H201" s="275"/>
      <c r="I201" s="506"/>
      <c r="J201" s="625"/>
      <c r="K201" s="626"/>
      <c r="L201" s="275"/>
    </row>
    <row r="202" spans="1:21" s="622" customFormat="1">
      <c r="A202" s="420"/>
      <c r="B202" s="891"/>
      <c r="C202" s="420" t="s">
        <v>1282</v>
      </c>
      <c r="D202" s="891" t="s">
        <v>30</v>
      </c>
      <c r="E202" s="536">
        <v>60</v>
      </c>
      <c r="F202" s="873"/>
      <c r="G202" s="420"/>
      <c r="H202" s="275"/>
      <c r="I202" s="506"/>
      <c r="J202" s="625"/>
      <c r="K202" s="626"/>
      <c r="L202" s="275"/>
      <c r="M202" s="891"/>
      <c r="N202" s="891"/>
      <c r="O202" s="891"/>
      <c r="P202" s="891"/>
      <c r="Q202" s="891"/>
      <c r="R202" s="891"/>
      <c r="S202" s="891"/>
      <c r="T202" s="891"/>
      <c r="U202" s="891"/>
    </row>
    <row r="203" spans="1:21" s="622" customFormat="1">
      <c r="A203" s="420"/>
      <c r="B203" s="891"/>
      <c r="C203" s="420" t="s">
        <v>566</v>
      </c>
      <c r="D203" s="891" t="s">
        <v>158</v>
      </c>
      <c r="E203" s="509">
        <v>105.70000000000002</v>
      </c>
      <c r="F203" s="440"/>
      <c r="G203" s="440"/>
      <c r="H203" s="275"/>
      <c r="I203" s="506"/>
      <c r="J203" s="625"/>
      <c r="K203" s="626"/>
      <c r="L203" s="275"/>
    </row>
    <row r="204" spans="1:21" s="622" customFormat="1">
      <c r="A204" s="422"/>
      <c r="B204" s="628"/>
      <c r="C204" s="422" t="s">
        <v>33</v>
      </c>
      <c r="D204" s="628" t="s">
        <v>1</v>
      </c>
      <c r="E204" s="510">
        <v>117.78</v>
      </c>
      <c r="F204" s="457"/>
      <c r="G204" s="1386"/>
      <c r="H204" s="457"/>
      <c r="I204" s="511"/>
      <c r="J204" s="557"/>
      <c r="K204" s="1484"/>
      <c r="L204" s="457"/>
    </row>
    <row r="205" spans="1:21" s="622" customFormat="1" ht="25.5">
      <c r="A205" s="1552">
        <v>7</v>
      </c>
      <c r="B205" s="1552"/>
      <c r="C205" s="1553" t="s">
        <v>544</v>
      </c>
      <c r="D205" s="967" t="s">
        <v>206</v>
      </c>
      <c r="E205" s="1554">
        <v>1</v>
      </c>
      <c r="F205" s="971"/>
      <c r="G205" s="971"/>
      <c r="H205" s="971"/>
      <c r="I205" s="1555"/>
      <c r="J205" s="1556"/>
      <c r="K205" s="1556"/>
      <c r="L205" s="971"/>
    </row>
    <row r="206" spans="1:21">
      <c r="A206" s="1557">
        <v>8</v>
      </c>
      <c r="B206" s="1558" t="s">
        <v>167</v>
      </c>
      <c r="C206" s="1557" t="s">
        <v>545</v>
      </c>
      <c r="D206" s="1559" t="s">
        <v>30</v>
      </c>
      <c r="E206" s="1560">
        <v>755</v>
      </c>
      <c r="F206" s="1561"/>
      <c r="G206" s="1561"/>
      <c r="H206" s="695"/>
      <c r="I206" s="614"/>
      <c r="J206" s="1562"/>
      <c r="K206" s="1563"/>
      <c r="L206" s="695"/>
    </row>
    <row r="207" spans="1:21">
      <c r="A207" s="702"/>
      <c r="B207" s="1564"/>
      <c r="C207" s="1565" t="s">
        <v>546</v>
      </c>
      <c r="D207" s="1566" t="s">
        <v>547</v>
      </c>
      <c r="E207" s="704">
        <v>755</v>
      </c>
      <c r="F207" s="455"/>
      <c r="G207" s="1567"/>
      <c r="H207" s="702"/>
      <c r="I207" s="703"/>
      <c r="J207" s="702"/>
      <c r="K207" s="703"/>
      <c r="L207" s="455"/>
    </row>
    <row r="208" spans="1:21">
      <c r="A208" s="702"/>
      <c r="B208" s="712"/>
      <c r="C208" s="641" t="s">
        <v>1292</v>
      </c>
      <c r="D208" s="1566" t="s">
        <v>548</v>
      </c>
      <c r="E208" s="1568">
        <v>15</v>
      </c>
      <c r="F208" s="1569"/>
      <c r="G208" s="1567"/>
      <c r="H208" s="455"/>
      <c r="I208" s="704"/>
      <c r="J208" s="708"/>
      <c r="K208" s="709"/>
      <c r="L208" s="455"/>
    </row>
    <row r="209" spans="1:12">
      <c r="A209" s="702"/>
      <c r="B209" s="712"/>
      <c r="C209" s="641" t="s">
        <v>1293</v>
      </c>
      <c r="D209" s="1566" t="s">
        <v>548</v>
      </c>
      <c r="E209" s="1568">
        <v>18</v>
      </c>
      <c r="F209" s="1569"/>
      <c r="G209" s="1567"/>
      <c r="H209" s="455"/>
      <c r="I209" s="704"/>
      <c r="J209" s="708"/>
      <c r="K209" s="709"/>
      <c r="L209" s="455"/>
    </row>
    <row r="210" spans="1:12">
      <c r="A210" s="702"/>
      <c r="B210" s="712"/>
      <c r="C210" s="641" t="s">
        <v>1294</v>
      </c>
      <c r="D210" s="1566" t="s">
        <v>548</v>
      </c>
      <c r="E210" s="1568">
        <v>32</v>
      </c>
      <c r="F210" s="1569"/>
      <c r="G210" s="1567"/>
      <c r="H210" s="455"/>
      <c r="I210" s="704"/>
      <c r="J210" s="708"/>
      <c r="K210" s="709"/>
      <c r="L210" s="455"/>
    </row>
    <row r="211" spans="1:12">
      <c r="A211" s="702"/>
      <c r="B211" s="712"/>
      <c r="C211" s="641" t="s">
        <v>1295</v>
      </c>
      <c r="D211" s="1566" t="s">
        <v>548</v>
      </c>
      <c r="E211" s="1568">
        <v>60</v>
      </c>
      <c r="F211" s="1569"/>
      <c r="G211" s="1567"/>
      <c r="H211" s="455"/>
      <c r="I211" s="704"/>
      <c r="J211" s="708"/>
      <c r="K211" s="709"/>
      <c r="L211" s="455"/>
    </row>
    <row r="212" spans="1:12">
      <c r="A212" s="702"/>
      <c r="B212" s="712"/>
      <c r="C212" s="641" t="s">
        <v>1296</v>
      </c>
      <c r="D212" s="1566" t="s">
        <v>548</v>
      </c>
      <c r="E212" s="1568">
        <v>140</v>
      </c>
      <c r="F212" s="1569"/>
      <c r="G212" s="1567"/>
      <c r="H212" s="455"/>
      <c r="I212" s="704"/>
      <c r="J212" s="708"/>
      <c r="K212" s="709"/>
      <c r="L212" s="455"/>
    </row>
    <row r="213" spans="1:12">
      <c r="A213" s="702"/>
      <c r="B213" s="712"/>
      <c r="C213" s="641" t="s">
        <v>1283</v>
      </c>
      <c r="D213" s="1566" t="s">
        <v>548</v>
      </c>
      <c r="E213" s="1568">
        <v>105</v>
      </c>
      <c r="F213" s="1569"/>
      <c r="G213" s="1567"/>
      <c r="H213" s="455"/>
      <c r="I213" s="704"/>
      <c r="J213" s="708"/>
      <c r="K213" s="709"/>
      <c r="L213" s="455"/>
    </row>
    <row r="214" spans="1:12">
      <c r="A214" s="702"/>
      <c r="B214" s="712"/>
      <c r="C214" s="641" t="s">
        <v>1284</v>
      </c>
      <c r="D214" s="1566" t="s">
        <v>548</v>
      </c>
      <c r="E214" s="1568">
        <v>200</v>
      </c>
      <c r="F214" s="1569"/>
      <c r="G214" s="1567"/>
      <c r="H214" s="455"/>
      <c r="I214" s="704"/>
      <c r="J214" s="708"/>
      <c r="K214" s="709"/>
      <c r="L214" s="455"/>
    </row>
    <row r="215" spans="1:12">
      <c r="A215" s="702"/>
      <c r="B215" s="712"/>
      <c r="C215" s="641" t="s">
        <v>1285</v>
      </c>
      <c r="D215" s="1566" t="s">
        <v>548</v>
      </c>
      <c r="E215" s="1568">
        <v>125</v>
      </c>
      <c r="F215" s="1569"/>
      <c r="G215" s="1567"/>
      <c r="H215" s="455"/>
      <c r="I215" s="704"/>
      <c r="J215" s="708"/>
      <c r="K215" s="709"/>
      <c r="L215" s="455"/>
    </row>
    <row r="216" spans="1:12">
      <c r="A216" s="713"/>
      <c r="B216" s="716"/>
      <c r="C216" s="649" t="s">
        <v>1286</v>
      </c>
      <c r="D216" s="1570" t="s">
        <v>548</v>
      </c>
      <c r="E216" s="1571">
        <v>60</v>
      </c>
      <c r="F216" s="1572"/>
      <c r="G216" s="1573"/>
      <c r="H216" s="456"/>
      <c r="I216" s="715"/>
      <c r="J216" s="1574"/>
      <c r="K216" s="1575"/>
      <c r="L216" s="456"/>
    </row>
    <row r="217" spans="1:12" s="622" customFormat="1">
      <c r="A217" s="430">
        <v>9</v>
      </c>
      <c r="B217" s="623" t="s">
        <v>129</v>
      </c>
      <c r="C217" s="890" t="s">
        <v>552</v>
      </c>
      <c r="D217" s="558" t="s">
        <v>34</v>
      </c>
      <c r="E217" s="505">
        <v>16</v>
      </c>
      <c r="F217" s="275"/>
      <c r="G217" s="440"/>
      <c r="H217" s="275"/>
      <c r="I217" s="624"/>
      <c r="J217" s="625"/>
      <c r="K217" s="626"/>
      <c r="L217" s="275"/>
    </row>
    <row r="218" spans="1:12" s="622" customFormat="1">
      <c r="A218" s="420"/>
      <c r="C218" s="420" t="s">
        <v>31</v>
      </c>
      <c r="D218" s="622" t="s">
        <v>47</v>
      </c>
      <c r="E218" s="509">
        <v>24</v>
      </c>
      <c r="F218" s="275"/>
      <c r="G218" s="275"/>
      <c r="H218" s="275"/>
      <c r="I218" s="506"/>
      <c r="J218" s="275"/>
      <c r="K218" s="506"/>
      <c r="L218" s="275"/>
    </row>
    <row r="219" spans="1:12" s="622" customFormat="1">
      <c r="A219" s="420"/>
      <c r="C219" s="420" t="s">
        <v>32</v>
      </c>
      <c r="D219" s="622" t="s">
        <v>1</v>
      </c>
      <c r="E219" s="509">
        <v>2.08</v>
      </c>
      <c r="F219" s="275"/>
      <c r="G219" s="275"/>
      <c r="H219" s="275"/>
      <c r="I219" s="506"/>
      <c r="J219" s="275"/>
      <c r="K219" s="275"/>
      <c r="L219" s="275"/>
    </row>
    <row r="220" spans="1:12" s="879" customFormat="1">
      <c r="A220" s="878"/>
      <c r="C220" s="878" t="s">
        <v>567</v>
      </c>
      <c r="D220" s="879" t="s">
        <v>34</v>
      </c>
      <c r="E220" s="518">
        <v>4</v>
      </c>
      <c r="F220" s="513"/>
      <c r="G220" s="513"/>
      <c r="H220" s="513"/>
      <c r="I220" s="514"/>
      <c r="J220" s="1384"/>
      <c r="K220" s="1384"/>
      <c r="L220" s="513"/>
    </row>
    <row r="221" spans="1:12" s="622" customFormat="1">
      <c r="A221" s="420"/>
      <c r="C221" s="420" t="s">
        <v>541</v>
      </c>
      <c r="D221" s="622" t="s">
        <v>34</v>
      </c>
      <c r="E221" s="509">
        <v>8</v>
      </c>
      <c r="F221" s="275"/>
      <c r="G221" s="275"/>
      <c r="H221" s="275"/>
      <c r="I221" s="506"/>
      <c r="J221" s="625"/>
      <c r="K221" s="625"/>
      <c r="L221" s="275"/>
    </row>
    <row r="222" spans="1:12" s="622" customFormat="1">
      <c r="A222" s="420"/>
      <c r="C222" s="420" t="s">
        <v>568</v>
      </c>
      <c r="D222" s="622" t="s">
        <v>34</v>
      </c>
      <c r="E222" s="509">
        <v>4</v>
      </c>
      <c r="F222" s="275"/>
      <c r="G222" s="275"/>
      <c r="H222" s="275"/>
      <c r="I222" s="506"/>
      <c r="J222" s="625"/>
      <c r="K222" s="625"/>
      <c r="L222" s="275"/>
    </row>
    <row r="223" spans="1:12" s="622" customFormat="1">
      <c r="A223" s="422"/>
      <c r="B223" s="628"/>
      <c r="C223" s="422" t="s">
        <v>33</v>
      </c>
      <c r="D223" s="628" t="s">
        <v>1</v>
      </c>
      <c r="E223" s="510">
        <v>1.1200000000000001</v>
      </c>
      <c r="F223" s="457"/>
      <c r="G223" s="457"/>
      <c r="H223" s="457"/>
      <c r="I223" s="511"/>
      <c r="J223" s="557"/>
      <c r="K223" s="557"/>
      <c r="L223" s="457"/>
    </row>
    <row r="224" spans="1:12" s="622" customFormat="1">
      <c r="A224" s="430">
        <v>10</v>
      </c>
      <c r="B224" s="623" t="s">
        <v>490</v>
      </c>
      <c r="C224" s="430" t="s">
        <v>557</v>
      </c>
      <c r="D224" s="558" t="s">
        <v>34</v>
      </c>
      <c r="E224" s="505">
        <v>2</v>
      </c>
      <c r="F224" s="275"/>
      <c r="G224" s="440"/>
      <c r="H224" s="275"/>
      <c r="I224" s="624"/>
      <c r="J224" s="625"/>
      <c r="K224" s="626"/>
      <c r="L224" s="275"/>
    </row>
    <row r="225" spans="1:21" s="622" customFormat="1">
      <c r="A225" s="420"/>
      <c r="C225" s="420" t="s">
        <v>31</v>
      </c>
      <c r="D225" s="622" t="s">
        <v>47</v>
      </c>
      <c r="E225" s="509">
        <v>5.34</v>
      </c>
      <c r="F225" s="275"/>
      <c r="G225" s="440"/>
      <c r="H225" s="420"/>
      <c r="J225" s="420"/>
      <c r="L225" s="275"/>
    </row>
    <row r="226" spans="1:21" s="622" customFormat="1">
      <c r="A226" s="420"/>
      <c r="C226" s="420" t="s">
        <v>32</v>
      </c>
      <c r="D226" s="622" t="s">
        <v>1</v>
      </c>
      <c r="E226" s="509">
        <v>0.57999999999999996</v>
      </c>
      <c r="F226" s="275"/>
      <c r="G226" s="440"/>
      <c r="H226" s="420"/>
      <c r="J226" s="275"/>
      <c r="K226" s="440"/>
      <c r="L226" s="275"/>
    </row>
    <row r="227" spans="1:21" s="622" customFormat="1">
      <c r="A227" s="420"/>
      <c r="C227" s="420" t="s">
        <v>558</v>
      </c>
      <c r="D227" s="622" t="s">
        <v>34</v>
      </c>
      <c r="E227" s="509">
        <v>2</v>
      </c>
      <c r="F227" s="275"/>
      <c r="G227" s="440"/>
      <c r="H227" s="275"/>
      <c r="I227" s="624"/>
      <c r="J227" s="625"/>
      <c r="K227" s="626"/>
      <c r="L227" s="275"/>
    </row>
    <row r="228" spans="1:21" s="622" customFormat="1">
      <c r="A228" s="420"/>
      <c r="C228" s="420" t="s">
        <v>148</v>
      </c>
      <c r="D228" s="622" t="s">
        <v>45</v>
      </c>
      <c r="E228" s="509">
        <v>4</v>
      </c>
      <c r="F228" s="275"/>
      <c r="G228" s="440"/>
      <c r="H228" s="275"/>
      <c r="I228" s="624"/>
      <c r="J228" s="625"/>
      <c r="K228" s="626"/>
      <c r="L228" s="275"/>
    </row>
    <row r="229" spans="1:21" s="622" customFormat="1">
      <c r="A229" s="420"/>
      <c r="C229" s="420" t="s">
        <v>559</v>
      </c>
      <c r="D229" s="622" t="s">
        <v>34</v>
      </c>
      <c r="E229" s="509">
        <v>4</v>
      </c>
      <c r="F229" s="275"/>
      <c r="G229" s="440"/>
      <c r="H229" s="275"/>
      <c r="I229" s="624"/>
      <c r="J229" s="625"/>
      <c r="K229" s="626"/>
      <c r="L229" s="275"/>
    </row>
    <row r="230" spans="1:21" s="622" customFormat="1">
      <c r="A230" s="422"/>
      <c r="B230" s="628"/>
      <c r="C230" s="422" t="s">
        <v>33</v>
      </c>
      <c r="D230" s="628" t="s">
        <v>1</v>
      </c>
      <c r="E230" s="510">
        <v>0.4</v>
      </c>
      <c r="F230" s="457"/>
      <c r="G230" s="1386"/>
      <c r="H230" s="457"/>
      <c r="I230" s="1387"/>
      <c r="J230" s="557"/>
      <c r="K230" s="1484"/>
      <c r="L230" s="457"/>
    </row>
    <row r="231" spans="1:21" s="958" customFormat="1">
      <c r="A231" s="428">
        <v>11</v>
      </c>
      <c r="B231" s="1077" t="s">
        <v>128</v>
      </c>
      <c r="C231" s="272" t="s">
        <v>565</v>
      </c>
      <c r="D231" s="428" t="s">
        <v>30</v>
      </c>
      <c r="E231" s="449">
        <v>250</v>
      </c>
      <c r="F231" s="1485"/>
      <c r="G231" s="1485"/>
      <c r="H231" s="421"/>
      <c r="I231" s="429"/>
      <c r="J231" s="857"/>
      <c r="K231" s="1551"/>
      <c r="L231" s="421"/>
    </row>
    <row r="232" spans="1:21" s="622" customFormat="1">
      <c r="A232" s="420"/>
      <c r="B232" s="1381"/>
      <c r="C232" s="420" t="s">
        <v>31</v>
      </c>
      <c r="D232" s="622" t="s">
        <v>47</v>
      </c>
      <c r="E232" s="509">
        <v>152.5</v>
      </c>
      <c r="F232" s="275"/>
      <c r="G232" s="440"/>
      <c r="H232" s="420"/>
      <c r="J232" s="420"/>
      <c r="L232" s="275"/>
    </row>
    <row r="233" spans="1:21" s="622" customFormat="1">
      <c r="A233" s="420"/>
      <c r="C233" s="420" t="s">
        <v>32</v>
      </c>
      <c r="D233" s="622" t="s">
        <v>1</v>
      </c>
      <c r="E233" s="509">
        <v>0.52500000000000002</v>
      </c>
      <c r="F233" s="275"/>
      <c r="G233" s="440"/>
      <c r="H233" s="420"/>
      <c r="J233" s="275"/>
      <c r="K233" s="275"/>
      <c r="L233" s="275"/>
    </row>
    <row r="234" spans="1:21" s="622" customFormat="1">
      <c r="A234" s="420"/>
      <c r="B234" s="891"/>
      <c r="C234" s="420" t="s">
        <v>1288</v>
      </c>
      <c r="D234" s="420" t="s">
        <v>30</v>
      </c>
      <c r="E234" s="509">
        <v>5</v>
      </c>
      <c r="F234" s="275"/>
      <c r="G234" s="440"/>
      <c r="H234" s="275"/>
      <c r="I234" s="506"/>
      <c r="J234" s="625"/>
      <c r="K234" s="626"/>
      <c r="L234" s="275"/>
    </row>
    <row r="235" spans="1:21" s="622" customFormat="1">
      <c r="A235" s="420"/>
      <c r="B235" s="891"/>
      <c r="C235" s="420" t="s">
        <v>1290</v>
      </c>
      <c r="D235" s="891" t="s">
        <v>30</v>
      </c>
      <c r="E235" s="536">
        <v>90</v>
      </c>
      <c r="F235" s="625"/>
      <c r="G235" s="440"/>
      <c r="H235" s="275"/>
      <c r="I235" s="506"/>
      <c r="J235" s="625"/>
      <c r="K235" s="626"/>
      <c r="L235" s="275"/>
    </row>
    <row r="236" spans="1:21" s="622" customFormat="1">
      <c r="A236" s="420"/>
      <c r="B236" s="891"/>
      <c r="C236" s="420" t="s">
        <v>1291</v>
      </c>
      <c r="D236" s="891" t="s">
        <v>30</v>
      </c>
      <c r="E236" s="536">
        <v>15</v>
      </c>
      <c r="F236" s="873"/>
      <c r="G236" s="420"/>
      <c r="H236" s="275"/>
      <c r="I236" s="506"/>
      <c r="J236" s="625"/>
      <c r="K236" s="626"/>
      <c r="L236" s="275"/>
      <c r="M236" s="891"/>
      <c r="N236" s="891"/>
      <c r="O236" s="891"/>
      <c r="P236" s="891"/>
      <c r="Q236" s="891"/>
      <c r="R236" s="891"/>
      <c r="S236" s="891"/>
      <c r="T236" s="891"/>
      <c r="U236" s="891"/>
    </row>
    <row r="237" spans="1:21" s="622" customFormat="1">
      <c r="A237" s="420"/>
      <c r="B237" s="891"/>
      <c r="C237" s="420" t="s">
        <v>1279</v>
      </c>
      <c r="D237" s="420" t="s">
        <v>30</v>
      </c>
      <c r="E237" s="509">
        <v>135</v>
      </c>
      <c r="F237" s="275"/>
      <c r="G237" s="440"/>
      <c r="H237" s="275"/>
      <c r="I237" s="506"/>
      <c r="J237" s="625"/>
      <c r="K237" s="626"/>
      <c r="L237" s="275"/>
    </row>
    <row r="238" spans="1:21" s="622" customFormat="1">
      <c r="A238" s="420"/>
      <c r="B238" s="891"/>
      <c r="C238" s="420" t="s">
        <v>1281</v>
      </c>
      <c r="D238" s="891" t="s">
        <v>30</v>
      </c>
      <c r="E238" s="536">
        <v>5</v>
      </c>
      <c r="F238" s="625"/>
      <c r="G238" s="440"/>
      <c r="H238" s="275"/>
      <c r="I238" s="506"/>
      <c r="J238" s="625"/>
      <c r="K238" s="626"/>
      <c r="L238" s="275"/>
    </row>
    <row r="239" spans="1:21" s="622" customFormat="1">
      <c r="A239" s="420"/>
      <c r="B239" s="891"/>
      <c r="C239" s="420" t="s">
        <v>566</v>
      </c>
      <c r="D239" s="891" t="s">
        <v>158</v>
      </c>
      <c r="E239" s="509">
        <v>35</v>
      </c>
      <c r="F239" s="440"/>
      <c r="G239" s="440"/>
      <c r="H239" s="275"/>
      <c r="I239" s="506"/>
      <c r="J239" s="625"/>
      <c r="K239" s="626"/>
      <c r="L239" s="275"/>
    </row>
    <row r="240" spans="1:21" s="622" customFormat="1">
      <c r="A240" s="422"/>
      <c r="B240" s="628"/>
      <c r="C240" s="422" t="s">
        <v>33</v>
      </c>
      <c r="D240" s="628" t="s">
        <v>1</v>
      </c>
      <c r="E240" s="510">
        <v>39</v>
      </c>
      <c r="F240" s="457"/>
      <c r="G240" s="1386"/>
      <c r="H240" s="457"/>
      <c r="I240" s="511"/>
      <c r="J240" s="557"/>
      <c r="K240" s="1484"/>
      <c r="L240" s="457"/>
    </row>
    <row r="241" spans="1:12" s="622" customFormat="1" ht="25.5">
      <c r="A241" s="1552">
        <v>12</v>
      </c>
      <c r="B241" s="1552"/>
      <c r="C241" s="1553" t="s">
        <v>544</v>
      </c>
      <c r="D241" s="967" t="s">
        <v>206</v>
      </c>
      <c r="E241" s="1554">
        <v>1</v>
      </c>
      <c r="F241" s="971"/>
      <c r="G241" s="971"/>
      <c r="H241" s="971"/>
      <c r="I241" s="1555"/>
      <c r="J241" s="1556"/>
      <c r="K241" s="1556"/>
      <c r="L241" s="971"/>
    </row>
    <row r="242" spans="1:12" s="958" customFormat="1">
      <c r="A242" s="428">
        <v>13</v>
      </c>
      <c r="B242" s="1077" t="s">
        <v>128</v>
      </c>
      <c r="C242" s="272" t="s">
        <v>569</v>
      </c>
      <c r="D242" s="428" t="s">
        <v>30</v>
      </c>
      <c r="E242" s="449">
        <v>63</v>
      </c>
      <c r="F242" s="1485"/>
      <c r="G242" s="1485"/>
      <c r="H242" s="421"/>
      <c r="I242" s="429"/>
      <c r="J242" s="857"/>
      <c r="K242" s="1551"/>
      <c r="L242" s="421"/>
    </row>
    <row r="243" spans="1:12" s="622" customFormat="1">
      <c r="A243" s="420"/>
      <c r="B243" s="1381"/>
      <c r="C243" s="420" t="s">
        <v>31</v>
      </c>
      <c r="D243" s="622" t="s">
        <v>47</v>
      </c>
      <c r="E243" s="509">
        <v>38.43</v>
      </c>
      <c r="F243" s="275"/>
      <c r="G243" s="440"/>
      <c r="H243" s="420"/>
      <c r="J243" s="420"/>
      <c r="L243" s="275"/>
    </row>
    <row r="244" spans="1:12" s="622" customFormat="1">
      <c r="A244" s="420"/>
      <c r="C244" s="420" t="s">
        <v>32</v>
      </c>
      <c r="D244" s="622" t="s">
        <v>1</v>
      </c>
      <c r="E244" s="509">
        <v>0.1323</v>
      </c>
      <c r="F244" s="275"/>
      <c r="G244" s="440"/>
      <c r="H244" s="420"/>
      <c r="J244" s="275"/>
      <c r="K244" s="275"/>
      <c r="L244" s="275"/>
    </row>
    <row r="245" spans="1:12" s="622" customFormat="1">
      <c r="A245" s="420"/>
      <c r="B245" s="891"/>
      <c r="C245" s="420" t="s">
        <v>1279</v>
      </c>
      <c r="D245" s="420" t="s">
        <v>30</v>
      </c>
      <c r="E245" s="509">
        <v>18</v>
      </c>
      <c r="F245" s="275"/>
      <c r="G245" s="440"/>
      <c r="H245" s="275"/>
      <c r="I245" s="506"/>
      <c r="J245" s="625"/>
      <c r="K245" s="626"/>
      <c r="L245" s="275"/>
    </row>
    <row r="246" spans="1:12" s="622" customFormat="1">
      <c r="A246" s="420"/>
      <c r="B246" s="891"/>
      <c r="C246" s="420" t="s">
        <v>1280</v>
      </c>
      <c r="D246" s="891" t="s">
        <v>30</v>
      </c>
      <c r="E246" s="536">
        <v>45</v>
      </c>
      <c r="F246" s="625"/>
      <c r="G246" s="440"/>
      <c r="H246" s="275"/>
      <c r="I246" s="506"/>
      <c r="J246" s="625"/>
      <c r="K246" s="626"/>
      <c r="L246" s="275"/>
    </row>
    <row r="247" spans="1:12" s="622" customFormat="1">
      <c r="A247" s="420"/>
      <c r="B247" s="891"/>
      <c r="C247" s="420" t="s">
        <v>566</v>
      </c>
      <c r="D247" s="891" t="s">
        <v>158</v>
      </c>
      <c r="E247" s="509">
        <v>8.82</v>
      </c>
      <c r="F247" s="440"/>
      <c r="G247" s="440"/>
      <c r="H247" s="275"/>
      <c r="I247" s="506"/>
      <c r="J247" s="625"/>
      <c r="K247" s="626"/>
      <c r="L247" s="275"/>
    </row>
    <row r="248" spans="1:12" s="622" customFormat="1">
      <c r="A248" s="422"/>
      <c r="B248" s="628"/>
      <c r="C248" s="422" t="s">
        <v>33</v>
      </c>
      <c r="D248" s="628" t="s">
        <v>1</v>
      </c>
      <c r="E248" s="510">
        <v>9.8279999999999994</v>
      </c>
      <c r="F248" s="457"/>
      <c r="G248" s="1386"/>
      <c r="H248" s="457"/>
      <c r="I248" s="511"/>
      <c r="J248" s="557"/>
      <c r="K248" s="1484"/>
      <c r="L248" s="457"/>
    </row>
    <row r="249" spans="1:12" s="622" customFormat="1" ht="25.5">
      <c r="A249" s="1552">
        <v>14</v>
      </c>
      <c r="B249" s="1552"/>
      <c r="C249" s="1553" t="s">
        <v>544</v>
      </c>
      <c r="D249" s="967" t="s">
        <v>206</v>
      </c>
      <c r="E249" s="1554">
        <v>1</v>
      </c>
      <c r="F249" s="971"/>
      <c r="G249" s="971"/>
      <c r="H249" s="971"/>
      <c r="I249" s="1555"/>
      <c r="J249" s="1556"/>
      <c r="K249" s="1556"/>
      <c r="L249" s="971"/>
    </row>
    <row r="250" spans="1:12">
      <c r="A250" s="1557">
        <v>15</v>
      </c>
      <c r="B250" s="1558" t="s">
        <v>167</v>
      </c>
      <c r="C250" s="1557" t="s">
        <v>545</v>
      </c>
      <c r="D250" s="1559" t="s">
        <v>30</v>
      </c>
      <c r="E250" s="1560">
        <v>345</v>
      </c>
      <c r="F250" s="1561"/>
      <c r="G250" s="1561"/>
      <c r="H250" s="695"/>
      <c r="I250" s="614"/>
      <c r="J250" s="1562"/>
      <c r="K250" s="1563"/>
      <c r="L250" s="695"/>
    </row>
    <row r="251" spans="1:12">
      <c r="A251" s="702"/>
      <c r="B251" s="1564"/>
      <c r="C251" s="1565" t="s">
        <v>546</v>
      </c>
      <c r="D251" s="1566" t="s">
        <v>547</v>
      </c>
      <c r="E251" s="704">
        <v>345</v>
      </c>
      <c r="F251" s="455"/>
      <c r="G251" s="1567"/>
      <c r="H251" s="702"/>
      <c r="I251" s="703"/>
      <c r="J251" s="702"/>
      <c r="K251" s="703"/>
      <c r="L251" s="455"/>
    </row>
    <row r="252" spans="1:12">
      <c r="A252" s="702"/>
      <c r="B252" s="712"/>
      <c r="C252" s="641" t="s">
        <v>1293</v>
      </c>
      <c r="D252" s="1566" t="s">
        <v>548</v>
      </c>
      <c r="E252" s="1568">
        <v>5</v>
      </c>
      <c r="F252" s="1569"/>
      <c r="G252" s="1567"/>
      <c r="H252" s="455"/>
      <c r="I252" s="704"/>
      <c r="J252" s="708"/>
      <c r="K252" s="709"/>
      <c r="L252" s="455"/>
    </row>
    <row r="253" spans="1:12">
      <c r="A253" s="702"/>
      <c r="B253" s="712"/>
      <c r="C253" s="641" t="s">
        <v>1295</v>
      </c>
      <c r="D253" s="1566" t="s">
        <v>548</v>
      </c>
      <c r="E253" s="1568">
        <v>185</v>
      </c>
      <c r="F253" s="1569"/>
      <c r="G253" s="1567"/>
      <c r="H253" s="455"/>
      <c r="I253" s="704"/>
      <c r="J253" s="708"/>
      <c r="K253" s="709"/>
      <c r="L253" s="455"/>
    </row>
    <row r="254" spans="1:12">
      <c r="A254" s="702"/>
      <c r="B254" s="712"/>
      <c r="C254" s="641" t="s">
        <v>1296</v>
      </c>
      <c r="D254" s="1566" t="s">
        <v>548</v>
      </c>
      <c r="E254" s="1568">
        <v>15</v>
      </c>
      <c r="F254" s="1569"/>
      <c r="G254" s="1567"/>
      <c r="H254" s="455"/>
      <c r="I254" s="704"/>
      <c r="J254" s="708"/>
      <c r="K254" s="709"/>
      <c r="L254" s="455"/>
    </row>
    <row r="255" spans="1:12">
      <c r="A255" s="702"/>
      <c r="B255" s="712"/>
      <c r="C255" s="641" t="s">
        <v>1283</v>
      </c>
      <c r="D255" s="1566" t="s">
        <v>548</v>
      </c>
      <c r="E255" s="1568">
        <v>135</v>
      </c>
      <c r="F255" s="1569"/>
      <c r="G255" s="1567"/>
      <c r="H255" s="455"/>
      <c r="I255" s="704"/>
      <c r="J255" s="708"/>
      <c r="K255" s="709"/>
      <c r="L255" s="455"/>
    </row>
    <row r="256" spans="1:12">
      <c r="A256" s="713"/>
      <c r="B256" s="716"/>
      <c r="C256" s="649" t="s">
        <v>1285</v>
      </c>
      <c r="D256" s="1570" t="s">
        <v>548</v>
      </c>
      <c r="E256" s="1571">
        <v>5</v>
      </c>
      <c r="F256" s="1572"/>
      <c r="G256" s="1573"/>
      <c r="H256" s="456"/>
      <c r="I256" s="715"/>
      <c r="J256" s="1574"/>
      <c r="K256" s="1575"/>
      <c r="L256" s="456"/>
    </row>
    <row r="257" spans="1:12" s="1097" customFormat="1">
      <c r="A257" s="1529"/>
      <c r="B257" s="1530"/>
      <c r="C257" s="1531" t="s">
        <v>576</v>
      </c>
      <c r="D257" s="1530"/>
      <c r="E257" s="1533"/>
      <c r="F257" s="1532"/>
      <c r="G257" s="1532"/>
      <c r="H257" s="1532"/>
      <c r="I257" s="1533"/>
      <c r="J257" s="1534"/>
      <c r="K257" s="1535"/>
      <c r="L257" s="1532"/>
    </row>
    <row r="258" spans="1:12" s="879" customFormat="1">
      <c r="A258" s="272">
        <v>1</v>
      </c>
      <c r="B258" s="1515" t="s">
        <v>167</v>
      </c>
      <c r="C258" s="272" t="s">
        <v>1297</v>
      </c>
      <c r="D258" s="876" t="s">
        <v>34</v>
      </c>
      <c r="E258" s="537">
        <v>3</v>
      </c>
      <c r="F258" s="1576"/>
      <c r="G258" s="878"/>
      <c r="H258" s="513"/>
      <c r="J258" s="1576"/>
      <c r="K258" s="1576"/>
      <c r="L258" s="513"/>
    </row>
    <row r="259" spans="1:12" s="622" customFormat="1">
      <c r="A259" s="420"/>
      <c r="B259" s="1381"/>
      <c r="C259" s="420" t="s">
        <v>31</v>
      </c>
      <c r="D259" s="879" t="s">
        <v>34</v>
      </c>
      <c r="E259" s="509">
        <v>3</v>
      </c>
      <c r="F259" s="275"/>
      <c r="G259" s="275"/>
      <c r="H259" s="420"/>
      <c r="J259" s="420"/>
      <c r="L259" s="275"/>
    </row>
    <row r="260" spans="1:12" s="622" customFormat="1">
      <c r="A260" s="422"/>
      <c r="B260" s="628"/>
      <c r="C260" s="422" t="s">
        <v>1298</v>
      </c>
      <c r="D260" s="628" t="s">
        <v>34</v>
      </c>
      <c r="E260" s="510">
        <v>3</v>
      </c>
      <c r="F260" s="457"/>
      <c r="G260" s="1386"/>
      <c r="H260" s="457"/>
      <c r="I260" s="511"/>
      <c r="J260" s="557"/>
      <c r="K260" s="1484"/>
      <c r="L260" s="457"/>
    </row>
    <row r="261" spans="1:12" s="622" customFormat="1">
      <c r="A261" s="430">
        <v>2</v>
      </c>
      <c r="B261" s="623" t="s">
        <v>129</v>
      </c>
      <c r="C261" s="890" t="s">
        <v>563</v>
      </c>
      <c r="D261" s="558" t="s">
        <v>34</v>
      </c>
      <c r="E261" s="505">
        <v>9</v>
      </c>
      <c r="F261" s="275"/>
      <c r="G261" s="440"/>
      <c r="H261" s="275"/>
      <c r="I261" s="624"/>
      <c r="J261" s="625"/>
      <c r="K261" s="626"/>
      <c r="L261" s="275"/>
    </row>
    <row r="262" spans="1:12" s="622" customFormat="1">
      <c r="A262" s="420"/>
      <c r="C262" s="420" t="s">
        <v>31</v>
      </c>
      <c r="D262" s="622" t="s">
        <v>47</v>
      </c>
      <c r="E262" s="509">
        <v>13.5</v>
      </c>
      <c r="F262" s="275"/>
      <c r="G262" s="275"/>
      <c r="H262" s="275"/>
      <c r="I262" s="506"/>
      <c r="J262" s="275"/>
      <c r="K262" s="506"/>
      <c r="L262" s="275"/>
    </row>
    <row r="263" spans="1:12" s="622" customFormat="1">
      <c r="A263" s="420"/>
      <c r="C263" s="420" t="s">
        <v>32</v>
      </c>
      <c r="D263" s="622" t="s">
        <v>1</v>
      </c>
      <c r="E263" s="509">
        <v>1.17</v>
      </c>
      <c r="F263" s="275"/>
      <c r="G263" s="275"/>
      <c r="H263" s="275"/>
      <c r="I263" s="506"/>
      <c r="J263" s="275"/>
      <c r="K263" s="275"/>
      <c r="L263" s="275"/>
    </row>
    <row r="264" spans="1:12" s="879" customFormat="1">
      <c r="A264" s="878"/>
      <c r="C264" s="878" t="s">
        <v>1299</v>
      </c>
      <c r="D264" s="879" t="s">
        <v>34</v>
      </c>
      <c r="E264" s="518">
        <v>4</v>
      </c>
      <c r="F264" s="513"/>
      <c r="G264" s="513"/>
      <c r="H264" s="513"/>
      <c r="I264" s="514"/>
      <c r="J264" s="1384"/>
      <c r="K264" s="1384"/>
      <c r="L264" s="513"/>
    </row>
    <row r="265" spans="1:12" s="622" customFormat="1">
      <c r="A265" s="420"/>
      <c r="C265" s="420" t="s">
        <v>1300</v>
      </c>
      <c r="D265" s="622" t="s">
        <v>34</v>
      </c>
      <c r="E265" s="509">
        <v>5</v>
      </c>
      <c r="F265" s="275"/>
      <c r="G265" s="275"/>
      <c r="H265" s="275"/>
      <c r="I265" s="506"/>
      <c r="J265" s="625"/>
      <c r="K265" s="625"/>
      <c r="L265" s="275"/>
    </row>
    <row r="266" spans="1:12" s="622" customFormat="1">
      <c r="A266" s="422"/>
      <c r="B266" s="628"/>
      <c r="C266" s="422" t="s">
        <v>33</v>
      </c>
      <c r="D266" s="628" t="s">
        <v>1</v>
      </c>
      <c r="E266" s="510">
        <v>0.63000000000000012</v>
      </c>
      <c r="F266" s="457"/>
      <c r="G266" s="457"/>
      <c r="H266" s="457"/>
      <c r="I266" s="511"/>
      <c r="J266" s="557"/>
      <c r="K266" s="557"/>
      <c r="L266" s="457"/>
    </row>
    <row r="267" spans="1:12" s="622" customFormat="1">
      <c r="A267" s="430">
        <v>3</v>
      </c>
      <c r="B267" s="623" t="s">
        <v>577</v>
      </c>
      <c r="C267" s="430" t="s">
        <v>580</v>
      </c>
      <c r="D267" s="558" t="s">
        <v>34</v>
      </c>
      <c r="E267" s="517">
        <v>1</v>
      </c>
      <c r="F267" s="275"/>
      <c r="G267" s="275"/>
      <c r="H267" s="275"/>
      <c r="I267" s="506"/>
      <c r="J267" s="625"/>
      <c r="K267" s="626"/>
      <c r="L267" s="275"/>
    </row>
    <row r="268" spans="1:12" s="622" customFormat="1">
      <c r="A268" s="420"/>
      <c r="B268" s="1381"/>
      <c r="C268" s="420" t="s">
        <v>31</v>
      </c>
      <c r="D268" s="622" t="s">
        <v>47</v>
      </c>
      <c r="E268" s="506">
        <v>1.95</v>
      </c>
      <c r="F268" s="275"/>
      <c r="G268" s="275"/>
      <c r="H268" s="420"/>
      <c r="I268" s="506"/>
      <c r="J268" s="420"/>
      <c r="L268" s="275"/>
    </row>
    <row r="269" spans="1:12" s="622" customFormat="1">
      <c r="A269" s="420"/>
      <c r="C269" s="420" t="s">
        <v>32</v>
      </c>
      <c r="D269" s="622" t="s">
        <v>1</v>
      </c>
      <c r="E269" s="506">
        <v>0.1</v>
      </c>
      <c r="F269" s="275"/>
      <c r="G269" s="440"/>
      <c r="H269" s="420"/>
      <c r="I269" s="506"/>
      <c r="J269" s="275"/>
      <c r="K269" s="275"/>
      <c r="L269" s="275"/>
    </row>
    <row r="270" spans="1:12" s="622" customFormat="1">
      <c r="A270" s="420"/>
      <c r="C270" s="420" t="s">
        <v>581</v>
      </c>
      <c r="D270" s="622" t="s">
        <v>34</v>
      </c>
      <c r="E270" s="506">
        <v>1</v>
      </c>
      <c r="F270" s="275"/>
      <c r="G270" s="440"/>
      <c r="H270" s="275"/>
      <c r="I270" s="506"/>
      <c r="J270" s="625"/>
      <c r="K270" s="626"/>
      <c r="L270" s="275"/>
    </row>
    <row r="271" spans="1:12" s="622" customFormat="1">
      <c r="A271" s="420"/>
      <c r="C271" s="420" t="s">
        <v>148</v>
      </c>
      <c r="D271" s="622" t="s">
        <v>45</v>
      </c>
      <c r="E271" s="506">
        <v>1.24</v>
      </c>
      <c r="F271" s="625"/>
      <c r="G271" s="440"/>
      <c r="H271" s="275"/>
      <c r="I271" s="506"/>
      <c r="J271" s="873"/>
      <c r="K271" s="873"/>
      <c r="L271" s="275"/>
    </row>
    <row r="272" spans="1:12" s="622" customFormat="1">
      <c r="A272" s="420"/>
      <c r="C272" s="420" t="s">
        <v>290</v>
      </c>
      <c r="D272" s="622" t="s">
        <v>34</v>
      </c>
      <c r="E272" s="506">
        <v>1</v>
      </c>
      <c r="F272" s="873"/>
      <c r="G272" s="873"/>
      <c r="H272" s="275"/>
      <c r="I272" s="506"/>
      <c r="J272" s="873"/>
      <c r="K272" s="873"/>
      <c r="L272" s="275"/>
    </row>
    <row r="273" spans="1:12" s="622" customFormat="1">
      <c r="A273" s="422"/>
      <c r="B273" s="628"/>
      <c r="C273" s="422" t="s">
        <v>33</v>
      </c>
      <c r="D273" s="628" t="s">
        <v>1</v>
      </c>
      <c r="E273" s="511">
        <v>0.37</v>
      </c>
      <c r="F273" s="457"/>
      <c r="G273" s="1386"/>
      <c r="H273" s="457"/>
      <c r="I273" s="511"/>
      <c r="J273" s="874"/>
      <c r="K273" s="874"/>
      <c r="L273" s="457"/>
    </row>
    <row r="274" spans="1:12" s="622" customFormat="1">
      <c r="A274" s="430">
        <v>4</v>
      </c>
      <c r="B274" s="623" t="s">
        <v>577</v>
      </c>
      <c r="C274" s="430" t="s">
        <v>578</v>
      </c>
      <c r="D274" s="558" t="s">
        <v>34</v>
      </c>
      <c r="E274" s="517">
        <v>1</v>
      </c>
      <c r="F274" s="275"/>
      <c r="G274" s="275"/>
      <c r="H274" s="275"/>
      <c r="I274" s="506"/>
      <c r="J274" s="625"/>
      <c r="K274" s="626"/>
      <c r="L274" s="275"/>
    </row>
    <row r="275" spans="1:12" s="622" customFormat="1">
      <c r="A275" s="420"/>
      <c r="B275" s="1381"/>
      <c r="C275" s="420" t="s">
        <v>31</v>
      </c>
      <c r="D275" s="622" t="s">
        <v>47</v>
      </c>
      <c r="E275" s="506">
        <v>1.92</v>
      </c>
      <c r="F275" s="275"/>
      <c r="G275" s="275"/>
      <c r="H275" s="420"/>
      <c r="I275" s="506"/>
      <c r="J275" s="420"/>
      <c r="L275" s="275"/>
    </row>
    <row r="276" spans="1:12" s="622" customFormat="1">
      <c r="A276" s="420"/>
      <c r="C276" s="420" t="s">
        <v>32</v>
      </c>
      <c r="D276" s="622" t="s">
        <v>1</v>
      </c>
      <c r="E276" s="506">
        <v>0.1</v>
      </c>
      <c r="F276" s="275"/>
      <c r="G276" s="440"/>
      <c r="H276" s="420"/>
      <c r="I276" s="506"/>
      <c r="J276" s="275"/>
      <c r="K276" s="275"/>
      <c r="L276" s="275"/>
    </row>
    <row r="277" spans="1:12" s="622" customFormat="1">
      <c r="A277" s="420"/>
      <c r="C277" s="420" t="s">
        <v>579</v>
      </c>
      <c r="D277" s="622" t="s">
        <v>34</v>
      </c>
      <c r="E277" s="506">
        <v>1</v>
      </c>
      <c r="F277" s="275"/>
      <c r="G277" s="440"/>
      <c r="H277" s="275"/>
      <c r="I277" s="506"/>
      <c r="J277" s="625"/>
      <c r="K277" s="626"/>
      <c r="L277" s="275"/>
    </row>
    <row r="278" spans="1:12" s="622" customFormat="1">
      <c r="A278" s="420"/>
      <c r="C278" s="420" t="s">
        <v>148</v>
      </c>
      <c r="D278" s="622" t="s">
        <v>45</v>
      </c>
      <c r="E278" s="506">
        <v>1.24</v>
      </c>
      <c r="F278" s="625"/>
      <c r="G278" s="440"/>
      <c r="H278" s="275"/>
      <c r="I278" s="506"/>
      <c r="J278" s="873"/>
      <c r="K278" s="873"/>
      <c r="L278" s="275"/>
    </row>
    <row r="279" spans="1:12" s="622" customFormat="1">
      <c r="A279" s="420"/>
      <c r="C279" s="420" t="s">
        <v>290</v>
      </c>
      <c r="D279" s="622" t="s">
        <v>34</v>
      </c>
      <c r="E279" s="506">
        <v>1</v>
      </c>
      <c r="F279" s="873"/>
      <c r="G279" s="873"/>
      <c r="H279" s="275"/>
      <c r="I279" s="506"/>
      <c r="J279" s="873"/>
      <c r="K279" s="873"/>
      <c r="L279" s="275"/>
    </row>
    <row r="280" spans="1:12" s="622" customFormat="1">
      <c r="A280" s="422"/>
      <c r="B280" s="628"/>
      <c r="C280" s="422" t="s">
        <v>33</v>
      </c>
      <c r="D280" s="628" t="s">
        <v>1</v>
      </c>
      <c r="E280" s="511">
        <v>0.05</v>
      </c>
      <c r="F280" s="457"/>
      <c r="G280" s="1386"/>
      <c r="H280" s="457"/>
      <c r="I280" s="511"/>
      <c r="J280" s="874"/>
      <c r="K280" s="874"/>
      <c r="L280" s="457"/>
    </row>
    <row r="281" spans="1:12" s="622" customFormat="1">
      <c r="A281" s="430">
        <v>5</v>
      </c>
      <c r="B281" s="623" t="s">
        <v>168</v>
      </c>
      <c r="C281" s="430" t="s">
        <v>582</v>
      </c>
      <c r="D281" s="558" t="s">
        <v>34</v>
      </c>
      <c r="E281" s="505">
        <v>2</v>
      </c>
      <c r="F281" s="873"/>
      <c r="G281" s="420"/>
      <c r="H281" s="275"/>
      <c r="J281" s="873"/>
      <c r="K281" s="873"/>
      <c r="L281" s="275"/>
    </row>
    <row r="282" spans="1:12" s="622" customFormat="1">
      <c r="A282" s="420"/>
      <c r="C282" s="420" t="s">
        <v>31</v>
      </c>
      <c r="D282" s="622" t="s">
        <v>47</v>
      </c>
      <c r="E282" s="509">
        <v>0.62</v>
      </c>
      <c r="F282" s="275"/>
      <c r="G282" s="275"/>
      <c r="H282" s="275"/>
      <c r="I282" s="506"/>
      <c r="J282" s="275"/>
      <c r="K282" s="506"/>
      <c r="L282" s="275"/>
    </row>
    <row r="283" spans="1:12" s="622" customFormat="1">
      <c r="A283" s="420"/>
      <c r="C283" s="420" t="s">
        <v>170</v>
      </c>
      <c r="D283" s="622" t="s">
        <v>34</v>
      </c>
      <c r="E283" s="509">
        <v>2</v>
      </c>
      <c r="F283" s="625"/>
      <c r="G283" s="275"/>
      <c r="H283" s="275"/>
      <c r="I283" s="506"/>
      <c r="J283" s="625"/>
      <c r="K283" s="625"/>
      <c r="L283" s="275"/>
    </row>
    <row r="284" spans="1:12" s="622" customFormat="1">
      <c r="A284" s="422"/>
      <c r="B284" s="628"/>
      <c r="C284" s="422" t="s">
        <v>33</v>
      </c>
      <c r="D284" s="628" t="s">
        <v>1</v>
      </c>
      <c r="E284" s="510">
        <v>0.08</v>
      </c>
      <c r="F284" s="557"/>
      <c r="G284" s="457"/>
      <c r="H284" s="457"/>
      <c r="I284" s="511"/>
      <c r="J284" s="557"/>
      <c r="K284" s="557"/>
      <c r="L284" s="457"/>
    </row>
    <row r="285" spans="1:12" s="622" customFormat="1">
      <c r="A285" s="430">
        <v>6</v>
      </c>
      <c r="B285" s="623" t="s">
        <v>171</v>
      </c>
      <c r="C285" s="430" t="s">
        <v>583</v>
      </c>
      <c r="D285" s="558" t="s">
        <v>34</v>
      </c>
      <c r="E285" s="505">
        <v>2</v>
      </c>
      <c r="F285" s="625"/>
      <c r="G285" s="275"/>
      <c r="H285" s="275"/>
      <c r="I285" s="506"/>
      <c r="J285" s="625"/>
      <c r="K285" s="625"/>
      <c r="L285" s="275"/>
    </row>
    <row r="286" spans="1:12" s="622" customFormat="1">
      <c r="A286" s="420"/>
      <c r="C286" s="420" t="s">
        <v>31</v>
      </c>
      <c r="D286" s="622" t="s">
        <v>47</v>
      </c>
      <c r="E286" s="509">
        <v>0.44</v>
      </c>
      <c r="F286" s="275"/>
      <c r="G286" s="275"/>
      <c r="H286" s="275"/>
      <c r="I286" s="506"/>
      <c r="J286" s="275"/>
      <c r="K286" s="506"/>
      <c r="L286" s="275"/>
    </row>
    <row r="287" spans="1:12" s="622" customFormat="1">
      <c r="A287" s="420"/>
      <c r="C287" s="420" t="s">
        <v>32</v>
      </c>
      <c r="D287" s="622" t="s">
        <v>1</v>
      </c>
      <c r="E287" s="509">
        <v>0.02</v>
      </c>
      <c r="F287" s="275"/>
      <c r="G287" s="275"/>
      <c r="H287" s="275"/>
      <c r="I287" s="506"/>
      <c r="J287" s="275"/>
      <c r="K287" s="275"/>
      <c r="L287" s="275"/>
    </row>
    <row r="288" spans="1:12" s="622" customFormat="1">
      <c r="A288" s="420"/>
      <c r="C288" s="420" t="s">
        <v>173</v>
      </c>
      <c r="D288" s="622" t="s">
        <v>34</v>
      </c>
      <c r="E288" s="509">
        <v>2</v>
      </c>
      <c r="F288" s="275"/>
      <c r="G288" s="275"/>
      <c r="H288" s="275"/>
      <c r="I288" s="506"/>
      <c r="J288" s="625"/>
      <c r="K288" s="625"/>
      <c r="L288" s="275"/>
    </row>
    <row r="289" spans="1:13" s="622" customFormat="1">
      <c r="A289" s="422"/>
      <c r="B289" s="628"/>
      <c r="C289" s="422" t="s">
        <v>33</v>
      </c>
      <c r="D289" s="628" t="s">
        <v>1</v>
      </c>
      <c r="E289" s="510">
        <v>0.04</v>
      </c>
      <c r="F289" s="557"/>
      <c r="G289" s="457"/>
      <c r="H289" s="457"/>
      <c r="I289" s="511"/>
      <c r="J289" s="557"/>
      <c r="K289" s="557"/>
      <c r="L289" s="457"/>
    </row>
    <row r="290" spans="1:13" s="958" customFormat="1">
      <c r="A290" s="428">
        <v>7</v>
      </c>
      <c r="B290" s="1077" t="s">
        <v>584</v>
      </c>
      <c r="C290" s="272" t="s">
        <v>1301</v>
      </c>
      <c r="D290" s="957" t="s">
        <v>30</v>
      </c>
      <c r="E290" s="1078">
        <v>45</v>
      </c>
      <c r="F290" s="421"/>
      <c r="G290" s="959"/>
      <c r="H290" s="421"/>
      <c r="I290" s="1389"/>
      <c r="J290" s="1390"/>
      <c r="K290" s="1391"/>
      <c r="L290" s="421"/>
    </row>
    <row r="291" spans="1:13" s="622" customFormat="1">
      <c r="A291" s="420"/>
      <c r="B291" s="1381"/>
      <c r="C291" s="420" t="s">
        <v>31</v>
      </c>
      <c r="D291" s="622" t="s">
        <v>47</v>
      </c>
      <c r="E291" s="509">
        <v>26.549999999999997</v>
      </c>
      <c r="F291" s="275"/>
      <c r="G291" s="440"/>
      <c r="H291" s="420"/>
      <c r="J291" s="420"/>
      <c r="L291" s="275"/>
    </row>
    <row r="292" spans="1:13" s="622" customFormat="1">
      <c r="A292" s="420"/>
      <c r="C292" s="420" t="s">
        <v>32</v>
      </c>
      <c r="D292" s="622" t="s">
        <v>1</v>
      </c>
      <c r="E292" s="509">
        <v>12.69</v>
      </c>
      <c r="F292" s="275"/>
      <c r="G292" s="440"/>
      <c r="H292" s="420"/>
      <c r="J292" s="275"/>
      <c r="K292" s="275"/>
      <c r="L292" s="275"/>
    </row>
    <row r="293" spans="1:13" s="622" customFormat="1">
      <c r="A293" s="420"/>
      <c r="C293" s="420" t="s">
        <v>1302</v>
      </c>
      <c r="D293" s="622" t="s">
        <v>30</v>
      </c>
      <c r="E293" s="509">
        <v>44.774999999999999</v>
      </c>
      <c r="F293" s="275"/>
      <c r="G293" s="440"/>
      <c r="H293" s="275"/>
      <c r="I293" s="506"/>
      <c r="J293" s="625"/>
      <c r="K293" s="626"/>
      <c r="L293" s="275"/>
    </row>
    <row r="294" spans="1:13" s="622" customFormat="1">
      <c r="A294" s="422"/>
      <c r="B294" s="628"/>
      <c r="C294" s="422" t="s">
        <v>33</v>
      </c>
      <c r="D294" s="628" t="s">
        <v>1</v>
      </c>
      <c r="E294" s="510">
        <v>6.3000000000000007</v>
      </c>
      <c r="F294" s="557"/>
      <c r="G294" s="1386"/>
      <c r="H294" s="457"/>
      <c r="I294" s="511"/>
      <c r="J294" s="874"/>
      <c r="K294" s="874"/>
      <c r="L294" s="457"/>
    </row>
    <row r="295" spans="1:13" s="958" customFormat="1" ht="25.5">
      <c r="A295" s="428">
        <v>8</v>
      </c>
      <c r="B295" s="1077" t="s">
        <v>585</v>
      </c>
      <c r="C295" s="272" t="s">
        <v>1303</v>
      </c>
      <c r="D295" s="957" t="s">
        <v>30</v>
      </c>
      <c r="E295" s="1078">
        <v>10</v>
      </c>
      <c r="F295" s="421"/>
      <c r="G295" s="959"/>
      <c r="H295" s="421"/>
      <c r="I295" s="1389"/>
      <c r="J295" s="1390"/>
      <c r="K295" s="1391"/>
      <c r="L295" s="421"/>
    </row>
    <row r="296" spans="1:13" s="622" customFormat="1">
      <c r="A296" s="420"/>
      <c r="B296" s="1381"/>
      <c r="C296" s="420" t="s">
        <v>31</v>
      </c>
      <c r="D296" s="622" t="s">
        <v>47</v>
      </c>
      <c r="E296" s="509">
        <v>5.8999999999999995</v>
      </c>
      <c r="F296" s="275"/>
      <c r="G296" s="440"/>
      <c r="H296" s="420"/>
      <c r="J296" s="420"/>
      <c r="L296" s="275"/>
    </row>
    <row r="297" spans="1:13" s="622" customFormat="1">
      <c r="A297" s="420"/>
      <c r="C297" s="420" t="s">
        <v>32</v>
      </c>
      <c r="D297" s="622" t="s">
        <v>1</v>
      </c>
      <c r="E297" s="509">
        <v>2.82</v>
      </c>
      <c r="F297" s="275"/>
      <c r="G297" s="440"/>
      <c r="H297" s="420"/>
      <c r="J297" s="275"/>
      <c r="K297" s="275"/>
      <c r="L297" s="275"/>
    </row>
    <row r="298" spans="1:13" s="622" customFormat="1">
      <c r="A298" s="420"/>
      <c r="C298" s="420" t="s">
        <v>1304</v>
      </c>
      <c r="D298" s="622" t="s">
        <v>30</v>
      </c>
      <c r="E298" s="509">
        <v>9.9499999999999993</v>
      </c>
      <c r="F298" s="275"/>
      <c r="G298" s="440"/>
      <c r="H298" s="275"/>
      <c r="I298" s="624"/>
      <c r="J298" s="625"/>
      <c r="K298" s="626"/>
      <c r="L298" s="275"/>
    </row>
    <row r="299" spans="1:13" s="622" customFormat="1">
      <c r="A299" s="422"/>
      <c r="B299" s="628"/>
      <c r="C299" s="422" t="s">
        <v>33</v>
      </c>
      <c r="D299" s="628" t="s">
        <v>1</v>
      </c>
      <c r="E299" s="510">
        <v>1.4000000000000001</v>
      </c>
      <c r="F299" s="557"/>
      <c r="G299" s="1386"/>
      <c r="H299" s="457"/>
      <c r="I299" s="511"/>
      <c r="J299" s="874"/>
      <c r="K299" s="874"/>
      <c r="L299" s="457"/>
    </row>
    <row r="300" spans="1:13" s="622" customFormat="1">
      <c r="A300" s="430">
        <v>9</v>
      </c>
      <c r="B300" s="623" t="s">
        <v>586</v>
      </c>
      <c r="C300" s="430" t="s">
        <v>589</v>
      </c>
      <c r="D300" s="430" t="s">
        <v>30</v>
      </c>
      <c r="E300" s="505">
        <v>20</v>
      </c>
      <c r="F300" s="420"/>
      <c r="G300" s="992"/>
      <c r="H300" s="993"/>
      <c r="I300" s="992"/>
      <c r="J300" s="979"/>
      <c r="K300" s="992"/>
      <c r="L300" s="993"/>
    </row>
    <row r="301" spans="1:13" s="622" customFormat="1">
      <c r="A301" s="420"/>
      <c r="C301" s="420" t="s">
        <v>31</v>
      </c>
      <c r="D301" s="622" t="s">
        <v>47</v>
      </c>
      <c r="E301" s="509">
        <v>6.8999999999999995</v>
      </c>
      <c r="F301" s="275"/>
      <c r="G301" s="440"/>
      <c r="H301" s="420"/>
      <c r="J301" s="420"/>
      <c r="L301" s="275"/>
    </row>
    <row r="302" spans="1:13" s="622" customFormat="1">
      <c r="A302" s="420"/>
      <c r="C302" s="420" t="s">
        <v>32</v>
      </c>
      <c r="D302" s="622" t="s">
        <v>1</v>
      </c>
      <c r="E302" s="509">
        <v>0.25800000000000001</v>
      </c>
      <c r="F302" s="275"/>
      <c r="G302" s="440"/>
      <c r="H302" s="420"/>
      <c r="J302" s="275"/>
      <c r="K302" s="440"/>
      <c r="L302" s="275"/>
      <c r="M302" s="873"/>
    </row>
    <row r="303" spans="1:13" s="622" customFormat="1">
      <c r="A303" s="420"/>
      <c r="B303" s="420"/>
      <c r="C303" s="420" t="s">
        <v>590</v>
      </c>
      <c r="D303" s="622" t="s">
        <v>30</v>
      </c>
      <c r="E303" s="509">
        <v>20</v>
      </c>
      <c r="F303" s="275"/>
      <c r="G303" s="440"/>
      <c r="H303" s="440"/>
      <c r="I303" s="624"/>
      <c r="J303" s="625"/>
      <c r="K303" s="626"/>
      <c r="L303" s="275"/>
      <c r="M303" s="873"/>
    </row>
    <row r="304" spans="1:13" s="622" customFormat="1">
      <c r="A304" s="422"/>
      <c r="B304" s="628"/>
      <c r="C304" s="422" t="s">
        <v>33</v>
      </c>
      <c r="D304" s="628" t="s">
        <v>1</v>
      </c>
      <c r="E304" s="510">
        <v>0.29799999999999999</v>
      </c>
      <c r="F304" s="457"/>
      <c r="G304" s="1386"/>
      <c r="H304" s="457"/>
      <c r="I304" s="1387"/>
      <c r="J304" s="557"/>
      <c r="K304" s="1484"/>
      <c r="L304" s="457"/>
      <c r="M304" s="873"/>
    </row>
    <row r="305" spans="1:12" s="879" customFormat="1">
      <c r="A305" s="272">
        <v>10</v>
      </c>
      <c r="B305" s="876" t="s">
        <v>503</v>
      </c>
      <c r="C305" s="272" t="s">
        <v>504</v>
      </c>
      <c r="D305" s="876" t="s">
        <v>96</v>
      </c>
      <c r="E305" s="512">
        <v>0.27</v>
      </c>
      <c r="F305" s="1576"/>
      <c r="G305" s="878"/>
      <c r="H305" s="513"/>
      <c r="J305" s="1576"/>
      <c r="K305" s="1576"/>
      <c r="L305" s="513"/>
    </row>
    <row r="306" spans="1:12" s="622" customFormat="1">
      <c r="A306" s="420"/>
      <c r="B306" s="1381"/>
      <c r="C306" s="420" t="s">
        <v>31</v>
      </c>
      <c r="D306" s="622" t="s">
        <v>47</v>
      </c>
      <c r="E306" s="509">
        <v>0.621</v>
      </c>
      <c r="F306" s="275"/>
      <c r="G306" s="275"/>
      <c r="H306" s="420"/>
      <c r="J306" s="420"/>
      <c r="L306" s="275"/>
    </row>
    <row r="307" spans="1:12" s="622" customFormat="1">
      <c r="A307" s="420"/>
      <c r="C307" s="420" t="s">
        <v>32</v>
      </c>
      <c r="D307" s="622" t="s">
        <v>1</v>
      </c>
      <c r="E307" s="509">
        <v>3.7800000000000007E-2</v>
      </c>
      <c r="F307" s="275"/>
      <c r="G307" s="440"/>
      <c r="H307" s="420"/>
      <c r="J307" s="275"/>
      <c r="K307" s="275"/>
      <c r="L307" s="275"/>
    </row>
    <row r="308" spans="1:12" s="622" customFormat="1">
      <c r="A308" s="420"/>
      <c r="C308" s="420" t="s">
        <v>505</v>
      </c>
      <c r="D308" s="622" t="s">
        <v>45</v>
      </c>
      <c r="E308" s="509">
        <v>4.0500000000000007</v>
      </c>
      <c r="F308" s="275"/>
      <c r="G308" s="440"/>
      <c r="H308" s="275"/>
      <c r="I308" s="624"/>
      <c r="J308" s="625"/>
      <c r="K308" s="626"/>
      <c r="L308" s="275"/>
    </row>
    <row r="309" spans="1:12" s="622" customFormat="1">
      <c r="A309" s="422"/>
      <c r="B309" s="628"/>
      <c r="C309" s="422" t="s">
        <v>506</v>
      </c>
      <c r="D309" s="628" t="s">
        <v>45</v>
      </c>
      <c r="E309" s="510">
        <v>1.62</v>
      </c>
      <c r="F309" s="557"/>
      <c r="G309" s="1386"/>
      <c r="H309" s="457"/>
      <c r="I309" s="1387"/>
      <c r="J309" s="874"/>
      <c r="K309" s="874"/>
      <c r="L309" s="457"/>
    </row>
    <row r="310" spans="1:12" s="1359" customFormat="1">
      <c r="A310" s="414">
        <v>11</v>
      </c>
      <c r="B310" s="1354" t="s">
        <v>591</v>
      </c>
      <c r="C310" s="414" t="s">
        <v>607</v>
      </c>
      <c r="D310" s="1354" t="s">
        <v>52</v>
      </c>
      <c r="E310" s="1450">
        <v>27</v>
      </c>
      <c r="F310" s="1372"/>
      <c r="G310" s="1358"/>
      <c r="H310" s="1356"/>
      <c r="J310" s="1372"/>
      <c r="K310" s="1372"/>
      <c r="L310" s="1356"/>
    </row>
    <row r="311" spans="1:12" s="1361" customFormat="1">
      <c r="A311" s="415"/>
      <c r="B311" s="1360"/>
      <c r="C311" s="415" t="s">
        <v>31</v>
      </c>
      <c r="D311" s="1361" t="s">
        <v>47</v>
      </c>
      <c r="E311" s="1362">
        <v>8.64</v>
      </c>
      <c r="F311" s="418"/>
      <c r="G311" s="418"/>
      <c r="H311" s="418"/>
      <c r="I311" s="1373"/>
      <c r="J311" s="418"/>
      <c r="K311" s="1373"/>
      <c r="L311" s="418"/>
    </row>
    <row r="312" spans="1:12" s="1361" customFormat="1">
      <c r="A312" s="415"/>
      <c r="C312" s="415" t="s">
        <v>32</v>
      </c>
      <c r="D312" s="1361" t="s">
        <v>1</v>
      </c>
      <c r="E312" s="1362">
        <v>1.89E-2</v>
      </c>
      <c r="F312" s="418"/>
      <c r="G312" s="418"/>
      <c r="H312" s="418"/>
      <c r="I312" s="1373"/>
      <c r="J312" s="418"/>
      <c r="K312" s="418"/>
      <c r="L312" s="418"/>
    </row>
    <row r="313" spans="1:12" s="1361" customFormat="1">
      <c r="A313" s="415"/>
      <c r="C313" s="415" t="s">
        <v>593</v>
      </c>
      <c r="D313" s="1361" t="s">
        <v>52</v>
      </c>
      <c r="E313" s="1362">
        <v>28.35</v>
      </c>
      <c r="F313" s="418"/>
      <c r="G313" s="418"/>
      <c r="H313" s="418"/>
      <c r="I313" s="1373"/>
      <c r="J313" s="1451"/>
      <c r="K313" s="1451"/>
      <c r="L313" s="418"/>
    </row>
    <row r="314" spans="1:12" s="1361" customFormat="1">
      <c r="A314" s="417"/>
      <c r="B314" s="1366"/>
      <c r="C314" s="417" t="s">
        <v>33</v>
      </c>
      <c r="D314" s="1366" t="s">
        <v>1</v>
      </c>
      <c r="E314" s="1367">
        <v>0.12690000000000001</v>
      </c>
      <c r="F314" s="1371"/>
      <c r="G314" s="417"/>
      <c r="H314" s="1368"/>
      <c r="I314" s="1370"/>
      <c r="J314" s="1371"/>
      <c r="K314" s="1371"/>
      <c r="L314" s="1368"/>
    </row>
    <row r="315" spans="1:12" s="1097" customFormat="1">
      <c r="A315" s="1529"/>
      <c r="B315" s="1530"/>
      <c r="C315" s="1531" t="s">
        <v>608</v>
      </c>
      <c r="D315" s="1530"/>
      <c r="E315" s="1533"/>
      <c r="F315" s="1532"/>
      <c r="G315" s="1532"/>
      <c r="H315" s="1532"/>
      <c r="I315" s="1533"/>
      <c r="J315" s="1534"/>
      <c r="K315" s="1535"/>
      <c r="L315" s="1532"/>
    </row>
    <row r="316" spans="1:12" s="879" customFormat="1">
      <c r="A316" s="272">
        <v>1</v>
      </c>
      <c r="B316" s="1515" t="s">
        <v>167</v>
      </c>
      <c r="C316" s="272" t="s">
        <v>1305</v>
      </c>
      <c r="D316" s="876" t="s">
        <v>34</v>
      </c>
      <c r="E316" s="537">
        <v>1</v>
      </c>
      <c r="F316" s="1576"/>
      <c r="G316" s="878"/>
      <c r="H316" s="513"/>
      <c r="J316" s="1576"/>
      <c r="K316" s="1576"/>
      <c r="L316" s="513"/>
    </row>
    <row r="317" spans="1:12" s="622" customFormat="1">
      <c r="A317" s="420"/>
      <c r="B317" s="1381"/>
      <c r="C317" s="420" t="s">
        <v>31</v>
      </c>
      <c r="D317" s="879" t="s">
        <v>34</v>
      </c>
      <c r="E317" s="509">
        <v>1</v>
      </c>
      <c r="F317" s="275"/>
      <c r="G317" s="275"/>
      <c r="H317" s="420"/>
      <c r="J317" s="420"/>
      <c r="L317" s="275"/>
    </row>
    <row r="318" spans="1:12" s="622" customFormat="1">
      <c r="A318" s="422"/>
      <c r="B318" s="628"/>
      <c r="C318" s="963" t="s">
        <v>1306</v>
      </c>
      <c r="D318" s="628" t="s">
        <v>34</v>
      </c>
      <c r="E318" s="510">
        <v>1</v>
      </c>
      <c r="F318" s="457"/>
      <c r="G318" s="1386"/>
      <c r="H318" s="457"/>
      <c r="I318" s="511"/>
      <c r="J318" s="557"/>
      <c r="K318" s="1484"/>
      <c r="L318" s="457"/>
    </row>
    <row r="319" spans="1:12" s="622" customFormat="1">
      <c r="A319" s="430">
        <v>2</v>
      </c>
      <c r="B319" s="623" t="s">
        <v>609</v>
      </c>
      <c r="C319" s="430" t="s">
        <v>1307</v>
      </c>
      <c r="D319" s="558" t="s">
        <v>34</v>
      </c>
      <c r="E319" s="505">
        <v>1</v>
      </c>
      <c r="F319" s="275"/>
      <c r="G319" s="440"/>
      <c r="H319" s="275"/>
      <c r="I319" s="624"/>
      <c r="J319" s="625"/>
      <c r="K319" s="626"/>
      <c r="L319" s="275"/>
    </row>
    <row r="320" spans="1:12" s="622" customFormat="1">
      <c r="A320" s="420"/>
      <c r="B320" s="1381"/>
      <c r="C320" s="420" t="s">
        <v>31</v>
      </c>
      <c r="D320" s="622" t="s">
        <v>47</v>
      </c>
      <c r="E320" s="509">
        <v>12.5</v>
      </c>
      <c r="F320" s="440"/>
      <c r="G320" s="275"/>
      <c r="H320" s="420"/>
      <c r="J320" s="420"/>
      <c r="L320" s="275"/>
    </row>
    <row r="321" spans="1:13" s="622" customFormat="1">
      <c r="A321" s="420"/>
      <c r="C321" s="420" t="s">
        <v>32</v>
      </c>
      <c r="D321" s="622" t="s">
        <v>1</v>
      </c>
      <c r="E321" s="509">
        <v>0.45</v>
      </c>
      <c r="F321" s="275"/>
      <c r="G321" s="440"/>
      <c r="H321" s="420"/>
      <c r="J321" s="275"/>
      <c r="K321" s="275"/>
      <c r="L321" s="275"/>
    </row>
    <row r="322" spans="1:13" s="622" customFormat="1">
      <c r="A322" s="420"/>
      <c r="C322" s="420" t="s">
        <v>610</v>
      </c>
      <c r="D322" s="622" t="s">
        <v>34</v>
      </c>
      <c r="E322" s="509">
        <v>1</v>
      </c>
      <c r="F322" s="275"/>
      <c r="G322" s="440"/>
      <c r="H322" s="275"/>
      <c r="I322" s="624"/>
      <c r="J322" s="625"/>
      <c r="K322" s="626"/>
      <c r="L322" s="275"/>
      <c r="M322" s="873"/>
    </row>
    <row r="323" spans="1:13" s="879" customFormat="1">
      <c r="A323" s="1577"/>
      <c r="B323" s="1578"/>
      <c r="C323" s="422" t="s">
        <v>33</v>
      </c>
      <c r="D323" s="1578" t="s">
        <v>1</v>
      </c>
      <c r="E323" s="1579">
        <v>0.4</v>
      </c>
      <c r="F323" s="1580"/>
      <c r="G323" s="1581"/>
      <c r="H323" s="1582"/>
      <c r="I323" s="1583"/>
      <c r="J323" s="1584"/>
      <c r="K323" s="1584"/>
      <c r="L323" s="1582"/>
      <c r="M323" s="1576"/>
    </row>
    <row r="324" spans="1:13" s="622" customFormat="1">
      <c r="A324" s="430">
        <v>3</v>
      </c>
      <c r="B324" s="623" t="s">
        <v>609</v>
      </c>
      <c r="C324" s="430" t="s">
        <v>1308</v>
      </c>
      <c r="D324" s="558" t="s">
        <v>34</v>
      </c>
      <c r="E324" s="505">
        <v>1</v>
      </c>
      <c r="F324" s="275"/>
      <c r="G324" s="440"/>
      <c r="H324" s="275"/>
      <c r="I324" s="624"/>
      <c r="J324" s="625"/>
      <c r="K324" s="626"/>
      <c r="L324" s="275"/>
    </row>
    <row r="325" spans="1:13" s="622" customFormat="1">
      <c r="A325" s="420"/>
      <c r="B325" s="1381"/>
      <c r="C325" s="420" t="s">
        <v>31</v>
      </c>
      <c r="D325" s="622" t="s">
        <v>47</v>
      </c>
      <c r="E325" s="509">
        <v>12.5</v>
      </c>
      <c r="F325" s="440"/>
      <c r="G325" s="275"/>
      <c r="H325" s="420"/>
      <c r="J325" s="420"/>
      <c r="L325" s="275"/>
    </row>
    <row r="326" spans="1:13" s="622" customFormat="1">
      <c r="A326" s="420"/>
      <c r="C326" s="420" t="s">
        <v>32</v>
      </c>
      <c r="D326" s="622" t="s">
        <v>1</v>
      </c>
      <c r="E326" s="509">
        <v>0.45</v>
      </c>
      <c r="F326" s="275"/>
      <c r="G326" s="440"/>
      <c r="H326" s="420"/>
      <c r="J326" s="275"/>
      <c r="K326" s="275"/>
      <c r="L326" s="275"/>
    </row>
    <row r="327" spans="1:13" s="622" customFormat="1">
      <c r="A327" s="420"/>
      <c r="C327" s="420" t="s">
        <v>610</v>
      </c>
      <c r="D327" s="622" t="s">
        <v>34</v>
      </c>
      <c r="E327" s="509">
        <v>1</v>
      </c>
      <c r="F327" s="275"/>
      <c r="G327" s="440"/>
      <c r="H327" s="275"/>
      <c r="I327" s="624"/>
      <c r="J327" s="625"/>
      <c r="K327" s="626"/>
      <c r="L327" s="275"/>
      <c r="M327" s="873"/>
    </row>
    <row r="328" spans="1:13" s="879" customFormat="1">
      <c r="A328" s="1577"/>
      <c r="B328" s="1578"/>
      <c r="C328" s="422" t="s">
        <v>33</v>
      </c>
      <c r="D328" s="1578" t="s">
        <v>1</v>
      </c>
      <c r="E328" s="1579">
        <v>0.4</v>
      </c>
      <c r="F328" s="1580"/>
      <c r="G328" s="1581"/>
      <c r="H328" s="1582"/>
      <c r="I328" s="1583"/>
      <c r="J328" s="1584"/>
      <c r="K328" s="1584"/>
      <c r="L328" s="1582"/>
      <c r="M328" s="1576"/>
    </row>
    <row r="329" spans="1:13" s="879" customFormat="1">
      <c r="A329" s="272">
        <v>4</v>
      </c>
      <c r="B329" s="1515" t="s">
        <v>167</v>
      </c>
      <c r="C329" s="272" t="s">
        <v>1309</v>
      </c>
      <c r="D329" s="876" t="s">
        <v>34</v>
      </c>
      <c r="E329" s="537">
        <v>2</v>
      </c>
      <c r="F329" s="1576"/>
      <c r="G329" s="878"/>
      <c r="H329" s="513"/>
      <c r="J329" s="1576"/>
      <c r="K329" s="1576"/>
      <c r="L329" s="513"/>
    </row>
    <row r="330" spans="1:13" s="622" customFormat="1">
      <c r="A330" s="420"/>
      <c r="B330" s="1381"/>
      <c r="C330" s="420" t="s">
        <v>31</v>
      </c>
      <c r="D330" s="879" t="s">
        <v>34</v>
      </c>
      <c r="E330" s="509">
        <v>2</v>
      </c>
      <c r="F330" s="275"/>
      <c r="G330" s="275"/>
      <c r="H330" s="420"/>
      <c r="J330" s="420"/>
      <c r="L330" s="275"/>
    </row>
    <row r="331" spans="1:13" s="622" customFormat="1">
      <c r="A331" s="422"/>
      <c r="B331" s="628"/>
      <c r="C331" s="422" t="s">
        <v>1310</v>
      </c>
      <c r="D331" s="628" t="s">
        <v>34</v>
      </c>
      <c r="E331" s="510">
        <v>2</v>
      </c>
      <c r="F331" s="457"/>
      <c r="G331" s="1386"/>
      <c r="H331" s="457"/>
      <c r="I331" s="511"/>
      <c r="J331" s="557"/>
      <c r="K331" s="1484"/>
      <c r="L331" s="457"/>
    </row>
    <row r="332" spans="1:13" s="622" customFormat="1">
      <c r="A332" s="430">
        <v>5</v>
      </c>
      <c r="B332" s="623" t="s">
        <v>129</v>
      </c>
      <c r="C332" s="890" t="s">
        <v>563</v>
      </c>
      <c r="D332" s="558" t="s">
        <v>34</v>
      </c>
      <c r="E332" s="505">
        <v>24</v>
      </c>
      <c r="F332" s="275"/>
      <c r="G332" s="440"/>
      <c r="H332" s="275"/>
      <c r="I332" s="624"/>
      <c r="J332" s="625"/>
      <c r="K332" s="626"/>
      <c r="L332" s="275"/>
    </row>
    <row r="333" spans="1:13" s="622" customFormat="1">
      <c r="A333" s="420"/>
      <c r="C333" s="420" t="s">
        <v>31</v>
      </c>
      <c r="D333" s="622" t="s">
        <v>47</v>
      </c>
      <c r="E333" s="509">
        <v>36</v>
      </c>
      <c r="F333" s="275"/>
      <c r="G333" s="275"/>
      <c r="H333" s="275"/>
      <c r="I333" s="506"/>
      <c r="J333" s="275"/>
      <c r="K333" s="506"/>
      <c r="L333" s="275"/>
    </row>
    <row r="334" spans="1:13" s="622" customFormat="1">
      <c r="A334" s="420"/>
      <c r="C334" s="420" t="s">
        <v>32</v>
      </c>
      <c r="D334" s="622" t="s">
        <v>1</v>
      </c>
      <c r="E334" s="509">
        <v>3.12</v>
      </c>
      <c r="F334" s="275"/>
      <c r="G334" s="275"/>
      <c r="H334" s="275"/>
      <c r="I334" s="506"/>
      <c r="J334" s="275"/>
      <c r="K334" s="275"/>
      <c r="L334" s="275"/>
    </row>
    <row r="335" spans="1:13" s="879" customFormat="1">
      <c r="A335" s="878"/>
      <c r="C335" s="878" t="s">
        <v>1311</v>
      </c>
      <c r="D335" s="879" t="s">
        <v>34</v>
      </c>
      <c r="E335" s="518">
        <v>10</v>
      </c>
      <c r="F335" s="513"/>
      <c r="G335" s="513"/>
      <c r="H335" s="513"/>
      <c r="I335" s="514"/>
      <c r="J335" s="1384"/>
      <c r="K335" s="1384"/>
      <c r="L335" s="513"/>
    </row>
    <row r="336" spans="1:13" s="622" customFormat="1">
      <c r="A336" s="420"/>
      <c r="C336" s="420" t="s">
        <v>1312</v>
      </c>
      <c r="D336" s="622" t="s">
        <v>34</v>
      </c>
      <c r="E336" s="509">
        <v>4</v>
      </c>
      <c r="F336" s="275"/>
      <c r="G336" s="275"/>
      <c r="H336" s="275"/>
      <c r="I336" s="506"/>
      <c r="J336" s="625"/>
      <c r="K336" s="625"/>
      <c r="L336" s="275"/>
    </row>
    <row r="337" spans="1:12" s="879" customFormat="1">
      <c r="A337" s="878"/>
      <c r="C337" s="878" t="s">
        <v>1313</v>
      </c>
      <c r="D337" s="879" t="s">
        <v>34</v>
      </c>
      <c r="E337" s="518">
        <v>2</v>
      </c>
      <c r="F337" s="513"/>
      <c r="G337" s="513"/>
      <c r="H337" s="513"/>
      <c r="I337" s="514"/>
      <c r="J337" s="1384"/>
      <c r="K337" s="1384"/>
      <c r="L337" s="513"/>
    </row>
    <row r="338" spans="1:12" s="622" customFormat="1">
      <c r="A338" s="420"/>
      <c r="C338" s="420" t="s">
        <v>1300</v>
      </c>
      <c r="D338" s="622" t="s">
        <v>34</v>
      </c>
      <c r="E338" s="509">
        <v>6</v>
      </c>
      <c r="F338" s="275"/>
      <c r="G338" s="275"/>
      <c r="H338" s="275"/>
      <c r="I338" s="506"/>
      <c r="J338" s="625"/>
      <c r="K338" s="625"/>
      <c r="L338" s="275"/>
    </row>
    <row r="339" spans="1:12" s="622" customFormat="1">
      <c r="A339" s="420"/>
      <c r="C339" s="420" t="s">
        <v>1314</v>
      </c>
      <c r="D339" s="622" t="s">
        <v>34</v>
      </c>
      <c r="E339" s="509">
        <v>2</v>
      </c>
      <c r="F339" s="275"/>
      <c r="G339" s="275"/>
      <c r="H339" s="275"/>
      <c r="I339" s="506"/>
      <c r="J339" s="625"/>
      <c r="K339" s="625"/>
      <c r="L339" s="275"/>
    </row>
    <row r="340" spans="1:12" s="622" customFormat="1">
      <c r="A340" s="422"/>
      <c r="B340" s="628"/>
      <c r="C340" s="422" t="s">
        <v>33</v>
      </c>
      <c r="D340" s="628" t="s">
        <v>1</v>
      </c>
      <c r="E340" s="510">
        <v>1.6800000000000002</v>
      </c>
      <c r="F340" s="457"/>
      <c r="G340" s="457"/>
      <c r="H340" s="457"/>
      <c r="I340" s="511"/>
      <c r="J340" s="557"/>
      <c r="K340" s="557"/>
      <c r="L340" s="457"/>
    </row>
    <row r="341" spans="1:12" s="622" customFormat="1">
      <c r="A341" s="430">
        <v>6</v>
      </c>
      <c r="B341" s="623" t="s">
        <v>490</v>
      </c>
      <c r="C341" s="430" t="s">
        <v>611</v>
      </c>
      <c r="D341" s="558" t="s">
        <v>34</v>
      </c>
      <c r="E341" s="505">
        <v>14</v>
      </c>
      <c r="F341" s="275"/>
      <c r="G341" s="440"/>
      <c r="H341" s="275"/>
      <c r="I341" s="624"/>
      <c r="J341" s="625"/>
      <c r="K341" s="626"/>
      <c r="L341" s="275"/>
    </row>
    <row r="342" spans="1:12" s="622" customFormat="1">
      <c r="A342" s="420"/>
      <c r="C342" s="420" t="s">
        <v>31</v>
      </c>
      <c r="D342" s="622" t="s">
        <v>47</v>
      </c>
      <c r="E342" s="509">
        <v>37.379999999999995</v>
      </c>
      <c r="F342" s="275"/>
      <c r="G342" s="440"/>
      <c r="H342" s="420"/>
      <c r="J342" s="420"/>
      <c r="L342" s="275"/>
    </row>
    <row r="343" spans="1:12" s="622" customFormat="1">
      <c r="A343" s="420"/>
      <c r="C343" s="420" t="s">
        <v>32</v>
      </c>
      <c r="D343" s="622" t="s">
        <v>1</v>
      </c>
      <c r="E343" s="509">
        <v>4.0599999999999996</v>
      </c>
      <c r="F343" s="275"/>
      <c r="G343" s="440"/>
      <c r="H343" s="420"/>
      <c r="J343" s="275"/>
      <c r="K343" s="440"/>
      <c r="L343" s="275"/>
    </row>
    <row r="344" spans="1:12" s="622" customFormat="1">
      <c r="A344" s="420"/>
      <c r="C344" s="420" t="s">
        <v>612</v>
      </c>
      <c r="D344" s="622" t="s">
        <v>34</v>
      </c>
      <c r="E344" s="509">
        <v>14</v>
      </c>
      <c r="F344" s="275"/>
      <c r="G344" s="440"/>
      <c r="H344" s="275"/>
      <c r="I344" s="624"/>
      <c r="J344" s="625"/>
      <c r="K344" s="626"/>
      <c r="L344" s="275"/>
    </row>
    <row r="345" spans="1:12" s="622" customFormat="1">
      <c r="A345" s="420"/>
      <c r="C345" s="420" t="s">
        <v>148</v>
      </c>
      <c r="D345" s="622" t="s">
        <v>45</v>
      </c>
      <c r="E345" s="509">
        <v>28</v>
      </c>
      <c r="F345" s="275"/>
      <c r="G345" s="440"/>
      <c r="H345" s="275"/>
      <c r="I345" s="624"/>
      <c r="J345" s="625"/>
      <c r="K345" s="626"/>
      <c r="L345" s="275"/>
    </row>
    <row r="346" spans="1:12" s="622" customFormat="1">
      <c r="A346" s="420"/>
      <c r="C346" s="420" t="s">
        <v>613</v>
      </c>
      <c r="D346" s="622" t="s">
        <v>34</v>
      </c>
      <c r="E346" s="509">
        <v>28</v>
      </c>
      <c r="F346" s="275"/>
      <c r="G346" s="440"/>
      <c r="H346" s="275"/>
      <c r="I346" s="624"/>
      <c r="J346" s="625"/>
      <c r="K346" s="626"/>
      <c r="L346" s="275"/>
    </row>
    <row r="347" spans="1:12" s="622" customFormat="1">
      <c r="A347" s="422"/>
      <c r="B347" s="628"/>
      <c r="C347" s="422" t="s">
        <v>33</v>
      </c>
      <c r="D347" s="628" t="s">
        <v>1</v>
      </c>
      <c r="E347" s="510">
        <v>2.8000000000000003</v>
      </c>
      <c r="F347" s="457"/>
      <c r="G347" s="1386"/>
      <c r="H347" s="457"/>
      <c r="I347" s="1387"/>
      <c r="J347" s="557"/>
      <c r="K347" s="1484"/>
      <c r="L347" s="457"/>
    </row>
    <row r="348" spans="1:12" s="622" customFormat="1">
      <c r="A348" s="430">
        <v>7</v>
      </c>
      <c r="B348" s="623" t="s">
        <v>490</v>
      </c>
      <c r="C348" s="430" t="s">
        <v>557</v>
      </c>
      <c r="D348" s="558" t="s">
        <v>34</v>
      </c>
      <c r="E348" s="505">
        <v>1</v>
      </c>
      <c r="F348" s="275"/>
      <c r="G348" s="440"/>
      <c r="H348" s="275"/>
      <c r="I348" s="624"/>
      <c r="J348" s="625"/>
      <c r="K348" s="626"/>
      <c r="L348" s="275"/>
    </row>
    <row r="349" spans="1:12" s="622" customFormat="1">
      <c r="A349" s="420"/>
      <c r="C349" s="420" t="s">
        <v>31</v>
      </c>
      <c r="D349" s="622" t="s">
        <v>47</v>
      </c>
      <c r="E349" s="509">
        <v>2.67</v>
      </c>
      <c r="F349" s="275"/>
      <c r="G349" s="440"/>
      <c r="H349" s="420"/>
      <c r="J349" s="420"/>
      <c r="L349" s="275"/>
    </row>
    <row r="350" spans="1:12" s="622" customFormat="1">
      <c r="A350" s="420"/>
      <c r="C350" s="420" t="s">
        <v>32</v>
      </c>
      <c r="D350" s="622" t="s">
        <v>1</v>
      </c>
      <c r="E350" s="509">
        <v>0.28999999999999998</v>
      </c>
      <c r="F350" s="275"/>
      <c r="G350" s="440"/>
      <c r="H350" s="420"/>
      <c r="J350" s="275"/>
      <c r="K350" s="440"/>
      <c r="L350" s="275"/>
    </row>
    <row r="351" spans="1:12" s="622" customFormat="1">
      <c r="A351" s="420"/>
      <c r="C351" s="420" t="s">
        <v>558</v>
      </c>
      <c r="D351" s="622" t="s">
        <v>34</v>
      </c>
      <c r="E351" s="509">
        <v>1</v>
      </c>
      <c r="F351" s="275"/>
      <c r="G351" s="440"/>
      <c r="H351" s="275"/>
      <c r="I351" s="624"/>
      <c r="J351" s="625"/>
      <c r="K351" s="626"/>
      <c r="L351" s="275"/>
    </row>
    <row r="352" spans="1:12" s="622" customFormat="1">
      <c r="A352" s="420"/>
      <c r="C352" s="420" t="s">
        <v>148</v>
      </c>
      <c r="D352" s="622" t="s">
        <v>45</v>
      </c>
      <c r="E352" s="509">
        <v>2</v>
      </c>
      <c r="F352" s="275"/>
      <c r="G352" s="440"/>
      <c r="H352" s="275"/>
      <c r="I352" s="624"/>
      <c r="J352" s="625"/>
      <c r="K352" s="626"/>
      <c r="L352" s="275"/>
    </row>
    <row r="353" spans="1:12" s="622" customFormat="1">
      <c r="A353" s="420"/>
      <c r="C353" s="420" t="s">
        <v>559</v>
      </c>
      <c r="D353" s="622" t="s">
        <v>34</v>
      </c>
      <c r="E353" s="509">
        <v>2</v>
      </c>
      <c r="F353" s="275"/>
      <c r="G353" s="440"/>
      <c r="H353" s="275"/>
      <c r="I353" s="624"/>
      <c r="J353" s="625"/>
      <c r="K353" s="626"/>
      <c r="L353" s="275"/>
    </row>
    <row r="354" spans="1:12" s="622" customFormat="1">
      <c r="A354" s="422"/>
      <c r="B354" s="628"/>
      <c r="C354" s="422" t="s">
        <v>33</v>
      </c>
      <c r="D354" s="628" t="s">
        <v>1</v>
      </c>
      <c r="E354" s="510">
        <v>0.2</v>
      </c>
      <c r="F354" s="457"/>
      <c r="G354" s="1386"/>
      <c r="H354" s="457"/>
      <c r="I354" s="1387"/>
      <c r="J354" s="557"/>
      <c r="K354" s="1484"/>
      <c r="L354" s="457"/>
    </row>
    <row r="355" spans="1:12" s="622" customFormat="1">
      <c r="A355" s="430">
        <v>8</v>
      </c>
      <c r="B355" s="623" t="s">
        <v>577</v>
      </c>
      <c r="C355" s="430" t="s">
        <v>614</v>
      </c>
      <c r="D355" s="558" t="s">
        <v>34</v>
      </c>
      <c r="E355" s="517">
        <v>7</v>
      </c>
      <c r="F355" s="275"/>
      <c r="G355" s="275"/>
      <c r="H355" s="275"/>
      <c r="I355" s="506"/>
      <c r="J355" s="625"/>
      <c r="K355" s="626"/>
      <c r="L355" s="275"/>
    </row>
    <row r="356" spans="1:12" s="622" customFormat="1">
      <c r="A356" s="420"/>
      <c r="B356" s="1381"/>
      <c r="C356" s="420" t="s">
        <v>31</v>
      </c>
      <c r="D356" s="622" t="s">
        <v>47</v>
      </c>
      <c r="E356" s="506">
        <v>13.65</v>
      </c>
      <c r="F356" s="275"/>
      <c r="G356" s="275"/>
      <c r="H356" s="420"/>
      <c r="I356" s="506"/>
      <c r="J356" s="420"/>
      <c r="L356" s="275"/>
    </row>
    <row r="357" spans="1:12" s="622" customFormat="1">
      <c r="A357" s="420"/>
      <c r="C357" s="420" t="s">
        <v>32</v>
      </c>
      <c r="D357" s="622" t="s">
        <v>1</v>
      </c>
      <c r="E357" s="506">
        <v>0.70000000000000007</v>
      </c>
      <c r="F357" s="275"/>
      <c r="G357" s="440"/>
      <c r="H357" s="420"/>
      <c r="I357" s="506"/>
      <c r="J357" s="275"/>
      <c r="K357" s="275"/>
      <c r="L357" s="275"/>
    </row>
    <row r="358" spans="1:12" s="622" customFormat="1">
      <c r="A358" s="420"/>
      <c r="C358" s="420" t="s">
        <v>615</v>
      </c>
      <c r="D358" s="622" t="s">
        <v>34</v>
      </c>
      <c r="E358" s="506">
        <v>7</v>
      </c>
      <c r="F358" s="275"/>
      <c r="G358" s="440"/>
      <c r="H358" s="275"/>
      <c r="I358" s="506"/>
      <c r="J358" s="625"/>
      <c r="K358" s="626"/>
      <c r="L358" s="275"/>
    </row>
    <row r="359" spans="1:12" s="622" customFormat="1">
      <c r="A359" s="420"/>
      <c r="C359" s="420" t="s">
        <v>148</v>
      </c>
      <c r="D359" s="622" t="s">
        <v>45</v>
      </c>
      <c r="E359" s="506">
        <v>8.68</v>
      </c>
      <c r="F359" s="625"/>
      <c r="G359" s="440"/>
      <c r="H359" s="275"/>
      <c r="I359" s="506"/>
      <c r="J359" s="873"/>
      <c r="K359" s="873"/>
      <c r="L359" s="275"/>
    </row>
    <row r="360" spans="1:12" s="622" customFormat="1">
      <c r="A360" s="420"/>
      <c r="C360" s="420" t="s">
        <v>290</v>
      </c>
      <c r="D360" s="622" t="s">
        <v>34</v>
      </c>
      <c r="E360" s="506">
        <v>7</v>
      </c>
      <c r="F360" s="873"/>
      <c r="G360" s="873"/>
      <c r="H360" s="275"/>
      <c r="I360" s="506"/>
      <c r="J360" s="873"/>
      <c r="K360" s="873"/>
      <c r="L360" s="275"/>
    </row>
    <row r="361" spans="1:12" s="622" customFormat="1">
      <c r="A361" s="422"/>
      <c r="B361" s="628"/>
      <c r="C361" s="422" t="s">
        <v>33</v>
      </c>
      <c r="D361" s="628" t="s">
        <v>1</v>
      </c>
      <c r="E361" s="511">
        <v>2.59</v>
      </c>
      <c r="F361" s="457"/>
      <c r="G361" s="1386"/>
      <c r="H361" s="457"/>
      <c r="I361" s="511"/>
      <c r="J361" s="874"/>
      <c r="K361" s="874"/>
      <c r="L361" s="457"/>
    </row>
    <row r="362" spans="1:12" s="622" customFormat="1">
      <c r="A362" s="430">
        <v>9</v>
      </c>
      <c r="B362" s="623" t="s">
        <v>577</v>
      </c>
      <c r="C362" s="430" t="s">
        <v>616</v>
      </c>
      <c r="D362" s="558" t="s">
        <v>34</v>
      </c>
      <c r="E362" s="517">
        <v>1</v>
      </c>
      <c r="F362" s="275"/>
      <c r="G362" s="275"/>
      <c r="H362" s="275"/>
      <c r="I362" s="506"/>
      <c r="J362" s="625"/>
      <c r="K362" s="626"/>
      <c r="L362" s="275"/>
    </row>
    <row r="363" spans="1:12" s="622" customFormat="1">
      <c r="A363" s="420"/>
      <c r="B363" s="1381"/>
      <c r="C363" s="420" t="s">
        <v>31</v>
      </c>
      <c r="D363" s="622" t="s">
        <v>47</v>
      </c>
      <c r="E363" s="506">
        <v>1.92</v>
      </c>
      <c r="F363" s="275"/>
      <c r="G363" s="275"/>
      <c r="H363" s="420"/>
      <c r="I363" s="506"/>
      <c r="J363" s="420"/>
      <c r="L363" s="275"/>
    </row>
    <row r="364" spans="1:12" s="622" customFormat="1">
      <c r="A364" s="420"/>
      <c r="C364" s="420" t="s">
        <v>32</v>
      </c>
      <c r="D364" s="622" t="s">
        <v>1</v>
      </c>
      <c r="E364" s="506">
        <v>0.1</v>
      </c>
      <c r="F364" s="275"/>
      <c r="G364" s="440"/>
      <c r="H364" s="420"/>
      <c r="I364" s="506"/>
      <c r="J364" s="275"/>
      <c r="K364" s="275"/>
      <c r="L364" s="275"/>
    </row>
    <row r="365" spans="1:12" s="622" customFormat="1">
      <c r="A365" s="420"/>
      <c r="C365" s="420" t="s">
        <v>617</v>
      </c>
      <c r="D365" s="622" t="s">
        <v>34</v>
      </c>
      <c r="E365" s="506">
        <v>1</v>
      </c>
      <c r="F365" s="275"/>
      <c r="G365" s="440"/>
      <c r="H365" s="275"/>
      <c r="I365" s="506"/>
      <c r="J365" s="625"/>
      <c r="K365" s="626"/>
      <c r="L365" s="275"/>
    </row>
    <row r="366" spans="1:12" s="622" customFormat="1">
      <c r="A366" s="420"/>
      <c r="C366" s="420" t="s">
        <v>148</v>
      </c>
      <c r="D366" s="622" t="s">
        <v>45</v>
      </c>
      <c r="E366" s="506">
        <v>1.24</v>
      </c>
      <c r="F366" s="625"/>
      <c r="G366" s="440"/>
      <c r="H366" s="275"/>
      <c r="I366" s="506"/>
      <c r="J366" s="873"/>
      <c r="K366" s="873"/>
      <c r="L366" s="275"/>
    </row>
    <row r="367" spans="1:12" s="622" customFormat="1">
      <c r="A367" s="420"/>
      <c r="C367" s="420" t="s">
        <v>290</v>
      </c>
      <c r="D367" s="622" t="s">
        <v>34</v>
      </c>
      <c r="E367" s="506">
        <v>1</v>
      </c>
      <c r="F367" s="873"/>
      <c r="G367" s="873"/>
      <c r="H367" s="275"/>
      <c r="I367" s="506"/>
      <c r="J367" s="873"/>
      <c r="K367" s="873"/>
      <c r="L367" s="275"/>
    </row>
    <row r="368" spans="1:12" s="622" customFormat="1">
      <c r="A368" s="422"/>
      <c r="B368" s="628"/>
      <c r="C368" s="422" t="s">
        <v>33</v>
      </c>
      <c r="D368" s="628" t="s">
        <v>1</v>
      </c>
      <c r="E368" s="511">
        <v>0.05</v>
      </c>
      <c r="F368" s="457"/>
      <c r="G368" s="1386"/>
      <c r="H368" s="457"/>
      <c r="I368" s="511"/>
      <c r="J368" s="874"/>
      <c r="K368" s="874"/>
      <c r="L368" s="457"/>
    </row>
    <row r="369" spans="1:12" s="622" customFormat="1">
      <c r="A369" s="430">
        <v>10</v>
      </c>
      <c r="B369" s="623" t="s">
        <v>577</v>
      </c>
      <c r="C369" s="430" t="s">
        <v>618</v>
      </c>
      <c r="D369" s="558" t="s">
        <v>34</v>
      </c>
      <c r="E369" s="517">
        <v>1</v>
      </c>
      <c r="F369" s="275"/>
      <c r="G369" s="275"/>
      <c r="H369" s="275"/>
      <c r="I369" s="506"/>
      <c r="J369" s="625"/>
      <c r="K369" s="626"/>
      <c r="L369" s="275"/>
    </row>
    <row r="370" spans="1:12" s="622" customFormat="1">
      <c r="A370" s="420"/>
      <c r="B370" s="1381"/>
      <c r="C370" s="420" t="s">
        <v>31</v>
      </c>
      <c r="D370" s="622" t="s">
        <v>47</v>
      </c>
      <c r="E370" s="506">
        <v>1.92</v>
      </c>
      <c r="F370" s="275"/>
      <c r="G370" s="275"/>
      <c r="H370" s="420"/>
      <c r="I370" s="506"/>
      <c r="J370" s="420"/>
      <c r="L370" s="275"/>
    </row>
    <row r="371" spans="1:12" s="622" customFormat="1">
      <c r="A371" s="420"/>
      <c r="C371" s="420" t="s">
        <v>32</v>
      </c>
      <c r="D371" s="622" t="s">
        <v>1</v>
      </c>
      <c r="E371" s="506">
        <v>0.1</v>
      </c>
      <c r="F371" s="275"/>
      <c r="G371" s="440"/>
      <c r="H371" s="420"/>
      <c r="I371" s="506"/>
      <c r="J371" s="275"/>
      <c r="K371" s="275"/>
      <c r="L371" s="275"/>
    </row>
    <row r="372" spans="1:12" s="622" customFormat="1">
      <c r="A372" s="420"/>
      <c r="C372" s="420" t="s">
        <v>619</v>
      </c>
      <c r="D372" s="622" t="s">
        <v>34</v>
      </c>
      <c r="E372" s="506">
        <v>1</v>
      </c>
      <c r="F372" s="275"/>
      <c r="G372" s="440"/>
      <c r="H372" s="275"/>
      <c r="I372" s="506"/>
      <c r="J372" s="625"/>
      <c r="K372" s="626"/>
      <c r="L372" s="275"/>
    </row>
    <row r="373" spans="1:12" s="622" customFormat="1">
      <c r="A373" s="420"/>
      <c r="C373" s="420" t="s">
        <v>148</v>
      </c>
      <c r="D373" s="622" t="s">
        <v>45</v>
      </c>
      <c r="E373" s="506">
        <v>1.24</v>
      </c>
      <c r="F373" s="625"/>
      <c r="G373" s="440"/>
      <c r="H373" s="275"/>
      <c r="I373" s="506"/>
      <c r="J373" s="873"/>
      <c r="K373" s="873"/>
      <c r="L373" s="275"/>
    </row>
    <row r="374" spans="1:12" s="622" customFormat="1">
      <c r="A374" s="420"/>
      <c r="C374" s="420" t="s">
        <v>290</v>
      </c>
      <c r="D374" s="622" t="s">
        <v>34</v>
      </c>
      <c r="E374" s="506">
        <v>1</v>
      </c>
      <c r="F374" s="873"/>
      <c r="G374" s="873"/>
      <c r="H374" s="275"/>
      <c r="I374" s="506"/>
      <c r="J374" s="873"/>
      <c r="K374" s="873"/>
      <c r="L374" s="275"/>
    </row>
    <row r="375" spans="1:12" s="622" customFormat="1">
      <c r="A375" s="422"/>
      <c r="B375" s="628"/>
      <c r="C375" s="422" t="s">
        <v>33</v>
      </c>
      <c r="D375" s="628" t="s">
        <v>1</v>
      </c>
      <c r="E375" s="511">
        <v>0.05</v>
      </c>
      <c r="F375" s="457"/>
      <c r="G375" s="1386"/>
      <c r="H375" s="457"/>
      <c r="I375" s="511"/>
      <c r="J375" s="874"/>
      <c r="K375" s="874"/>
      <c r="L375" s="457"/>
    </row>
    <row r="376" spans="1:12" s="622" customFormat="1">
      <c r="A376" s="430">
        <v>11</v>
      </c>
      <c r="B376" s="623" t="s">
        <v>577</v>
      </c>
      <c r="C376" s="430" t="s">
        <v>620</v>
      </c>
      <c r="D376" s="558" t="s">
        <v>34</v>
      </c>
      <c r="E376" s="517">
        <v>3</v>
      </c>
      <c r="F376" s="275"/>
      <c r="G376" s="275"/>
      <c r="H376" s="275"/>
      <c r="I376" s="506"/>
      <c r="J376" s="625"/>
      <c r="K376" s="626"/>
      <c r="L376" s="275"/>
    </row>
    <row r="377" spans="1:12" s="622" customFormat="1">
      <c r="A377" s="420"/>
      <c r="B377" s="1381"/>
      <c r="C377" s="420" t="s">
        <v>31</v>
      </c>
      <c r="D377" s="622" t="s">
        <v>47</v>
      </c>
      <c r="E377" s="506">
        <v>5.76</v>
      </c>
      <c r="F377" s="275"/>
      <c r="G377" s="275"/>
      <c r="H377" s="420"/>
      <c r="I377" s="506"/>
      <c r="J377" s="420"/>
      <c r="L377" s="275"/>
    </row>
    <row r="378" spans="1:12" s="622" customFormat="1">
      <c r="A378" s="420"/>
      <c r="C378" s="420" t="s">
        <v>32</v>
      </c>
      <c r="D378" s="622" t="s">
        <v>1</v>
      </c>
      <c r="E378" s="506">
        <v>0.30000000000000004</v>
      </c>
      <c r="F378" s="275"/>
      <c r="G378" s="440"/>
      <c r="H378" s="420"/>
      <c r="I378" s="506"/>
      <c r="J378" s="275"/>
      <c r="K378" s="275"/>
      <c r="L378" s="275"/>
    </row>
    <row r="379" spans="1:12" s="622" customFormat="1">
      <c r="A379" s="420"/>
      <c r="C379" s="420" t="s">
        <v>621</v>
      </c>
      <c r="D379" s="622" t="s">
        <v>34</v>
      </c>
      <c r="E379" s="506">
        <v>3</v>
      </c>
      <c r="F379" s="275"/>
      <c r="G379" s="440"/>
      <c r="H379" s="275"/>
      <c r="I379" s="506"/>
      <c r="J379" s="625"/>
      <c r="K379" s="626"/>
      <c r="L379" s="275"/>
    </row>
    <row r="380" spans="1:12" s="622" customFormat="1">
      <c r="A380" s="420"/>
      <c r="C380" s="420" t="s">
        <v>148</v>
      </c>
      <c r="D380" s="622" t="s">
        <v>45</v>
      </c>
      <c r="E380" s="506">
        <v>3.7199999999999998</v>
      </c>
      <c r="F380" s="625"/>
      <c r="G380" s="440"/>
      <c r="H380" s="275"/>
      <c r="I380" s="506"/>
      <c r="J380" s="873"/>
      <c r="K380" s="873"/>
      <c r="L380" s="275"/>
    </row>
    <row r="381" spans="1:12" s="622" customFormat="1">
      <c r="A381" s="420"/>
      <c r="C381" s="420" t="s">
        <v>290</v>
      </c>
      <c r="D381" s="622" t="s">
        <v>34</v>
      </c>
      <c r="E381" s="506">
        <v>3</v>
      </c>
      <c r="F381" s="873"/>
      <c r="G381" s="873"/>
      <c r="H381" s="275"/>
      <c r="I381" s="506"/>
      <c r="J381" s="873"/>
      <c r="K381" s="873"/>
      <c r="L381" s="275"/>
    </row>
    <row r="382" spans="1:12" s="622" customFormat="1">
      <c r="A382" s="422"/>
      <c r="B382" s="628"/>
      <c r="C382" s="422" t="s">
        <v>33</v>
      </c>
      <c r="D382" s="628" t="s">
        <v>1</v>
      </c>
      <c r="E382" s="511">
        <v>0.15000000000000002</v>
      </c>
      <c r="F382" s="457"/>
      <c r="G382" s="1386"/>
      <c r="H382" s="457"/>
      <c r="I382" s="511"/>
      <c r="J382" s="874"/>
      <c r="K382" s="874"/>
      <c r="L382" s="457"/>
    </row>
    <row r="383" spans="1:12" s="622" customFormat="1">
      <c r="A383" s="430">
        <v>12</v>
      </c>
      <c r="B383" s="623" t="s">
        <v>577</v>
      </c>
      <c r="C383" s="430" t="s">
        <v>622</v>
      </c>
      <c r="D383" s="558" t="s">
        <v>34</v>
      </c>
      <c r="E383" s="517">
        <v>2</v>
      </c>
      <c r="F383" s="275"/>
      <c r="G383" s="275"/>
      <c r="H383" s="275"/>
      <c r="I383" s="506"/>
      <c r="J383" s="625"/>
      <c r="K383" s="626"/>
      <c r="L383" s="275"/>
    </row>
    <row r="384" spans="1:12" s="622" customFormat="1">
      <c r="A384" s="420"/>
      <c r="B384" s="1381"/>
      <c r="C384" s="420" t="s">
        <v>31</v>
      </c>
      <c r="D384" s="622" t="s">
        <v>47</v>
      </c>
      <c r="E384" s="506">
        <v>3.84</v>
      </c>
      <c r="F384" s="275"/>
      <c r="G384" s="275"/>
      <c r="H384" s="420"/>
      <c r="I384" s="506"/>
      <c r="J384" s="420"/>
      <c r="L384" s="275"/>
    </row>
    <row r="385" spans="1:12" s="622" customFormat="1">
      <c r="A385" s="420"/>
      <c r="C385" s="420" t="s">
        <v>32</v>
      </c>
      <c r="D385" s="622" t="s">
        <v>1</v>
      </c>
      <c r="E385" s="506">
        <v>0.2</v>
      </c>
      <c r="F385" s="275"/>
      <c r="G385" s="440"/>
      <c r="H385" s="420"/>
      <c r="I385" s="506"/>
      <c r="J385" s="275"/>
      <c r="K385" s="275"/>
      <c r="L385" s="275"/>
    </row>
    <row r="386" spans="1:12" s="622" customFormat="1">
      <c r="A386" s="420"/>
      <c r="C386" s="420" t="s">
        <v>623</v>
      </c>
      <c r="D386" s="622" t="s">
        <v>34</v>
      </c>
      <c r="E386" s="506">
        <v>2</v>
      </c>
      <c r="F386" s="275"/>
      <c r="G386" s="440"/>
      <c r="H386" s="275"/>
      <c r="I386" s="506"/>
      <c r="J386" s="625"/>
      <c r="K386" s="626"/>
      <c r="L386" s="275"/>
    </row>
    <row r="387" spans="1:12" s="622" customFormat="1">
      <c r="A387" s="420"/>
      <c r="C387" s="420" t="s">
        <v>148</v>
      </c>
      <c r="D387" s="622" t="s">
        <v>45</v>
      </c>
      <c r="E387" s="506">
        <v>2.48</v>
      </c>
      <c r="F387" s="625"/>
      <c r="G387" s="440"/>
      <c r="H387" s="275"/>
      <c r="I387" s="506"/>
      <c r="J387" s="873"/>
      <c r="K387" s="873"/>
      <c r="L387" s="275"/>
    </row>
    <row r="388" spans="1:12" s="622" customFormat="1">
      <c r="A388" s="420"/>
      <c r="C388" s="420" t="s">
        <v>290</v>
      </c>
      <c r="D388" s="622" t="s">
        <v>34</v>
      </c>
      <c r="E388" s="506">
        <v>2</v>
      </c>
      <c r="F388" s="873"/>
      <c r="G388" s="873"/>
      <c r="H388" s="275"/>
      <c r="I388" s="506"/>
      <c r="J388" s="873"/>
      <c r="K388" s="873"/>
      <c r="L388" s="275"/>
    </row>
    <row r="389" spans="1:12" s="622" customFormat="1">
      <c r="A389" s="422"/>
      <c r="B389" s="628"/>
      <c r="C389" s="422" t="s">
        <v>33</v>
      </c>
      <c r="D389" s="628" t="s">
        <v>1</v>
      </c>
      <c r="E389" s="511">
        <v>0.1</v>
      </c>
      <c r="F389" s="457"/>
      <c r="G389" s="1386"/>
      <c r="H389" s="457"/>
      <c r="I389" s="511"/>
      <c r="J389" s="874"/>
      <c r="K389" s="874"/>
      <c r="L389" s="457"/>
    </row>
    <row r="390" spans="1:12" s="622" customFormat="1">
      <c r="A390" s="430">
        <v>13</v>
      </c>
      <c r="B390" s="623" t="s">
        <v>624</v>
      </c>
      <c r="C390" s="430" t="s">
        <v>625</v>
      </c>
      <c r="D390" s="558" t="s">
        <v>34</v>
      </c>
      <c r="E390" s="505">
        <v>10</v>
      </c>
      <c r="F390" s="275"/>
      <c r="G390" s="440"/>
      <c r="H390" s="420"/>
      <c r="J390" s="420"/>
      <c r="L390" s="275"/>
    </row>
    <row r="391" spans="1:12" s="622" customFormat="1">
      <c r="A391" s="420"/>
      <c r="C391" s="420" t="s">
        <v>31</v>
      </c>
      <c r="D391" s="622" t="s">
        <v>47</v>
      </c>
      <c r="E391" s="509">
        <v>15.9</v>
      </c>
      <c r="F391" s="275"/>
      <c r="G391" s="275"/>
      <c r="H391" s="275"/>
      <c r="I391" s="506"/>
      <c r="J391" s="275"/>
      <c r="K391" s="506"/>
      <c r="L391" s="275"/>
    </row>
    <row r="392" spans="1:12" s="622" customFormat="1">
      <c r="A392" s="420"/>
      <c r="C392" s="420" t="s">
        <v>32</v>
      </c>
      <c r="D392" s="622" t="s">
        <v>1</v>
      </c>
      <c r="E392" s="509">
        <v>0.6</v>
      </c>
      <c r="F392" s="275"/>
      <c r="G392" s="275"/>
      <c r="H392" s="275"/>
      <c r="I392" s="506"/>
      <c r="J392" s="275"/>
      <c r="K392" s="275"/>
      <c r="L392" s="275"/>
    </row>
    <row r="393" spans="1:12" s="622" customFormat="1">
      <c r="A393" s="420"/>
      <c r="C393" s="420" t="s">
        <v>626</v>
      </c>
      <c r="D393" s="622" t="s">
        <v>34</v>
      </c>
      <c r="E393" s="509">
        <v>10</v>
      </c>
      <c r="F393" s="275"/>
      <c r="G393" s="275"/>
      <c r="H393" s="275"/>
      <c r="I393" s="506"/>
      <c r="J393" s="625"/>
      <c r="K393" s="625"/>
      <c r="L393" s="275"/>
    </row>
    <row r="394" spans="1:12" s="622" customFormat="1">
      <c r="A394" s="420"/>
      <c r="C394" s="420" t="s">
        <v>166</v>
      </c>
      <c r="D394" s="622" t="s">
        <v>34</v>
      </c>
      <c r="E394" s="509">
        <v>10</v>
      </c>
      <c r="F394" s="625"/>
      <c r="G394" s="275"/>
      <c r="H394" s="275"/>
      <c r="I394" s="506"/>
      <c r="J394" s="625"/>
      <c r="K394" s="625"/>
      <c r="L394" s="275"/>
    </row>
    <row r="395" spans="1:12" s="622" customFormat="1">
      <c r="A395" s="422"/>
      <c r="B395" s="628"/>
      <c r="C395" s="422" t="s">
        <v>33</v>
      </c>
      <c r="D395" s="628" t="s">
        <v>1</v>
      </c>
      <c r="E395" s="510">
        <v>6.6000000000000005</v>
      </c>
      <c r="F395" s="557"/>
      <c r="G395" s="557"/>
      <c r="H395" s="457"/>
      <c r="I395" s="511"/>
      <c r="J395" s="557"/>
      <c r="K395" s="557"/>
      <c r="L395" s="457"/>
    </row>
    <row r="396" spans="1:12" s="622" customFormat="1">
      <c r="A396" s="430">
        <v>14</v>
      </c>
      <c r="B396" s="623" t="s">
        <v>586</v>
      </c>
      <c r="C396" s="430" t="s">
        <v>589</v>
      </c>
      <c r="D396" s="430" t="s">
        <v>30</v>
      </c>
      <c r="E396" s="505">
        <v>12</v>
      </c>
      <c r="F396" s="873"/>
      <c r="G396" s="873"/>
      <c r="H396" s="275"/>
      <c r="I396" s="420"/>
      <c r="J396" s="750"/>
      <c r="K396" s="880"/>
      <c r="L396" s="275"/>
    </row>
    <row r="397" spans="1:12" s="622" customFormat="1">
      <c r="A397" s="420"/>
      <c r="C397" s="420" t="s">
        <v>31</v>
      </c>
      <c r="D397" s="622" t="s">
        <v>47</v>
      </c>
      <c r="E397" s="509">
        <v>4.1399999999999997</v>
      </c>
      <c r="F397" s="275"/>
      <c r="G397" s="440"/>
      <c r="H397" s="420"/>
      <c r="J397" s="420"/>
      <c r="L397" s="275"/>
    </row>
    <row r="398" spans="1:12" s="622" customFormat="1">
      <c r="A398" s="420"/>
      <c r="C398" s="420" t="s">
        <v>32</v>
      </c>
      <c r="D398" s="622" t="s">
        <v>627</v>
      </c>
      <c r="E398" s="509">
        <v>0.15479999999999999</v>
      </c>
      <c r="F398" s="275"/>
      <c r="G398" s="440"/>
      <c r="H398" s="420"/>
      <c r="J398" s="275"/>
      <c r="K398" s="440"/>
      <c r="L398" s="275"/>
    </row>
    <row r="399" spans="1:12" s="622" customFormat="1">
      <c r="A399" s="420"/>
      <c r="B399" s="420"/>
      <c r="C399" s="420" t="s">
        <v>590</v>
      </c>
      <c r="D399" s="622" t="s">
        <v>30</v>
      </c>
      <c r="E399" s="509">
        <v>12</v>
      </c>
      <c r="F399" s="275"/>
      <c r="G399" s="440"/>
      <c r="H399" s="440"/>
      <c r="I399" s="624"/>
      <c r="J399" s="625"/>
      <c r="K399" s="626"/>
      <c r="L399" s="275"/>
    </row>
    <row r="400" spans="1:12" s="622" customFormat="1">
      <c r="A400" s="422"/>
      <c r="B400" s="628"/>
      <c r="C400" s="422" t="s">
        <v>33</v>
      </c>
      <c r="D400" s="628" t="s">
        <v>627</v>
      </c>
      <c r="E400" s="510">
        <v>0.17880000000000001</v>
      </c>
      <c r="F400" s="457"/>
      <c r="G400" s="1386"/>
      <c r="H400" s="457"/>
      <c r="I400" s="1387"/>
      <c r="J400" s="557"/>
      <c r="K400" s="1484"/>
      <c r="L400" s="457"/>
    </row>
    <row r="401" spans="1:13" s="622" customFormat="1">
      <c r="A401" s="430">
        <v>15</v>
      </c>
      <c r="B401" s="623" t="s">
        <v>586</v>
      </c>
      <c r="C401" s="430" t="s">
        <v>587</v>
      </c>
      <c r="D401" s="430" t="s">
        <v>30</v>
      </c>
      <c r="E401" s="505">
        <v>20</v>
      </c>
      <c r="F401" s="420"/>
      <c r="G401" s="992"/>
      <c r="H401" s="993"/>
      <c r="I401" s="992"/>
      <c r="J401" s="979"/>
      <c r="K401" s="992"/>
      <c r="L401" s="993"/>
    </row>
    <row r="402" spans="1:13" s="622" customFormat="1">
      <c r="A402" s="420"/>
      <c r="C402" s="420" t="s">
        <v>31</v>
      </c>
      <c r="D402" s="622" t="s">
        <v>47</v>
      </c>
      <c r="E402" s="509">
        <v>6.8999999999999995</v>
      </c>
      <c r="F402" s="275"/>
      <c r="G402" s="440"/>
      <c r="H402" s="420"/>
      <c r="J402" s="420"/>
      <c r="L402" s="275"/>
    </row>
    <row r="403" spans="1:13" s="622" customFormat="1">
      <c r="A403" s="420"/>
      <c r="C403" s="420" t="s">
        <v>32</v>
      </c>
      <c r="D403" s="622" t="s">
        <v>1</v>
      </c>
      <c r="E403" s="509">
        <v>0.25800000000000001</v>
      </c>
      <c r="F403" s="275"/>
      <c r="G403" s="440"/>
      <c r="H403" s="420"/>
      <c r="J403" s="275"/>
      <c r="K403" s="440"/>
      <c r="L403" s="275"/>
      <c r="M403" s="873"/>
    </row>
    <row r="404" spans="1:13" s="622" customFormat="1">
      <c r="A404" s="420"/>
      <c r="B404" s="420"/>
      <c r="C404" s="420" t="s">
        <v>588</v>
      </c>
      <c r="D404" s="622" t="s">
        <v>30</v>
      </c>
      <c r="E404" s="509">
        <v>20</v>
      </c>
      <c r="F404" s="275"/>
      <c r="G404" s="440"/>
      <c r="H404" s="440"/>
      <c r="I404" s="624"/>
      <c r="J404" s="625"/>
      <c r="K404" s="626"/>
      <c r="L404" s="275"/>
      <c r="M404" s="873"/>
    </row>
    <row r="405" spans="1:13" s="622" customFormat="1">
      <c r="A405" s="422"/>
      <c r="B405" s="628"/>
      <c r="C405" s="422" t="s">
        <v>33</v>
      </c>
      <c r="D405" s="628" t="s">
        <v>1</v>
      </c>
      <c r="E405" s="510">
        <v>0.29799999999999999</v>
      </c>
      <c r="F405" s="457"/>
      <c r="G405" s="1386"/>
      <c r="H405" s="457"/>
      <c r="I405" s="1387"/>
      <c r="J405" s="557"/>
      <c r="K405" s="1484"/>
      <c r="L405" s="457"/>
      <c r="M405" s="873"/>
    </row>
    <row r="406" spans="1:13" s="622" customFormat="1">
      <c r="A406" s="430">
        <v>16</v>
      </c>
      <c r="B406" s="623" t="s">
        <v>586</v>
      </c>
      <c r="C406" s="430" t="s">
        <v>634</v>
      </c>
      <c r="D406" s="430" t="s">
        <v>30</v>
      </c>
      <c r="E406" s="505">
        <v>20</v>
      </c>
      <c r="F406" s="873"/>
      <c r="G406" s="1585"/>
      <c r="H406" s="1585"/>
      <c r="I406" s="1585"/>
      <c r="J406" s="1586"/>
      <c r="K406" s="1585"/>
      <c r="L406" s="993"/>
    </row>
    <row r="407" spans="1:13" s="622" customFormat="1">
      <c r="A407" s="420"/>
      <c r="C407" s="420" t="s">
        <v>31</v>
      </c>
      <c r="D407" s="622" t="s">
        <v>47</v>
      </c>
      <c r="E407" s="509">
        <v>6.8999999999999995</v>
      </c>
      <c r="F407" s="275"/>
      <c r="G407" s="275"/>
      <c r="H407" s="275"/>
      <c r="I407" s="506"/>
      <c r="J407" s="420"/>
      <c r="L407" s="275"/>
    </row>
    <row r="408" spans="1:13" s="622" customFormat="1">
      <c r="A408" s="420"/>
      <c r="C408" s="420" t="s">
        <v>32</v>
      </c>
      <c r="D408" s="622" t="s">
        <v>1</v>
      </c>
      <c r="E408" s="509">
        <v>0.25800000000000001</v>
      </c>
      <c r="F408" s="275"/>
      <c r="G408" s="275"/>
      <c r="H408" s="275"/>
      <c r="I408" s="506"/>
      <c r="J408" s="275"/>
      <c r="K408" s="440"/>
      <c r="L408" s="275"/>
    </row>
    <row r="409" spans="1:13" s="622" customFormat="1">
      <c r="A409" s="420"/>
      <c r="B409" s="420"/>
      <c r="C409" s="420" t="s">
        <v>635</v>
      </c>
      <c r="D409" s="622" t="s">
        <v>30</v>
      </c>
      <c r="E409" s="509">
        <v>20</v>
      </c>
      <c r="F409" s="275"/>
      <c r="G409" s="275"/>
      <c r="H409" s="275"/>
      <c r="I409" s="506"/>
      <c r="J409" s="625"/>
      <c r="K409" s="626"/>
      <c r="L409" s="275"/>
    </row>
    <row r="410" spans="1:13" s="622" customFormat="1">
      <c r="A410" s="422"/>
      <c r="B410" s="628"/>
      <c r="C410" s="422" t="s">
        <v>33</v>
      </c>
      <c r="D410" s="628" t="s">
        <v>1</v>
      </c>
      <c r="E410" s="510">
        <v>0.29799999999999999</v>
      </c>
      <c r="F410" s="457"/>
      <c r="G410" s="1386"/>
      <c r="H410" s="457"/>
      <c r="I410" s="511"/>
      <c r="J410" s="557"/>
      <c r="K410" s="1484"/>
      <c r="L410" s="457"/>
    </row>
    <row r="411" spans="1:13" s="622" customFormat="1">
      <c r="A411" s="1587" t="s">
        <v>636</v>
      </c>
      <c r="B411" s="623" t="s">
        <v>628</v>
      </c>
      <c r="C411" s="430" t="s">
        <v>629</v>
      </c>
      <c r="D411" s="430" t="s">
        <v>30</v>
      </c>
      <c r="E411" s="505">
        <v>15</v>
      </c>
      <c r="F411" s="873"/>
      <c r="G411" s="1585"/>
      <c r="H411" s="1585"/>
      <c r="I411" s="1585"/>
      <c r="J411" s="1586"/>
      <c r="K411" s="1585"/>
      <c r="L411" s="993"/>
    </row>
    <row r="412" spans="1:13" s="622" customFormat="1">
      <c r="A412" s="420"/>
      <c r="C412" s="420" t="s">
        <v>31</v>
      </c>
      <c r="D412" s="622" t="s">
        <v>47</v>
      </c>
      <c r="E412" s="509">
        <v>7.14</v>
      </c>
      <c r="F412" s="275"/>
      <c r="G412" s="275"/>
      <c r="H412" s="275"/>
      <c r="J412" s="420"/>
      <c r="L412" s="275"/>
    </row>
    <row r="413" spans="1:13" s="622" customFormat="1">
      <c r="A413" s="420"/>
      <c r="C413" s="420" t="s">
        <v>32</v>
      </c>
      <c r="D413" s="622" t="s">
        <v>1</v>
      </c>
      <c r="E413" s="509">
        <v>0.50550000000000006</v>
      </c>
      <c r="F413" s="275"/>
      <c r="G413" s="275"/>
      <c r="H413" s="275"/>
      <c r="I413" s="506"/>
      <c r="J413" s="275"/>
      <c r="K413" s="275"/>
      <c r="L413" s="275"/>
    </row>
    <row r="414" spans="1:13" s="622" customFormat="1">
      <c r="A414" s="420"/>
      <c r="B414" s="420"/>
      <c r="C414" s="420" t="s">
        <v>630</v>
      </c>
      <c r="D414" s="622" t="s">
        <v>30</v>
      </c>
      <c r="E414" s="509">
        <v>15</v>
      </c>
      <c r="F414" s="275"/>
      <c r="G414" s="275"/>
      <c r="H414" s="275"/>
      <c r="I414" s="506"/>
      <c r="J414" s="625"/>
      <c r="K414" s="625"/>
      <c r="L414" s="275"/>
    </row>
    <row r="415" spans="1:13" s="622" customFormat="1">
      <c r="A415" s="422"/>
      <c r="B415" s="628"/>
      <c r="C415" s="422" t="s">
        <v>33</v>
      </c>
      <c r="D415" s="628" t="s">
        <v>1</v>
      </c>
      <c r="E415" s="510">
        <v>0.38999999999999996</v>
      </c>
      <c r="F415" s="457"/>
      <c r="G415" s="1386"/>
      <c r="H415" s="457"/>
      <c r="I415" s="511"/>
      <c r="J415" s="557"/>
      <c r="K415" s="557"/>
      <c r="L415" s="457"/>
    </row>
    <row r="416" spans="1:13" s="622" customFormat="1">
      <c r="A416" s="1587" t="s">
        <v>637</v>
      </c>
      <c r="B416" s="623" t="s">
        <v>631</v>
      </c>
      <c r="C416" s="430" t="s">
        <v>639</v>
      </c>
      <c r="D416" s="430" t="s">
        <v>30</v>
      </c>
      <c r="E416" s="505">
        <v>12</v>
      </c>
      <c r="F416" s="873"/>
      <c r="G416" s="1585"/>
      <c r="H416" s="1585"/>
      <c r="I416" s="1585"/>
      <c r="J416" s="1586"/>
      <c r="K416" s="1585"/>
      <c r="L416" s="993"/>
    </row>
    <row r="417" spans="1:12" s="622" customFormat="1">
      <c r="A417" s="420"/>
      <c r="C417" s="420" t="s">
        <v>31</v>
      </c>
      <c r="D417" s="622" t="s">
        <v>47</v>
      </c>
      <c r="E417" s="509">
        <v>6.8519999999999994</v>
      </c>
      <c r="F417" s="275"/>
      <c r="G417" s="275"/>
      <c r="H417" s="275"/>
      <c r="J417" s="420"/>
      <c r="L417" s="275"/>
    </row>
    <row r="418" spans="1:12" s="622" customFormat="1">
      <c r="A418" s="420"/>
      <c r="C418" s="420" t="s">
        <v>32</v>
      </c>
      <c r="D418" s="622" t="s">
        <v>1</v>
      </c>
      <c r="E418" s="509">
        <v>0.47760000000000002</v>
      </c>
      <c r="F418" s="275"/>
      <c r="G418" s="275"/>
      <c r="H418" s="275"/>
      <c r="J418" s="275"/>
      <c r="K418" s="440"/>
      <c r="L418" s="275"/>
    </row>
    <row r="419" spans="1:12" s="622" customFormat="1">
      <c r="A419" s="420"/>
      <c r="B419" s="420"/>
      <c r="C419" s="420" t="s">
        <v>640</v>
      </c>
      <c r="D419" s="622" t="s">
        <v>30</v>
      </c>
      <c r="E419" s="509">
        <v>12</v>
      </c>
      <c r="F419" s="275"/>
      <c r="G419" s="275"/>
      <c r="H419" s="275"/>
      <c r="I419" s="624"/>
      <c r="J419" s="625"/>
      <c r="K419" s="626"/>
      <c r="L419" s="275"/>
    </row>
    <row r="420" spans="1:12" s="622" customFormat="1">
      <c r="A420" s="422"/>
      <c r="B420" s="628"/>
      <c r="C420" s="422" t="s">
        <v>33</v>
      </c>
      <c r="D420" s="628" t="s">
        <v>1</v>
      </c>
      <c r="E420" s="510">
        <v>0.5544</v>
      </c>
      <c r="F420" s="457"/>
      <c r="G420" s="1386"/>
      <c r="H420" s="457"/>
      <c r="I420" s="1387"/>
      <c r="J420" s="557"/>
      <c r="K420" s="1484"/>
      <c r="L420" s="457"/>
    </row>
    <row r="421" spans="1:12" s="622" customFormat="1">
      <c r="A421" s="1587" t="s">
        <v>638</v>
      </c>
      <c r="B421" s="623" t="s">
        <v>631</v>
      </c>
      <c r="C421" s="430" t="s">
        <v>632</v>
      </c>
      <c r="D421" s="430" t="s">
        <v>30</v>
      </c>
      <c r="E421" s="505">
        <v>56</v>
      </c>
      <c r="F421" s="873"/>
      <c r="G421" s="1585"/>
      <c r="H421" s="1585"/>
      <c r="I421" s="1585"/>
      <c r="J421" s="1586"/>
      <c r="K421" s="1585"/>
      <c r="L421" s="993"/>
    </row>
    <row r="422" spans="1:12" s="622" customFormat="1">
      <c r="A422" s="420"/>
      <c r="C422" s="420" t="s">
        <v>31</v>
      </c>
      <c r="D422" s="622" t="s">
        <v>47</v>
      </c>
      <c r="E422" s="509">
        <v>31.975999999999999</v>
      </c>
      <c r="F422" s="275"/>
      <c r="G422" s="275"/>
      <c r="H422" s="275"/>
      <c r="J422" s="420"/>
      <c r="L422" s="275"/>
    </row>
    <row r="423" spans="1:12" s="622" customFormat="1">
      <c r="A423" s="420"/>
      <c r="C423" s="420" t="s">
        <v>32</v>
      </c>
      <c r="D423" s="622" t="s">
        <v>1</v>
      </c>
      <c r="E423" s="509">
        <v>2.2288000000000001</v>
      </c>
      <c r="F423" s="275"/>
      <c r="G423" s="275"/>
      <c r="H423" s="275"/>
      <c r="J423" s="275"/>
      <c r="K423" s="440"/>
      <c r="L423" s="275"/>
    </row>
    <row r="424" spans="1:12" s="622" customFormat="1">
      <c r="A424" s="420"/>
      <c r="B424" s="420"/>
      <c r="C424" s="420" t="s">
        <v>633</v>
      </c>
      <c r="D424" s="622" t="s">
        <v>30</v>
      </c>
      <c r="E424" s="509">
        <v>56</v>
      </c>
      <c r="F424" s="275"/>
      <c r="G424" s="275"/>
      <c r="H424" s="275"/>
      <c r="I424" s="624"/>
      <c r="J424" s="625"/>
      <c r="K424" s="626"/>
      <c r="L424" s="275"/>
    </row>
    <row r="425" spans="1:12" s="622" customFormat="1">
      <c r="A425" s="422"/>
      <c r="B425" s="628"/>
      <c r="C425" s="422" t="s">
        <v>33</v>
      </c>
      <c r="D425" s="628" t="s">
        <v>1</v>
      </c>
      <c r="E425" s="510">
        <v>2.5871999999999997</v>
      </c>
      <c r="F425" s="457"/>
      <c r="G425" s="1386"/>
      <c r="H425" s="457"/>
      <c r="I425" s="1387"/>
      <c r="J425" s="557"/>
      <c r="K425" s="1484"/>
      <c r="L425" s="457"/>
    </row>
    <row r="426" spans="1:12" s="622" customFormat="1">
      <c r="A426" s="1587" t="s">
        <v>638</v>
      </c>
      <c r="B426" s="623" t="s">
        <v>631</v>
      </c>
      <c r="C426" s="430" t="s">
        <v>641</v>
      </c>
      <c r="D426" s="430" t="s">
        <v>30</v>
      </c>
      <c r="E426" s="505">
        <v>16</v>
      </c>
      <c r="F426" s="873"/>
      <c r="G426" s="1585"/>
      <c r="H426" s="1585"/>
      <c r="I426" s="1585"/>
      <c r="J426" s="1586"/>
      <c r="K426" s="1585"/>
      <c r="L426" s="993"/>
    </row>
    <row r="427" spans="1:12" s="622" customFormat="1">
      <c r="A427" s="420"/>
      <c r="C427" s="420" t="s">
        <v>31</v>
      </c>
      <c r="D427" s="622" t="s">
        <v>47</v>
      </c>
      <c r="E427" s="509">
        <v>9.1359999999999992</v>
      </c>
      <c r="F427" s="275"/>
      <c r="G427" s="275"/>
      <c r="H427" s="275"/>
      <c r="J427" s="420"/>
      <c r="L427" s="275"/>
    </row>
    <row r="428" spans="1:12" s="622" customFormat="1">
      <c r="A428" s="420"/>
      <c r="C428" s="420" t="s">
        <v>32</v>
      </c>
      <c r="D428" s="622" t="s">
        <v>1</v>
      </c>
      <c r="E428" s="509">
        <v>0.63680000000000003</v>
      </c>
      <c r="F428" s="275"/>
      <c r="G428" s="275"/>
      <c r="H428" s="275"/>
      <c r="J428" s="275"/>
      <c r="K428" s="440"/>
      <c r="L428" s="275"/>
    </row>
    <row r="429" spans="1:12" s="622" customFormat="1">
      <c r="A429" s="420"/>
      <c r="B429" s="420"/>
      <c r="C429" s="420" t="s">
        <v>642</v>
      </c>
      <c r="D429" s="622" t="s">
        <v>30</v>
      </c>
      <c r="E429" s="509">
        <v>16</v>
      </c>
      <c r="F429" s="275"/>
      <c r="G429" s="275"/>
      <c r="H429" s="275"/>
      <c r="I429" s="624"/>
      <c r="J429" s="625"/>
      <c r="K429" s="626"/>
      <c r="L429" s="275"/>
    </row>
    <row r="430" spans="1:12" s="622" customFormat="1">
      <c r="A430" s="422"/>
      <c r="B430" s="628"/>
      <c r="C430" s="422" t="s">
        <v>33</v>
      </c>
      <c r="D430" s="628" t="s">
        <v>1</v>
      </c>
      <c r="E430" s="510">
        <v>0.73919999999999997</v>
      </c>
      <c r="F430" s="457"/>
      <c r="G430" s="1386"/>
      <c r="H430" s="457"/>
      <c r="I430" s="1387"/>
      <c r="J430" s="557"/>
      <c r="K430" s="1484"/>
      <c r="L430" s="457"/>
    </row>
    <row r="431" spans="1:12" s="879" customFormat="1">
      <c r="A431" s="272">
        <v>20</v>
      </c>
      <c r="B431" s="1515" t="s">
        <v>167</v>
      </c>
      <c r="C431" s="272" t="s">
        <v>1315</v>
      </c>
      <c r="D431" s="876" t="s">
        <v>34</v>
      </c>
      <c r="E431" s="537">
        <v>10</v>
      </c>
      <c r="F431" s="1576"/>
      <c r="G431" s="878"/>
      <c r="H431" s="513"/>
      <c r="I431" s="514"/>
      <c r="J431" s="1384"/>
      <c r="K431" s="1576"/>
      <c r="L431" s="513"/>
    </row>
    <row r="432" spans="1:12" s="622" customFormat="1">
      <c r="A432" s="420"/>
      <c r="B432" s="1381"/>
      <c r="C432" s="420" t="s">
        <v>31</v>
      </c>
      <c r="D432" s="879" t="s">
        <v>34</v>
      </c>
      <c r="E432" s="509">
        <v>10</v>
      </c>
      <c r="F432" s="275"/>
      <c r="G432" s="275"/>
      <c r="H432" s="420"/>
      <c r="I432" s="506"/>
      <c r="J432" s="275"/>
      <c r="L432" s="275"/>
    </row>
    <row r="433" spans="1:12" s="622" customFormat="1">
      <c r="A433" s="422"/>
      <c r="B433" s="628"/>
      <c r="C433" s="422" t="s">
        <v>1316</v>
      </c>
      <c r="D433" s="628" t="s">
        <v>34</v>
      </c>
      <c r="E433" s="510">
        <v>10</v>
      </c>
      <c r="F433" s="457"/>
      <c r="G433" s="1386"/>
      <c r="H433" s="457"/>
      <c r="I433" s="511"/>
      <c r="J433" s="557"/>
      <c r="K433" s="1484"/>
      <c r="L433" s="457"/>
    </row>
    <row r="434" spans="1:12" s="622" customFormat="1">
      <c r="A434" s="430">
        <v>21</v>
      </c>
      <c r="B434" s="623" t="s">
        <v>168</v>
      </c>
      <c r="C434" s="430" t="s">
        <v>169</v>
      </c>
      <c r="D434" s="558" t="s">
        <v>34</v>
      </c>
      <c r="E434" s="505">
        <v>1</v>
      </c>
      <c r="F434" s="873"/>
      <c r="G434" s="420"/>
      <c r="H434" s="275"/>
      <c r="J434" s="873"/>
      <c r="K434" s="873"/>
      <c r="L434" s="275"/>
    </row>
    <row r="435" spans="1:12" s="622" customFormat="1">
      <c r="A435" s="420"/>
      <c r="C435" s="420" t="s">
        <v>31</v>
      </c>
      <c r="D435" s="622" t="s">
        <v>47</v>
      </c>
      <c r="E435" s="509">
        <v>0.31</v>
      </c>
      <c r="F435" s="275"/>
      <c r="G435" s="275"/>
      <c r="H435" s="275"/>
      <c r="I435" s="506"/>
      <c r="J435" s="275"/>
      <c r="K435" s="506"/>
      <c r="L435" s="275"/>
    </row>
    <row r="436" spans="1:12" s="622" customFormat="1">
      <c r="A436" s="420"/>
      <c r="C436" s="420" t="s">
        <v>170</v>
      </c>
      <c r="D436" s="622" t="s">
        <v>34</v>
      </c>
      <c r="E436" s="509">
        <v>1</v>
      </c>
      <c r="F436" s="625"/>
      <c r="G436" s="275"/>
      <c r="H436" s="275"/>
      <c r="I436" s="506"/>
      <c r="J436" s="625"/>
      <c r="K436" s="625"/>
      <c r="L436" s="275"/>
    </row>
    <row r="437" spans="1:12" s="622" customFormat="1">
      <c r="A437" s="422"/>
      <c r="B437" s="628"/>
      <c r="C437" s="422" t="s">
        <v>33</v>
      </c>
      <c r="D437" s="628" t="s">
        <v>1</v>
      </c>
      <c r="E437" s="510">
        <v>0.04</v>
      </c>
      <c r="F437" s="557"/>
      <c r="G437" s="457"/>
      <c r="H437" s="457"/>
      <c r="I437" s="511"/>
      <c r="J437" s="557"/>
      <c r="K437" s="557"/>
      <c r="L437" s="457"/>
    </row>
    <row r="438" spans="1:12" s="622" customFormat="1">
      <c r="A438" s="430">
        <v>22</v>
      </c>
      <c r="B438" s="623" t="s">
        <v>171</v>
      </c>
      <c r="C438" s="430" t="s">
        <v>172</v>
      </c>
      <c r="D438" s="558" t="s">
        <v>34</v>
      </c>
      <c r="E438" s="505">
        <v>4</v>
      </c>
      <c r="F438" s="625"/>
      <c r="G438" s="275"/>
      <c r="H438" s="275"/>
      <c r="I438" s="506"/>
      <c r="J438" s="625"/>
      <c r="K438" s="625"/>
      <c r="L438" s="275"/>
    </row>
    <row r="439" spans="1:12" s="622" customFormat="1">
      <c r="A439" s="420"/>
      <c r="C439" s="420" t="s">
        <v>31</v>
      </c>
      <c r="D439" s="622" t="s">
        <v>47</v>
      </c>
      <c r="E439" s="509">
        <v>0.88</v>
      </c>
      <c r="F439" s="275"/>
      <c r="G439" s="275"/>
      <c r="H439" s="275"/>
      <c r="I439" s="506"/>
      <c r="J439" s="275"/>
      <c r="K439" s="506"/>
      <c r="L439" s="275"/>
    </row>
    <row r="440" spans="1:12" s="622" customFormat="1">
      <c r="A440" s="420"/>
      <c r="C440" s="420" t="s">
        <v>32</v>
      </c>
      <c r="D440" s="622" t="s">
        <v>1</v>
      </c>
      <c r="E440" s="509">
        <v>0.04</v>
      </c>
      <c r="F440" s="275"/>
      <c r="G440" s="275"/>
      <c r="H440" s="275"/>
      <c r="I440" s="506"/>
      <c r="J440" s="275"/>
      <c r="K440" s="275"/>
      <c r="L440" s="275"/>
    </row>
    <row r="441" spans="1:12" s="622" customFormat="1">
      <c r="A441" s="420"/>
      <c r="C441" s="420" t="s">
        <v>173</v>
      </c>
      <c r="D441" s="622" t="s">
        <v>34</v>
      </c>
      <c r="E441" s="509">
        <v>4</v>
      </c>
      <c r="F441" s="275"/>
      <c r="G441" s="275"/>
      <c r="H441" s="275"/>
      <c r="I441" s="506"/>
      <c r="J441" s="625"/>
      <c r="K441" s="625"/>
      <c r="L441" s="275"/>
    </row>
    <row r="442" spans="1:12" s="622" customFormat="1">
      <c r="A442" s="422"/>
      <c r="B442" s="628"/>
      <c r="C442" s="422" t="s">
        <v>33</v>
      </c>
      <c r="D442" s="628" t="s">
        <v>1</v>
      </c>
      <c r="E442" s="510">
        <v>0.08</v>
      </c>
      <c r="F442" s="557"/>
      <c r="G442" s="457"/>
      <c r="H442" s="457"/>
      <c r="I442" s="511"/>
      <c r="J442" s="557"/>
      <c r="K442" s="557"/>
      <c r="L442" s="457"/>
    </row>
    <row r="443" spans="1:12" s="622" customFormat="1" ht="25.5">
      <c r="A443" s="430">
        <v>23</v>
      </c>
      <c r="B443" s="623" t="s">
        <v>129</v>
      </c>
      <c r="C443" s="890" t="s">
        <v>644</v>
      </c>
      <c r="D443" s="558" t="s">
        <v>34</v>
      </c>
      <c r="E443" s="505">
        <v>10</v>
      </c>
      <c r="F443" s="873"/>
      <c r="G443" s="420"/>
      <c r="H443" s="275"/>
      <c r="J443" s="873"/>
      <c r="K443" s="873"/>
      <c r="L443" s="275"/>
    </row>
    <row r="444" spans="1:12" s="622" customFormat="1">
      <c r="A444" s="420"/>
      <c r="C444" s="420" t="s">
        <v>31</v>
      </c>
      <c r="D444" s="622" t="s">
        <v>47</v>
      </c>
      <c r="E444" s="509">
        <v>15.1</v>
      </c>
      <c r="F444" s="275"/>
      <c r="G444" s="275"/>
      <c r="H444" s="275"/>
      <c r="I444" s="506"/>
      <c r="J444" s="275"/>
      <c r="K444" s="506"/>
      <c r="L444" s="275"/>
    </row>
    <row r="445" spans="1:12" s="622" customFormat="1">
      <c r="A445" s="420"/>
      <c r="C445" s="420" t="s">
        <v>32</v>
      </c>
      <c r="D445" s="622" t="s">
        <v>1</v>
      </c>
      <c r="E445" s="509">
        <v>1.3</v>
      </c>
      <c r="F445" s="275"/>
      <c r="G445" s="275"/>
      <c r="H445" s="275"/>
      <c r="I445" s="506"/>
      <c r="J445" s="275"/>
      <c r="K445" s="275"/>
      <c r="L445" s="275"/>
    </row>
    <row r="446" spans="1:12" s="622" customFormat="1">
      <c r="A446" s="420"/>
      <c r="C446" s="420" t="s">
        <v>643</v>
      </c>
      <c r="D446" s="622" t="s">
        <v>34</v>
      </c>
      <c r="E446" s="509">
        <v>10</v>
      </c>
      <c r="F446" s="275"/>
      <c r="G446" s="275"/>
      <c r="H446" s="275"/>
      <c r="I446" s="506"/>
      <c r="J446" s="625"/>
      <c r="K446" s="625"/>
      <c r="L446" s="275"/>
    </row>
    <row r="447" spans="1:12" s="622" customFormat="1">
      <c r="A447" s="420"/>
      <c r="C447" s="420" t="s">
        <v>290</v>
      </c>
      <c r="D447" s="622" t="s">
        <v>34</v>
      </c>
      <c r="E447" s="509">
        <v>20</v>
      </c>
      <c r="F447" s="625"/>
      <c r="G447" s="275"/>
      <c r="H447" s="275"/>
      <c r="I447" s="506"/>
      <c r="J447" s="625"/>
      <c r="K447" s="625"/>
      <c r="L447" s="275"/>
    </row>
    <row r="448" spans="1:12" s="622" customFormat="1">
      <c r="A448" s="420"/>
      <c r="C448" s="420" t="s">
        <v>148</v>
      </c>
      <c r="D448" s="622" t="s">
        <v>45</v>
      </c>
      <c r="E448" s="509">
        <v>11</v>
      </c>
      <c r="F448" s="625"/>
      <c r="G448" s="275"/>
      <c r="H448" s="275"/>
      <c r="I448" s="506"/>
      <c r="J448" s="625"/>
      <c r="K448" s="625"/>
      <c r="L448" s="275"/>
    </row>
    <row r="449" spans="1:12" s="622" customFormat="1">
      <c r="A449" s="422"/>
      <c r="B449" s="628"/>
      <c r="C449" s="422" t="s">
        <v>33</v>
      </c>
      <c r="D449" s="628" t="s">
        <v>1</v>
      </c>
      <c r="E449" s="510">
        <v>0.70000000000000007</v>
      </c>
      <c r="F449" s="557"/>
      <c r="G449" s="457"/>
      <c r="H449" s="457"/>
      <c r="I449" s="511"/>
      <c r="J449" s="557"/>
      <c r="K449" s="557"/>
      <c r="L449" s="457"/>
    </row>
    <row r="450" spans="1:12" s="1588" customFormat="1">
      <c r="A450" s="428">
        <v>24</v>
      </c>
      <c r="B450" s="957" t="s">
        <v>645</v>
      </c>
      <c r="C450" s="272" t="s">
        <v>1317</v>
      </c>
      <c r="D450" s="957" t="s">
        <v>42</v>
      </c>
      <c r="E450" s="449">
        <v>0.68079999999999996</v>
      </c>
      <c r="F450" s="1485"/>
      <c r="G450" s="1485"/>
      <c r="H450" s="421"/>
      <c r="I450" s="1389"/>
      <c r="J450" s="1485"/>
      <c r="K450" s="1485"/>
      <c r="L450" s="421"/>
    </row>
    <row r="451" spans="1:12" s="622" customFormat="1">
      <c r="A451" s="420"/>
      <c r="B451" s="1381"/>
      <c r="C451" s="420" t="s">
        <v>31</v>
      </c>
      <c r="D451" s="622" t="s">
        <v>47</v>
      </c>
      <c r="E451" s="509">
        <v>35.537759999999999</v>
      </c>
      <c r="F451" s="419"/>
      <c r="G451" s="440"/>
      <c r="H451" s="420"/>
      <c r="J451" s="420"/>
      <c r="L451" s="275"/>
    </row>
    <row r="452" spans="1:12" s="879" customFormat="1">
      <c r="A452" s="420"/>
      <c r="B452" s="622" t="s">
        <v>345</v>
      </c>
      <c r="C452" s="420" t="s">
        <v>646</v>
      </c>
      <c r="D452" s="622" t="s">
        <v>40</v>
      </c>
      <c r="E452" s="509">
        <v>0.50379200000000002</v>
      </c>
      <c r="F452" s="275"/>
      <c r="G452" s="440"/>
      <c r="H452" s="420"/>
      <c r="I452" s="622"/>
      <c r="J452" s="275"/>
      <c r="K452" s="275"/>
      <c r="L452" s="275"/>
    </row>
    <row r="453" spans="1:12" s="879" customFormat="1">
      <c r="A453" s="420"/>
      <c r="B453" s="622"/>
      <c r="C453" s="420" t="s">
        <v>32</v>
      </c>
      <c r="D453" s="622" t="s">
        <v>1</v>
      </c>
      <c r="E453" s="509">
        <v>5.6438319999999988</v>
      </c>
      <c r="F453" s="275"/>
      <c r="G453" s="440"/>
      <c r="H453" s="420"/>
      <c r="I453" s="622"/>
      <c r="J453" s="275"/>
      <c r="K453" s="275"/>
      <c r="L453" s="275"/>
    </row>
    <row r="454" spans="1:12" s="622" customFormat="1">
      <c r="A454" s="420"/>
      <c r="C454" s="420" t="s">
        <v>1318</v>
      </c>
      <c r="D454" s="622" t="s">
        <v>30</v>
      </c>
      <c r="E454" s="506">
        <v>18.5</v>
      </c>
      <c r="F454" s="275"/>
      <c r="G454" s="440"/>
      <c r="H454" s="275"/>
      <c r="I454" s="506"/>
      <c r="J454" s="625"/>
      <c r="K454" s="626"/>
      <c r="L454" s="275"/>
    </row>
    <row r="455" spans="1:12" s="622" customFormat="1">
      <c r="A455" s="420"/>
      <c r="C455" s="420" t="s">
        <v>339</v>
      </c>
      <c r="D455" s="622" t="s">
        <v>45</v>
      </c>
      <c r="E455" s="509">
        <v>7.1483999999999996</v>
      </c>
      <c r="F455" s="275"/>
      <c r="G455" s="440"/>
      <c r="H455" s="275"/>
      <c r="I455" s="506"/>
      <c r="J455" s="625"/>
      <c r="K455" s="626"/>
      <c r="L455" s="275"/>
    </row>
    <row r="456" spans="1:12" s="622" customFormat="1">
      <c r="A456" s="420"/>
      <c r="C456" s="420" t="s">
        <v>54</v>
      </c>
      <c r="D456" s="622" t="s">
        <v>45</v>
      </c>
      <c r="E456" s="509">
        <v>14.092559999999999</v>
      </c>
      <c r="F456" s="275"/>
      <c r="G456" s="440"/>
      <c r="H456" s="275"/>
      <c r="I456" s="506"/>
      <c r="J456" s="625"/>
      <c r="K456" s="626"/>
      <c r="L456" s="275"/>
    </row>
    <row r="457" spans="1:12" s="622" customFormat="1">
      <c r="A457" s="420"/>
      <c r="C457" s="420" t="s">
        <v>174</v>
      </c>
      <c r="D457" s="622" t="s">
        <v>45</v>
      </c>
      <c r="E457" s="509">
        <v>1.7224239999999997</v>
      </c>
      <c r="F457" s="275"/>
      <c r="G457" s="440"/>
      <c r="H457" s="275"/>
      <c r="I457" s="506"/>
      <c r="J457" s="625"/>
      <c r="K457" s="626"/>
      <c r="L457" s="275"/>
    </row>
    <row r="458" spans="1:12" s="622" customFormat="1">
      <c r="A458" s="422"/>
      <c r="B458" s="628"/>
      <c r="C458" s="422" t="s">
        <v>33</v>
      </c>
      <c r="D458" s="628" t="s">
        <v>1</v>
      </c>
      <c r="E458" s="510">
        <v>1.8926239999999999</v>
      </c>
      <c r="F458" s="557"/>
      <c r="G458" s="1386"/>
      <c r="H458" s="457"/>
      <c r="I458" s="511"/>
      <c r="J458" s="874"/>
      <c r="K458" s="874"/>
      <c r="L458" s="457"/>
    </row>
    <row r="459" spans="1:12" s="622" customFormat="1">
      <c r="A459" s="430">
        <v>25</v>
      </c>
      <c r="B459" s="623" t="s">
        <v>647</v>
      </c>
      <c r="C459" s="890" t="s">
        <v>649</v>
      </c>
      <c r="D459" s="430" t="s">
        <v>30</v>
      </c>
      <c r="E459" s="517">
        <v>5</v>
      </c>
      <c r="F459" s="275"/>
      <c r="G459" s="440"/>
      <c r="H459" s="275"/>
      <c r="I459" s="506"/>
      <c r="J459" s="625"/>
      <c r="K459" s="626"/>
      <c r="L459" s="275"/>
    </row>
    <row r="460" spans="1:12" s="622" customFormat="1">
      <c r="A460" s="420"/>
      <c r="C460" s="420" t="s">
        <v>31</v>
      </c>
      <c r="D460" s="622" t="s">
        <v>47</v>
      </c>
      <c r="E460" s="506">
        <v>11.7</v>
      </c>
      <c r="F460" s="275"/>
      <c r="G460" s="440"/>
      <c r="H460" s="420"/>
      <c r="J460" s="420"/>
      <c r="L460" s="275"/>
    </row>
    <row r="461" spans="1:12" s="622" customFormat="1">
      <c r="A461" s="420"/>
      <c r="C461" s="420" t="s">
        <v>32</v>
      </c>
      <c r="D461" s="622" t="s">
        <v>1</v>
      </c>
      <c r="E461" s="506">
        <v>1.3850000000000002</v>
      </c>
      <c r="F461" s="275"/>
      <c r="G461" s="440"/>
      <c r="H461" s="420"/>
      <c r="J461" s="275"/>
      <c r="K461" s="440"/>
      <c r="L461" s="275"/>
    </row>
    <row r="462" spans="1:12" s="622" customFormat="1">
      <c r="A462" s="420"/>
      <c r="B462" s="420"/>
      <c r="C462" s="420" t="s">
        <v>648</v>
      </c>
      <c r="D462" s="622" t="s">
        <v>30</v>
      </c>
      <c r="E462" s="506">
        <v>5</v>
      </c>
      <c r="F462" s="275"/>
      <c r="G462" s="440"/>
      <c r="H462" s="275"/>
      <c r="I462" s="624"/>
      <c r="J462" s="625"/>
      <c r="K462" s="626"/>
      <c r="L462" s="275"/>
    </row>
    <row r="463" spans="1:12" s="622" customFormat="1">
      <c r="A463" s="422"/>
      <c r="B463" s="628"/>
      <c r="C463" s="422" t="s">
        <v>33</v>
      </c>
      <c r="D463" s="628" t="s">
        <v>1</v>
      </c>
      <c r="E463" s="511">
        <v>2.0499999999999998</v>
      </c>
      <c r="F463" s="457"/>
      <c r="G463" s="1386"/>
      <c r="H463" s="457"/>
      <c r="I463" s="1387"/>
      <c r="J463" s="557"/>
      <c r="K463" s="1484"/>
      <c r="L463" s="457"/>
    </row>
    <row r="464" spans="1:12" s="622" customFormat="1">
      <c r="A464" s="430">
        <v>26</v>
      </c>
      <c r="B464" s="623" t="s">
        <v>647</v>
      </c>
      <c r="C464" s="890" t="s">
        <v>650</v>
      </c>
      <c r="D464" s="430" t="s">
        <v>30</v>
      </c>
      <c r="E464" s="517">
        <v>5</v>
      </c>
      <c r="F464" s="275"/>
      <c r="G464" s="440"/>
      <c r="H464" s="275"/>
      <c r="I464" s="506"/>
      <c r="J464" s="625"/>
      <c r="K464" s="626"/>
      <c r="L464" s="275"/>
    </row>
    <row r="465" spans="1:12" s="622" customFormat="1">
      <c r="A465" s="420"/>
      <c r="C465" s="420" t="s">
        <v>31</v>
      </c>
      <c r="D465" s="622" t="s">
        <v>47</v>
      </c>
      <c r="E465" s="506">
        <v>11.7</v>
      </c>
      <c r="F465" s="275"/>
      <c r="G465" s="440"/>
      <c r="H465" s="420"/>
      <c r="J465" s="420"/>
      <c r="L465" s="275"/>
    </row>
    <row r="466" spans="1:12" s="622" customFormat="1">
      <c r="A466" s="420"/>
      <c r="C466" s="420" t="s">
        <v>32</v>
      </c>
      <c r="D466" s="622" t="s">
        <v>1</v>
      </c>
      <c r="E466" s="506">
        <v>1.3850000000000002</v>
      </c>
      <c r="F466" s="275"/>
      <c r="G466" s="440"/>
      <c r="H466" s="420"/>
      <c r="J466" s="275"/>
      <c r="K466" s="440"/>
      <c r="L466" s="275"/>
    </row>
    <row r="467" spans="1:12" s="622" customFormat="1">
      <c r="A467" s="420"/>
      <c r="B467" s="420"/>
      <c r="C467" s="420" t="s">
        <v>651</v>
      </c>
      <c r="D467" s="622" t="s">
        <v>30</v>
      </c>
      <c r="E467" s="506">
        <v>5</v>
      </c>
      <c r="F467" s="275"/>
      <c r="G467" s="440"/>
      <c r="H467" s="275"/>
      <c r="I467" s="624"/>
      <c r="J467" s="625"/>
      <c r="K467" s="626"/>
      <c r="L467" s="275"/>
    </row>
    <row r="468" spans="1:12" s="622" customFormat="1">
      <c r="A468" s="422"/>
      <c r="B468" s="628"/>
      <c r="C468" s="422" t="s">
        <v>33</v>
      </c>
      <c r="D468" s="628" t="s">
        <v>1</v>
      </c>
      <c r="E468" s="511">
        <v>2.0499999999999998</v>
      </c>
      <c r="F468" s="457"/>
      <c r="G468" s="1386"/>
      <c r="H468" s="457"/>
      <c r="I468" s="1387"/>
      <c r="J468" s="557"/>
      <c r="K468" s="1484"/>
      <c r="L468" s="457"/>
    </row>
    <row r="469" spans="1:12" s="879" customFormat="1">
      <c r="A469" s="272">
        <v>27</v>
      </c>
      <c r="B469" s="1515" t="s">
        <v>167</v>
      </c>
      <c r="C469" s="272" t="s">
        <v>1319</v>
      </c>
      <c r="D469" s="876" t="s">
        <v>34</v>
      </c>
      <c r="E469" s="537">
        <v>3</v>
      </c>
      <c r="F469" s="1576"/>
      <c r="G469" s="878"/>
      <c r="H469" s="513"/>
      <c r="I469" s="514"/>
      <c r="J469" s="1384"/>
      <c r="K469" s="1576"/>
      <c r="L469" s="513"/>
    </row>
    <row r="470" spans="1:12" s="622" customFormat="1">
      <c r="A470" s="420"/>
      <c r="B470" s="1381"/>
      <c r="C470" s="420" t="s">
        <v>31</v>
      </c>
      <c r="D470" s="879" t="s">
        <v>34</v>
      </c>
      <c r="E470" s="509">
        <v>3</v>
      </c>
      <c r="F470" s="275"/>
      <c r="G470" s="275"/>
      <c r="H470" s="420"/>
      <c r="I470" s="506"/>
      <c r="J470" s="275"/>
      <c r="L470" s="275"/>
    </row>
    <row r="471" spans="1:12" s="622" customFormat="1">
      <c r="A471" s="422"/>
      <c r="B471" s="628"/>
      <c r="C471" s="422" t="s">
        <v>1320</v>
      </c>
      <c r="D471" s="628" t="s">
        <v>34</v>
      </c>
      <c r="E471" s="510">
        <v>3</v>
      </c>
      <c r="F471" s="457"/>
      <c r="G471" s="1386"/>
      <c r="H471" s="457"/>
      <c r="I471" s="511"/>
      <c r="J471" s="557"/>
      <c r="K471" s="1484"/>
      <c r="L471" s="457"/>
    </row>
    <row r="472" spans="1:12" s="879" customFormat="1" ht="38.25">
      <c r="A472" s="272">
        <v>28</v>
      </c>
      <c r="B472" s="876" t="s">
        <v>503</v>
      </c>
      <c r="C472" s="272" t="s">
        <v>652</v>
      </c>
      <c r="D472" s="876" t="s">
        <v>96</v>
      </c>
      <c r="E472" s="512">
        <v>0.75</v>
      </c>
      <c r="F472" s="1576"/>
      <c r="G472" s="878"/>
      <c r="H472" s="513"/>
      <c r="J472" s="1576"/>
      <c r="K472" s="1576"/>
      <c r="L472" s="513"/>
    </row>
    <row r="473" spans="1:12" s="622" customFormat="1">
      <c r="A473" s="420"/>
      <c r="B473" s="1381"/>
      <c r="C473" s="420" t="s">
        <v>31</v>
      </c>
      <c r="D473" s="622" t="s">
        <v>47</v>
      </c>
      <c r="E473" s="509">
        <v>1.7249999999999999</v>
      </c>
      <c r="F473" s="275"/>
      <c r="G473" s="275"/>
      <c r="H473" s="420"/>
      <c r="J473" s="420"/>
      <c r="L473" s="275"/>
    </row>
    <row r="474" spans="1:12" s="622" customFormat="1">
      <c r="A474" s="420"/>
      <c r="C474" s="420" t="s">
        <v>32</v>
      </c>
      <c r="D474" s="622" t="s">
        <v>1</v>
      </c>
      <c r="E474" s="509">
        <v>0.10500000000000001</v>
      </c>
      <c r="F474" s="275"/>
      <c r="G474" s="440"/>
      <c r="H474" s="420"/>
      <c r="J474" s="275"/>
      <c r="K474" s="275"/>
      <c r="L474" s="275"/>
    </row>
    <row r="475" spans="1:12" s="622" customFormat="1">
      <c r="A475" s="420"/>
      <c r="C475" s="420" t="s">
        <v>505</v>
      </c>
      <c r="D475" s="622" t="s">
        <v>45</v>
      </c>
      <c r="E475" s="509">
        <v>11.25</v>
      </c>
      <c r="F475" s="275"/>
      <c r="G475" s="440"/>
      <c r="H475" s="275"/>
      <c r="I475" s="624"/>
      <c r="J475" s="625"/>
      <c r="K475" s="626"/>
      <c r="L475" s="275"/>
    </row>
    <row r="476" spans="1:12" s="622" customFormat="1">
      <c r="A476" s="422"/>
      <c r="B476" s="628"/>
      <c r="C476" s="422" t="s">
        <v>506</v>
      </c>
      <c r="D476" s="628" t="s">
        <v>45</v>
      </c>
      <c r="E476" s="510">
        <v>4.5</v>
      </c>
      <c r="F476" s="557"/>
      <c r="G476" s="1386"/>
      <c r="H476" s="457"/>
      <c r="I476" s="1387"/>
      <c r="J476" s="874"/>
      <c r="K476" s="874"/>
      <c r="L476" s="457"/>
    </row>
    <row r="477" spans="1:12" s="1359" customFormat="1">
      <c r="A477" s="414">
        <v>29</v>
      </c>
      <c r="B477" s="1354" t="s">
        <v>591</v>
      </c>
      <c r="C477" s="414" t="s">
        <v>653</v>
      </c>
      <c r="D477" s="1354" t="s">
        <v>52</v>
      </c>
      <c r="E477" s="1450">
        <v>35</v>
      </c>
      <c r="F477" s="1372"/>
      <c r="G477" s="1358"/>
      <c r="H477" s="1356"/>
      <c r="J477" s="1372"/>
      <c r="K477" s="1372"/>
      <c r="L477" s="1356"/>
    </row>
    <row r="478" spans="1:12" s="1361" customFormat="1">
      <c r="A478" s="415"/>
      <c r="B478" s="1360"/>
      <c r="C478" s="415" t="s">
        <v>31</v>
      </c>
      <c r="D478" s="1361" t="s">
        <v>47</v>
      </c>
      <c r="E478" s="1362">
        <v>11.200000000000001</v>
      </c>
      <c r="F478" s="418"/>
      <c r="G478" s="418"/>
      <c r="H478" s="418"/>
      <c r="I478" s="1373"/>
      <c r="J478" s="418"/>
      <c r="K478" s="1373"/>
      <c r="L478" s="418"/>
    </row>
    <row r="479" spans="1:12" s="1361" customFormat="1">
      <c r="A479" s="415"/>
      <c r="C479" s="415" t="s">
        <v>32</v>
      </c>
      <c r="D479" s="1361" t="s">
        <v>1</v>
      </c>
      <c r="E479" s="1362">
        <v>2.4500000000000001E-2</v>
      </c>
      <c r="F479" s="418"/>
      <c r="G479" s="418"/>
      <c r="H479" s="418"/>
      <c r="I479" s="1373"/>
      <c r="J479" s="418"/>
      <c r="K479" s="418"/>
      <c r="L479" s="418"/>
    </row>
    <row r="480" spans="1:12" s="1361" customFormat="1">
      <c r="A480" s="415"/>
      <c r="C480" s="415" t="s">
        <v>593</v>
      </c>
      <c r="D480" s="1361" t="s">
        <v>52</v>
      </c>
      <c r="E480" s="1362">
        <v>36.75</v>
      </c>
      <c r="F480" s="418"/>
      <c r="G480" s="418"/>
      <c r="H480" s="418"/>
      <c r="I480" s="1373"/>
      <c r="J480" s="1451"/>
      <c r="K480" s="1451"/>
      <c r="L480" s="418"/>
    </row>
    <row r="481" spans="1:12" s="1361" customFormat="1">
      <c r="A481" s="417"/>
      <c r="B481" s="1366"/>
      <c r="C481" s="417" t="s">
        <v>33</v>
      </c>
      <c r="D481" s="1366" t="s">
        <v>1</v>
      </c>
      <c r="E481" s="1367">
        <v>0.16450000000000001</v>
      </c>
      <c r="F481" s="1371"/>
      <c r="G481" s="417"/>
      <c r="H481" s="1368"/>
      <c r="I481" s="1370"/>
      <c r="J481" s="1371"/>
      <c r="K481" s="1371"/>
      <c r="L481" s="1368"/>
    </row>
    <row r="482" spans="1:12" s="1359" customFormat="1">
      <c r="A482" s="414">
        <v>30</v>
      </c>
      <c r="B482" s="1354" t="s">
        <v>591</v>
      </c>
      <c r="C482" s="414" t="s">
        <v>654</v>
      </c>
      <c r="D482" s="1354" t="s">
        <v>52</v>
      </c>
      <c r="E482" s="1450">
        <v>12</v>
      </c>
      <c r="F482" s="1372"/>
      <c r="G482" s="1358"/>
      <c r="H482" s="1356"/>
      <c r="J482" s="1372"/>
      <c r="K482" s="1372"/>
      <c r="L482" s="1356"/>
    </row>
    <row r="483" spans="1:12" s="1361" customFormat="1">
      <c r="A483" s="415"/>
      <c r="B483" s="1360"/>
      <c r="C483" s="415" t="s">
        <v>31</v>
      </c>
      <c r="D483" s="1361" t="s">
        <v>47</v>
      </c>
      <c r="E483" s="1362">
        <v>3.84</v>
      </c>
      <c r="F483" s="418"/>
      <c r="G483" s="418"/>
      <c r="H483" s="418"/>
      <c r="I483" s="1373"/>
      <c r="J483" s="418"/>
      <c r="K483" s="1373"/>
      <c r="L483" s="418"/>
    </row>
    <row r="484" spans="1:12" s="1361" customFormat="1">
      <c r="A484" s="415"/>
      <c r="C484" s="415" t="s">
        <v>32</v>
      </c>
      <c r="D484" s="1361" t="s">
        <v>1</v>
      </c>
      <c r="E484" s="1362">
        <v>8.3999999999999995E-3</v>
      </c>
      <c r="F484" s="418"/>
      <c r="G484" s="418"/>
      <c r="H484" s="418"/>
      <c r="I484" s="1373"/>
      <c r="J484" s="418"/>
      <c r="K484" s="418"/>
      <c r="L484" s="418"/>
    </row>
    <row r="485" spans="1:12" s="1361" customFormat="1">
      <c r="A485" s="415"/>
      <c r="C485" s="415" t="s">
        <v>655</v>
      </c>
      <c r="D485" s="1361" t="s">
        <v>52</v>
      </c>
      <c r="E485" s="1362">
        <v>12.600000000000001</v>
      </c>
      <c r="F485" s="418"/>
      <c r="G485" s="418"/>
      <c r="H485" s="418"/>
      <c r="I485" s="1373"/>
      <c r="J485" s="1451"/>
      <c r="K485" s="1451"/>
      <c r="L485" s="418"/>
    </row>
    <row r="486" spans="1:12" s="1361" customFormat="1">
      <c r="A486" s="417"/>
      <c r="B486" s="1366"/>
      <c r="C486" s="417" t="s">
        <v>33</v>
      </c>
      <c r="D486" s="1366" t="s">
        <v>1</v>
      </c>
      <c r="E486" s="1367">
        <v>5.6400000000000006E-2</v>
      </c>
      <c r="F486" s="1371"/>
      <c r="G486" s="417"/>
      <c r="H486" s="1368"/>
      <c r="I486" s="1370"/>
      <c r="J486" s="1371"/>
      <c r="K486" s="1371"/>
      <c r="L486" s="1368"/>
    </row>
    <row r="487" spans="1:12" s="1359" customFormat="1">
      <c r="A487" s="414">
        <v>31</v>
      </c>
      <c r="B487" s="1354" t="s">
        <v>591</v>
      </c>
      <c r="C487" s="414" t="s">
        <v>656</v>
      </c>
      <c r="D487" s="1354" t="s">
        <v>52</v>
      </c>
      <c r="E487" s="1450">
        <v>6.5</v>
      </c>
      <c r="F487" s="1372"/>
      <c r="G487" s="1358"/>
      <c r="H487" s="1356"/>
      <c r="J487" s="1372"/>
      <c r="K487" s="1372"/>
      <c r="L487" s="1356"/>
    </row>
    <row r="488" spans="1:12" s="1361" customFormat="1">
      <c r="A488" s="415"/>
      <c r="B488" s="1360"/>
      <c r="C488" s="415" t="s">
        <v>31</v>
      </c>
      <c r="D488" s="1361" t="s">
        <v>47</v>
      </c>
      <c r="E488" s="1362">
        <v>2.08</v>
      </c>
      <c r="F488" s="418"/>
      <c r="G488" s="418"/>
      <c r="H488" s="418"/>
      <c r="I488" s="1373"/>
      <c r="J488" s="418"/>
      <c r="K488" s="1373"/>
      <c r="L488" s="418"/>
    </row>
    <row r="489" spans="1:12" s="1361" customFormat="1">
      <c r="A489" s="415"/>
      <c r="C489" s="415" t="s">
        <v>32</v>
      </c>
      <c r="D489" s="1361" t="s">
        <v>1</v>
      </c>
      <c r="E489" s="1362">
        <v>4.5500000000000002E-3</v>
      </c>
      <c r="F489" s="418"/>
      <c r="G489" s="418"/>
      <c r="H489" s="418"/>
      <c r="I489" s="1373"/>
      <c r="J489" s="418"/>
      <c r="K489" s="418"/>
      <c r="L489" s="418"/>
    </row>
    <row r="490" spans="1:12" s="1361" customFormat="1">
      <c r="A490" s="415"/>
      <c r="C490" s="415" t="s">
        <v>657</v>
      </c>
      <c r="D490" s="1361" t="s">
        <v>52</v>
      </c>
      <c r="E490" s="1362">
        <v>6.8250000000000002</v>
      </c>
      <c r="F490" s="418"/>
      <c r="G490" s="418"/>
      <c r="H490" s="418"/>
      <c r="I490" s="1373"/>
      <c r="J490" s="1451"/>
      <c r="K490" s="1451"/>
      <c r="L490" s="418"/>
    </row>
    <row r="491" spans="1:12" s="1361" customFormat="1">
      <c r="A491" s="417"/>
      <c r="B491" s="1366"/>
      <c r="C491" s="417" t="s">
        <v>33</v>
      </c>
      <c r="D491" s="1366" t="s">
        <v>1</v>
      </c>
      <c r="E491" s="1367">
        <v>3.0550000000000001E-2</v>
      </c>
      <c r="F491" s="1371"/>
      <c r="G491" s="417"/>
      <c r="H491" s="1368"/>
      <c r="I491" s="1370"/>
      <c r="J491" s="1371"/>
      <c r="K491" s="1371"/>
      <c r="L491" s="1368"/>
    </row>
    <row r="492" spans="1:12" s="1589" customFormat="1" ht="25.5">
      <c r="A492" s="430">
        <v>32</v>
      </c>
      <c r="B492" s="430" t="s">
        <v>99</v>
      </c>
      <c r="C492" s="890" t="s">
        <v>658</v>
      </c>
      <c r="D492" s="558" t="s">
        <v>38</v>
      </c>
      <c r="E492" s="505">
        <v>3.5</v>
      </c>
      <c r="F492" s="750"/>
      <c r="G492" s="880"/>
      <c r="H492" s="750"/>
      <c r="I492" s="880"/>
      <c r="J492" s="750"/>
      <c r="K492" s="880"/>
      <c r="L492" s="750"/>
    </row>
    <row r="493" spans="1:12" s="1589" customFormat="1">
      <c r="A493" s="420"/>
      <c r="C493" s="420" t="s">
        <v>31</v>
      </c>
      <c r="D493" s="420" t="s">
        <v>47</v>
      </c>
      <c r="E493" s="509">
        <v>4.7949999999999999</v>
      </c>
      <c r="F493" s="275"/>
      <c r="G493" s="506"/>
      <c r="H493" s="507"/>
      <c r="I493" s="508"/>
      <c r="J493" s="507"/>
      <c r="K493" s="508"/>
      <c r="L493" s="275"/>
    </row>
    <row r="494" spans="1:12" s="1589" customFormat="1">
      <c r="A494" s="420"/>
      <c r="B494" s="622"/>
      <c r="C494" s="420" t="s">
        <v>32</v>
      </c>
      <c r="D494" s="622" t="s">
        <v>1</v>
      </c>
      <c r="E494" s="509">
        <v>0.99049999999999994</v>
      </c>
      <c r="F494" s="750"/>
      <c r="G494" s="508"/>
      <c r="H494" s="507"/>
      <c r="I494" s="508"/>
      <c r="J494" s="275"/>
      <c r="K494" s="506"/>
      <c r="L494" s="275"/>
    </row>
    <row r="495" spans="1:12" s="1589" customFormat="1">
      <c r="A495" s="420"/>
      <c r="B495" s="622"/>
      <c r="C495" s="420" t="s">
        <v>1321</v>
      </c>
      <c r="D495" s="622" t="s">
        <v>38</v>
      </c>
      <c r="E495" s="509">
        <v>3.5700000000000003</v>
      </c>
      <c r="F495" s="750"/>
      <c r="G495" s="508"/>
      <c r="H495" s="275"/>
      <c r="I495" s="506"/>
      <c r="J495" s="507"/>
      <c r="K495" s="508"/>
      <c r="L495" s="275"/>
    </row>
    <row r="496" spans="1:12" s="1589" customFormat="1">
      <c r="A496" s="422"/>
      <c r="B496" s="628"/>
      <c r="C496" s="422" t="s">
        <v>44</v>
      </c>
      <c r="D496" s="628" t="s">
        <v>1</v>
      </c>
      <c r="E496" s="510">
        <v>2.17</v>
      </c>
      <c r="F496" s="965"/>
      <c r="G496" s="516"/>
      <c r="H496" s="457"/>
      <c r="I496" s="511"/>
      <c r="J496" s="515"/>
      <c r="K496" s="516"/>
      <c r="L496" s="457"/>
    </row>
    <row r="497" spans="1:12" s="622" customFormat="1">
      <c r="A497" s="430">
        <v>33</v>
      </c>
      <c r="B497" s="1590" t="s">
        <v>659</v>
      </c>
      <c r="C497" s="890" t="s">
        <v>660</v>
      </c>
      <c r="D497" s="558" t="s">
        <v>42</v>
      </c>
      <c r="E497" s="505">
        <v>0.03</v>
      </c>
      <c r="F497" s="750"/>
      <c r="G497" s="880"/>
      <c r="H497" s="750"/>
      <c r="I497" s="880"/>
      <c r="J497" s="750"/>
      <c r="K497" s="880"/>
      <c r="L497" s="750"/>
    </row>
    <row r="498" spans="1:12" s="622" customFormat="1">
      <c r="A498" s="420"/>
      <c r="B498" s="1591"/>
      <c r="C498" s="420" t="s">
        <v>31</v>
      </c>
      <c r="D498" s="420" t="s">
        <v>47</v>
      </c>
      <c r="E498" s="509">
        <v>5.1059999999999999</v>
      </c>
      <c r="F498" s="419"/>
      <c r="G498" s="506"/>
      <c r="H498" s="750"/>
      <c r="I498" s="880"/>
      <c r="J498" s="750"/>
      <c r="K498" s="880"/>
      <c r="L498" s="275"/>
    </row>
    <row r="499" spans="1:12" s="622" customFormat="1">
      <c r="A499" s="420"/>
      <c r="C499" s="420" t="s">
        <v>156</v>
      </c>
      <c r="D499" s="622" t="s">
        <v>1</v>
      </c>
      <c r="E499" s="509">
        <v>1.0004999999999998E-2</v>
      </c>
      <c r="F499" s="750"/>
      <c r="G499" s="880"/>
      <c r="H499" s="750"/>
      <c r="I499" s="880"/>
      <c r="J499" s="275"/>
      <c r="K499" s="506"/>
      <c r="L499" s="275"/>
    </row>
    <row r="500" spans="1:12" s="622" customFormat="1">
      <c r="A500" s="420"/>
      <c r="C500" s="420" t="s">
        <v>660</v>
      </c>
      <c r="D500" s="622" t="s">
        <v>42</v>
      </c>
      <c r="E500" s="1592">
        <v>0.93200000000000005</v>
      </c>
      <c r="F500" s="750"/>
      <c r="G500" s="880"/>
      <c r="H500" s="440"/>
      <c r="I500" s="506"/>
      <c r="J500" s="750"/>
      <c r="K500" s="880"/>
      <c r="L500" s="275"/>
    </row>
    <row r="501" spans="1:12" s="622" customFormat="1">
      <c r="A501" s="422"/>
      <c r="B501" s="628"/>
      <c r="C501" s="422" t="s">
        <v>44</v>
      </c>
      <c r="D501" s="628" t="s">
        <v>1</v>
      </c>
      <c r="E501" s="510">
        <v>5.0099999999999999E-2</v>
      </c>
      <c r="F501" s="965"/>
      <c r="G501" s="966"/>
      <c r="H501" s="457"/>
      <c r="I501" s="511"/>
      <c r="J501" s="965"/>
      <c r="K501" s="966"/>
      <c r="L501" s="457"/>
    </row>
    <row r="502" spans="1:12" s="1416" customFormat="1">
      <c r="A502" s="423">
        <v>34</v>
      </c>
      <c r="B502" s="1408" t="s">
        <v>161</v>
      </c>
      <c r="C502" s="423" t="s">
        <v>661</v>
      </c>
      <c r="D502" s="1410" t="s">
        <v>34</v>
      </c>
      <c r="E502" s="427">
        <v>1</v>
      </c>
      <c r="F502" s="1411"/>
      <c r="G502" s="1412"/>
      <c r="H502" s="1411"/>
      <c r="I502" s="1413"/>
      <c r="J502" s="1414"/>
      <c r="K502" s="1415"/>
      <c r="L502" s="1411"/>
    </row>
    <row r="503" spans="1:12" s="1416" customFormat="1">
      <c r="A503" s="424"/>
      <c r="B503" s="1417"/>
      <c r="C503" s="424" t="s">
        <v>31</v>
      </c>
      <c r="D503" s="622" t="s">
        <v>47</v>
      </c>
      <c r="E503" s="1418">
        <v>1.63</v>
      </c>
      <c r="F503" s="1411"/>
      <c r="G503" s="1412"/>
      <c r="H503" s="424"/>
      <c r="J503" s="424"/>
      <c r="L503" s="1411"/>
    </row>
    <row r="504" spans="1:12" s="1416" customFormat="1">
      <c r="A504" s="424"/>
      <c r="C504" s="424" t="s">
        <v>32</v>
      </c>
      <c r="D504" s="1416" t="s">
        <v>1</v>
      </c>
      <c r="E504" s="1418">
        <v>0.1</v>
      </c>
      <c r="F504" s="1411"/>
      <c r="G504" s="1412"/>
      <c r="H504" s="424"/>
      <c r="J504" s="1411"/>
      <c r="K504" s="1412"/>
      <c r="L504" s="1411"/>
    </row>
    <row r="505" spans="1:12" s="1416" customFormat="1">
      <c r="A505" s="424"/>
      <c r="B505" s="1382"/>
      <c r="C505" s="424" t="s">
        <v>662</v>
      </c>
      <c r="D505" s="424" t="s">
        <v>34</v>
      </c>
      <c r="E505" s="1418">
        <v>1</v>
      </c>
      <c r="F505" s="425"/>
      <c r="G505" s="1419"/>
      <c r="H505" s="425"/>
      <c r="I505" s="1420"/>
      <c r="J505" s="1421"/>
      <c r="K505" s="1422"/>
      <c r="L505" s="425"/>
    </row>
    <row r="506" spans="1:12" s="1416" customFormat="1">
      <c r="A506" s="426"/>
      <c r="B506" s="1423"/>
      <c r="C506" s="426" t="s">
        <v>33</v>
      </c>
      <c r="D506" s="1423" t="s">
        <v>1</v>
      </c>
      <c r="E506" s="1425">
        <v>0.38</v>
      </c>
      <c r="F506" s="1424"/>
      <c r="G506" s="1426"/>
      <c r="H506" s="1424"/>
      <c r="I506" s="1427"/>
      <c r="J506" s="1428"/>
      <c r="K506" s="1429"/>
      <c r="L506" s="1424"/>
    </row>
    <row r="507" spans="1:12" s="1433" customFormat="1" ht="25.5">
      <c r="A507" s="431">
        <v>35</v>
      </c>
      <c r="B507" s="1430" t="s">
        <v>663</v>
      </c>
      <c r="C507" s="431" t="s">
        <v>1322</v>
      </c>
      <c r="D507" s="1430" t="s">
        <v>52</v>
      </c>
      <c r="E507" s="1431">
        <v>7</v>
      </c>
      <c r="F507" s="1432"/>
      <c r="G507" s="1432"/>
      <c r="H507" s="434"/>
      <c r="I507" s="433"/>
      <c r="J507" s="834"/>
      <c r="K507" s="520"/>
      <c r="L507" s="434"/>
    </row>
    <row r="508" spans="1:12" s="1435" customFormat="1">
      <c r="A508" s="432"/>
      <c r="B508" s="1434"/>
      <c r="C508" s="432" t="s">
        <v>31</v>
      </c>
      <c r="D508" s="1435" t="s">
        <v>47</v>
      </c>
      <c r="E508" s="1436">
        <v>8.33</v>
      </c>
      <c r="F508" s="1437"/>
      <c r="G508" s="1437"/>
      <c r="H508" s="1437"/>
      <c r="I508" s="1438"/>
      <c r="J508" s="1437"/>
      <c r="K508" s="1438"/>
      <c r="L508" s="1437"/>
    </row>
    <row r="509" spans="1:12" s="1435" customFormat="1">
      <c r="A509" s="432"/>
      <c r="C509" s="432" t="s">
        <v>32</v>
      </c>
      <c r="D509" s="1435" t="s">
        <v>1</v>
      </c>
      <c r="E509" s="1436">
        <v>0.25130000000000002</v>
      </c>
      <c r="F509" s="1437"/>
      <c r="G509" s="1437"/>
      <c r="H509" s="1437"/>
      <c r="I509" s="1438"/>
      <c r="J509" s="1437"/>
      <c r="K509" s="1437"/>
      <c r="L509" s="1437"/>
    </row>
    <row r="510" spans="1:12" s="1442" customFormat="1">
      <c r="A510" s="433"/>
      <c r="B510" s="433"/>
      <c r="C510" s="433" t="s">
        <v>1323</v>
      </c>
      <c r="D510" s="433" t="s">
        <v>52</v>
      </c>
      <c r="E510" s="1439">
        <v>7</v>
      </c>
      <c r="F510" s="434"/>
      <c r="G510" s="434"/>
      <c r="H510" s="434"/>
      <c r="I510" s="1440"/>
      <c r="J510" s="1441"/>
      <c r="K510" s="1441"/>
      <c r="L510" s="434"/>
    </row>
    <row r="511" spans="1:12" s="1435" customFormat="1">
      <c r="A511" s="432"/>
      <c r="C511" s="432" t="s">
        <v>664</v>
      </c>
      <c r="D511" s="1435" t="s">
        <v>45</v>
      </c>
      <c r="E511" s="1436">
        <v>8.5399999999999991</v>
      </c>
      <c r="F511" s="1437"/>
      <c r="G511" s="1437"/>
      <c r="H511" s="1437"/>
      <c r="I511" s="1438"/>
      <c r="J511" s="1443"/>
      <c r="K511" s="1443"/>
      <c r="L511" s="1437"/>
    </row>
    <row r="512" spans="1:12" s="1435" customFormat="1">
      <c r="A512" s="435"/>
      <c r="B512" s="1444"/>
      <c r="C512" s="435" t="s">
        <v>33</v>
      </c>
      <c r="D512" s="1444" t="s">
        <v>1</v>
      </c>
      <c r="E512" s="1445">
        <v>1.036</v>
      </c>
      <c r="F512" s="1446"/>
      <c r="G512" s="1447"/>
      <c r="H512" s="1448"/>
      <c r="I512" s="1449"/>
      <c r="J512" s="1447"/>
      <c r="K512" s="1447"/>
      <c r="L512" s="1448"/>
    </row>
    <row r="513" spans="1:12" s="328" customFormat="1">
      <c r="A513" s="335"/>
      <c r="B513" s="335"/>
      <c r="C513" s="335" t="s">
        <v>10</v>
      </c>
      <c r="D513" s="335"/>
      <c r="E513" s="335"/>
      <c r="F513" s="335"/>
      <c r="G513" s="458"/>
      <c r="H513" s="334"/>
      <c r="I513" s="458"/>
      <c r="J513" s="334"/>
      <c r="K513" s="458"/>
      <c r="L513" s="458"/>
    </row>
    <row r="514" spans="1:12" s="328" customFormat="1">
      <c r="A514" s="335"/>
      <c r="B514" s="335"/>
      <c r="C514" s="335" t="s">
        <v>35</v>
      </c>
      <c r="D514" s="450"/>
      <c r="E514" s="337"/>
      <c r="F514" s="334"/>
      <c r="G514" s="334"/>
      <c r="H514" s="334"/>
      <c r="I514" s="334"/>
      <c r="J514" s="334"/>
      <c r="K514" s="334"/>
      <c r="L514" s="334"/>
    </row>
    <row r="515" spans="1:12" s="1471" customFormat="1">
      <c r="A515" s="1593"/>
      <c r="B515" s="1593"/>
      <c r="C515" s="1594" t="s">
        <v>10</v>
      </c>
      <c r="D515" s="1594"/>
      <c r="E515" s="561"/>
      <c r="F515" s="562"/>
      <c r="G515" s="1595"/>
      <c r="H515" s="562"/>
      <c r="I515" s="1595"/>
      <c r="J515" s="562"/>
      <c r="K515" s="1595"/>
      <c r="L515" s="1595"/>
    </row>
    <row r="516" spans="1:12" s="328" customFormat="1">
      <c r="A516" s="335"/>
      <c r="B516" s="335"/>
      <c r="C516" s="335" t="s">
        <v>36</v>
      </c>
      <c r="D516" s="450"/>
      <c r="E516" s="337"/>
      <c r="F516" s="334"/>
      <c r="G516" s="458"/>
      <c r="H516" s="334"/>
      <c r="I516" s="458"/>
      <c r="J516" s="334"/>
      <c r="K516" s="458"/>
      <c r="L516" s="458"/>
    </row>
    <row r="517" spans="1:12" s="328" customFormat="1">
      <c r="A517" s="335"/>
      <c r="B517" s="335"/>
      <c r="C517" s="335" t="s">
        <v>10</v>
      </c>
      <c r="D517" s="335"/>
      <c r="E517" s="335"/>
      <c r="F517" s="335"/>
      <c r="G517" s="458"/>
      <c r="H517" s="334"/>
      <c r="I517" s="458"/>
      <c r="J517" s="334"/>
      <c r="K517" s="458"/>
      <c r="L517" s="458"/>
    </row>
    <row r="518" spans="1:12" s="328" customFormat="1">
      <c r="A518" s="335"/>
      <c r="B518" s="335"/>
      <c r="C518" s="335" t="s">
        <v>37</v>
      </c>
      <c r="D518" s="450"/>
      <c r="E518" s="337"/>
      <c r="F518" s="334"/>
      <c r="G518" s="458"/>
      <c r="H518" s="334"/>
      <c r="I518" s="458"/>
      <c r="J518" s="334"/>
      <c r="K518" s="458"/>
      <c r="L518" s="458"/>
    </row>
    <row r="519" spans="1:12" s="328" customFormat="1">
      <c r="A519" s="335"/>
      <c r="B519" s="335"/>
      <c r="C519" s="335" t="s">
        <v>107</v>
      </c>
      <c r="D519" s="335"/>
      <c r="E519" s="335"/>
      <c r="F519" s="335"/>
      <c r="G519" s="458"/>
      <c r="H519" s="458"/>
      <c r="I519" s="458"/>
      <c r="J519" s="458"/>
      <c r="K519" s="458"/>
      <c r="L519" s="458"/>
    </row>
    <row r="520" spans="1:12" s="328" customFormat="1">
      <c r="A520" s="335"/>
      <c r="B520" s="335"/>
      <c r="C520" s="335" t="s">
        <v>108</v>
      </c>
      <c r="D520" s="335"/>
      <c r="E520" s="335"/>
      <c r="F520" s="335"/>
      <c r="G520" s="458"/>
      <c r="H520" s="458"/>
      <c r="I520" s="458"/>
      <c r="J520" s="458"/>
      <c r="K520" s="458"/>
      <c r="L520" s="458"/>
    </row>
    <row r="521" spans="1:12" s="328" customFormat="1">
      <c r="A521" s="1210"/>
      <c r="B521" s="1210"/>
      <c r="C521" s="1210"/>
      <c r="D521" s="1210"/>
      <c r="E521" s="1210"/>
      <c r="F521" s="1210"/>
      <c r="G521" s="1462"/>
      <c r="H521" s="1462"/>
      <c r="I521" s="1462"/>
      <c r="J521" s="1462"/>
      <c r="K521" s="1462"/>
      <c r="L521" s="1462"/>
    </row>
    <row r="522" spans="1:12" s="328" customFormat="1">
      <c r="A522" s="1210"/>
      <c r="B522" s="1210"/>
      <c r="C522" s="1210"/>
      <c r="D522" s="1210"/>
      <c r="E522" s="1210"/>
      <c r="F522" s="1210"/>
      <c r="G522" s="1462"/>
      <c r="H522" s="1462"/>
      <c r="I522" s="1462"/>
      <c r="J522" s="1462"/>
      <c r="K522" s="1462"/>
      <c r="L522" s="1462"/>
    </row>
    <row r="523" spans="1:12" s="678" customFormat="1">
      <c r="A523" s="672"/>
      <c r="B523" s="672"/>
      <c r="C523" s="1463"/>
      <c r="D523" s="672"/>
      <c r="E523" s="672"/>
      <c r="F523" s="672"/>
      <c r="G523" s="672"/>
      <c r="H523" s="1463"/>
      <c r="I523" s="672"/>
      <c r="J523" s="672"/>
      <c r="K523" s="672"/>
      <c r="L523" s="672"/>
    </row>
    <row r="525" spans="1:12" s="788" customFormat="1">
      <c r="B525" s="1105"/>
      <c r="K525" s="1107"/>
    </row>
    <row r="526" spans="1:12" s="328" customFormat="1">
      <c r="A526" s="86"/>
      <c r="B526" s="86"/>
      <c r="C526" s="86"/>
      <c r="D526" s="86"/>
      <c r="E526" s="86"/>
      <c r="F526" s="86"/>
      <c r="G526" s="86"/>
      <c r="H526" s="86"/>
      <c r="I526" s="86"/>
      <c r="J526" s="86"/>
      <c r="K526" s="86"/>
      <c r="L526" s="86"/>
    </row>
    <row r="527" spans="1:12" s="328" customFormat="1"/>
    <row r="528" spans="1:12" s="328" customFormat="1"/>
    <row r="529" s="328" customFormat="1"/>
    <row r="530" s="328" customFormat="1"/>
    <row r="531" s="328" customFormat="1"/>
    <row r="532" s="328" customFormat="1"/>
    <row r="533" s="328" customFormat="1"/>
    <row r="534" s="328" customFormat="1"/>
    <row r="535" s="328" customFormat="1"/>
    <row r="536" s="328" customFormat="1"/>
    <row r="537" s="328" customFormat="1"/>
    <row r="538" s="328" customFormat="1"/>
    <row r="539" s="328" customFormat="1"/>
    <row r="540" s="328" customFormat="1"/>
    <row r="541" s="328" customFormat="1"/>
    <row r="542" s="328" customFormat="1"/>
    <row r="543" s="328" customFormat="1"/>
    <row r="544" s="328" customFormat="1"/>
    <row r="545" s="328" customFormat="1"/>
    <row r="546" s="328" customFormat="1"/>
    <row r="547" s="328" customFormat="1"/>
    <row r="548" s="328" customFormat="1"/>
    <row r="549" s="328" customFormat="1"/>
    <row r="550" s="328" customFormat="1"/>
    <row r="551" s="328" customFormat="1"/>
    <row r="552" s="328" customFormat="1"/>
    <row r="553" s="328" customFormat="1"/>
    <row r="554" s="328" customFormat="1"/>
    <row r="555" s="328" customFormat="1"/>
    <row r="556" s="328" customFormat="1"/>
    <row r="557" s="328" customFormat="1"/>
    <row r="558" s="328" customFormat="1"/>
    <row r="559" s="328" customFormat="1"/>
    <row r="560" s="328" customFormat="1"/>
    <row r="561" s="328" customFormat="1"/>
    <row r="562" s="328" customFormat="1"/>
    <row r="563" s="328" customFormat="1"/>
    <row r="564" s="328" customFormat="1"/>
    <row r="565" s="328" customFormat="1"/>
    <row r="566" s="328" customFormat="1"/>
    <row r="567" s="328" customFormat="1"/>
    <row r="568" s="328" customFormat="1"/>
    <row r="569" s="328" customFormat="1"/>
    <row r="570" s="328" customFormat="1"/>
    <row r="571" s="328" customFormat="1"/>
    <row r="572" s="328" customFormat="1"/>
    <row r="573" s="328" customFormat="1"/>
    <row r="574" s="328" customFormat="1"/>
    <row r="575" s="328" customFormat="1"/>
    <row r="576" s="328" customFormat="1"/>
    <row r="577" s="328" customFormat="1"/>
    <row r="578" s="328" customFormat="1"/>
    <row r="579" s="328" customFormat="1"/>
    <row r="580" s="328" customFormat="1"/>
    <row r="581" s="328" customFormat="1"/>
    <row r="582" s="328" customFormat="1"/>
    <row r="583" s="328" customFormat="1"/>
    <row r="584" s="328" customFormat="1"/>
    <row r="585" s="328" customFormat="1"/>
    <row r="586" s="328" customFormat="1"/>
    <row r="587" s="328" customFormat="1"/>
    <row r="588" s="328" customFormat="1"/>
    <row r="589" s="328" customFormat="1"/>
    <row r="590" s="328" customFormat="1"/>
    <row r="591" s="328" customFormat="1"/>
    <row r="592" s="328" customFormat="1"/>
    <row r="593" s="328" customFormat="1"/>
    <row r="594" s="328" customFormat="1"/>
    <row r="595" s="328" customFormat="1"/>
    <row r="596" s="328" customFormat="1"/>
    <row r="597" s="328" customFormat="1"/>
    <row r="598" s="328" customFormat="1"/>
    <row r="599" s="328" customFormat="1"/>
    <row r="600" s="328" customFormat="1"/>
    <row r="601" s="328" customFormat="1"/>
    <row r="602" s="328" customFormat="1"/>
    <row r="603" s="328" customFormat="1"/>
    <row r="604" s="328" customFormat="1"/>
    <row r="605" s="328" customFormat="1"/>
    <row r="606" s="328" customFormat="1"/>
    <row r="607" s="328" customFormat="1"/>
    <row r="608" s="328" customFormat="1"/>
    <row r="609" s="328" customFormat="1"/>
    <row r="610" s="328" customFormat="1"/>
    <row r="611" s="328" customFormat="1"/>
    <row r="612" s="328" customFormat="1"/>
    <row r="613" s="328" customFormat="1"/>
    <row r="614" s="328" customFormat="1"/>
    <row r="615" s="328" customFormat="1"/>
    <row r="616" s="328" customFormat="1"/>
    <row r="617" s="328" customFormat="1"/>
    <row r="618" s="328" customFormat="1"/>
    <row r="619" s="328" customFormat="1"/>
    <row r="620" s="328" customFormat="1"/>
    <row r="621" s="328" customFormat="1"/>
    <row r="622" s="328" customFormat="1"/>
    <row r="623" s="328" customFormat="1"/>
    <row r="624" s="328" customFormat="1"/>
    <row r="625" s="328" customFormat="1"/>
    <row r="626" s="328" customFormat="1"/>
    <row r="627" s="328" customFormat="1"/>
    <row r="628" s="328" customFormat="1"/>
    <row r="629" s="328" customFormat="1"/>
    <row r="630" s="328" customFormat="1"/>
    <row r="631" s="328" customFormat="1"/>
    <row r="632" s="328" customFormat="1"/>
    <row r="633" s="328" customFormat="1"/>
    <row r="634" s="328" customFormat="1"/>
    <row r="635" s="328" customFormat="1"/>
    <row r="636" s="328" customFormat="1"/>
    <row r="637" s="328" customFormat="1"/>
    <row r="638" s="328" customFormat="1"/>
    <row r="639" s="328" customFormat="1"/>
    <row r="640" s="328" customFormat="1"/>
    <row r="641" s="328" customFormat="1"/>
    <row r="642" s="328" customFormat="1"/>
    <row r="643" s="328" customFormat="1"/>
    <row r="644" s="328" customFormat="1"/>
    <row r="645" s="328" customFormat="1"/>
    <row r="646" s="328" customFormat="1"/>
    <row r="647" s="328" customFormat="1"/>
    <row r="648" s="328" customFormat="1"/>
    <row r="649" s="328" customFormat="1"/>
    <row r="650" s="328" customFormat="1"/>
    <row r="651" s="328" customFormat="1"/>
    <row r="652" s="328" customFormat="1"/>
    <row r="653" s="328" customFormat="1"/>
    <row r="654" s="328" customFormat="1"/>
    <row r="655" s="328" customFormat="1"/>
    <row r="656" s="328" customFormat="1"/>
    <row r="657" s="328" customFormat="1"/>
    <row r="658" s="328" customFormat="1"/>
    <row r="659" s="328" customFormat="1"/>
    <row r="660" s="328" customFormat="1"/>
    <row r="661" s="328" customFormat="1"/>
    <row r="662" s="328" customFormat="1"/>
    <row r="663" s="328" customFormat="1"/>
    <row r="664" s="328" customFormat="1"/>
    <row r="665" s="328" customFormat="1"/>
    <row r="666" s="328" customFormat="1"/>
    <row r="667" s="328" customFormat="1"/>
    <row r="668" s="328" customFormat="1"/>
    <row r="669" s="328" customFormat="1"/>
    <row r="670" s="328" customFormat="1"/>
    <row r="671" s="328" customFormat="1"/>
    <row r="672" s="328" customFormat="1"/>
    <row r="673" s="328" customFormat="1"/>
    <row r="674" s="328" customFormat="1"/>
    <row r="675" s="328" customFormat="1"/>
    <row r="676" s="328" customFormat="1"/>
    <row r="677" s="328" customFormat="1"/>
    <row r="678" s="328" customFormat="1"/>
    <row r="679" s="328" customFormat="1"/>
    <row r="680" s="328" customFormat="1"/>
    <row r="681" s="328" customFormat="1"/>
    <row r="682" s="328" customFormat="1"/>
  </sheetData>
  <autoFilter ref="A12:U520"/>
  <mergeCells count="6">
    <mergeCell ref="H6:J6"/>
    <mergeCell ref="H7:J7"/>
    <mergeCell ref="A1:L2"/>
    <mergeCell ref="A3:L3"/>
    <mergeCell ref="A4:L4"/>
    <mergeCell ref="G5:J5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25</vt:i4>
      </vt:variant>
    </vt:vector>
  </HeadingPairs>
  <TitlesOfParts>
    <vt:vector size="38" baseType="lpstr">
      <vt:lpstr>K.X.</vt:lpstr>
      <vt:lpstr>x2.1</vt:lpstr>
      <vt:lpstr>x2-2</vt:lpstr>
      <vt:lpstr>x.2-3</vt:lpstr>
      <vt:lpstr>x.2-4</vt:lpstr>
      <vt:lpstr>X2-5</vt:lpstr>
      <vt:lpstr>X2-6 </vt:lpstr>
      <vt:lpstr>x,2,7</vt:lpstr>
      <vt:lpstr>x.2.8</vt:lpstr>
      <vt:lpstr>x,2,9</vt:lpstr>
      <vt:lpstr>x,2,10)</vt:lpstr>
      <vt:lpstr>x6-1</vt:lpstr>
      <vt:lpstr>x.7.1</vt:lpstr>
      <vt:lpstr>K.X.!Print_Area</vt:lpstr>
      <vt:lpstr>'x,2,7'!Print_Area</vt:lpstr>
      <vt:lpstr>'x,2,9'!Print_Area</vt:lpstr>
      <vt:lpstr>x.2.8!Print_Area</vt:lpstr>
      <vt:lpstr>'x.2-3'!Print_Area</vt:lpstr>
      <vt:lpstr>'x.2-4'!Print_Area</vt:lpstr>
      <vt:lpstr>x.7.1!Print_Area</vt:lpstr>
      <vt:lpstr>x2.1!Print_Area</vt:lpstr>
      <vt:lpstr>'x2-2'!Print_Area</vt:lpstr>
      <vt:lpstr>'X2-5'!Print_Area</vt:lpstr>
      <vt:lpstr>'X2-6 '!Print_Area</vt:lpstr>
      <vt:lpstr>'x6-1'!Print_Area</vt:lpstr>
      <vt:lpstr>K.X.!Print_Titles</vt:lpstr>
      <vt:lpstr>'x,2,10)'!Print_Titles</vt:lpstr>
      <vt:lpstr>'x,2,7'!Print_Titles</vt:lpstr>
      <vt:lpstr>'x,2,9'!Print_Titles</vt:lpstr>
      <vt:lpstr>x.2.8!Print_Titles</vt:lpstr>
      <vt:lpstr>'x.2-3'!Print_Titles</vt:lpstr>
      <vt:lpstr>'x.2-4'!Print_Titles</vt:lpstr>
      <vt:lpstr>x.7.1!Print_Titles</vt:lpstr>
      <vt:lpstr>x2.1!Print_Titles</vt:lpstr>
      <vt:lpstr>'x2-2'!Print_Titles</vt:lpstr>
      <vt:lpstr>'X2-5'!Print_Titles</vt:lpstr>
      <vt:lpstr>'X2-6 '!Print_Titles</vt:lpstr>
      <vt:lpstr>'x6-1'!Print_Titles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Mariam Zakaidze</cp:lastModifiedBy>
  <cp:lastPrinted>2017-07-25T07:13:13Z</cp:lastPrinted>
  <dcterms:created xsi:type="dcterms:W3CDTF">2017-02-11T08:57:52Z</dcterms:created>
  <dcterms:modified xsi:type="dcterms:W3CDTF">2020-01-21T14:25:42Z</dcterms:modified>
</cp:coreProperties>
</file>