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736" windowHeight="9192" tabRatio="895" activeTab="1"/>
  </bookViews>
  <sheets>
    <sheet name="moculoba" sheetId="1" r:id="rId1"/>
    <sheet name="masala" sheetId="2" r:id="rId2"/>
    <sheet name="სამშენებლო" sheetId="3" r:id="rId3"/>
    <sheet name="ელ. ქსელი" sheetId="4" r:id="rId4"/>
    <sheet name="გათბობა" sheetId="5" r:id="rId5"/>
    <sheet name="სუსტი დენები" sheetId="6" r:id="rId6"/>
  </sheets>
  <definedNames/>
  <calcPr fullCalcOnLoad="1"/>
</workbook>
</file>

<file path=xl/sharedStrings.xml><?xml version="1.0" encoding="utf-8"?>
<sst xmlns="http://schemas.openxmlformats.org/spreadsheetml/2006/main" count="1365" uniqueCount="639">
  <si>
    <t>samSeneblo samuSaoebi</t>
  </si>
  <si>
    <t>#</t>
  </si>
  <si>
    <t>raodenoba</t>
  </si>
  <si>
    <t>1</t>
  </si>
  <si>
    <t>100 kvm</t>
  </si>
  <si>
    <t>3</t>
  </si>
  <si>
    <t>kubm</t>
  </si>
  <si>
    <t>4</t>
  </si>
  <si>
    <t>5</t>
  </si>
  <si>
    <t>6</t>
  </si>
  <si>
    <t>7</t>
  </si>
  <si>
    <t>tona</t>
  </si>
  <si>
    <t>8</t>
  </si>
  <si>
    <t>9</t>
  </si>
  <si>
    <t>kg</t>
  </si>
  <si>
    <t>kvm</t>
  </si>
  <si>
    <t xml:space="preserve"> sxva masala</t>
  </si>
  <si>
    <t>10</t>
  </si>
  <si>
    <t>100 g/m</t>
  </si>
  <si>
    <t>cali</t>
  </si>
  <si>
    <t>g/m</t>
  </si>
  <si>
    <t>kv.m.</t>
  </si>
  <si>
    <t>iatakebze cementis mWimis mowyoba sisqiT 35 mm</t>
  </si>
  <si>
    <t>lari</t>
  </si>
  <si>
    <t xml:space="preserve"> meTlaxis fila </t>
  </si>
  <si>
    <t xml:space="preserve"> bade sabaTqaSo</t>
  </si>
  <si>
    <t xml:space="preserve"> kafeli</t>
  </si>
  <si>
    <t xml:space="preserve"> saRebavi zeTovani</t>
  </si>
  <si>
    <t xml:space="preserve"> saRebavi wyalmedegi</t>
  </si>
  <si>
    <t xml:space="preserve"> </t>
  </si>
  <si>
    <t xml:space="preserve"> duRabi mosapirkeTebeli</t>
  </si>
  <si>
    <t xml:space="preserve"> duRabi wyobis</t>
  </si>
  <si>
    <t>duRabi mosapirkeTebeli</t>
  </si>
  <si>
    <t>tn</t>
  </si>
  <si>
    <t xml:space="preserve"> sxvadasxva  masalebi</t>
  </si>
  <si>
    <t>12</t>
  </si>
  <si>
    <t>gr.m</t>
  </si>
  <si>
    <t xml:space="preserve"> sxvadasxva masala</t>
  </si>
  <si>
    <t>2</t>
  </si>
  <si>
    <t>milsadenebze Camketi armaturis dayeneba</t>
  </si>
  <si>
    <r>
      <t xml:space="preserve">ventili </t>
    </r>
    <r>
      <rPr>
        <sz val="10"/>
        <rFont val="Calibri"/>
        <family val="2"/>
      </rPr>
      <t xml:space="preserve">ф25 </t>
    </r>
    <r>
      <rPr>
        <sz val="10"/>
        <rFont val="AcadNusx"/>
        <family val="0"/>
      </rPr>
      <t>mm</t>
    </r>
  </si>
  <si>
    <r>
      <t xml:space="preserve">ventili </t>
    </r>
    <r>
      <rPr>
        <sz val="10"/>
        <rFont val="Calibri"/>
        <family val="2"/>
      </rPr>
      <t xml:space="preserve">ф32 </t>
    </r>
    <r>
      <rPr>
        <sz val="10"/>
        <rFont val="AcadNusx"/>
        <family val="0"/>
      </rPr>
      <t>mm</t>
    </r>
  </si>
  <si>
    <t>milsadenebis hidravlikuri gamocda</t>
  </si>
  <si>
    <t>wyali</t>
  </si>
  <si>
    <t>samagri detalebi</t>
  </si>
  <si>
    <t>komp.</t>
  </si>
  <si>
    <t xml:space="preserve">milsadenebisTvis xvrelebis gatexva </t>
  </si>
  <si>
    <t>el.samontaJo samuSaoebi</t>
  </si>
  <si>
    <t>sakvamle milis dayeneba</t>
  </si>
  <si>
    <r>
      <t xml:space="preserve">ventili </t>
    </r>
    <r>
      <rPr>
        <sz val="10"/>
        <rFont val="Calibri"/>
        <family val="2"/>
      </rPr>
      <t xml:space="preserve">ф20 </t>
    </r>
    <r>
      <rPr>
        <sz val="10"/>
        <rFont val="AcadNusx"/>
        <family val="0"/>
      </rPr>
      <t>mm</t>
    </r>
  </si>
  <si>
    <t>ukusarqveli ф32 mm</t>
  </si>
  <si>
    <t>avtomaturi haergamSvebis dayeneba</t>
  </si>
  <si>
    <t>avtomaturi haergamSvebi</t>
  </si>
  <si>
    <t>gruntis gaTxra arxSi xeliT</t>
  </si>
  <si>
    <t>100 kubm</t>
  </si>
  <si>
    <t>gruntis ukuCayra xeliT da zedmeti gruntis adgilze gasworeba</t>
  </si>
  <si>
    <t>daxerxili xe-tye</t>
  </si>
  <si>
    <t>eleqtro sadenebisTvis kedlebSi arxebis mowyoba</t>
  </si>
  <si>
    <t>eleqtro sadenebisTvis kedlebSi naxvretebis mowyoba</t>
  </si>
  <si>
    <t>eleqtro sadenebis gayvana daxuruli el.gayvanilobisTvis</t>
  </si>
  <si>
    <t>gamanawilebeli kolofi</t>
  </si>
  <si>
    <t>Stefseluri rozeti damiwebis kontaqtiTa da samontaJo kolofiT</t>
  </si>
  <si>
    <t xml:space="preserve"> liTonis kari  (montaJiT)</t>
  </si>
  <si>
    <t>1000 kubm</t>
  </si>
  <si>
    <t>sxva masala</t>
  </si>
  <si>
    <t>duRabi</t>
  </si>
  <si>
    <t xml:space="preserve"> daxerxili xe-tye</t>
  </si>
  <si>
    <t xml:space="preserve">fari yalibis </t>
  </si>
  <si>
    <r>
      <t xml:space="preserve">armatura </t>
    </r>
    <r>
      <rPr>
        <sz val="10"/>
        <rFont val="Arial"/>
        <family val="2"/>
      </rPr>
      <t>A</t>
    </r>
    <r>
      <rPr>
        <sz val="10"/>
        <rFont val="AcadNusx"/>
        <family val="0"/>
      </rPr>
      <t xml:space="preserve"> </t>
    </r>
    <r>
      <rPr>
        <sz val="10"/>
        <rFont val="Academiuri Nuskhuri"/>
        <family val="0"/>
      </rPr>
      <t>I</t>
    </r>
  </si>
  <si>
    <r>
      <t xml:space="preserve">armatura </t>
    </r>
    <r>
      <rPr>
        <sz val="10"/>
        <rFont val="Arial"/>
        <family val="2"/>
      </rPr>
      <t>A</t>
    </r>
    <r>
      <rPr>
        <sz val="10"/>
        <rFont val="AcadNusx"/>
        <family val="0"/>
      </rPr>
      <t xml:space="preserve"> </t>
    </r>
    <r>
      <rPr>
        <sz val="10"/>
        <rFont val="Academiuri Nuskhuri"/>
        <family val="0"/>
      </rPr>
      <t>III</t>
    </r>
  </si>
  <si>
    <t>fari yalibis</t>
  </si>
  <si>
    <t xml:space="preserve"> meTlaxis iatakis mowyoba </t>
  </si>
  <si>
    <t>karisa da fanjris ferdoebis SebaTqaSeba</t>
  </si>
  <si>
    <t xml:space="preserve"> xis saxeluri</t>
  </si>
  <si>
    <t xml:space="preserve">100 kvm </t>
  </si>
  <si>
    <t xml:space="preserve"> sxva masala </t>
  </si>
  <si>
    <t>qviSa-xreSovani narevi</t>
  </si>
  <si>
    <t>metaloplastikis karis Casma</t>
  </si>
  <si>
    <t>17</t>
  </si>
  <si>
    <t xml:space="preserve"> wvrili sakedle bloki sisqiT 20 sm </t>
  </si>
  <si>
    <t>susti denebis qseli</t>
  </si>
  <si>
    <t>gaTboba, kondicireba da ventilacia</t>
  </si>
  <si>
    <t>100 kub.m.</t>
  </si>
  <si>
    <t>l</t>
  </si>
  <si>
    <t>kub.m.</t>
  </si>
  <si>
    <t xml:space="preserve">Zeli III x 40-60mm </t>
  </si>
  <si>
    <t>ficari Camoganuli III x 40-mm da zeviT</t>
  </si>
  <si>
    <t>sxvadasxva  masalebi</t>
  </si>
  <si>
    <t>15</t>
  </si>
  <si>
    <t>16</t>
  </si>
  <si>
    <t>kompl.</t>
  </si>
  <si>
    <t>kvebis bloki akumulatoriT</t>
  </si>
  <si>
    <t>samagri detalebi da kronSteinebi</t>
  </si>
  <si>
    <t>sasignalo Rilaki</t>
  </si>
  <si>
    <t>grZ.m</t>
  </si>
  <si>
    <t>14</t>
  </si>
  <si>
    <t xml:space="preserve"> fiTxi wyalmedegi </t>
  </si>
  <si>
    <t>saqvabe</t>
  </si>
  <si>
    <t xml:space="preserve">gruntis gaTxra arxSi xeliT </t>
  </si>
  <si>
    <t xml:space="preserve">saZirkvlis horizontaluri hidroizolacia cementis xsnariT </t>
  </si>
  <si>
    <t>cementis xsnari</t>
  </si>
  <si>
    <t xml:space="preserve">gruntis ukuCayra xeliT zedmeti gruntis adgilze mosworebiT </t>
  </si>
  <si>
    <t xml:space="preserve"> iatakis safuZvelis mowyoba RorRiT sisqiT 5 sm </t>
  </si>
  <si>
    <t>RorRi</t>
  </si>
  <si>
    <t>kedlebis wyoba wvrili sakedle blokebiT sisqiT 20 sm</t>
  </si>
  <si>
    <t xml:space="preserve"> wvrili sakedle bloki sisqiT 20 sm</t>
  </si>
  <si>
    <t xml:space="preserve"> cementis mWimis mowyoba  sisqiT 35 mm</t>
  </si>
  <si>
    <t xml:space="preserve"> duRabi </t>
  </si>
  <si>
    <t>Siga zedapirebis SeRebva wyalemulsiis saRebaviT</t>
  </si>
  <si>
    <t>fiTxi</t>
  </si>
  <si>
    <t xml:space="preserve">saRebavi </t>
  </si>
  <si>
    <t>18</t>
  </si>
  <si>
    <t xml:space="preserve">   liTonis  karebis SeRebva</t>
  </si>
  <si>
    <t xml:space="preserve"> gamxsneli</t>
  </si>
  <si>
    <t>19</t>
  </si>
  <si>
    <t>20</t>
  </si>
  <si>
    <t>gare kedlebis  SeRebva wyalmedegi saRebaviT</t>
  </si>
  <si>
    <t>saqvabe da gaTbobis trasa</t>
  </si>
  <si>
    <t>tumbos damontaJeba</t>
  </si>
  <si>
    <t xml:space="preserve">civi wylis tumbo </t>
  </si>
  <si>
    <t>safarToebeli WurWlis damontaJeba</t>
  </si>
  <si>
    <t>gadasaxsneli  ф32 mm</t>
  </si>
  <si>
    <t>milsadenebze Camketi armaturis dayeneba _diametriT 32 mm-de</t>
  </si>
  <si>
    <t>saqvabis eleqtrosamontaJo samuSaoebi</t>
  </si>
  <si>
    <t>gamxsneli</t>
  </si>
  <si>
    <t>betoni klasiT В25</t>
  </si>
  <si>
    <t xml:space="preserve"> saRebavi </t>
  </si>
  <si>
    <t>კგ</t>
  </si>
  <si>
    <t>ცალი</t>
  </si>
  <si>
    <t xml:space="preserve"> kvm</t>
  </si>
  <si>
    <r>
      <t>armatura A</t>
    </r>
    <r>
      <rPr>
        <sz val="9"/>
        <rFont val="Arial"/>
        <family val="2"/>
      </rPr>
      <t>A­III</t>
    </r>
  </si>
  <si>
    <t>ლარი</t>
  </si>
  <si>
    <t>kub.m</t>
  </si>
  <si>
    <r>
      <t xml:space="preserve">armatura </t>
    </r>
    <r>
      <rPr>
        <sz val="9"/>
        <rFont val="Arial"/>
        <family val="2"/>
      </rPr>
      <t>A</t>
    </r>
    <r>
      <rPr>
        <sz val="9"/>
        <rFont val="AcadNusx"/>
        <family val="0"/>
      </rPr>
      <t xml:space="preserve"> </t>
    </r>
    <r>
      <rPr>
        <sz val="9"/>
        <rFont val="Academiuri Nuskhuri"/>
        <family val="0"/>
      </rPr>
      <t>I</t>
    </r>
  </si>
  <si>
    <r>
      <t xml:space="preserve">armatura </t>
    </r>
    <r>
      <rPr>
        <sz val="9"/>
        <rFont val="Arial"/>
        <family val="2"/>
      </rPr>
      <t>A</t>
    </r>
    <r>
      <rPr>
        <sz val="9"/>
        <rFont val="AcadNusx"/>
        <family val="0"/>
      </rPr>
      <t xml:space="preserve"> </t>
    </r>
    <r>
      <rPr>
        <sz val="9"/>
        <rFont val="Academiuri Nuskhuri"/>
        <family val="0"/>
      </rPr>
      <t>III</t>
    </r>
  </si>
  <si>
    <t xml:space="preserve"> duRabi msxvilmarcvlovani </t>
  </si>
  <si>
    <t xml:space="preserve">  metalo-plastikis kari თეთრი ფერის (montaJiT)</t>
  </si>
  <si>
    <t xml:space="preserve"> კიბის liTonis moajiris  mowyoba xis saxeluriT </t>
  </si>
  <si>
    <t>liTonis moajiri</t>
  </si>
  <si>
    <t>ბუნებრივი granitis kibis detalebi სისქე 2სმ (safexuri, Subli, fila)</t>
  </si>
  <si>
    <t xml:space="preserve"> fiTxi</t>
  </si>
  <si>
    <t xml:space="preserve"> wvrili sakedle bloki sisqiT 10 sm </t>
  </si>
  <si>
    <t>m2</t>
  </si>
  <si>
    <t xml:space="preserve">sxva masalebi  </t>
  </si>
  <si>
    <t>გრძ.მ</t>
  </si>
  <si>
    <t xml:space="preserve">maRali xarisxis laminirebuli parketis dageba </t>
  </si>
  <si>
    <t>laminirebuli parketis sisqiT  12,5 mm, qvesagebiTa da plinTusiT (dagebiT)</t>
  </si>
  <si>
    <t xml:space="preserve"> Surupi </t>
  </si>
  <si>
    <t xml:space="preserve">kedlebis, sisqiT 20 sm, wyoba wvrili sakedle blokebiT </t>
  </si>
  <si>
    <t xml:space="preserve"> Zelaki</t>
  </si>
  <si>
    <r>
      <rPr>
        <b/>
        <sz val="10"/>
        <rFont val="Calibri"/>
        <family val="2"/>
      </rPr>
      <t>MDF-</t>
    </r>
    <r>
      <rPr>
        <b/>
        <sz val="10"/>
        <rFont val="AcadNusx"/>
        <family val="0"/>
      </rPr>
      <t xml:space="preserve">is karebis Casma </t>
    </r>
  </si>
  <si>
    <t xml:space="preserve">kedlebze kafelis filebis akvra svel wertilebSi </t>
  </si>
  <si>
    <t>tixrebis wyoba wvrili sakedle blokebiT 10 sm.</t>
  </si>
  <si>
    <t>mdf-is  karebi mowyobilobiT (montaJiT)</t>
  </si>
  <si>
    <t xml:space="preserve">გრძ. </t>
  </si>
  <si>
    <t>meტlaxi</t>
  </si>
  <si>
    <t>კიბის საფეხურებისა და ბაქანის  mopirkeTeba ბუნებრივი granitiT</t>
  </si>
  <si>
    <t>21</t>
  </si>
  <si>
    <t>ხმოვანი სიგნალი (sirena)</t>
  </si>
  <si>
    <t>ნიშანი "გასასვლელი"</t>
  </si>
  <si>
    <t xml:space="preserve">მეტალიs karebis Casma </t>
  </si>
  <si>
    <t>II. santeqnikuri samuSaoebi</t>
  </si>
  <si>
    <t>I. mowyobilobebisa da danadgarebis montaJi</t>
  </si>
  <si>
    <t>22</t>
  </si>
  <si>
    <t>dasaparalelebeli salte sampolusa 63a</t>
  </si>
  <si>
    <t>fazis maCvenebeli naTura indikatori</t>
  </si>
  <si>
    <t xml:space="preserve">saxarZro deteqtori (კვამლის) </t>
  </si>
  <si>
    <t xml:space="preserve">saxarZro deteqtori (სითბური) </t>
  </si>
  <si>
    <t xml:space="preserve">gazis gaJonvis deteqtori </t>
  </si>
  <si>
    <t>გოფრირებული გარსაცმის მილი პვხ 20 მმ</t>
  </si>
  <si>
    <t>კაბელი F/UTP-4П-2X0.5</t>
  </si>
  <si>
    <t xml:space="preserve">Werebis mopirkeTeba "armstrongis" metalis filebiT metalis  karkasze  </t>
  </si>
  <si>
    <t>"armtrongis" metalis fila kompleqti karkasiT</t>
  </si>
  <si>
    <r>
      <t xml:space="preserve"> betonis Semonakirwylis mowyoba sisqiT 10 sm, siganiT 1 m, betoni </t>
    </r>
    <r>
      <rPr>
        <b/>
        <sz val="10"/>
        <rFont val="Calibri"/>
        <family val="2"/>
      </rPr>
      <t>B</t>
    </r>
    <r>
      <rPr>
        <b/>
        <sz val="10"/>
        <rFont val="AcadNusx"/>
        <family val="0"/>
      </rPr>
      <t xml:space="preserve">-15, qviSa-xreSovani momzadebiT </t>
    </r>
  </si>
  <si>
    <r>
      <t xml:space="preserve">betoni </t>
    </r>
    <r>
      <rPr>
        <sz val="10"/>
        <rFont val="Calibri"/>
        <family val="2"/>
      </rPr>
      <t>B</t>
    </r>
    <r>
      <rPr>
        <sz val="10"/>
        <rFont val="AcadNusx"/>
        <family val="0"/>
      </rPr>
      <t>-15</t>
    </r>
  </si>
  <si>
    <t>gare kedlebis maRalxarisxovani SeRebva wyalmedegi saRebaviT</t>
  </si>
  <si>
    <t xml:space="preserve"> პლინტუსი</t>
  </si>
  <si>
    <t>კომპლ.</t>
  </si>
  <si>
    <r>
      <t>orZarRva spilenZis sadeni 3</t>
    </r>
    <r>
      <rPr>
        <sz val="10"/>
        <rFont val="Calibri"/>
        <family val="2"/>
      </rPr>
      <t>×</t>
    </r>
    <r>
      <rPr>
        <sz val="10"/>
        <rFont val="AcadNusx"/>
        <family val="0"/>
      </rPr>
      <t>1,5 mm</t>
    </r>
    <r>
      <rPr>
        <sz val="10"/>
        <rFont val="Arial"/>
        <family val="2"/>
      </rPr>
      <t>²</t>
    </r>
    <r>
      <rPr>
        <sz val="10"/>
        <rFont val="AcadNusx"/>
        <family val="0"/>
      </rPr>
      <t xml:space="preserve"> </t>
    </r>
  </si>
  <si>
    <r>
      <t>samZarRva spilenZis sadeni 3</t>
    </r>
    <r>
      <rPr>
        <sz val="10"/>
        <rFont val="Calibri"/>
        <family val="2"/>
      </rPr>
      <t>×</t>
    </r>
    <r>
      <rPr>
        <b/>
        <sz val="10"/>
        <rFont val="AcadNusx"/>
        <family val="0"/>
      </rPr>
      <t>2</t>
    </r>
    <r>
      <rPr>
        <sz val="10"/>
        <rFont val="AcadNusx"/>
        <family val="0"/>
      </rPr>
      <t>,5 mm</t>
    </r>
    <r>
      <rPr>
        <sz val="10"/>
        <rFont val="Arial"/>
        <family val="2"/>
      </rPr>
      <t>²</t>
    </r>
    <r>
      <rPr>
        <sz val="10"/>
        <rFont val="AcadNusx"/>
        <family val="0"/>
      </rPr>
      <t xml:space="preserve"> </t>
    </r>
  </si>
  <si>
    <t>sanaTuris dayeneba შუქდიოდური ნათების</t>
  </si>
  <si>
    <t>Weris sanaTi შუქდიოდური ნათების</t>
  </si>
  <si>
    <r>
      <t>samZarRva spilenZis sadeni 5</t>
    </r>
    <r>
      <rPr>
        <sz val="10"/>
        <rFont val="Calibri"/>
        <family val="2"/>
      </rPr>
      <t>×</t>
    </r>
    <r>
      <rPr>
        <sz val="10"/>
        <rFont val="AcadNusx"/>
        <family val="0"/>
      </rPr>
      <t>4 mm</t>
    </r>
    <r>
      <rPr>
        <sz val="10"/>
        <rFont val="Arial"/>
        <family val="2"/>
      </rPr>
      <t>²</t>
    </r>
    <r>
      <rPr>
        <sz val="10"/>
        <rFont val="AcadNusx"/>
        <family val="0"/>
      </rPr>
      <t xml:space="preserve"> </t>
    </r>
  </si>
  <si>
    <t>orpolusa CamrTveli samontaJo kolofiT</t>
  </si>
  <si>
    <t>eleqtro farisTvis kedlebSi niSebis mowyoba</t>
  </si>
  <si>
    <t>Semyvan-gamanawilebeli karada</t>
  </si>
  <si>
    <t>kb</t>
  </si>
  <si>
    <r>
      <t xml:space="preserve"> spilenZis sadeni ВВГнг(А) 3×1,5 mm</t>
    </r>
    <r>
      <rPr>
        <sz val="9"/>
        <rFont val="Arial Cyr"/>
        <family val="0"/>
      </rPr>
      <t>²</t>
    </r>
    <r>
      <rPr>
        <sz val="9"/>
        <rFont val="AcadNusx"/>
        <family val="0"/>
      </rPr>
      <t xml:space="preserve">² </t>
    </r>
  </si>
  <si>
    <r>
      <t xml:space="preserve"> spilenZis sadeni ВВГнг(А) 3×2,5 mm</t>
    </r>
    <r>
      <rPr>
        <sz val="9"/>
        <rFont val="Arial Cyr"/>
        <family val="0"/>
      </rPr>
      <t>²</t>
    </r>
    <r>
      <rPr>
        <sz val="9"/>
        <rFont val="AcadNusx"/>
        <family val="0"/>
      </rPr>
      <t xml:space="preserve">² </t>
    </r>
  </si>
  <si>
    <t xml:space="preserve"> sxvadasxva samontaJo masala</t>
  </si>
  <si>
    <t>furnituris montaJi</t>
  </si>
  <si>
    <t>ამომრთველი ერთპოლუსა</t>
  </si>
  <si>
    <t>ამომრთველი ორპოლუსა</t>
  </si>
  <si>
    <t>sanaTebis montaJi</t>
  </si>
  <si>
    <t>gaTbobis qvabis montaJi გაზობრივ sawvavze</t>
  </si>
  <si>
    <r>
      <t xml:space="preserve">sacirkulacio tumbo სიმძლავრე 1/2/3/-120/220/280 ვტ. </t>
    </r>
    <r>
      <rPr>
        <sz val="10"/>
        <rFont val="Calibri"/>
        <family val="2"/>
      </rPr>
      <t xml:space="preserve"> Q</t>
    </r>
    <r>
      <rPr>
        <sz val="10"/>
        <rFont val="AcadNusx"/>
        <family val="0"/>
      </rPr>
      <t xml:space="preserve">=10.6მ3/სთ; </t>
    </r>
    <r>
      <rPr>
        <sz val="10"/>
        <rFont val="Calibri"/>
        <family val="2"/>
      </rPr>
      <t>H</t>
    </r>
    <r>
      <rPr>
        <sz val="10"/>
        <rFont val="AcadNusx"/>
        <family val="0"/>
      </rPr>
      <t xml:space="preserve">=6.3მ </t>
    </r>
  </si>
  <si>
    <t>tevaduri bioleri 1.0 tona</t>
  </si>
  <si>
    <r>
      <t xml:space="preserve">recirkulaciis tumbo სიმძლავრე 1/2/3/-45/80/170 ვტ. </t>
    </r>
    <r>
      <rPr>
        <sz val="10"/>
        <rFont val="Calibri"/>
        <family val="2"/>
      </rPr>
      <t xml:space="preserve"> Q</t>
    </r>
    <r>
      <rPr>
        <sz val="10"/>
        <rFont val="AcadNusx"/>
        <family val="0"/>
      </rPr>
      <t>=2.16მ3/სთ;</t>
    </r>
    <r>
      <rPr>
        <sz val="10"/>
        <rFont val="Calibri"/>
        <family val="2"/>
      </rPr>
      <t xml:space="preserve"> H</t>
    </r>
    <r>
      <rPr>
        <sz val="10"/>
        <rFont val="AcadNusx"/>
        <family val="0"/>
      </rPr>
      <t xml:space="preserve">=5.13მ </t>
    </r>
  </si>
  <si>
    <t>gamanawilebeli kvanZis damontaJeba</t>
  </si>
  <si>
    <t>gadasaxsneli  ф63 mm</t>
  </si>
  <si>
    <t>fitingi sxvadasxva</t>
  </si>
  <si>
    <t>damcavi sarqveli 20 მმ</t>
  </si>
  <si>
    <r>
      <t xml:space="preserve">monoliTuri lenturi saZirkvlis mowyoba klasiT </t>
    </r>
    <r>
      <rPr>
        <b/>
        <sz val="10"/>
        <rFont val="Arial"/>
        <family val="2"/>
      </rPr>
      <t>B</t>
    </r>
    <r>
      <rPr>
        <b/>
        <sz val="10"/>
        <rFont val="AcadNusx"/>
        <family val="0"/>
      </rPr>
      <t xml:space="preserve"> 15</t>
    </r>
  </si>
  <si>
    <r>
      <t xml:space="preserve">betoni </t>
    </r>
    <r>
      <rPr>
        <sz val="10"/>
        <rFont val="Arial"/>
        <family val="2"/>
      </rPr>
      <t>B</t>
    </r>
    <r>
      <rPr>
        <sz val="10"/>
        <rFont val="AcadNusx"/>
        <family val="0"/>
      </rPr>
      <t>15</t>
    </r>
  </si>
  <si>
    <t>betonis momzadebis mowyoba iatakis qveS sisqiT 12 sm</t>
  </si>
  <si>
    <t>saxuravis xis  sanivnive sistemis mowyoba შეფიცვრით</t>
  </si>
  <si>
    <t xml:space="preserve">შეფიცვრა 30მმ </t>
  </si>
  <si>
    <t>გადახურვის mowyoba feradi მეტალოკრამიტით sisqiT 0,5 mm  მოლარტყვით</t>
  </si>
  <si>
    <t>feradi მეტალოკრამიტი sisqe 0,5mm</t>
  </si>
  <si>
    <t>feradi galvanizirebuli furclovani Tunuqi sisqe 0,5mm</t>
  </si>
  <si>
    <t xml:space="preserve"> samSeneblo naWedi</t>
  </si>
  <si>
    <t xml:space="preserve"> daxerxili xe-tye ლარტყა</t>
  </si>
  <si>
    <t>xis sanivnive sistemis cecxldacva</t>
  </si>
  <si>
    <t xml:space="preserve"> cecxldamcavi xsnari</t>
  </si>
  <si>
    <t>molartyvis cecxldacva</t>
  </si>
  <si>
    <t>saxuravis xis elementebis antiseptireba</t>
  </si>
  <si>
    <t>antiseptikuri xsnari</t>
  </si>
  <si>
    <t xml:space="preserve"> metalis fanjrebis Casma metalis cxauriT</t>
  </si>
  <si>
    <t xml:space="preserve"> metalis fanjara metalis cxauriT</t>
  </si>
  <si>
    <t xml:space="preserve">liTonis karisACasma </t>
  </si>
  <si>
    <t>karisa da fanjris ferdoebis ლესვა-SebaTqaSeba</t>
  </si>
  <si>
    <t>Siga kedlebisa gaumjobesebuli ლესვა-SebaTqaSeba</t>
  </si>
  <si>
    <t>gare kedlebis  ლესვა-SebaTqaSeba</t>
  </si>
  <si>
    <t>23</t>
  </si>
  <si>
    <t>gamacxeblis (tevaduri  boileri, 1.0 tona) damontaJeba</t>
  </si>
  <si>
    <t xml:space="preserve"> cali</t>
  </si>
  <si>
    <t>ventili 20mm radiatoris</t>
  </si>
  <si>
    <t>uku ventili 20mm radiatoris</t>
  </si>
  <si>
    <r>
      <t xml:space="preserve">kabeli </t>
    </r>
    <r>
      <rPr>
        <sz val="10"/>
        <rFont val="Calibri"/>
        <family val="2"/>
      </rPr>
      <t>JYSTY</t>
    </r>
    <r>
      <rPr>
        <sz val="10"/>
        <rFont val="AcadNusx"/>
        <family val="0"/>
      </rPr>
      <t xml:space="preserve"> 2х2х0.8 (saxanZro)</t>
    </r>
  </si>
  <si>
    <t xml:space="preserve"> kompiuteruli და სატელეფონო qselis  montaJi  </t>
  </si>
  <si>
    <t>kompiuteruli rozeti</t>
  </si>
  <si>
    <t>სატელეფონო rozeti</t>
  </si>
  <si>
    <t>საკომუტაციო პატჩ-პანელი</t>
  </si>
  <si>
    <r>
      <t xml:space="preserve">mili პოლიპროპილენი </t>
    </r>
    <r>
      <rPr>
        <sz val="10"/>
        <rFont val="Calibri"/>
        <family val="2"/>
      </rPr>
      <t xml:space="preserve">ф32 </t>
    </r>
    <r>
      <rPr>
        <sz val="10"/>
        <rFont val="AcadNusx"/>
        <family val="0"/>
      </rPr>
      <t>mm</t>
    </r>
  </si>
  <si>
    <r>
      <t xml:space="preserve">mili პოლიპროპილენი </t>
    </r>
    <r>
      <rPr>
        <sz val="10"/>
        <rFont val="Calibri"/>
        <family val="2"/>
      </rPr>
      <t xml:space="preserve">ф63 </t>
    </r>
    <r>
      <rPr>
        <sz val="10"/>
        <rFont val="AcadNusx"/>
        <family val="0"/>
      </rPr>
      <t>mm</t>
    </r>
  </si>
  <si>
    <t>saventilacio Jaluzi 100mm</t>
  </si>
  <si>
    <t>24</t>
  </si>
  <si>
    <t>samisamarTo sistemis marTvis bloki mimReb-sakontrolo mowyobilobiT, 1 wriul maryuJze.</t>
  </si>
  <si>
    <r>
      <t xml:space="preserve">izolacia </t>
    </r>
    <r>
      <rPr>
        <sz val="10"/>
        <rFont val="Arial"/>
        <family val="2"/>
      </rPr>
      <t xml:space="preserve">D63  </t>
    </r>
    <r>
      <rPr>
        <sz val="10"/>
        <rFont val="AcadNusx"/>
        <family val="0"/>
      </rPr>
      <t>polipropilenis milebisaTvis</t>
    </r>
  </si>
  <si>
    <r>
      <t xml:space="preserve">izolacia </t>
    </r>
    <r>
      <rPr>
        <sz val="10"/>
        <rFont val="Arial"/>
        <family val="2"/>
      </rPr>
      <t>D32</t>
    </r>
    <r>
      <rPr>
        <sz val="10"/>
        <rFont val="AcadNusx"/>
        <family val="0"/>
      </rPr>
      <t xml:space="preserve"> polipropilenis milebisaTvis</t>
    </r>
  </si>
  <si>
    <r>
      <t xml:space="preserve">izolacia </t>
    </r>
    <r>
      <rPr>
        <sz val="10"/>
        <rFont val="Arial"/>
        <family val="2"/>
      </rPr>
      <t>D25</t>
    </r>
    <r>
      <rPr>
        <sz val="10"/>
        <rFont val="AcadNusx"/>
        <family val="0"/>
      </rPr>
      <t xml:space="preserve"> polipropilenis milebisaTvis</t>
    </r>
  </si>
  <si>
    <r>
      <t xml:space="preserve">izolacia </t>
    </r>
    <r>
      <rPr>
        <sz val="10"/>
        <rFont val="Arial"/>
        <family val="2"/>
      </rPr>
      <t>D20</t>
    </r>
    <r>
      <rPr>
        <sz val="10"/>
        <rFont val="AcadNusx"/>
        <family val="0"/>
      </rPr>
      <t xml:space="preserve"> polipropilenis milebisaTvis</t>
    </r>
  </si>
  <si>
    <t xml:space="preserve"> იატაკზე მეტლახის dageba svel wertilebSi </t>
  </si>
  <si>
    <t>minapaketiT Seminuli vitraJebis Casma ალუმინის საფასადე კარკასზე</t>
  </si>
  <si>
    <r>
      <t xml:space="preserve">sacirkulacio tumbo ქვაბის, 3-ფაზა, სიმძლავრე 1/2/3/-300/550/820 ვტ. </t>
    </r>
    <r>
      <rPr>
        <sz val="11"/>
        <rFont val="Calibri"/>
        <family val="2"/>
      </rPr>
      <t>Q</t>
    </r>
    <r>
      <rPr>
        <sz val="11"/>
        <rFont val="AcadNusx"/>
        <family val="0"/>
      </rPr>
      <t xml:space="preserve">=12.0 მ3/სთ; </t>
    </r>
    <r>
      <rPr>
        <sz val="11"/>
        <rFont val="Calibri"/>
        <family val="2"/>
      </rPr>
      <t>H</t>
    </r>
    <r>
      <rPr>
        <sz val="11"/>
        <rFont val="AcadNusx"/>
        <family val="0"/>
      </rPr>
      <t>=8.2 მ</t>
    </r>
  </si>
  <si>
    <t xml:space="preserve"> karada 12 adg.</t>
  </si>
  <si>
    <t xml:space="preserve"> karada 6 adg.</t>
  </si>
  <si>
    <r>
      <t xml:space="preserve"> spilenZis sadeni ВВГнг(А) 5×2,5 mm</t>
    </r>
    <r>
      <rPr>
        <sz val="9"/>
        <rFont val="Arial Cyr"/>
        <family val="0"/>
      </rPr>
      <t>²</t>
    </r>
    <r>
      <rPr>
        <sz val="9"/>
        <rFont val="AcadNusx"/>
        <family val="0"/>
      </rPr>
      <t xml:space="preserve">² </t>
    </r>
  </si>
  <si>
    <t>Cafluli rozeti 1-budiani</t>
  </si>
  <si>
    <t>Cafluli rozeti 2-budiani</t>
  </si>
  <si>
    <r>
      <t xml:space="preserve">sanaTi-bra  hermetuli შესრულებით Suqdioduri naTebis </t>
    </r>
    <r>
      <rPr>
        <sz val="9"/>
        <rFont val="Calibri"/>
        <family val="2"/>
      </rPr>
      <t>(LED) 22 ვტ.  L3</t>
    </r>
  </si>
  <si>
    <r>
      <t xml:space="preserve">plafonis tipis sanaTi Suqdioduri naTebis </t>
    </r>
    <r>
      <rPr>
        <sz val="9"/>
        <rFont val="Calibri"/>
        <family val="2"/>
      </rPr>
      <t>(LED</t>
    </r>
    <r>
      <rPr>
        <sz val="9"/>
        <rFont val="AcadNusx"/>
        <family val="0"/>
      </rPr>
      <t xml:space="preserve">) 33 ვტ. </t>
    </r>
    <r>
      <rPr>
        <sz val="9"/>
        <rFont val="Calibri"/>
        <family val="2"/>
      </rPr>
      <t>L4</t>
    </r>
  </si>
  <si>
    <t>kvt.</t>
  </si>
  <si>
    <t xml:space="preserve"> radiatorebis montaJi</t>
  </si>
  <si>
    <t>sanaTi-bra hermrtuli Sesrulebis, შუქდიოდური ნათების</t>
  </si>
  <si>
    <r>
      <t>monoloTuri rk/betonis სარტყელის mowyoba klasiT B B</t>
    </r>
    <r>
      <rPr>
        <b/>
        <sz val="10"/>
        <rFont val="Arial"/>
        <family val="2"/>
      </rPr>
      <t>B25</t>
    </r>
    <r>
      <rPr>
        <b/>
        <sz val="10"/>
        <rFont val="AcadNusx"/>
        <family val="0"/>
      </rPr>
      <t xml:space="preserve"> </t>
    </r>
  </si>
  <si>
    <t>sxvadasxva tipis gamanawilebeli kolofi</t>
  </si>
  <si>
    <r>
      <t xml:space="preserve">sacirkulacio tumbo მიწოდების ხაზის, 3-ფაზა, სიმძლავრე 1/2/3/-280/540/740ვტ. </t>
    </r>
    <r>
      <rPr>
        <sz val="11"/>
        <rFont val="Calibri"/>
        <family val="2"/>
      </rPr>
      <t>Q</t>
    </r>
    <r>
      <rPr>
        <sz val="11"/>
        <rFont val="AcadNusx"/>
        <family val="0"/>
      </rPr>
      <t xml:space="preserve">=9.5მ3/სთ; </t>
    </r>
    <r>
      <rPr>
        <sz val="11"/>
        <rFont val="Calibri"/>
        <family val="2"/>
      </rPr>
      <t>H</t>
    </r>
    <r>
      <rPr>
        <sz val="11"/>
        <rFont val="AcadNusx"/>
        <family val="0"/>
      </rPr>
      <t>=7.1 მ Q</t>
    </r>
  </si>
  <si>
    <t>100 kv.m</t>
  </si>
  <si>
    <t>mili foladis 89X4</t>
  </si>
  <si>
    <t xml:space="preserve"> foladis furceli 10 mm</t>
  </si>
  <si>
    <t>kv.m</t>
  </si>
  <si>
    <t>miltuCi foladis S/x 3"</t>
  </si>
  <si>
    <t>miltuCi foladis S/x 1.1/4"</t>
  </si>
  <si>
    <t>miltuCi foladis S/x 1/2"</t>
  </si>
  <si>
    <t>100 gr.m</t>
  </si>
  <si>
    <t xml:space="preserve"> ventilaciis arxebis mowyoba moTuTiebuli Tunuqisagan sisqe 1 mm </t>
  </si>
  <si>
    <t>samagri elementebi</t>
  </si>
  <si>
    <t xml:space="preserve"> mimRebi Jaluzebis mowyoba</t>
  </si>
  <si>
    <t>100 cali</t>
  </si>
  <si>
    <t>Cafluli tipis ჩამრთველის montaJi</t>
  </si>
  <si>
    <t>Cafluli tipis შტეფსელური როზეტის montaJi</t>
  </si>
  <si>
    <t xml:space="preserve"> saxarZro signalizaciis marTvis blokis mowyoba  </t>
  </si>
  <si>
    <t xml:space="preserve"> saxarZro signalizaciis kvebis blokis mowyoba  </t>
  </si>
  <si>
    <t xml:space="preserve">Senobis  saxanZro signalizaciis sasignalo elementebis  montaJi  </t>
  </si>
  <si>
    <t xml:space="preserve"> saxanZro deteqtorebis  montaJi  </t>
  </si>
  <si>
    <t xml:space="preserve">Siga kedlebisa damuSaveba da maRalxarisxovani SeRebva </t>
  </si>
  <si>
    <t>olifa</t>
  </si>
  <si>
    <r>
      <t xml:space="preserve">mili პოლიპროპილენi minaboWkovani  </t>
    </r>
    <r>
      <rPr>
        <sz val="10"/>
        <rFont val="Calibri"/>
        <family val="2"/>
      </rPr>
      <t>D20*1.9</t>
    </r>
  </si>
  <si>
    <r>
      <t xml:space="preserve">mili პოლიპროპილენi  minaboWkovani </t>
    </r>
    <r>
      <rPr>
        <sz val="10"/>
        <rFont val="Calibri"/>
        <family val="2"/>
      </rPr>
      <t xml:space="preserve">D25*2.3 </t>
    </r>
  </si>
  <si>
    <r>
      <t xml:space="preserve">mili პოლიპროპილენi minaboWkovani  </t>
    </r>
    <r>
      <rPr>
        <sz val="10"/>
        <rFont val="Calibri"/>
        <family val="2"/>
      </rPr>
      <t xml:space="preserve"> D32*2.9</t>
    </r>
  </si>
  <si>
    <t>სავენტილაციო არხი 150*150 მმ</t>
  </si>
  <si>
    <r>
      <t>samkapi polipropilenis  milisaTvis D</t>
    </r>
    <r>
      <rPr>
        <b/>
        <sz val="12"/>
        <rFont val="Times New Roman"/>
        <family val="1"/>
      </rPr>
      <t>D32*25*32</t>
    </r>
  </si>
  <si>
    <r>
      <t xml:space="preserve">muxli 90gr polipropilenis milisaTvis </t>
    </r>
    <r>
      <rPr>
        <b/>
        <sz val="9"/>
        <rFont val="Arial"/>
        <family val="2"/>
      </rPr>
      <t>D20</t>
    </r>
  </si>
  <si>
    <r>
      <t xml:space="preserve">quro polipropileni/metali </t>
    </r>
    <r>
      <rPr>
        <b/>
        <sz val="9"/>
        <rFont val="Arial"/>
        <family val="2"/>
      </rPr>
      <t>D20/1/2"</t>
    </r>
  </si>
  <si>
    <r>
      <t xml:space="preserve">quro polipropilenis milisaTvis </t>
    </r>
    <r>
      <rPr>
        <b/>
        <sz val="9"/>
        <rFont val="Arial"/>
        <family val="2"/>
      </rPr>
      <t>D25</t>
    </r>
  </si>
  <si>
    <r>
      <t xml:space="preserve">quro polipropilenis milisaTvis </t>
    </r>
    <r>
      <rPr>
        <b/>
        <sz val="9"/>
        <rFont val="Arial"/>
        <family val="2"/>
      </rPr>
      <t>D63</t>
    </r>
  </si>
  <si>
    <r>
      <t>samkapi polipropilenis  milisaTvis D</t>
    </r>
    <r>
      <rPr>
        <b/>
        <sz val="9"/>
        <rFont val="Times New Roman"/>
        <family val="1"/>
      </rPr>
      <t>D63</t>
    </r>
  </si>
  <si>
    <r>
      <t xml:space="preserve">muxli 90gr polipropilenis milisaTvis </t>
    </r>
    <r>
      <rPr>
        <b/>
        <sz val="9"/>
        <rFont val="Arial"/>
        <family val="2"/>
      </rPr>
      <t>D25</t>
    </r>
  </si>
  <si>
    <r>
      <t xml:space="preserve">muxli 90gr polipropilenis milisaTvis </t>
    </r>
    <r>
      <rPr>
        <b/>
        <sz val="9"/>
        <rFont val="Arial"/>
        <family val="2"/>
      </rPr>
      <t>D32</t>
    </r>
  </si>
  <si>
    <r>
      <t>gadamyvani polipropileni/polipropileni</t>
    </r>
    <r>
      <rPr>
        <sz val="9"/>
        <rFont val="AcadNusx"/>
        <family val="0"/>
      </rPr>
      <t xml:space="preserve"> </t>
    </r>
    <r>
      <rPr>
        <b/>
        <sz val="9"/>
        <rFont val="Arial"/>
        <family val="2"/>
      </rPr>
      <t>D20/25</t>
    </r>
  </si>
  <si>
    <r>
      <t xml:space="preserve">gadamyvani polipropileni/polipropileni </t>
    </r>
    <r>
      <rPr>
        <b/>
        <sz val="9"/>
        <rFont val="Arial"/>
        <family val="2"/>
      </rPr>
      <t>D25/32</t>
    </r>
  </si>
  <si>
    <r>
      <t xml:space="preserve">samkapi polipropilenis  milisaTvis </t>
    </r>
    <r>
      <rPr>
        <sz val="9"/>
        <rFont val="AcadNusx"/>
        <family val="0"/>
      </rPr>
      <t>D</t>
    </r>
    <r>
      <rPr>
        <b/>
        <sz val="9"/>
        <rFont val="Times New Roman"/>
        <family val="1"/>
      </rPr>
      <t>D25*25*25</t>
    </r>
  </si>
  <si>
    <r>
      <t>quro polipropilenis milisaTvis</t>
    </r>
    <r>
      <rPr>
        <sz val="9"/>
        <rFont val="AcadNusx"/>
        <family val="0"/>
      </rPr>
      <t xml:space="preserve"> </t>
    </r>
    <r>
      <rPr>
        <b/>
        <sz val="9"/>
        <rFont val="Arial"/>
        <family val="2"/>
      </rPr>
      <t>D32</t>
    </r>
  </si>
  <si>
    <t xml:space="preserve"> minapaketiT Seminuli feradi (Savi) ალუმინის საფასადე კარკასიანი vitraJi (montaJiT)</t>
  </si>
  <si>
    <t>betoni В25</t>
  </si>
  <si>
    <t>TabaSir-muyaos fila kompleqti karkasiT nestgamZle</t>
  </si>
  <si>
    <r>
      <t xml:space="preserve">avtomaturi amomrTveli </t>
    </r>
    <r>
      <rPr>
        <sz val="9"/>
        <rFont val="Calibri"/>
        <family val="2"/>
      </rPr>
      <t>1p, B16A, 6kA</t>
    </r>
  </si>
  <si>
    <r>
      <t xml:space="preserve">avtomaturi amomrTveli </t>
    </r>
    <r>
      <rPr>
        <sz val="9"/>
        <rFont val="Calibri"/>
        <family val="2"/>
      </rPr>
      <t>3p, C25A, 6k</t>
    </r>
    <r>
      <rPr>
        <sz val="9"/>
        <rFont val="AcadNusx"/>
        <family val="0"/>
      </rPr>
      <t>A</t>
    </r>
  </si>
  <si>
    <t>dasaparalelebeli salte sampolusa 180a</t>
  </si>
  <si>
    <r>
      <t xml:space="preserve">avtomaturi amomrTveli </t>
    </r>
    <r>
      <rPr>
        <sz val="9"/>
        <rFont val="Calibri"/>
        <family val="2"/>
      </rPr>
      <t>1p, B10A, 6kA</t>
    </r>
  </si>
  <si>
    <r>
      <t xml:space="preserve">avtomaturi amomrTveli </t>
    </r>
    <r>
      <rPr>
        <sz val="9"/>
        <rFont val="Calibri"/>
        <family val="2"/>
      </rPr>
      <t>3p, C25A, 6kA</t>
    </r>
  </si>
  <si>
    <r>
      <t xml:space="preserve">avtomaturi amomrTveli დიფერენციალური  </t>
    </r>
    <r>
      <rPr>
        <sz val="9"/>
        <rFont val="Calibri"/>
        <family val="2"/>
      </rPr>
      <t>1+N, B16A, 6kA, 30mA</t>
    </r>
  </si>
  <si>
    <r>
      <t xml:space="preserve">mili პოლიპროპილენი </t>
    </r>
    <r>
      <rPr>
        <sz val="10"/>
        <rFont val="Calibri"/>
        <family val="2"/>
      </rPr>
      <t xml:space="preserve">ф75 </t>
    </r>
    <r>
      <rPr>
        <sz val="10"/>
        <rFont val="AcadNusx"/>
        <family val="0"/>
      </rPr>
      <t>mm</t>
    </r>
  </si>
  <si>
    <t>gadasaxsneli  ф75 mm</t>
  </si>
  <si>
    <r>
      <t xml:space="preserve">sakvamle mili </t>
    </r>
    <r>
      <rPr>
        <sz val="10"/>
        <rFont val="Calibri"/>
        <family val="2"/>
      </rPr>
      <t>ф216</t>
    </r>
    <r>
      <rPr>
        <sz val="10"/>
        <rFont val="AcadNusx"/>
        <family val="0"/>
      </rPr>
      <t xml:space="preserve"> mm simaRliT 5.0 m </t>
    </r>
  </si>
  <si>
    <t xml:space="preserve"> ventilaciis agregatis mowyoba ukusarqveliT </t>
  </si>
  <si>
    <r>
      <t xml:space="preserve">გამწოვი ვენტილატორი </t>
    </r>
    <r>
      <rPr>
        <sz val="11"/>
        <rFont val="Levenim MT"/>
        <family val="0"/>
      </rPr>
      <t>v</t>
    </r>
    <r>
      <rPr>
        <sz val="11"/>
        <rFont val="LitNusx"/>
        <family val="0"/>
      </rPr>
      <t xml:space="preserve">-350 კუბ.მ/სთ, </t>
    </r>
    <r>
      <rPr>
        <sz val="11"/>
        <rFont val="Calibri"/>
        <family val="2"/>
      </rPr>
      <t>p-80pa  უკუსარქველით</t>
    </r>
  </si>
  <si>
    <t>gaTbobis milebis gayvana diametriT - 25-32 mm-de</t>
  </si>
  <si>
    <r>
      <t xml:space="preserve">mili პოლიპროპილენi minaboWkovani  </t>
    </r>
    <r>
      <rPr>
        <sz val="10"/>
        <rFont val="Calibri"/>
        <family val="2"/>
      </rPr>
      <t>D63*8.2</t>
    </r>
  </si>
  <si>
    <t>WiSkrisa  da sxva metalis elementebis demontaJi</t>
  </si>
  <si>
    <t>samSeneblo nagvis datvirTva eqskavatoriT</t>
  </si>
  <si>
    <t>samSeneblo nagvis datvirTva xeliT avtoTviTmclelze</t>
  </si>
  <si>
    <t xml:space="preserve">samSeneblo nagvis gatana 10 km manZilze </t>
  </si>
  <si>
    <t>iatakebidan fenilis ayra</t>
  </si>
  <si>
    <t>gadaxurvis furclisa daa sxva metalis elementebis demontaJi</t>
  </si>
  <si>
    <t xml:space="preserve">kar - fanjrebis demontaJi </t>
  </si>
  <si>
    <t>მ2</t>
  </si>
  <si>
    <t>მ3</t>
  </si>
  <si>
    <t>ც</t>
  </si>
  <si>
    <t>კომპ.</t>
  </si>
  <si>
    <t xml:space="preserve">I demontaJis samuSaoebi. </t>
  </si>
  <si>
    <t>II. samSeneblo samuSaoebi</t>
  </si>
  <si>
    <t>ქ ქუთაისი  თაბუკაშვილის ქუჩაზე #-4 პოლიკლინიკის მეორე სართულის სარემონტო სამუშაოები</t>
  </si>
  <si>
    <t>№</t>
  </si>
  <si>
    <t xml:space="preserve">სამუშაოთა
დასახელება
</t>
  </si>
  <si>
    <t>განზომ.</t>
  </si>
  <si>
    <t>რაოდ.</t>
  </si>
  <si>
    <t>სადემონტაჟო სამუშაოები</t>
  </si>
  <si>
    <t>არსებული ხის კარების დემონტაჟი</t>
  </si>
  <si>
    <t>მეტალოპლასტმასის კარის დემონტაჟი</t>
  </si>
  <si>
    <t>ფანჯრების დემონტაჟი</t>
  </si>
  <si>
    <t>რკინის ცხაურების დემონტაჟი</t>
  </si>
  <si>
    <t>რკინის კარის დემონტაჟი</t>
  </si>
  <si>
    <t>ტიხრების დემონტაჟი</t>
  </si>
  <si>
    <t>დაზიანებული ბათქაშის დემონტაჟი</t>
  </si>
  <si>
    <t>კედლებიდან კაფელის დემონტაჟი</t>
  </si>
  <si>
    <t>იატაკიდან დაზიან ბეტ,მჭიმის დემონტაჟი</t>
  </si>
  <si>
    <t>კიბის მოაჯირის დემონტაჟი</t>
  </si>
  <si>
    <t>გრ.მ</t>
  </si>
  <si>
    <t>ხის პანდუსების დემონტაჟი</t>
  </si>
  <si>
    <t>დერეფანში სანკვანძებში კიბის უჯრედში იატაკის ფილების დემონტაჟი</t>
  </si>
  <si>
    <t>წყლის პლასტმ. მილების დემონტაჟი  დ-20მმ</t>
  </si>
  <si>
    <t>წყლის პლასტმ. მილების დემონტაჟი  დ-50მმ</t>
  </si>
  <si>
    <t>უნიტაზის დემონტაჯი</t>
  </si>
  <si>
    <t>ხელსაბანის დემონტაჟი</t>
  </si>
  <si>
    <t>ელ. კაბელების სანათების და ფურნიტურის დემონტაჯი</t>
  </si>
  <si>
    <t>ნაგვის დატვირთვა ხელით ავტოთვითმცლელზე</t>
  </si>
  <si>
    <t>ნაგვის გატანა 7კმ-ზე</t>
  </si>
  <si>
    <t>სამშენებლო      სამუშაოები</t>
  </si>
  <si>
    <t>რკ. ბეტონის კიბის მრშის მოწყობა</t>
  </si>
  <si>
    <t>რკ. ბეტონის  კიბის ბაქნის მოწყობა</t>
  </si>
  <si>
    <t>ღიობის ამოტეხვა კედელში</t>
  </si>
  <si>
    <t>ღიობის ამოშენება მცირე საკედლე ბლოკით</t>
  </si>
  <si>
    <t>ტიხრების  მოწყობა მცირე საკედლე ბლოკით</t>
  </si>
  <si>
    <t>კედლების შელესვა</t>
  </si>
  <si>
    <t>ფითხი შეღებვა</t>
  </si>
  <si>
    <t>ფერდოების შელესვა, ფითხი შეღებვა</t>
  </si>
  <si>
    <t>დერეფანში კედელზე მდფ პანელების მოწყობა</t>
  </si>
  <si>
    <t>ჭერზე თაბაშირმუყაო  კარკასზე</t>
  </si>
  <si>
    <t>ჭერზე არმსტრონგის ფილები</t>
  </si>
  <si>
    <t>ჭერზე პლასტიკატის მოწყობა</t>
  </si>
  <si>
    <t>ჭერის შელესვა</t>
  </si>
  <si>
    <t>მეტალოპლასტმ.  კარების მოწყობა</t>
  </si>
  <si>
    <t>მდფ   კარების მოწყობა</t>
  </si>
  <si>
    <t>რკინის   კარების მოწყობა (შემინული ცხაურით)</t>
  </si>
  <si>
    <t>მეტალოპლასტმასის ფანჯრების მოწყობა</t>
  </si>
  <si>
    <t>ფანჯრის რაფების მოწყობა</t>
  </si>
  <si>
    <t>საცრემლეების მოწყობა</t>
  </si>
  <si>
    <t>ალუმინის ვიტრაჟის მოწყობა</t>
  </si>
  <si>
    <t>ლამინატის იატაკის დაგება</t>
  </si>
  <si>
    <t>მჭიმის მოწყობა 30მმ</t>
  </si>
  <si>
    <t>სანკვანძებში მეტლახის დაგება</t>
  </si>
  <si>
    <t xml:space="preserve">კედლებზე კაფელის აკვრა </t>
  </si>
  <si>
    <t>გარე ფასადზე  შესასვლელთან აივნის ფილის ქვედა ზედაპირის შეფითხვნა შეღებვა</t>
  </si>
  <si>
    <t xml:space="preserve"> კიბის უჯრედში შშმ პირთათვის პანდუსის  მოწყობა</t>
  </si>
  <si>
    <t xml:space="preserve"> ლითონის კიბის მოაჯირის მოწყობა</t>
  </si>
  <si>
    <t>ლით. ასაკეცი  პანდუსის მოწყობა</t>
  </si>
  <si>
    <t>კიბის მოაჯირის შეღებვა</t>
  </si>
  <si>
    <t>მთ.შესასვლელის რკინის კარის შეღებვა რეაბილიტაცია</t>
  </si>
  <si>
    <t>აივნის მოაჯირების შეღებვა</t>
  </si>
  <si>
    <t>გარე ფასადის შეფითხვნა შეღებვა</t>
  </si>
  <si>
    <t>პორტალის მოწყობა ლითონის კონსტრუქციებით</t>
  </si>
  <si>
    <t>ღორღი</t>
  </si>
  <si>
    <t>ბეტონი</t>
  </si>
  <si>
    <t>ანკერი დ-20</t>
  </si>
  <si>
    <t>მილკვადრ. 150*150*5</t>
  </si>
  <si>
    <t>ლით ფურცელი 0.3*0.3  სისქე 8მმ</t>
  </si>
  <si>
    <t>მილკვადრ. 60*40*3</t>
  </si>
  <si>
    <t>ალუკობონდი</t>
  </si>
  <si>
    <t>ლითონის კონსტრუქციების შეღებვა ანტიკოროზ.საღებავით</t>
  </si>
  <si>
    <t>ლითონის კონსტრუქციების შეღებვა ზეთის    საღებავით</t>
  </si>
  <si>
    <t xml:space="preserve">arsebuli  Senobis betonis elementebis  demontaJi miwisqveSa konstruqciebis CaTvliT </t>
  </si>
  <si>
    <t xml:space="preserve">kedlebidan kafelisa da baTqaSis demontaJi </t>
  </si>
  <si>
    <t>100    kvm</t>
  </si>
  <si>
    <t xml:space="preserve"> saRebavi antikoroziuli</t>
  </si>
  <si>
    <t xml:space="preserve"> sxvadasxva  masalebi </t>
  </si>
  <si>
    <t xml:space="preserve">   liTonis kelementebis  damuSaveba da maRalxarisxovani SeRebva zeTovani saRebaviT</t>
  </si>
  <si>
    <t>Tunuqi feradi galvanizirebuli</t>
  </si>
  <si>
    <t>fanjrebze Tunuqis sacremleebis mowyoba_69 gr.m</t>
  </si>
  <si>
    <t xml:space="preserve">fanjrisqveSa granitis rafebis dayeneba </t>
  </si>
  <si>
    <t>fanjrisqveSa   rafa  graniti sisqe 3 sm. (montaJiT)</t>
  </si>
  <si>
    <t>gm</t>
  </si>
  <si>
    <t>minapaketiT Seminuli metaloplastikis fanjris Casma</t>
  </si>
  <si>
    <t xml:space="preserve"> minapaketiT Seminuli metalo-plastikis fanjara  თეთრი ფერის (montaJiT)</t>
  </si>
  <si>
    <t>მეტალის karebi mowyobilobiT (montaJiT)</t>
  </si>
  <si>
    <t>Siga kedlebis da Weris maRalxarisxovani SebaTqaSeba</t>
  </si>
  <si>
    <t xml:space="preserve">Werebis mopirkeTeba "armstrongis" filebiT metalis  karkasze  </t>
  </si>
  <si>
    <t>"armtrongis"  fila kompleqti karkasiT</t>
  </si>
  <si>
    <t xml:space="preserve">kedlebisa da Werebis mopirkeTeba muyao TabaSiris filebiT rkinis karkasze nestgamZle </t>
  </si>
  <si>
    <t>მასალათა უწყისი</t>
  </si>
  <si>
    <t>N</t>
  </si>
  <si>
    <t>პირ. აღნ.</t>
  </si>
  <si>
    <t>დასახელება</t>
  </si>
  <si>
    <t>მახასიათებელი</t>
  </si>
  <si>
    <t>ერთეული</t>
  </si>
  <si>
    <t>რაოდენობა</t>
  </si>
  <si>
    <t>შენიშვნა</t>
  </si>
  <si>
    <t>ფარი MDB</t>
  </si>
  <si>
    <t>ფარის კორპუსი</t>
  </si>
  <si>
    <t>რკინის, IP41</t>
  </si>
  <si>
    <t>კომპლექტი</t>
  </si>
  <si>
    <t>QS1</t>
  </si>
  <si>
    <t>ავტომატური ამომრთველი</t>
  </si>
  <si>
    <t>3p, 50A, 10kA</t>
  </si>
  <si>
    <t>QF1,2</t>
  </si>
  <si>
    <t>3p, C25A, 6kA</t>
  </si>
  <si>
    <t>QF3</t>
  </si>
  <si>
    <t>1p, B16A, 6kA</t>
  </si>
  <si>
    <t>შემაერთებელი ფურნიტურა</t>
  </si>
  <si>
    <t>ფარი DB1</t>
  </si>
  <si>
    <t>პლასტმასის, 16 ავტომატზე</t>
  </si>
  <si>
    <t>QF1,2,5,6</t>
  </si>
  <si>
    <t>1p, B10A, 6kA</t>
  </si>
  <si>
    <t>QF3,4,7</t>
  </si>
  <si>
    <t xml:space="preserve">ავტომატური ამომრთველი დიფ. </t>
  </si>
  <si>
    <t>1+N, B16A, 6kA, 30mA</t>
  </si>
  <si>
    <t>QF8</t>
  </si>
  <si>
    <t xml:space="preserve">  ფარი DB2</t>
  </si>
  <si>
    <t>პლასტმასის, 6 ავტომატზე</t>
  </si>
  <si>
    <t>QF1</t>
  </si>
  <si>
    <t>QF2</t>
  </si>
  <si>
    <t>QF4</t>
  </si>
  <si>
    <t xml:space="preserve">ავტომატური ამომრთველი </t>
  </si>
  <si>
    <t xml:space="preserve">1 B16A, 6kA </t>
  </si>
  <si>
    <t>სანათები</t>
  </si>
  <si>
    <t>L1</t>
  </si>
  <si>
    <t xml:space="preserve">სანათი ჭერის წერტილოვანი LED </t>
  </si>
  <si>
    <t xml:space="preserve"> 900Lm, 3000k, 12W, 230V</t>
  </si>
  <si>
    <t>სანკვანძებისთვის, სურათი 1</t>
  </si>
  <si>
    <t>L2</t>
  </si>
  <si>
    <t>სანათი -ბრა ავარიული განათების</t>
  </si>
  <si>
    <t xml:space="preserve"> 780Lm, 3000k, 8W, 12V</t>
  </si>
  <si>
    <t xml:space="preserve"> ავარიული განათების, სურათი 2</t>
  </si>
  <si>
    <t>L3</t>
  </si>
  <si>
    <t xml:space="preserve">სანათი-ბრა LED </t>
  </si>
  <si>
    <t xml:space="preserve"> 2600Lm, 3200k, 22W, 230V</t>
  </si>
  <si>
    <t>ჰერმეტული შესრულებით,  შესასვლელებისათვის სურათი 3</t>
  </si>
  <si>
    <t>L4</t>
  </si>
  <si>
    <t>სანათი ჭერის LED</t>
  </si>
  <si>
    <t xml:space="preserve"> 3000Lm, 4200k, 33W, 230V</t>
  </si>
  <si>
    <t xml:space="preserve"> ჭერისათვის, სურათი 4</t>
  </si>
  <si>
    <t>L5</t>
  </si>
  <si>
    <t xml:space="preserve"> 900Lm, 4000k, 12W, 230V</t>
  </si>
  <si>
    <t xml:space="preserve"> ბეტონის ჭერისათვის, სურათი 5</t>
  </si>
  <si>
    <t>ფურნიტურა</t>
  </si>
  <si>
    <t>V1</t>
  </si>
  <si>
    <t>ჩამრთველი</t>
  </si>
  <si>
    <t>1-კლავიშიანი ჩაფლული</t>
  </si>
  <si>
    <t>V2</t>
  </si>
  <si>
    <t>2-კლავიშიანი ჩაფლული</t>
  </si>
  <si>
    <t>R1</t>
  </si>
  <si>
    <t>საშტეპსელო როზეტი</t>
  </si>
  <si>
    <t>1-ბუდიანი ჩაფლული</t>
  </si>
  <si>
    <t>R2</t>
  </si>
  <si>
    <t>2-ბუდიანი ჩაფლული</t>
  </si>
  <si>
    <t>გამანაწილებელი კოლოფი შიგა</t>
  </si>
  <si>
    <t>კაბელები</t>
  </si>
  <si>
    <t>ორმაგიზოლაციანი</t>
  </si>
  <si>
    <t>Cu, NYM 3x1,5</t>
  </si>
  <si>
    <t>მეტრი</t>
  </si>
  <si>
    <t>Cu, NYM 3x2,5</t>
  </si>
  <si>
    <t>Cu, NYM 5x2,5</t>
  </si>
  <si>
    <t>Cu, NYM 5x4</t>
  </si>
  <si>
    <t>Cu, NYM 4x16</t>
  </si>
  <si>
    <t>დაზუსტდეს ადგილზე</t>
  </si>
  <si>
    <t>damiwebis konturi</t>
  </si>
  <si>
    <t>damiwebis galvanizirebuli Cxiri</t>
  </si>
  <si>
    <t>diametri 20 mm sigrZe 1.5 m</t>
  </si>
  <si>
    <t xml:space="preserve">zolovana galvavnizirebuli LED </t>
  </si>
  <si>
    <t>50X4</t>
  </si>
  <si>
    <t>gadabmis elementebi</t>
  </si>
  <si>
    <t>galvavnizirebuli</t>
  </si>
  <si>
    <t>Cxiris Tavi</t>
  </si>
  <si>
    <t>მასალათა specifikacia</t>
  </si>
  <si>
    <r>
      <t>ganz.</t>
    </r>
    <r>
      <rPr>
        <b/>
        <sz val="11"/>
        <color indexed="8"/>
        <rFont val="LitNusx"/>
        <family val="0"/>
      </rPr>
      <t xml:space="preserve"> erT</t>
    </r>
  </si>
  <si>
    <r>
      <rPr>
        <b/>
        <sz val="12"/>
        <color indexed="8"/>
        <rFont val="LitNusx"/>
        <family val="0"/>
      </rPr>
      <t>samuSaos CamonaTvali</t>
    </r>
  </si>
  <si>
    <r>
      <rPr>
        <b/>
        <sz val="11"/>
        <color indexed="8"/>
        <rFont val="LitNusx"/>
        <family val="0"/>
      </rPr>
      <t>ganz. erT</t>
    </r>
  </si>
  <si>
    <r>
      <rPr>
        <b/>
        <sz val="11"/>
        <rFont val="Arial"/>
        <family val="2"/>
      </rPr>
      <t>P=20mbar</t>
    </r>
    <r>
      <rPr>
        <sz val="11"/>
        <rFont val="AcadNusx"/>
        <family val="0"/>
      </rPr>
      <t xml:space="preserve"> bunebrivi airis dabal wnevaze, sruli avtomatikiT aRWurvili, sanTuriT </t>
    </r>
    <r>
      <rPr>
        <b/>
        <sz val="11"/>
        <color indexed="10"/>
        <rFont val="Arial"/>
        <family val="2"/>
      </rPr>
      <t>DT=80-60ºC</t>
    </r>
    <r>
      <rPr>
        <sz val="11"/>
        <rFont val="AcadNusx"/>
        <family val="0"/>
      </rPr>
      <t xml:space="preserve"> wylis temperaturul reJimebze momuSave, wyalgamacxelebeli qvabi Tujis korpusiT,  simZlavre </t>
    </r>
    <r>
      <rPr>
        <b/>
        <sz val="11"/>
        <color indexed="10"/>
        <rFont val="Arial"/>
        <family val="2"/>
      </rPr>
      <t>t=-10ºC</t>
    </r>
    <r>
      <rPr>
        <sz val="11"/>
        <rFont val="AcadNusx"/>
        <family val="0"/>
      </rPr>
      <t xml:space="preserve">  zamTris gare temperaturis dros</t>
    </r>
    <r>
      <rPr>
        <sz val="11"/>
        <color indexed="12"/>
        <rFont val="Arial"/>
        <family val="2"/>
      </rPr>
      <t xml:space="preserve"> </t>
    </r>
    <r>
      <rPr>
        <b/>
        <sz val="11"/>
        <color indexed="10"/>
        <rFont val="Arial"/>
        <family val="2"/>
      </rPr>
      <t>N=180kvt.</t>
    </r>
    <r>
      <rPr>
        <sz val="11"/>
        <color indexed="10"/>
        <rFont val="Arial"/>
        <family val="2"/>
      </rPr>
      <t xml:space="preserve"> </t>
    </r>
    <r>
      <rPr>
        <sz val="11"/>
        <color indexed="10"/>
        <rFont val="AcadNusx"/>
        <family val="0"/>
      </rPr>
      <t xml:space="preserve"> </t>
    </r>
  </si>
  <si>
    <r>
      <t xml:space="preserve">sacirkulacio tumbo ქვაბის, 3-ფაზა, სიმძლავრე 1/2/3/-300/550/820 ვტ. </t>
    </r>
    <r>
      <rPr>
        <sz val="11"/>
        <rFont val="Calibri"/>
        <family val="2"/>
      </rPr>
      <t>Q</t>
    </r>
    <r>
      <rPr>
        <sz val="11"/>
        <rFont val="AcadNusx"/>
        <family val="0"/>
      </rPr>
      <t xml:space="preserve">=12.0 მ3/სთ; </t>
    </r>
    <r>
      <rPr>
        <sz val="11"/>
        <rFont val="Calibri"/>
        <family val="2"/>
      </rPr>
      <t>H</t>
    </r>
    <r>
      <rPr>
        <sz val="11"/>
        <rFont val="AcadNusx"/>
        <family val="0"/>
      </rPr>
      <t>=8.2 მ</t>
    </r>
  </si>
  <si>
    <r>
      <t xml:space="preserve">sacirkulacio tumbo მიწოდების ხაზის, 3-ფაზა, სიმძლავრე 1/2/3/-280/540/740 ვტ. </t>
    </r>
    <r>
      <rPr>
        <sz val="11"/>
        <rFont val="Calibri"/>
        <family val="2"/>
      </rPr>
      <t>Q</t>
    </r>
    <r>
      <rPr>
        <sz val="11"/>
        <rFont val="AcadNusx"/>
        <family val="0"/>
      </rPr>
      <t xml:space="preserve">=9.5 მ3/სთ; </t>
    </r>
    <r>
      <rPr>
        <sz val="11"/>
        <rFont val="Calibri"/>
        <family val="2"/>
      </rPr>
      <t>H</t>
    </r>
    <r>
      <rPr>
        <sz val="11"/>
        <rFont val="AcadNusx"/>
        <family val="0"/>
      </rPr>
      <t>=7.1 მ Q</t>
    </r>
  </si>
  <si>
    <t>tevaduri bioleri 0.2 tona, ormagi kvebiT. (gazis qvabidan da el.qselidan)</t>
  </si>
  <si>
    <r>
      <t xml:space="preserve">sacirkulacio tumbo სიმძლავრე 1/2/3/-60/120/200 ვტ. </t>
    </r>
    <r>
      <rPr>
        <sz val="11"/>
        <rFont val="Calibri"/>
        <family val="2"/>
      </rPr>
      <t xml:space="preserve"> Q</t>
    </r>
    <r>
      <rPr>
        <sz val="11"/>
        <rFont val="AcadNusx"/>
        <family val="0"/>
      </rPr>
      <t xml:space="preserve">=2.2 მ3/სთ; </t>
    </r>
    <r>
      <rPr>
        <sz val="11"/>
        <rFont val="Calibri"/>
        <family val="2"/>
      </rPr>
      <t>H</t>
    </r>
    <r>
      <rPr>
        <sz val="11"/>
        <rFont val="AcadNusx"/>
        <family val="0"/>
      </rPr>
      <t xml:space="preserve">=4.7 მ </t>
    </r>
  </si>
  <si>
    <r>
      <t xml:space="preserve">recirkulaciis tumbo სიმძლავრე 1/2/3/-45/80/150 ვტ. </t>
    </r>
    <r>
      <rPr>
        <sz val="11"/>
        <rFont val="Calibri"/>
        <family val="2"/>
      </rPr>
      <t xml:space="preserve"> Q</t>
    </r>
    <r>
      <rPr>
        <sz val="11"/>
        <rFont val="AcadNusx"/>
        <family val="0"/>
      </rPr>
      <t>=1.2 მ3/სთ;</t>
    </r>
    <r>
      <rPr>
        <sz val="11"/>
        <rFont val="Calibri"/>
        <family val="2"/>
      </rPr>
      <t xml:space="preserve"> H</t>
    </r>
    <r>
      <rPr>
        <sz val="11"/>
        <rFont val="AcadNusx"/>
        <family val="0"/>
      </rPr>
      <t xml:space="preserve">=4.7 მ </t>
    </r>
  </si>
  <si>
    <t>gamafarToebeli avzi 200l.</t>
  </si>
  <si>
    <r>
      <t xml:space="preserve">gamanawilebeli kvanZi (liTonis mili 133X4.0mm, </t>
    </r>
    <r>
      <rPr>
        <sz val="11"/>
        <rFont val="Calibri"/>
        <family val="2"/>
      </rPr>
      <t>L-1.5</t>
    </r>
    <r>
      <rPr>
        <sz val="11"/>
        <rFont val="LitNusx"/>
        <family val="0"/>
      </rPr>
      <t>m</t>
    </r>
    <r>
      <rPr>
        <sz val="11"/>
        <rFont val="Calibri"/>
        <family val="2"/>
      </rPr>
      <t>)</t>
    </r>
  </si>
  <si>
    <t>saqvabe, milebi da fasonuri nawilebi</t>
  </si>
  <si>
    <t>avtomaturi haergamSvebi 1/2"</t>
  </si>
  <si>
    <t>usafrTxoebis sarqveli 1/2" 6 bari</t>
  </si>
  <si>
    <t>ukusarqveli 25 mm.</t>
  </si>
  <si>
    <t>wylis filtri 25 mm</t>
  </si>
  <si>
    <t>wylis filtri 63 mm</t>
  </si>
  <si>
    <t>Termostati</t>
  </si>
  <si>
    <t>Termometri</t>
  </si>
  <si>
    <t>manomometri</t>
  </si>
  <si>
    <t>ventili D63mm</t>
  </si>
  <si>
    <t>ventili  25mm</t>
  </si>
  <si>
    <r>
      <t>polipropilenis gaTbobis milebi</t>
    </r>
    <r>
      <rPr>
        <b/>
        <sz val="11"/>
        <rFont val="Arial"/>
        <family val="2"/>
      </rPr>
      <t xml:space="preserve"> D75*10.2</t>
    </r>
  </si>
  <si>
    <r>
      <t>polipropilenis gaTbobis milebi</t>
    </r>
    <r>
      <rPr>
        <b/>
        <sz val="11"/>
        <rFont val="Arial"/>
        <family val="2"/>
      </rPr>
      <t xml:space="preserve"> D63*8.6</t>
    </r>
  </si>
  <si>
    <r>
      <t>polipropilenis gaTbobis milebi</t>
    </r>
    <r>
      <rPr>
        <b/>
        <sz val="11"/>
        <rFont val="Arial"/>
        <family val="2"/>
      </rPr>
      <t xml:space="preserve"> D40*6.7</t>
    </r>
  </si>
  <si>
    <r>
      <t>polipropilenis gaTbobis milebi</t>
    </r>
    <r>
      <rPr>
        <b/>
        <sz val="11"/>
        <rFont val="Arial"/>
        <family val="2"/>
      </rPr>
      <t xml:space="preserve"> D32*5.4</t>
    </r>
  </si>
  <si>
    <r>
      <t>polipropilenis gaTbobis milebi</t>
    </r>
    <r>
      <rPr>
        <b/>
        <sz val="11"/>
        <rFont val="Arial"/>
        <family val="2"/>
      </rPr>
      <t xml:space="preserve"> D25*4.2</t>
    </r>
  </si>
  <si>
    <r>
      <t>polipropilenis gaTbobis milebi</t>
    </r>
    <r>
      <rPr>
        <b/>
        <sz val="11"/>
        <rFont val="Arial"/>
        <family val="2"/>
      </rPr>
      <t xml:space="preserve"> D20*3.4 </t>
    </r>
  </si>
  <si>
    <t>Senoba</t>
  </si>
  <si>
    <r>
      <rPr>
        <b/>
        <sz val="11"/>
        <rFont val="Arial"/>
        <family val="2"/>
      </rPr>
      <t>22Pkkp</t>
    </r>
    <r>
      <rPr>
        <sz val="11"/>
        <rFont val="AcadNusx"/>
        <family val="0"/>
      </rPr>
      <t xml:space="preserve"> tipis foladis paneluri radiatori simaRliT </t>
    </r>
    <r>
      <rPr>
        <b/>
        <sz val="11"/>
        <rFont val="Arial"/>
        <family val="2"/>
      </rPr>
      <t>H=0.6</t>
    </r>
    <r>
      <rPr>
        <b/>
        <sz val="11"/>
        <rFont val="AcadNusx"/>
        <family val="0"/>
      </rPr>
      <t xml:space="preserve">m </t>
    </r>
    <r>
      <rPr>
        <sz val="11"/>
        <rFont val="AcadNusx"/>
        <family val="0"/>
      </rPr>
      <t>da sigrZiT</t>
    </r>
    <r>
      <rPr>
        <b/>
        <sz val="11"/>
        <rFont val="AcadNusx"/>
        <family val="0"/>
      </rPr>
      <t xml:space="preserve"> </t>
    </r>
    <r>
      <rPr>
        <b/>
        <sz val="11"/>
        <rFont val="Arial"/>
        <family val="2"/>
      </rPr>
      <t>L=</t>
    </r>
    <r>
      <rPr>
        <b/>
        <sz val="11"/>
        <rFont val="AcadNusx"/>
        <family val="0"/>
      </rPr>
      <t>0.8m</t>
    </r>
  </si>
  <si>
    <r>
      <t>igive simaRliT</t>
    </r>
    <r>
      <rPr>
        <b/>
        <sz val="11"/>
        <rFont val="Arial"/>
        <family val="2"/>
      </rPr>
      <t xml:space="preserve">  H=0.6</t>
    </r>
    <r>
      <rPr>
        <b/>
        <sz val="11"/>
        <rFont val="AcadNusx"/>
        <family val="0"/>
      </rPr>
      <t xml:space="preserve">m </t>
    </r>
    <r>
      <rPr>
        <sz val="11"/>
        <rFont val="AcadNusx"/>
        <family val="0"/>
      </rPr>
      <t>da sigrZiT</t>
    </r>
    <r>
      <rPr>
        <b/>
        <sz val="11"/>
        <rFont val="AcadNusx"/>
        <family val="0"/>
      </rPr>
      <t xml:space="preserve"> </t>
    </r>
    <r>
      <rPr>
        <b/>
        <sz val="11"/>
        <rFont val="Arial"/>
        <family val="2"/>
      </rPr>
      <t>L=</t>
    </r>
    <r>
      <rPr>
        <b/>
        <sz val="11"/>
        <rFont val="AcadNusx"/>
        <family val="0"/>
      </rPr>
      <t>1.0m</t>
    </r>
  </si>
  <si>
    <t>"-"</t>
  </si>
  <si>
    <r>
      <t>igive simaRliT</t>
    </r>
    <r>
      <rPr>
        <b/>
        <sz val="11"/>
        <rFont val="Arial"/>
        <family val="2"/>
      </rPr>
      <t xml:space="preserve">  H=0.6</t>
    </r>
    <r>
      <rPr>
        <b/>
        <sz val="11"/>
        <rFont val="AcadNusx"/>
        <family val="0"/>
      </rPr>
      <t xml:space="preserve">m </t>
    </r>
    <r>
      <rPr>
        <sz val="11"/>
        <rFont val="AcadNusx"/>
        <family val="0"/>
      </rPr>
      <t>da sigrZiT</t>
    </r>
    <r>
      <rPr>
        <b/>
        <sz val="11"/>
        <rFont val="AcadNusx"/>
        <family val="0"/>
      </rPr>
      <t xml:space="preserve"> </t>
    </r>
    <r>
      <rPr>
        <b/>
        <sz val="11"/>
        <rFont val="Arial"/>
        <family val="2"/>
      </rPr>
      <t>L=</t>
    </r>
    <r>
      <rPr>
        <b/>
        <sz val="11"/>
        <rFont val="AcadNusx"/>
        <family val="0"/>
      </rPr>
      <t>1.2m</t>
    </r>
  </si>
  <si>
    <r>
      <t>igive simaRliT</t>
    </r>
    <r>
      <rPr>
        <b/>
        <sz val="11"/>
        <rFont val="Arial"/>
        <family val="2"/>
      </rPr>
      <t xml:space="preserve">  H=0.6</t>
    </r>
    <r>
      <rPr>
        <b/>
        <sz val="11"/>
        <rFont val="AcadNusx"/>
        <family val="0"/>
      </rPr>
      <t xml:space="preserve">m </t>
    </r>
    <r>
      <rPr>
        <sz val="11"/>
        <rFont val="AcadNusx"/>
        <family val="0"/>
      </rPr>
      <t>da sigrZiT</t>
    </r>
    <r>
      <rPr>
        <b/>
        <sz val="11"/>
        <rFont val="AcadNusx"/>
        <family val="0"/>
      </rPr>
      <t xml:space="preserve"> </t>
    </r>
    <r>
      <rPr>
        <b/>
        <sz val="11"/>
        <rFont val="Arial"/>
        <family val="2"/>
      </rPr>
      <t>L=</t>
    </r>
    <r>
      <rPr>
        <b/>
        <sz val="11"/>
        <rFont val="AcadNusx"/>
        <family val="0"/>
      </rPr>
      <t>1.4m</t>
    </r>
  </si>
  <si>
    <r>
      <t>polipropilenis gaTbobis milebi</t>
    </r>
    <r>
      <rPr>
        <b/>
        <sz val="11"/>
        <rFont val="Arial"/>
        <family val="2"/>
      </rPr>
      <t xml:space="preserve"> D63*10.5</t>
    </r>
  </si>
  <si>
    <t>Senoba, fasonuri nawilebi</t>
  </si>
  <si>
    <r>
      <t>mimwodebeli ventili</t>
    </r>
    <r>
      <rPr>
        <b/>
        <sz val="12"/>
        <rFont val="Arial"/>
        <family val="2"/>
      </rPr>
      <t xml:space="preserve"> D1/2"</t>
    </r>
  </si>
  <si>
    <r>
      <t>uku-drosel ventili</t>
    </r>
    <r>
      <rPr>
        <b/>
        <sz val="12"/>
        <rFont val="Arial"/>
        <family val="2"/>
      </rPr>
      <t xml:space="preserve"> D1/2"</t>
    </r>
  </si>
  <si>
    <r>
      <t>ventili</t>
    </r>
    <r>
      <rPr>
        <b/>
        <sz val="12"/>
        <rFont val="Arial"/>
        <family val="2"/>
      </rPr>
      <t xml:space="preserve"> D40</t>
    </r>
  </si>
  <si>
    <r>
      <t>ventili</t>
    </r>
    <r>
      <rPr>
        <b/>
        <sz val="12"/>
        <rFont val="Arial"/>
        <family val="2"/>
      </rPr>
      <t xml:space="preserve"> D63</t>
    </r>
  </si>
  <si>
    <r>
      <t xml:space="preserve">muxli 90gr polipropilenis milisaTvis </t>
    </r>
    <r>
      <rPr>
        <b/>
        <sz val="12"/>
        <rFont val="Arial"/>
        <family val="2"/>
      </rPr>
      <t>D20</t>
    </r>
  </si>
  <si>
    <r>
      <t xml:space="preserve">muxli 90gr polipropilenis milisaTvis </t>
    </r>
    <r>
      <rPr>
        <b/>
        <sz val="12"/>
        <rFont val="Arial"/>
        <family val="2"/>
      </rPr>
      <t>D25</t>
    </r>
  </si>
  <si>
    <r>
      <t xml:space="preserve">muxli 90gr polipropilenis milisaTvis </t>
    </r>
    <r>
      <rPr>
        <b/>
        <sz val="12"/>
        <rFont val="Arial"/>
        <family val="2"/>
      </rPr>
      <t>D32</t>
    </r>
  </si>
  <si>
    <r>
      <t xml:space="preserve">muxli 90gr polipropilenis milisaTvis </t>
    </r>
    <r>
      <rPr>
        <b/>
        <sz val="12"/>
        <rFont val="Arial"/>
        <family val="2"/>
      </rPr>
      <t>D40</t>
    </r>
  </si>
  <si>
    <r>
      <t xml:space="preserve">muxli 90gr polipropilenis milisaTvis </t>
    </r>
    <r>
      <rPr>
        <b/>
        <sz val="12"/>
        <rFont val="Arial"/>
        <family val="2"/>
      </rPr>
      <t>D63</t>
    </r>
  </si>
  <si>
    <r>
      <t xml:space="preserve">gadamyvani polipropileni/polipropileni </t>
    </r>
    <r>
      <rPr>
        <b/>
        <sz val="12"/>
        <rFont val="Arial"/>
        <family val="2"/>
      </rPr>
      <t>D20/25</t>
    </r>
  </si>
  <si>
    <r>
      <t xml:space="preserve">gadamyvani polipropileni/polipropileni </t>
    </r>
    <r>
      <rPr>
        <b/>
        <sz val="12"/>
        <rFont val="Arial"/>
        <family val="2"/>
      </rPr>
      <t>D25/32</t>
    </r>
  </si>
  <si>
    <r>
      <t xml:space="preserve">gadamyvani polipropileni/polipropileni </t>
    </r>
    <r>
      <rPr>
        <b/>
        <sz val="12"/>
        <rFont val="Arial"/>
        <family val="2"/>
      </rPr>
      <t>D40/32</t>
    </r>
  </si>
  <si>
    <r>
      <t xml:space="preserve">gadamyvani polipropileni/polipropileni </t>
    </r>
    <r>
      <rPr>
        <b/>
        <sz val="12"/>
        <rFont val="Arial"/>
        <family val="2"/>
      </rPr>
      <t>D63/40</t>
    </r>
  </si>
  <si>
    <r>
      <t xml:space="preserve">quro polipropileni/metali </t>
    </r>
    <r>
      <rPr>
        <b/>
        <sz val="12"/>
        <rFont val="Arial"/>
        <family val="2"/>
      </rPr>
      <t>D20/1/2"</t>
    </r>
  </si>
  <si>
    <r>
      <t>samkapi polipropilenis  milisaTvis D</t>
    </r>
    <r>
      <rPr>
        <b/>
        <sz val="12"/>
        <rFont val="Times New Roman"/>
        <family val="1"/>
      </rPr>
      <t>D25*25*25</t>
    </r>
  </si>
  <si>
    <r>
      <t>samkapi polipropilenis  milisaTvis D</t>
    </r>
    <r>
      <rPr>
        <b/>
        <sz val="12"/>
        <rFont val="Times New Roman"/>
        <family val="1"/>
      </rPr>
      <t>D40*32*40</t>
    </r>
  </si>
  <si>
    <r>
      <t>samkapi polipropilenis  milisaTvis D</t>
    </r>
    <r>
      <rPr>
        <b/>
        <sz val="12"/>
        <rFont val="Times New Roman"/>
        <family val="1"/>
      </rPr>
      <t>D63*40*63</t>
    </r>
  </si>
  <si>
    <r>
      <t xml:space="preserve">quro polipropilenis milisaTvis </t>
    </r>
    <r>
      <rPr>
        <b/>
        <sz val="12"/>
        <rFont val="Arial"/>
        <family val="2"/>
      </rPr>
      <t>D25</t>
    </r>
  </si>
  <si>
    <r>
      <t xml:space="preserve">quro polipropilenis milisaTvis </t>
    </r>
    <r>
      <rPr>
        <b/>
        <sz val="12"/>
        <rFont val="Arial"/>
        <family val="2"/>
      </rPr>
      <t>D32</t>
    </r>
  </si>
  <si>
    <r>
      <t xml:space="preserve">quro polipropilenis milisaTvis </t>
    </r>
    <r>
      <rPr>
        <b/>
        <sz val="12"/>
        <rFont val="Arial"/>
        <family val="2"/>
      </rPr>
      <t>D40</t>
    </r>
  </si>
  <si>
    <r>
      <t xml:space="preserve">quro polipropilenis milisaTvis </t>
    </r>
    <r>
      <rPr>
        <b/>
        <sz val="12"/>
        <rFont val="Arial"/>
        <family val="2"/>
      </rPr>
      <t>D63</t>
    </r>
  </si>
  <si>
    <r>
      <t xml:space="preserve">izolacia </t>
    </r>
    <r>
      <rPr>
        <b/>
        <sz val="12"/>
        <rFont val="Arial"/>
        <family val="2"/>
      </rPr>
      <t>D20</t>
    </r>
    <r>
      <rPr>
        <sz val="12"/>
        <rFont val="AcadNusx"/>
        <family val="0"/>
      </rPr>
      <t xml:space="preserve"> polipropilenis milebisaTvis</t>
    </r>
  </si>
  <si>
    <r>
      <t xml:space="preserve">izolacia </t>
    </r>
    <r>
      <rPr>
        <b/>
        <sz val="12"/>
        <rFont val="Arial"/>
        <family val="2"/>
      </rPr>
      <t xml:space="preserve">D25 </t>
    </r>
    <r>
      <rPr>
        <sz val="12"/>
        <rFont val="AcadNusx"/>
        <family val="0"/>
      </rPr>
      <t>polipropilenis milebisaTvis</t>
    </r>
  </si>
  <si>
    <r>
      <t xml:space="preserve">izolacia </t>
    </r>
    <r>
      <rPr>
        <b/>
        <sz val="12"/>
        <rFont val="Arial"/>
        <family val="2"/>
      </rPr>
      <t>D32</t>
    </r>
    <r>
      <rPr>
        <sz val="12"/>
        <rFont val="AcadNusx"/>
        <family val="0"/>
      </rPr>
      <t xml:space="preserve"> polipropilenis milebisaTvis</t>
    </r>
  </si>
  <si>
    <r>
      <t xml:space="preserve">izolacia </t>
    </r>
    <r>
      <rPr>
        <b/>
        <sz val="12"/>
        <rFont val="Arial"/>
        <family val="2"/>
      </rPr>
      <t xml:space="preserve">D40  </t>
    </r>
    <r>
      <rPr>
        <sz val="12"/>
        <rFont val="AcadNusx"/>
        <family val="0"/>
      </rPr>
      <t>polipropilenis milebisaTvis</t>
    </r>
  </si>
  <si>
    <r>
      <t xml:space="preserve">izolacia </t>
    </r>
    <r>
      <rPr>
        <b/>
        <sz val="12"/>
        <rFont val="Arial"/>
        <family val="2"/>
      </rPr>
      <t xml:space="preserve">D63  </t>
    </r>
    <r>
      <rPr>
        <sz val="12"/>
        <rFont val="AcadNusx"/>
        <family val="0"/>
      </rPr>
      <t>polipropilenis milebisaTvis</t>
    </r>
  </si>
  <si>
    <t>fumi didi</t>
  </si>
  <si>
    <t>skoCi</t>
  </si>
  <si>
    <t>ვენტილაცია</t>
  </si>
  <si>
    <t>სავენტილაციო არხი 150X150 მმ</t>
  </si>
  <si>
    <t>მიმღები ჟალუზი 100 მმ</t>
  </si>
  <si>
    <r>
      <t xml:space="preserve">გამწოვი ვენტილატორი უკუსარქველით </t>
    </r>
    <r>
      <rPr>
        <sz val="11"/>
        <rFont val="Levenim MT"/>
        <family val="0"/>
      </rPr>
      <t>v</t>
    </r>
    <r>
      <rPr>
        <sz val="11"/>
        <rFont val="LitNusx"/>
        <family val="0"/>
      </rPr>
      <t xml:space="preserve">-350 კუბ.მ/სთ, </t>
    </r>
    <r>
      <rPr>
        <sz val="11"/>
        <rFont val="Calibri"/>
        <family val="2"/>
      </rPr>
      <t>p-150pa</t>
    </r>
  </si>
  <si>
    <t>სამაგრი ელემენტები</t>
  </si>
  <si>
    <t xml:space="preserve"> სუსტი დენები. მასალათა უწყისი</t>
  </si>
  <si>
    <t>სახანძრო სიგნალიზაცია</t>
  </si>
  <si>
    <t xml:space="preserve">samisamarTo sistemis marTvis bloki </t>
  </si>
  <si>
    <t>mimReb-sakontrolo mowyobilobiT, 1 wriul maryuJze.</t>
  </si>
  <si>
    <t xml:space="preserve">kvebis bloki </t>
  </si>
  <si>
    <t>akumulatoriT 75 ამპ/სთ</t>
  </si>
  <si>
    <r>
      <t xml:space="preserve">kabeli 
</t>
    </r>
  </si>
  <si>
    <r>
      <rPr>
        <sz val="10"/>
        <rFont val="Arial"/>
        <family val="0"/>
      </rPr>
      <t xml:space="preserve">JYSTY </t>
    </r>
    <r>
      <rPr>
        <sz val="11"/>
        <color indexed="8"/>
        <rFont val="AcadNusx"/>
        <family val="0"/>
      </rPr>
      <t>2х2х0.8 (saxanZro)</t>
    </r>
  </si>
  <si>
    <t xml:space="preserve">გოფრირებული გარსაცმის მილი </t>
  </si>
  <si>
    <t>პვხ 20 მმ</t>
  </si>
  <si>
    <t>sakomunikacio karada (reki) saerTo susti denebis qselisaTvis</t>
  </si>
  <si>
    <t>სატელეფონო და კომპიუტერული ქსელი</t>
  </si>
  <si>
    <t>sakomutacio patC-paneli</t>
  </si>
  <si>
    <t>კომპიუტერული როზეტი</t>
  </si>
  <si>
    <t>სატელეფონო  როზეტი</t>
  </si>
  <si>
    <t>კაბელი</t>
  </si>
  <si>
    <t xml:space="preserve"> F/UTP-4П-2X0.5</t>
  </si>
  <si>
    <r>
      <rPr>
        <b/>
        <sz val="10"/>
        <rFont val="Arial"/>
        <family val="2"/>
      </rPr>
      <t>P=20mbar</t>
    </r>
    <r>
      <rPr>
        <sz val="10"/>
        <rFont val="AcadNusx"/>
        <family val="0"/>
      </rPr>
      <t xml:space="preserve"> bunebrivi airis dabal wnevaze, sruli avtomatikiT aRWurvili, sanTuriT </t>
    </r>
    <r>
      <rPr>
        <b/>
        <sz val="10"/>
        <color indexed="10"/>
        <rFont val="Arial"/>
        <family val="2"/>
      </rPr>
      <t>DT=80-60ºC</t>
    </r>
    <r>
      <rPr>
        <sz val="10"/>
        <rFont val="AcadNusx"/>
        <family val="0"/>
      </rPr>
      <t xml:space="preserve"> wylis temperaturul reJimebze momuSave, wyalgamacxelebeli qvabi Tujis korpusiT,  simZlavre </t>
    </r>
    <r>
      <rPr>
        <b/>
        <sz val="10"/>
        <color indexed="10"/>
        <rFont val="Arial"/>
        <family val="2"/>
      </rPr>
      <t>t=-3ºC</t>
    </r>
    <r>
      <rPr>
        <sz val="10"/>
        <rFont val="AcadNusx"/>
        <family val="0"/>
      </rPr>
      <t xml:space="preserve">  zamTris gare temperaturis dros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N=180kvt.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AcadNusx"/>
        <family val="0"/>
      </rPr>
      <t xml:space="preserve"> </t>
    </r>
  </si>
  <si>
    <r>
      <t xml:space="preserve">mili პოლიპროპილენი </t>
    </r>
    <r>
      <rPr>
        <sz val="10"/>
        <rFont val="Calibri"/>
        <family val="2"/>
      </rPr>
      <t xml:space="preserve">ф40 </t>
    </r>
    <r>
      <rPr>
        <sz val="10"/>
        <rFont val="AcadNusx"/>
        <family val="0"/>
      </rPr>
      <t>mm</t>
    </r>
  </si>
  <si>
    <t>gadasaxsneli  ф40 mm</t>
  </si>
  <si>
    <t>milsadenebze Camketi armaturis dayeneba _diametriT 75mm-de</t>
  </si>
  <si>
    <r>
      <t xml:space="preserve">ventili </t>
    </r>
    <r>
      <rPr>
        <sz val="10"/>
        <rFont val="Calibri"/>
        <family val="2"/>
      </rPr>
      <t xml:space="preserve">ф40 </t>
    </r>
    <r>
      <rPr>
        <sz val="10"/>
        <rFont val="AcadNusx"/>
        <family val="0"/>
      </rPr>
      <t>mm</t>
    </r>
  </si>
  <si>
    <r>
      <t xml:space="preserve">ურდული </t>
    </r>
    <r>
      <rPr>
        <sz val="10"/>
        <rFont val="Calibri"/>
        <family val="2"/>
      </rPr>
      <t xml:space="preserve">ф63 </t>
    </r>
    <r>
      <rPr>
        <sz val="10"/>
        <rFont val="AcadNusx"/>
        <family val="0"/>
      </rPr>
      <t>mm</t>
    </r>
  </si>
  <si>
    <r>
      <t xml:space="preserve">ურდული </t>
    </r>
    <r>
      <rPr>
        <sz val="10"/>
        <rFont val="Calibri"/>
        <family val="2"/>
      </rPr>
      <t xml:space="preserve">ф75 </t>
    </r>
    <r>
      <rPr>
        <sz val="10"/>
        <rFont val="AcadNusx"/>
        <family val="0"/>
      </rPr>
      <t>mm</t>
    </r>
  </si>
  <si>
    <r>
      <t>avtomaturi amomrTveli  50 a/3</t>
    </r>
    <r>
      <rPr>
        <sz val="9"/>
        <rFont val="Calibri"/>
        <family val="2"/>
      </rPr>
      <t>p</t>
    </r>
  </si>
  <si>
    <r>
      <t xml:space="preserve"> spilenZis sadeni ВВГнг(А) 5×4 mm</t>
    </r>
  </si>
  <si>
    <t xml:space="preserve"> spilenZis sadeni ВВГнг(А) 4×16 mm</t>
  </si>
  <si>
    <r>
      <t xml:space="preserve"> sanaTi-bra Suqdioduri naTebis </t>
    </r>
    <r>
      <rPr>
        <sz val="9"/>
        <rFont val="Calibri"/>
        <family val="2"/>
      </rPr>
      <t>(LED</t>
    </r>
    <r>
      <rPr>
        <sz val="9"/>
        <rFont val="AcadNusx"/>
        <family val="0"/>
      </rPr>
      <t xml:space="preserve">) avariuli ganaTebis 12v. 8 ვტ.  </t>
    </r>
    <r>
      <rPr>
        <sz val="9"/>
        <rFont val="Calibri"/>
        <family val="2"/>
      </rPr>
      <t xml:space="preserve"> L2</t>
    </r>
  </si>
  <si>
    <r>
      <t xml:space="preserve">Weris sanaTi წერტილოვანი Suqdioduri naTebis </t>
    </r>
    <r>
      <rPr>
        <sz val="9"/>
        <rFont val="Calibri"/>
        <family val="2"/>
      </rPr>
      <t>(LED</t>
    </r>
    <r>
      <rPr>
        <sz val="9"/>
        <rFont val="AcadNusx"/>
        <family val="0"/>
      </rPr>
      <t>) 12 vt.</t>
    </r>
    <r>
      <rPr>
        <sz val="9"/>
        <rFont val="Calibri"/>
        <family val="2"/>
      </rPr>
      <t xml:space="preserve">  L1</t>
    </r>
  </si>
  <si>
    <r>
      <t xml:space="preserve">Weris sanaTi Suqdioduri naTebis </t>
    </r>
    <r>
      <rPr>
        <sz val="9"/>
        <rFont val="Calibri"/>
        <family val="2"/>
      </rPr>
      <t>(LED</t>
    </r>
    <r>
      <rPr>
        <sz val="9"/>
        <rFont val="AcadNusx"/>
        <family val="0"/>
      </rPr>
      <t xml:space="preserve">) betonis WerisaTvis 12 ვტ.  </t>
    </r>
    <r>
      <rPr>
        <sz val="9"/>
        <rFont val="Calibri"/>
        <family val="2"/>
      </rPr>
      <t xml:space="preserve"> L5</t>
    </r>
  </si>
  <si>
    <t xml:space="preserve"> milebis gayvana diametriT-75 mm-de</t>
  </si>
  <si>
    <t xml:space="preserve"> milebis gayvana diametriT-32 mm-de</t>
  </si>
  <si>
    <r>
      <t xml:space="preserve">mili პოლიპროპილენი </t>
    </r>
    <r>
      <rPr>
        <sz val="10"/>
        <rFont val="Calibri"/>
        <family val="2"/>
      </rPr>
      <t xml:space="preserve">ф20 </t>
    </r>
    <r>
      <rPr>
        <sz val="10"/>
        <rFont val="AcadNusx"/>
        <family val="0"/>
      </rPr>
      <t>mm</t>
    </r>
  </si>
  <si>
    <r>
      <t xml:space="preserve">mili პოლიპროპილენი </t>
    </r>
    <r>
      <rPr>
        <sz val="10"/>
        <rFont val="Calibri"/>
        <family val="2"/>
      </rPr>
      <t xml:space="preserve">ф25 </t>
    </r>
    <r>
      <rPr>
        <sz val="10"/>
        <rFont val="AcadNusx"/>
        <family val="0"/>
      </rPr>
      <t>mm</t>
    </r>
  </si>
  <si>
    <t>gadasaxsneli  ф20 mm</t>
  </si>
  <si>
    <t>gadasaxsneli  ф25 mm</t>
  </si>
  <si>
    <t>gaTbobis magistralis milebis gayvana diametriT - 63 mm-de garsacmiT da izolaciis mowyobiT</t>
  </si>
  <si>
    <t>saizolacio milsacmi 63 mm</t>
  </si>
  <si>
    <t>saizolacio milsacmi 25 mm</t>
  </si>
  <si>
    <t>III. gaTbobis magistrali</t>
  </si>
  <si>
    <t>garsacmi mili plastmasis sakanalizacio 200mm</t>
  </si>
  <si>
    <t>saizolacio milsacmi 32 mm</t>
  </si>
  <si>
    <r>
      <t xml:space="preserve">mili polipropileni მინაბოჭკოვანი შრით (მიწოდება და უკუმიღება) </t>
    </r>
    <r>
      <rPr>
        <sz val="10"/>
        <rFont val="Calibri"/>
        <family val="2"/>
      </rPr>
      <t>ф63</t>
    </r>
    <r>
      <rPr>
        <sz val="10"/>
        <rFont val="AcadNusx"/>
        <family val="0"/>
      </rPr>
      <t>mm</t>
    </r>
  </si>
  <si>
    <r>
      <t xml:space="preserve">mili polipropileni (ცხელი წყალი) </t>
    </r>
    <r>
      <rPr>
        <sz val="10"/>
        <rFont val="Calibri"/>
        <family val="2"/>
      </rPr>
      <t>ф32</t>
    </r>
    <r>
      <rPr>
        <sz val="10"/>
        <rFont val="AcadNusx"/>
        <family val="0"/>
      </rPr>
      <t>mm</t>
    </r>
  </si>
  <si>
    <r>
      <t xml:space="preserve">mili polipropileni (recirkulacia) </t>
    </r>
    <r>
      <rPr>
        <sz val="10"/>
        <rFont val="Calibri"/>
        <family val="2"/>
      </rPr>
      <t>ф25</t>
    </r>
    <r>
      <rPr>
        <sz val="10"/>
        <rFont val="AcadNusx"/>
        <family val="0"/>
      </rPr>
      <t>mm</t>
    </r>
  </si>
  <si>
    <r>
      <t xml:space="preserve">mili polipropileni (ცivი წყალი) </t>
    </r>
    <r>
      <rPr>
        <sz val="10"/>
        <rFont val="Calibri"/>
        <family val="2"/>
      </rPr>
      <t>ф32</t>
    </r>
    <r>
      <rPr>
        <sz val="10"/>
        <rFont val="AcadNusx"/>
        <family val="0"/>
      </rPr>
      <t>m</t>
    </r>
  </si>
  <si>
    <r>
      <t>P</t>
    </r>
    <r>
      <rPr>
        <sz val="10"/>
        <rFont val="Calibri"/>
        <family val="2"/>
      </rPr>
      <t>PKKP-22 h-600mm ტიპის ფოლადის პანელური რადიატორი L-800  (13 კომპლ.)</t>
    </r>
  </si>
  <si>
    <r>
      <t>P</t>
    </r>
    <r>
      <rPr>
        <sz val="10"/>
        <rFont val="Calibri"/>
        <family val="2"/>
      </rPr>
      <t>PKKP-22 h-600mm ტიპის ფოლადის პანელური რადიატორი L-1000  (26 კომპლ.)</t>
    </r>
  </si>
  <si>
    <r>
      <t>P</t>
    </r>
    <r>
      <rPr>
        <sz val="10"/>
        <rFont val="Calibri"/>
        <family val="2"/>
      </rPr>
      <t>PKKP-22 h-600mm ტიპის ფოლადის პანელური რადიატორი L-1200  (3 კომპლ.)</t>
    </r>
  </si>
  <si>
    <r>
      <t>P</t>
    </r>
    <r>
      <rPr>
        <sz val="10"/>
        <rFont val="Calibri"/>
        <family val="2"/>
      </rPr>
      <t>PKKP-22 h-600mm ტიპის ფოლადის პანელური რადიატორი L-1400  (1 კომპლ.)</t>
    </r>
  </si>
  <si>
    <t>gaTbobis milebis gayvana diametriT -63 mm-mde</t>
  </si>
  <si>
    <r>
      <t xml:space="preserve">gadamyvani polipropileni/polipropileni </t>
    </r>
    <r>
      <rPr>
        <b/>
        <sz val="9"/>
        <rFont val="Arial"/>
        <family val="2"/>
      </rPr>
      <t>D63/40</t>
    </r>
  </si>
  <si>
    <r>
      <t xml:space="preserve">mili პოლიპროპილენi minaboWkovani  </t>
    </r>
    <r>
      <rPr>
        <sz val="10"/>
        <rFont val="Calibri"/>
        <family val="2"/>
      </rPr>
      <t>D40*6.7</t>
    </r>
  </si>
  <si>
    <r>
      <t xml:space="preserve">izolacia </t>
    </r>
    <r>
      <rPr>
        <sz val="10"/>
        <rFont val="Arial"/>
        <family val="2"/>
      </rPr>
      <t xml:space="preserve">D40  </t>
    </r>
    <r>
      <rPr>
        <sz val="10"/>
        <rFont val="AcadNusx"/>
        <family val="0"/>
      </rPr>
      <t>polipropilenis milebisaTvis</t>
    </r>
  </si>
  <si>
    <t>portalis saZirkvlis qveS fuZis (baliSis) mowyoba qviSa-xreSovani nareviT da vibraciuli  satkepniT datkepna fena-fena sisqe 30 sm.</t>
  </si>
  <si>
    <r>
      <t xml:space="preserve"> portalis saZirkvlis mowyoba В25 klasis betoniT </t>
    </r>
  </si>
  <si>
    <t>კვ.მ</t>
  </si>
  <si>
    <t>ელექტროდი</t>
  </si>
  <si>
    <t>ankerebi da sxva samagri elementebi</t>
  </si>
  <si>
    <t>portalis mowyoba ლითონის პროფილებისაგან</t>
  </si>
  <si>
    <t>kvadratuli mili 150*150*5</t>
  </si>
  <si>
    <t>kvadratuli mili 60*40*3</t>
  </si>
  <si>
    <t>liTonis ფურცელი 8mმ</t>
  </si>
  <si>
    <t>portalis mopirkeTeba alkobondiT</t>
  </si>
  <si>
    <t>alkobondi sisqe 4 მმ</t>
  </si>
  <si>
    <t xml:space="preserve"> samagri elementebi</t>
  </si>
  <si>
    <t>xis elementebis demontaJi</t>
  </si>
  <si>
    <t>samuSaoTa moculobis uwyisi</t>
  </si>
  <si>
    <r>
      <t xml:space="preserve">monoloTuri rk/betonis kibeebis mowyoba klasiT </t>
    </r>
    <r>
      <rPr>
        <b/>
        <sz val="10"/>
        <rFont val="Arial Cyr"/>
        <family val="0"/>
      </rPr>
      <t>B</t>
    </r>
    <r>
      <rPr>
        <b/>
        <sz val="10"/>
        <rFont val="AcadNusx"/>
        <family val="0"/>
      </rPr>
      <t xml:space="preserve">25 </t>
    </r>
  </si>
  <si>
    <r>
      <t xml:space="preserve"> Semyvan-gamanawilebeli faris</t>
    </r>
    <r>
      <rPr>
        <b/>
        <sz val="10"/>
        <rFont val="Calibri"/>
        <family val="2"/>
      </rPr>
      <t xml:space="preserve">  MDB </t>
    </r>
    <r>
      <rPr>
        <b/>
        <sz val="10"/>
        <rFont val="AcadNusx"/>
        <family val="0"/>
      </rPr>
      <t>dayeneba da momzadeba CarTvisaTvis</t>
    </r>
  </si>
  <si>
    <r>
      <rPr>
        <b/>
        <sz val="10"/>
        <rFont val="Calibri"/>
        <family val="2"/>
      </rPr>
      <t xml:space="preserve">გამანაწილებელი ელ. ფარის (DB1) </t>
    </r>
    <r>
      <rPr>
        <b/>
        <sz val="10"/>
        <rFont val="AcadNusx"/>
        <family val="0"/>
      </rPr>
      <t>mowyoba da  momzadeba CarTvisaTvis</t>
    </r>
  </si>
  <si>
    <r>
      <rPr>
        <b/>
        <sz val="10"/>
        <rFont val="Calibri"/>
        <family val="2"/>
      </rPr>
      <t xml:space="preserve">საქვაბის  ელ. ფარის (DB2) </t>
    </r>
    <r>
      <rPr>
        <b/>
        <sz val="10"/>
        <rFont val="AcadNusx"/>
        <family val="0"/>
      </rPr>
      <t>mowyoba da  momzadeba CarTvisaTvis</t>
    </r>
  </si>
  <si>
    <r>
      <t>samuSaos</t>
    </r>
    <r>
      <rPr>
        <b/>
        <sz val="10"/>
        <color indexed="8"/>
        <rFont val="AcadNusx"/>
        <family val="0"/>
      </rPr>
      <t xml:space="preserve"> CamonaTvali</t>
    </r>
  </si>
  <si>
    <r>
      <t>ganz.</t>
    </r>
    <r>
      <rPr>
        <b/>
        <sz val="10"/>
        <color indexed="8"/>
        <rFont val="AcadNusx"/>
        <family val="0"/>
      </rPr>
      <t xml:space="preserve"> erT</t>
    </r>
  </si>
  <si>
    <t>masalaTa amokrefa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</si>
</sst>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₾_-;\-* #,##0\ _₾_-;_-* &quot;-&quot;\ _₾_-;_-@_-"/>
    <numFmt numFmtId="173" formatCode="_-* #,##0.00\ _₾_-;\-* #,##0.00\ _₾_-;_-* &quot;-&quot;??\ _₾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#,##0\ &quot;Lari&quot;;\-#,##0\ &quot;Lari&quot;"/>
    <numFmt numFmtId="191" formatCode="#,##0\ &quot;Lari&quot;;[Red]\-#,##0\ &quot;Lari&quot;"/>
    <numFmt numFmtId="192" formatCode="#,##0.00\ &quot;Lari&quot;;\-#,##0.00\ &quot;Lari&quot;"/>
    <numFmt numFmtId="193" formatCode="#,##0.00\ &quot;Lari&quot;;[Red]\-#,##0.00\ &quot;Lari&quot;"/>
    <numFmt numFmtId="194" formatCode="_-* #,##0\ &quot;Lari&quot;_-;\-* #,##0\ &quot;Lari&quot;_-;_-* &quot;-&quot;\ &quot;Lari&quot;_-;_-@_-"/>
    <numFmt numFmtId="195" formatCode="_-* #,##0\ _L_a_r_i_-;\-* #,##0\ _L_a_r_i_-;_-* &quot;-&quot;\ _L_a_r_i_-;_-@_-"/>
    <numFmt numFmtId="196" formatCode="_-* #,##0.00\ &quot;Lari&quot;_-;\-* #,##0.00\ &quot;Lari&quot;_-;_-* &quot;-&quot;??\ &quot;Lari&quot;_-;_-@_-"/>
    <numFmt numFmtId="197" formatCode="_-* #,##0.00\ _L_a_r_i_-;\-* #,##0.00\ _L_a_r_i_-;_-* &quot;-&quot;??\ _L_a_r_i_-;_-@_-"/>
    <numFmt numFmtId="198" formatCode="0.000"/>
    <numFmt numFmtId="199" formatCode="0.0"/>
    <numFmt numFmtId="200" formatCode="0.0000"/>
    <numFmt numFmtId="201" formatCode="0.000000"/>
    <numFmt numFmtId="202" formatCode="0.00000"/>
    <numFmt numFmtId="203" formatCode="0.00000000"/>
    <numFmt numFmtId="204" formatCode="0.0000000"/>
    <numFmt numFmtId="205" formatCode="#,##0_);\-#,##0"/>
    <numFmt numFmtId="206" formatCode="#,##0.000_);\-#,##0.000"/>
    <numFmt numFmtId="207" formatCode="#,##0.00_);\-#,##0.00"/>
    <numFmt numFmtId="208" formatCode="[$-FC19]d\ mmmm\ yyyy\ &quot;г.&quot;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#,##0.0_);\-#,##0.0"/>
    <numFmt numFmtId="214" formatCode="#,##0.0_);[Red]#,##0.0"/>
    <numFmt numFmtId="215" formatCode="#,##0.00_);[Red]#,##0.00"/>
    <numFmt numFmtId="216" formatCode="#,##0.00_ ;\-#,##0.00\ "/>
    <numFmt numFmtId="217" formatCode="#,##0.000"/>
    <numFmt numFmtId="218" formatCode="0.00;[Red]0.00"/>
    <numFmt numFmtId="219" formatCode="0;[Red]0"/>
  </numFmts>
  <fonts count="137">
    <font>
      <sz val="10"/>
      <name val="Arial"/>
      <family val="0"/>
    </font>
    <font>
      <sz val="11"/>
      <name val="AcadNusx"/>
      <family val="0"/>
    </font>
    <font>
      <sz val="10"/>
      <name val="AcadNusx"/>
      <family val="0"/>
    </font>
    <font>
      <sz val="9"/>
      <name val="AcadNusx"/>
      <family val="0"/>
    </font>
    <font>
      <b/>
      <sz val="10"/>
      <name val="AcadNusx"/>
      <family val="0"/>
    </font>
    <font>
      <sz val="10"/>
      <color indexed="10"/>
      <name val="AcadNusx"/>
      <family val="0"/>
    </font>
    <font>
      <sz val="10"/>
      <name val="Academiuri Nuskhuri"/>
      <family val="0"/>
    </font>
    <font>
      <b/>
      <sz val="10"/>
      <name val="Arial"/>
      <family val="2"/>
    </font>
    <font>
      <sz val="12"/>
      <name val="AcadNusx"/>
      <family val="0"/>
    </font>
    <font>
      <sz val="10"/>
      <name val="Calibri"/>
      <family val="2"/>
    </font>
    <font>
      <b/>
      <sz val="10"/>
      <name val="Acad Nusx Geo"/>
      <family val="2"/>
    </font>
    <font>
      <sz val="10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0"/>
      <name val="Calibri"/>
      <family val="2"/>
    </font>
    <font>
      <b/>
      <sz val="12"/>
      <name val="Arial"/>
      <family val="2"/>
    </font>
    <font>
      <b/>
      <sz val="11"/>
      <name val="AcadNusx"/>
      <family val="0"/>
    </font>
    <font>
      <sz val="9"/>
      <name val="Arial"/>
      <family val="2"/>
    </font>
    <font>
      <b/>
      <sz val="9"/>
      <name val="Arial"/>
      <family val="2"/>
    </font>
    <font>
      <sz val="9"/>
      <name val="Academiuri Nuskhuri"/>
      <family val="0"/>
    </font>
    <font>
      <sz val="11"/>
      <name val="LitNusx"/>
      <family val="0"/>
    </font>
    <font>
      <b/>
      <sz val="10"/>
      <color indexed="12"/>
      <name val="Arial"/>
      <family val="2"/>
    </font>
    <font>
      <sz val="11"/>
      <name val="Calibri"/>
      <family val="2"/>
    </font>
    <font>
      <sz val="10"/>
      <name val="LitNusx"/>
      <family val="0"/>
    </font>
    <font>
      <sz val="11"/>
      <name val="Levenim MT"/>
      <family val="0"/>
    </font>
    <font>
      <sz val="9"/>
      <name val="Calibri"/>
      <family val="2"/>
    </font>
    <font>
      <sz val="9"/>
      <name val="Arial Cyr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i/>
      <sz val="10"/>
      <name val="Sylfaen"/>
      <family val="1"/>
    </font>
    <font>
      <sz val="11"/>
      <color indexed="10"/>
      <name val="AcadNusx"/>
      <family val="0"/>
    </font>
    <font>
      <sz val="11"/>
      <color indexed="8"/>
      <name val="AcadNusx"/>
      <family val="0"/>
    </font>
    <font>
      <sz val="11"/>
      <name val="Sylfaen"/>
      <family val="1"/>
    </font>
    <font>
      <sz val="12"/>
      <name val="LitNusx"/>
      <family val="0"/>
    </font>
    <font>
      <b/>
      <sz val="11"/>
      <name val="LitNusx"/>
      <family val="0"/>
    </font>
    <font>
      <b/>
      <sz val="11"/>
      <color indexed="8"/>
      <name val="LitNusx"/>
      <family val="0"/>
    </font>
    <font>
      <b/>
      <sz val="12"/>
      <color indexed="8"/>
      <name val="LitNusx"/>
      <family val="0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12"/>
      <name val="Arial"/>
      <family val="2"/>
    </font>
    <font>
      <sz val="11"/>
      <color indexed="10"/>
      <name val="Arial"/>
      <family val="2"/>
    </font>
    <font>
      <b/>
      <sz val="12"/>
      <name val="AcadNusx"/>
      <family val="0"/>
    </font>
    <font>
      <b/>
      <sz val="14"/>
      <name val="AcadNusx"/>
      <family val="0"/>
    </font>
    <font>
      <b/>
      <sz val="12"/>
      <name val="LitNusx"/>
      <family val="0"/>
    </font>
    <font>
      <b/>
      <sz val="10"/>
      <color indexed="8"/>
      <name val="AcadNusx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3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cadNusx"/>
      <family val="0"/>
    </font>
    <font>
      <sz val="10"/>
      <color indexed="8"/>
      <name val="AcadNusx"/>
      <family val="0"/>
    </font>
    <font>
      <sz val="9"/>
      <color indexed="56"/>
      <name val="AcadNusx"/>
      <family val="0"/>
    </font>
    <font>
      <b/>
      <sz val="11"/>
      <color indexed="56"/>
      <name val="AcadNusx"/>
      <family val="0"/>
    </font>
    <font>
      <sz val="10"/>
      <color indexed="8"/>
      <name val="Sylfaen"/>
      <family val="1"/>
    </font>
    <font>
      <b/>
      <i/>
      <sz val="10"/>
      <color indexed="8"/>
      <name val="Sylfaen"/>
      <family val="1"/>
    </font>
    <font>
      <i/>
      <sz val="10"/>
      <color indexed="10"/>
      <name val="Sylfaen"/>
      <family val="1"/>
    </font>
    <font>
      <i/>
      <sz val="10"/>
      <color indexed="8"/>
      <name val="Sylfaen"/>
      <family val="1"/>
    </font>
    <font>
      <b/>
      <sz val="10"/>
      <color indexed="10"/>
      <name val="Sylfaen"/>
      <family val="1"/>
    </font>
    <font>
      <sz val="11"/>
      <color indexed="8"/>
      <name val="Sylfaen"/>
      <family val="1"/>
    </font>
    <font>
      <sz val="11"/>
      <color indexed="10"/>
      <name val="Sylfaen"/>
      <family val="1"/>
    </font>
    <font>
      <sz val="11"/>
      <color indexed="8"/>
      <name val="LitNusx"/>
      <family val="0"/>
    </font>
    <font>
      <b/>
      <sz val="14"/>
      <color indexed="8"/>
      <name val="LitNusx"/>
      <family val="0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LitNusx"/>
      <family val="2"/>
    </font>
    <font>
      <b/>
      <sz val="11"/>
      <name val="Calibri"/>
      <family val="2"/>
    </font>
    <font>
      <b/>
      <sz val="10"/>
      <color indexed="56"/>
      <name val="AcadNusx"/>
      <family val="0"/>
    </font>
    <font>
      <b/>
      <sz val="10"/>
      <color indexed="62"/>
      <name val="AcadNusx"/>
      <family val="0"/>
    </font>
    <font>
      <b/>
      <sz val="10"/>
      <color indexed="40"/>
      <name val="AcadNusx"/>
      <family val="0"/>
    </font>
    <font>
      <b/>
      <sz val="11"/>
      <color indexed="40"/>
      <name val="AcadNusx"/>
      <family val="0"/>
    </font>
    <font>
      <b/>
      <i/>
      <sz val="11"/>
      <color indexed="8"/>
      <name val="Sylfaen"/>
      <family val="1"/>
    </font>
    <font>
      <b/>
      <i/>
      <sz val="9"/>
      <color indexed="8"/>
      <name val="Sylfaen"/>
      <family val="1"/>
    </font>
    <font>
      <b/>
      <sz val="11"/>
      <color indexed="8"/>
      <name val="Sylfaen"/>
      <family val="1"/>
    </font>
    <font>
      <b/>
      <sz val="11"/>
      <color indexed="8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cadNusx"/>
      <family val="0"/>
    </font>
    <font>
      <sz val="9"/>
      <color theme="1"/>
      <name val="AcadNusx"/>
      <family val="0"/>
    </font>
    <font>
      <sz val="9"/>
      <color rgb="FF000000"/>
      <name val="AcadNusx"/>
      <family val="0"/>
    </font>
    <font>
      <sz val="9"/>
      <color rgb="FF002060"/>
      <name val="AcadNusx"/>
      <family val="0"/>
    </font>
    <font>
      <b/>
      <sz val="11"/>
      <color rgb="FF002060"/>
      <name val="AcadNusx"/>
      <family val="0"/>
    </font>
    <font>
      <sz val="10"/>
      <color theme="1"/>
      <name val="AcadNusx"/>
      <family val="0"/>
    </font>
    <font>
      <b/>
      <sz val="10"/>
      <color theme="1"/>
      <name val="AcadNusx"/>
      <family val="0"/>
    </font>
    <font>
      <sz val="10"/>
      <color theme="1"/>
      <name val="Sylfaen"/>
      <family val="1"/>
    </font>
    <font>
      <b/>
      <i/>
      <sz val="10"/>
      <color theme="1"/>
      <name val="Sylfaen"/>
      <family val="1"/>
    </font>
    <font>
      <i/>
      <sz val="10"/>
      <color rgb="FFFF0000"/>
      <name val="Sylfaen"/>
      <family val="1"/>
    </font>
    <font>
      <i/>
      <sz val="10"/>
      <color theme="1"/>
      <name val="Sylfaen"/>
      <family val="1"/>
    </font>
    <font>
      <b/>
      <sz val="10"/>
      <color rgb="FFFF0000"/>
      <name val="Sylfaen"/>
      <family val="1"/>
    </font>
    <font>
      <sz val="11"/>
      <color theme="1"/>
      <name val="Sylfaen"/>
      <family val="1"/>
    </font>
    <font>
      <sz val="11"/>
      <color rgb="FFFF0000"/>
      <name val="Sylfaen"/>
      <family val="1"/>
    </font>
    <font>
      <sz val="11"/>
      <color theme="1"/>
      <name val="AcadNusx"/>
      <family val="0"/>
    </font>
    <font>
      <sz val="11"/>
      <color rgb="FF000000"/>
      <name val="LitNusx"/>
      <family val="0"/>
    </font>
    <font>
      <b/>
      <sz val="11"/>
      <color rgb="FF000000"/>
      <name val="LitNusx"/>
      <family val="0"/>
    </font>
    <font>
      <b/>
      <sz val="14"/>
      <color rgb="FF000000"/>
      <name val="LitNusx"/>
      <family val="0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LitNusx"/>
      <family val="2"/>
    </font>
    <font>
      <sz val="12"/>
      <color rgb="FF000000"/>
      <name val="LitNusx"/>
      <family val="2"/>
    </font>
    <font>
      <b/>
      <sz val="10"/>
      <color rgb="FF002060"/>
      <name val="AcadNusx"/>
      <family val="0"/>
    </font>
    <font>
      <b/>
      <sz val="10"/>
      <color theme="4" tint="-0.24997000396251678"/>
      <name val="AcadNusx"/>
      <family val="0"/>
    </font>
    <font>
      <b/>
      <sz val="10"/>
      <color rgb="FF000000"/>
      <name val="AcadNusx"/>
      <family val="0"/>
    </font>
    <font>
      <b/>
      <sz val="10"/>
      <color rgb="FF00B0F0"/>
      <name val="AcadNusx"/>
      <family val="0"/>
    </font>
    <font>
      <b/>
      <sz val="11"/>
      <color rgb="FF00B0F0"/>
      <name val="AcadNusx"/>
      <family val="0"/>
    </font>
    <font>
      <b/>
      <i/>
      <sz val="11"/>
      <color theme="1"/>
      <name val="Sylfaen"/>
      <family val="1"/>
    </font>
    <font>
      <b/>
      <i/>
      <sz val="9"/>
      <color theme="1"/>
      <name val="Sylfaen"/>
      <family val="1"/>
    </font>
    <font>
      <b/>
      <sz val="11"/>
      <color theme="1"/>
      <name val="Sylfaen"/>
      <family val="1"/>
    </font>
    <font>
      <b/>
      <sz val="11"/>
      <color theme="1"/>
      <name val="AcadNusx"/>
      <family val="0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1" fillId="2" borderId="0" applyNumberFormat="0" applyBorder="0" applyAlignment="0" applyProtection="0"/>
    <xf numFmtId="0" fontId="91" fillId="3" borderId="0" applyNumberFormat="0" applyBorder="0" applyAlignment="0" applyProtection="0"/>
    <xf numFmtId="0" fontId="91" fillId="4" borderId="0" applyNumberFormat="0" applyBorder="0" applyAlignment="0" applyProtection="0"/>
    <xf numFmtId="0" fontId="91" fillId="2" borderId="0" applyNumberFormat="0" applyBorder="0" applyAlignment="0" applyProtection="0"/>
    <xf numFmtId="0" fontId="91" fillId="5" borderId="0" applyNumberFormat="0" applyBorder="0" applyAlignment="0" applyProtection="0"/>
    <xf numFmtId="0" fontId="91" fillId="6" borderId="0" applyNumberFormat="0" applyBorder="0" applyAlignment="0" applyProtection="0"/>
    <xf numFmtId="0" fontId="91" fillId="7" borderId="0" applyNumberFormat="0" applyBorder="0" applyAlignment="0" applyProtection="0"/>
    <xf numFmtId="0" fontId="91" fillId="8" borderId="0" applyNumberFormat="0" applyBorder="0" applyAlignment="0" applyProtection="0"/>
    <xf numFmtId="0" fontId="91" fillId="9" borderId="0" applyNumberFormat="0" applyBorder="0" applyAlignment="0" applyProtection="0"/>
    <xf numFmtId="0" fontId="91" fillId="7" borderId="0" applyNumberFormat="0" applyBorder="0" applyAlignment="0" applyProtection="0"/>
    <xf numFmtId="0" fontId="91" fillId="10" borderId="0" applyNumberFormat="0" applyBorder="0" applyAlignment="0" applyProtection="0"/>
    <xf numFmtId="0" fontId="91" fillId="3" borderId="0" applyNumberFormat="0" applyBorder="0" applyAlignment="0" applyProtection="0"/>
    <xf numFmtId="0" fontId="92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9" borderId="0" applyNumberFormat="0" applyBorder="0" applyAlignment="0" applyProtection="0"/>
    <xf numFmtId="0" fontId="92" fillId="7" borderId="0" applyNumberFormat="0" applyBorder="0" applyAlignment="0" applyProtection="0"/>
    <xf numFmtId="0" fontId="92" fillId="13" borderId="0" applyNumberFormat="0" applyBorder="0" applyAlignment="0" applyProtection="0"/>
    <xf numFmtId="0" fontId="92" fillId="3" borderId="0" applyNumberFormat="0" applyBorder="0" applyAlignment="0" applyProtection="0"/>
    <xf numFmtId="0" fontId="92" fillId="11" borderId="0" applyNumberFormat="0" applyBorder="0" applyAlignment="0" applyProtection="0"/>
    <xf numFmtId="0" fontId="92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3" fillId="19" borderId="0" applyNumberFormat="0" applyBorder="0" applyAlignment="0" applyProtection="0"/>
    <xf numFmtId="0" fontId="94" fillId="2" borderId="1" applyNumberFormat="0" applyAlignment="0" applyProtection="0"/>
    <xf numFmtId="0" fontId="95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21" borderId="0" applyNumberFormat="0" applyBorder="0" applyAlignment="0" applyProtection="0"/>
    <xf numFmtId="0" fontId="12" fillId="0" borderId="3" applyNumberFormat="0" applyFill="0" applyAlignment="0" applyProtection="0"/>
    <xf numFmtId="0" fontId="5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22" borderId="1" applyNumberFormat="0" applyAlignment="0" applyProtection="0"/>
    <xf numFmtId="0" fontId="101" fillId="0" borderId="6" applyNumberFormat="0" applyFill="0" applyAlignment="0" applyProtection="0"/>
    <xf numFmtId="0" fontId="102" fillId="23" borderId="0" applyNumberFormat="0" applyBorder="0" applyAlignment="0" applyProtection="0"/>
    <xf numFmtId="0" fontId="11" fillId="0" borderId="0">
      <alignment/>
      <protection/>
    </xf>
    <xf numFmtId="0" fontId="0" fillId="24" borderId="7" applyNumberFormat="0" applyFont="0" applyAlignment="0" applyProtection="0"/>
    <xf numFmtId="0" fontId="103" fillId="2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04" fillId="0" borderId="9" applyNumberFormat="0" applyFill="0" applyAlignment="0" applyProtection="0"/>
    <xf numFmtId="0" fontId="105" fillId="0" borderId="0" applyNumberFormat="0" applyFill="0" applyBorder="0" applyAlignment="0" applyProtection="0"/>
    <xf numFmtId="0" fontId="0" fillId="0" borderId="0">
      <alignment/>
      <protection/>
    </xf>
    <xf numFmtId="0" fontId="91" fillId="0" borderId="0">
      <alignment/>
      <protection/>
    </xf>
    <xf numFmtId="0" fontId="11" fillId="0" borderId="0">
      <alignment/>
      <protection/>
    </xf>
  </cellStyleXfs>
  <cellXfs count="18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 wrapText="1"/>
    </xf>
    <xf numFmtId="1" fontId="4" fillId="25" borderId="10" xfId="0" applyNumberFormat="1" applyFont="1" applyFill="1" applyBorder="1" applyAlignment="1">
      <alignment horizontal="center" vertical="center" wrapText="1"/>
    </xf>
    <xf numFmtId="0" fontId="4" fillId="25" borderId="0" xfId="0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2" fontId="2" fillId="25" borderId="11" xfId="0" applyNumberFormat="1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2" fontId="3" fillId="25" borderId="10" xfId="0" applyNumberFormat="1" applyFont="1" applyFill="1" applyBorder="1" applyAlignment="1">
      <alignment horizontal="center" vertical="center" wrapText="1"/>
    </xf>
    <xf numFmtId="0" fontId="18" fillId="25" borderId="10" xfId="0" applyFont="1" applyFill="1" applyBorder="1" applyAlignment="1">
      <alignment horizontal="center" vertical="center"/>
    </xf>
    <xf numFmtId="49" fontId="4" fillId="25" borderId="10" xfId="0" applyNumberFormat="1" applyFont="1" applyFill="1" applyBorder="1" applyAlignment="1">
      <alignment horizontal="center" vertical="center" wrapText="1"/>
    </xf>
    <xf numFmtId="199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106" fillId="25" borderId="10" xfId="0" applyFont="1" applyFill="1" applyBorder="1" applyAlignment="1">
      <alignment horizontal="center" vertical="center" wrapText="1"/>
    </xf>
    <xf numFmtId="2" fontId="106" fillId="25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199" fontId="3" fillId="25" borderId="10" xfId="0" applyNumberFormat="1" applyFont="1" applyFill="1" applyBorder="1" applyAlignment="1">
      <alignment horizontal="center" vertical="center" wrapText="1"/>
    </xf>
    <xf numFmtId="199" fontId="107" fillId="25" borderId="10" xfId="0" applyNumberFormat="1" applyFont="1" applyFill="1" applyBorder="1" applyAlignment="1">
      <alignment horizontal="center" vertical="center" wrapText="1"/>
    </xf>
    <xf numFmtId="0" fontId="108" fillId="25" borderId="10" xfId="0" applyFont="1" applyFill="1" applyBorder="1" applyAlignment="1">
      <alignment horizontal="center" vertical="center" wrapText="1"/>
    </xf>
    <xf numFmtId="0" fontId="107" fillId="0" borderId="10" xfId="0" applyFont="1" applyBorder="1" applyAlignment="1">
      <alignment horizontal="center" vertical="center" wrapText="1"/>
    </xf>
    <xf numFmtId="213" fontId="107" fillId="26" borderId="0" xfId="0" applyNumberFormat="1" applyFont="1" applyFill="1" applyBorder="1" applyAlignment="1">
      <alignment horizontal="center" vertical="center" wrapText="1"/>
    </xf>
    <xf numFmtId="0" fontId="109" fillId="0" borderId="10" xfId="0" applyFont="1" applyFill="1" applyBorder="1" applyAlignment="1">
      <alignment horizontal="center" vertical="center" wrapText="1"/>
    </xf>
    <xf numFmtId="0" fontId="110" fillId="0" borderId="10" xfId="0" applyFont="1" applyBorder="1" applyAlignment="1">
      <alignment horizontal="center" vertical="center" wrapText="1"/>
    </xf>
    <xf numFmtId="199" fontId="107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99" fontId="111" fillId="0" borderId="10" xfId="0" applyNumberFormat="1" applyFont="1" applyBorder="1" applyAlignment="1">
      <alignment horizontal="center" vertical="center" wrapText="1"/>
    </xf>
    <xf numFmtId="213" fontId="3" fillId="25" borderId="12" xfId="0" applyNumberFormat="1" applyFont="1" applyFill="1" applyBorder="1" applyAlignment="1">
      <alignment horizontal="center" vertical="center" wrapText="1"/>
    </xf>
    <xf numFmtId="0" fontId="107" fillId="0" borderId="10" xfId="0" applyFont="1" applyFill="1" applyBorder="1" applyAlignment="1">
      <alignment horizontal="center" vertical="center" wrapText="1"/>
    </xf>
    <xf numFmtId="2" fontId="3" fillId="25" borderId="10" xfId="0" applyNumberFormat="1" applyFont="1" applyFill="1" applyBorder="1" applyAlignment="1">
      <alignment horizontal="center" vertical="center"/>
    </xf>
    <xf numFmtId="0" fontId="3" fillId="0" borderId="10" xfId="57" applyFont="1" applyBorder="1" applyAlignment="1">
      <alignment horizontal="center" vertical="center" wrapText="1"/>
      <protection/>
    </xf>
    <xf numFmtId="213" fontId="107" fillId="26" borderId="12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49" fontId="112" fillId="0" borderId="10" xfId="0" applyNumberFormat="1" applyFont="1" applyFill="1" applyBorder="1" applyAlignment="1">
      <alignment horizontal="center" vertical="center" wrapText="1"/>
    </xf>
    <xf numFmtId="207" fontId="107" fillId="26" borderId="12" xfId="0" applyNumberFormat="1" applyFont="1" applyFill="1" applyBorder="1" applyAlignment="1">
      <alignment horizontal="center" vertical="center" wrapText="1"/>
    </xf>
    <xf numFmtId="1" fontId="112" fillId="0" borderId="10" xfId="0" applyNumberFormat="1" applyFont="1" applyFill="1" applyBorder="1" applyAlignment="1">
      <alignment horizontal="center" vertical="center" wrapText="1"/>
    </xf>
    <xf numFmtId="2" fontId="0" fillId="25" borderId="10" xfId="0" applyNumberFormat="1" applyFill="1" applyBorder="1" applyAlignment="1">
      <alignment horizontal="center" vertical="center"/>
    </xf>
    <xf numFmtId="0" fontId="109" fillId="25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4" fillId="25" borderId="10" xfId="0" applyFont="1" applyFill="1" applyBorder="1" applyAlignment="1" quotePrefix="1">
      <alignment horizontal="center" vertical="center" wrapText="1"/>
    </xf>
    <xf numFmtId="0" fontId="113" fillId="0" borderId="0" xfId="0" applyFont="1" applyAlignment="1">
      <alignment/>
    </xf>
    <xf numFmtId="0" fontId="114" fillId="25" borderId="10" xfId="0" applyFont="1" applyFill="1" applyBorder="1" applyAlignment="1">
      <alignment horizontal="center" vertical="center"/>
    </xf>
    <xf numFmtId="0" fontId="113" fillId="0" borderId="10" xfId="0" applyFont="1" applyBorder="1" applyAlignment="1">
      <alignment horizontal="center" vertical="center"/>
    </xf>
    <xf numFmtId="0" fontId="115" fillId="0" borderId="10" xfId="0" applyFont="1" applyBorder="1" applyAlignment="1">
      <alignment horizontal="center" vertical="top"/>
    </xf>
    <xf numFmtId="0" fontId="33" fillId="25" borderId="10" xfId="0" applyFont="1" applyFill="1" applyBorder="1" applyAlignment="1">
      <alignment horizontal="center" vertical="top" wrapText="1"/>
    </xf>
    <xf numFmtId="0" fontId="33" fillId="0" borderId="10" xfId="0" applyFont="1" applyBorder="1" applyAlignment="1">
      <alignment horizontal="center" vertical="top" wrapText="1"/>
    </xf>
    <xf numFmtId="0" fontId="116" fillId="25" borderId="10" xfId="0" applyFont="1" applyFill="1" applyBorder="1" applyAlignment="1">
      <alignment horizontal="center" vertical="center"/>
    </xf>
    <xf numFmtId="0" fontId="113" fillId="0" borderId="10" xfId="0" applyFont="1" applyBorder="1" applyAlignment="1">
      <alignment horizontal="center" vertical="center" wrapText="1"/>
    </xf>
    <xf numFmtId="0" fontId="113" fillId="0" borderId="10" xfId="0" applyFont="1" applyBorder="1" applyAlignment="1">
      <alignment horizontal="left" vertical="center" wrapText="1" indent="2"/>
    </xf>
    <xf numFmtId="0" fontId="117" fillId="0" borderId="10" xfId="0" applyFont="1" applyBorder="1" applyAlignment="1">
      <alignment horizontal="center" vertical="center"/>
    </xf>
    <xf numFmtId="0" fontId="113" fillId="0" borderId="0" xfId="0" applyFont="1" applyAlignment="1">
      <alignment horizontal="center"/>
    </xf>
    <xf numFmtId="0" fontId="113" fillId="0" borderId="0" xfId="0" applyFont="1" applyAlignment="1">
      <alignment horizontal="center" vertical="center"/>
    </xf>
    <xf numFmtId="0" fontId="118" fillId="0" borderId="0" xfId="0" applyFont="1" applyAlignment="1">
      <alignment horizontal="center" vertical="center"/>
    </xf>
    <xf numFmtId="0" fontId="118" fillId="25" borderId="0" xfId="0" applyFont="1" applyFill="1" applyAlignment="1">
      <alignment horizontal="center" vertical="center"/>
    </xf>
    <xf numFmtId="0" fontId="118" fillId="0" borderId="10" xfId="0" applyFont="1" applyBorder="1" applyAlignment="1">
      <alignment horizontal="center" vertical="center"/>
    </xf>
    <xf numFmtId="0" fontId="118" fillId="25" borderId="10" xfId="0" applyFont="1" applyFill="1" applyBorder="1" applyAlignment="1">
      <alignment horizontal="center" vertical="center"/>
    </xf>
    <xf numFmtId="0" fontId="118" fillId="0" borderId="10" xfId="0" applyFont="1" applyBorder="1" applyAlignment="1">
      <alignment horizontal="center" vertical="center"/>
    </xf>
    <xf numFmtId="0" fontId="118" fillId="25" borderId="10" xfId="0" applyFont="1" applyFill="1" applyBorder="1" applyAlignment="1">
      <alignment horizontal="center" vertical="center"/>
    </xf>
    <xf numFmtId="0" fontId="36" fillId="25" borderId="10" xfId="0" applyFont="1" applyFill="1" applyBorder="1" applyAlignment="1">
      <alignment horizontal="center" vertical="center"/>
    </xf>
    <xf numFmtId="0" fontId="118" fillId="0" borderId="10" xfId="0" applyFont="1" applyBorder="1" applyAlignment="1">
      <alignment horizontal="center" vertical="center" wrapText="1"/>
    </xf>
    <xf numFmtId="0" fontId="119" fillId="0" borderId="10" xfId="0" applyFont="1" applyBorder="1" applyAlignment="1">
      <alignment horizontal="center" vertical="center"/>
    </xf>
    <xf numFmtId="0" fontId="119" fillId="25" borderId="10" xfId="0" applyFont="1" applyFill="1" applyBorder="1" applyAlignment="1">
      <alignment horizontal="center" vertical="center"/>
    </xf>
    <xf numFmtId="0" fontId="120" fillId="0" borderId="10" xfId="0" applyFont="1" applyBorder="1" applyAlignment="1">
      <alignment horizontal="center" vertical="center" wrapText="1"/>
    </xf>
    <xf numFmtId="0" fontId="12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18" fillId="0" borderId="13" xfId="0" applyFont="1" applyBorder="1" applyAlignment="1">
      <alignment horizontal="center" vertical="center"/>
    </xf>
    <xf numFmtId="0" fontId="104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121" fillId="0" borderId="10" xfId="0" applyFont="1" applyBorder="1" applyAlignment="1">
      <alignment horizontal="center" vertical="center" wrapText="1"/>
    </xf>
    <xf numFmtId="0" fontId="122" fillId="25" borderId="10" xfId="0" applyFont="1" applyFill="1" applyBorder="1" applyAlignment="1">
      <alignment horizontal="center" vertical="center" wrapText="1"/>
    </xf>
    <xf numFmtId="0" fontId="123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46" fillId="0" borderId="10" xfId="0" applyFont="1" applyFill="1" applyBorder="1" applyAlignment="1">
      <alignment horizontal="center" vertical="center" wrapText="1"/>
    </xf>
    <xf numFmtId="0" fontId="124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16" fillId="25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124" fillId="0" borderId="0" xfId="0" applyFont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wrapText="1"/>
    </xf>
    <xf numFmtId="0" fontId="47" fillId="25" borderId="10" xfId="0" applyFont="1" applyFill="1" applyBorder="1" applyAlignment="1">
      <alignment horizontal="center" vertical="center" wrapText="1"/>
    </xf>
    <xf numFmtId="0" fontId="38" fillId="25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25" fillId="25" borderId="10" xfId="0" applyFont="1" applyFill="1" applyBorder="1" applyAlignment="1">
      <alignment horizontal="center" vertical="center"/>
    </xf>
    <xf numFmtId="0" fontId="104" fillId="25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 wrapText="1"/>
    </xf>
    <xf numFmtId="0" fontId="120" fillId="25" borderId="10" xfId="0" applyFont="1" applyFill="1" applyBorder="1" applyAlignment="1">
      <alignment horizontal="center" vertical="center" wrapText="1"/>
    </xf>
    <xf numFmtId="0" fontId="37" fillId="25" borderId="10" xfId="0" applyFont="1" applyFill="1" applyBorder="1" applyAlignment="1">
      <alignment horizontal="center" vertical="center" wrapText="1"/>
    </xf>
    <xf numFmtId="0" fontId="126" fillId="25" borderId="10" xfId="0" applyFont="1" applyFill="1" applyBorder="1" applyAlignment="1">
      <alignment horizontal="center" vertical="center" wrapText="1"/>
    </xf>
    <xf numFmtId="0" fontId="127" fillId="25" borderId="10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0" fillId="25" borderId="10" xfId="0" applyFill="1" applyBorder="1" applyAlignment="1">
      <alignment horizontal="center" vertical="center" wrapText="1"/>
    </xf>
    <xf numFmtId="0" fontId="47" fillId="25" borderId="10" xfId="0" applyFont="1" applyFill="1" applyBorder="1" applyAlignment="1">
      <alignment horizontal="center" vertical="center" wrapText="1"/>
    </xf>
    <xf numFmtId="0" fontId="82" fillId="25" borderId="10" xfId="0" applyFont="1" applyFill="1" applyBorder="1" applyAlignment="1">
      <alignment horizontal="center" vertical="center" wrapText="1"/>
    </xf>
    <xf numFmtId="0" fontId="104" fillId="25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/>
    </xf>
    <xf numFmtId="2" fontId="2" fillId="25" borderId="10" xfId="0" applyNumberFormat="1" applyFont="1" applyFill="1" applyBorder="1" applyAlignment="1">
      <alignment horizontal="center" vertical="center"/>
    </xf>
    <xf numFmtId="2" fontId="2" fillId="25" borderId="10" xfId="0" applyNumberFormat="1" applyFont="1" applyFill="1" applyBorder="1" applyAlignment="1">
      <alignment horizontal="center" vertical="center" wrapText="1"/>
    </xf>
    <xf numFmtId="2" fontId="4" fillId="25" borderId="10" xfId="0" applyNumberFormat="1" applyFont="1" applyFill="1" applyBorder="1" applyAlignment="1">
      <alignment horizontal="center" vertical="center" wrapText="1"/>
    </xf>
    <xf numFmtId="2" fontId="0" fillId="25" borderId="10" xfId="0" applyNumberFormat="1" applyFont="1" applyFill="1" applyBorder="1" applyAlignment="1">
      <alignment horizontal="center" vertical="center"/>
    </xf>
    <xf numFmtId="198" fontId="2" fillId="25" borderId="10" xfId="0" applyNumberFormat="1" applyFont="1" applyFill="1" applyBorder="1" applyAlignment="1">
      <alignment horizontal="center" vertical="center" wrapText="1"/>
    </xf>
    <xf numFmtId="0" fontId="113" fillId="25" borderId="0" xfId="0" applyFont="1" applyFill="1" applyAlignment="1">
      <alignment/>
    </xf>
    <xf numFmtId="0" fontId="113" fillId="25" borderId="10" xfId="0" applyFont="1" applyFill="1" applyBorder="1" applyAlignment="1">
      <alignment horizontal="center" vertical="center"/>
    </xf>
    <xf numFmtId="0" fontId="113" fillId="25" borderId="10" xfId="0" applyFont="1" applyFill="1" applyBorder="1" applyAlignment="1">
      <alignment horizontal="center"/>
    </xf>
    <xf numFmtId="0" fontId="113" fillId="25" borderId="10" xfId="0" applyFont="1" applyFill="1" applyBorder="1" applyAlignment="1">
      <alignment/>
    </xf>
    <xf numFmtId="0" fontId="128" fillId="0" borderId="10" xfId="0" applyFont="1" applyBorder="1" applyAlignment="1">
      <alignment horizontal="center" vertical="center" wrapText="1"/>
    </xf>
    <xf numFmtId="1" fontId="112" fillId="0" borderId="10" xfId="0" applyNumberFormat="1" applyFont="1" applyBorder="1" applyAlignment="1">
      <alignment horizontal="center" vertical="center" wrapText="1"/>
    </xf>
    <xf numFmtId="0" fontId="129" fillId="25" borderId="10" xfId="0" applyFont="1" applyFill="1" applyBorder="1" applyAlignment="1">
      <alignment horizontal="center" vertical="center" wrapText="1"/>
    </xf>
    <xf numFmtId="49" fontId="10" fillId="25" borderId="10" xfId="0" applyNumberFormat="1" applyFont="1" applyFill="1" applyBorder="1" applyAlignment="1">
      <alignment horizontal="center" vertical="center" wrapText="1"/>
    </xf>
    <xf numFmtId="200" fontId="4" fillId="25" borderId="10" xfId="0" applyNumberFormat="1" applyFont="1" applyFill="1" applyBorder="1" applyAlignment="1">
      <alignment horizontal="center" vertical="center" wrapText="1"/>
    </xf>
    <xf numFmtId="0" fontId="112" fillId="0" borderId="10" xfId="0" applyFont="1" applyBorder="1" applyAlignment="1">
      <alignment horizontal="center" vertical="center" wrapText="1"/>
    </xf>
    <xf numFmtId="0" fontId="130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30" fillId="25" borderId="10" xfId="0" applyFont="1" applyFill="1" applyBorder="1" applyAlignment="1">
      <alignment horizontal="center" vertical="center" wrapText="1"/>
    </xf>
    <xf numFmtId="213" fontId="112" fillId="26" borderId="0" xfId="0" applyNumberFormat="1" applyFont="1" applyFill="1" applyBorder="1" applyAlignment="1">
      <alignment horizontal="center" vertical="center" wrapText="1"/>
    </xf>
    <xf numFmtId="0" fontId="128" fillId="25" borderId="10" xfId="0" applyFont="1" applyFill="1" applyBorder="1" applyAlignment="1">
      <alignment horizontal="center" vertical="center" wrapText="1"/>
    </xf>
    <xf numFmtId="2" fontId="4" fillId="25" borderId="10" xfId="0" applyNumberFormat="1" applyFont="1" applyFill="1" applyBorder="1" applyAlignment="1">
      <alignment horizontal="center" vertical="center"/>
    </xf>
    <xf numFmtId="0" fontId="2" fillId="25" borderId="0" xfId="0" applyFont="1" applyFill="1" applyAlignment="1">
      <alignment horizontal="center" vertical="center" wrapText="1"/>
    </xf>
    <xf numFmtId="0" fontId="4" fillId="25" borderId="0" xfId="0" applyFont="1" applyFill="1" applyAlignment="1">
      <alignment horizontal="center" vertical="center" wrapText="1"/>
    </xf>
    <xf numFmtId="0" fontId="131" fillId="0" borderId="0" xfId="0" applyFont="1" applyAlignment="1">
      <alignment horizontal="center" vertical="center" wrapText="1"/>
    </xf>
    <xf numFmtId="0" fontId="131" fillId="25" borderId="0" xfId="0" applyFont="1" applyFill="1" applyAlignment="1">
      <alignment horizontal="center" vertical="center" wrapText="1"/>
    </xf>
    <xf numFmtId="0" fontId="132" fillId="0" borderId="0" xfId="0" applyFont="1" applyAlignment="1">
      <alignment horizontal="center" vertical="center" wrapText="1"/>
    </xf>
    <xf numFmtId="0" fontId="133" fillId="0" borderId="0" xfId="0" applyFont="1" applyAlignment="1">
      <alignment horizontal="center" vertical="center" wrapText="1"/>
    </xf>
    <xf numFmtId="0" fontId="133" fillId="0" borderId="0" xfId="0" applyFont="1" applyAlignment="1">
      <alignment horizontal="center" vertical="center"/>
    </xf>
    <xf numFmtId="0" fontId="134" fillId="0" borderId="10" xfId="0" applyFont="1" applyBorder="1" applyAlignment="1">
      <alignment horizontal="center" vertical="center"/>
    </xf>
    <xf numFmtId="0" fontId="134" fillId="0" borderId="10" xfId="0" applyFont="1" applyBorder="1" applyAlignment="1">
      <alignment horizontal="center" vertical="center" wrapText="1"/>
    </xf>
    <xf numFmtId="0" fontId="134" fillId="25" borderId="14" xfId="0" applyFont="1" applyFill="1" applyBorder="1" applyAlignment="1">
      <alignment horizontal="center" vertical="center" wrapText="1"/>
    </xf>
    <xf numFmtId="0" fontId="134" fillId="25" borderId="15" xfId="0" applyFont="1" applyFill="1" applyBorder="1" applyAlignment="1">
      <alignment horizontal="center" vertical="center" wrapText="1"/>
    </xf>
    <xf numFmtId="0" fontId="113" fillId="0" borderId="11" xfId="0" applyFont="1" applyBorder="1" applyAlignment="1">
      <alignment horizontal="center" vertical="center"/>
    </xf>
    <xf numFmtId="0" fontId="113" fillId="0" borderId="16" xfId="0" applyFont="1" applyBorder="1" applyAlignment="1">
      <alignment horizontal="center" vertical="center"/>
    </xf>
    <xf numFmtId="0" fontId="113" fillId="0" borderId="13" xfId="0" applyFont="1" applyBorder="1" applyAlignment="1">
      <alignment horizontal="center" vertical="center"/>
    </xf>
    <xf numFmtId="0" fontId="135" fillId="0" borderId="10" xfId="0" applyFont="1" applyBorder="1" applyAlignment="1">
      <alignment horizontal="center" vertical="center"/>
    </xf>
    <xf numFmtId="0" fontId="136" fillId="0" borderId="10" xfId="0" applyFont="1" applyBorder="1" applyAlignment="1">
      <alignment horizontal="center" vertical="center"/>
    </xf>
    <xf numFmtId="0" fontId="135" fillId="0" borderId="0" xfId="0" applyFont="1" applyAlignment="1">
      <alignment horizontal="center" vertical="center"/>
    </xf>
    <xf numFmtId="0" fontId="118" fillId="0" borderId="10" xfId="0" applyFont="1" applyBorder="1" applyAlignment="1">
      <alignment horizontal="center" vertical="center"/>
    </xf>
    <xf numFmtId="0" fontId="135" fillId="0" borderId="11" xfId="0" applyFont="1" applyBorder="1" applyAlignment="1">
      <alignment horizontal="center" vertical="center"/>
    </xf>
    <xf numFmtId="0" fontId="135" fillId="0" borderId="16" xfId="0" applyFont="1" applyBorder="1" applyAlignment="1">
      <alignment horizontal="center" vertical="center"/>
    </xf>
    <xf numFmtId="0" fontId="135" fillId="0" borderId="13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126" fillId="0" borderId="17" xfId="0" applyFont="1" applyBorder="1" applyAlignment="1">
      <alignment horizontal="center" vertical="center" wrapText="1"/>
    </xf>
    <xf numFmtId="0" fontId="126" fillId="0" borderId="18" xfId="0" applyFont="1" applyBorder="1" applyAlignment="1">
      <alignment horizontal="center" vertical="center" wrapText="1"/>
    </xf>
    <xf numFmtId="0" fontId="122" fillId="0" borderId="19" xfId="0" applyFont="1" applyBorder="1" applyAlignment="1">
      <alignment horizontal="center" vertical="center" wrapText="1"/>
    </xf>
    <xf numFmtId="0" fontId="122" fillId="0" borderId="20" xfId="0" applyFont="1" applyBorder="1" applyAlignment="1">
      <alignment horizontal="center" vertical="center" wrapText="1"/>
    </xf>
    <xf numFmtId="0" fontId="122" fillId="25" borderId="10" xfId="0" applyFont="1" applyFill="1" applyBorder="1" applyAlignment="1">
      <alignment horizontal="center" vertical="center" wrapText="1"/>
    </xf>
    <xf numFmtId="0" fontId="122" fillId="25" borderId="14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104" fillId="0" borderId="0" xfId="0" applyFont="1" applyAlignment="1">
      <alignment horizontal="center" vertical="center"/>
    </xf>
    <xf numFmtId="0" fontId="104" fillId="0" borderId="10" xfId="0" applyFont="1" applyBorder="1" applyAlignment="1">
      <alignment horizontal="center" vertical="center"/>
    </xf>
    <xf numFmtId="0" fontId="104" fillId="25" borderId="11" xfId="0" applyFont="1" applyFill="1" applyBorder="1" applyAlignment="1">
      <alignment horizontal="center" vertical="center"/>
    </xf>
    <xf numFmtId="0" fontId="104" fillId="25" borderId="16" xfId="0" applyFont="1" applyFill="1" applyBorder="1" applyAlignment="1">
      <alignment horizontal="center" vertical="center"/>
    </xf>
    <xf numFmtId="0" fontId="104" fillId="25" borderId="13" xfId="0" applyFont="1" applyFill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Обычный 2" xfId="64"/>
    <cellStyle name="Обычный 4" xfId="65"/>
    <cellStyle name="Обычный_Лист1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0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9.140625" style="141" customWidth="1"/>
    <col min="2" max="2" width="54.57421875" style="141" customWidth="1"/>
    <col min="3" max="16384" width="9.140625" style="141" customWidth="1"/>
  </cols>
  <sheetData>
    <row r="1" spans="1:4" ht="15">
      <c r="A1" s="147"/>
      <c r="B1" s="147"/>
      <c r="C1" s="147"/>
      <c r="D1" s="147"/>
    </row>
    <row r="2" spans="1:4" ht="15">
      <c r="A2" s="147" t="s">
        <v>631</v>
      </c>
      <c r="B2" s="147"/>
      <c r="C2" s="147"/>
      <c r="D2" s="147"/>
    </row>
    <row r="3" spans="1:4" ht="15">
      <c r="A3" s="11"/>
      <c r="B3" s="11"/>
      <c r="C3" s="11"/>
      <c r="D3" s="11"/>
    </row>
    <row r="4" spans="1:4" ht="30">
      <c r="A4" s="3" t="s">
        <v>1</v>
      </c>
      <c r="B4" s="140" t="s">
        <v>636</v>
      </c>
      <c r="C4" s="140" t="s">
        <v>637</v>
      </c>
      <c r="D4" s="140" t="s">
        <v>2</v>
      </c>
    </row>
    <row r="5" spans="1:4" ht="15" customHeight="1">
      <c r="A5" s="3">
        <v>1</v>
      </c>
      <c r="B5" s="140">
        <v>2</v>
      </c>
      <c r="C5" s="140">
        <v>3</v>
      </c>
      <c r="D5" s="140">
        <v>4</v>
      </c>
    </row>
    <row r="6" spans="1:4" ht="15">
      <c r="A6" s="7"/>
      <c r="B6" s="134" t="s">
        <v>321</v>
      </c>
      <c r="C6" s="3"/>
      <c r="D6" s="9"/>
    </row>
    <row r="7" spans="1:4" ht="15">
      <c r="A7" s="18">
        <v>1</v>
      </c>
      <c r="B7" s="13" t="s">
        <v>314</v>
      </c>
      <c r="C7" s="13" t="s">
        <v>4</v>
      </c>
      <c r="D7" s="127">
        <v>1.85</v>
      </c>
    </row>
    <row r="8" spans="1:4" ht="15">
      <c r="A8" s="18">
        <v>2</v>
      </c>
      <c r="B8" s="13" t="s">
        <v>393</v>
      </c>
      <c r="C8" s="13" t="s">
        <v>4</v>
      </c>
      <c r="D8" s="127">
        <v>9.7</v>
      </c>
    </row>
    <row r="9" spans="1:4" ht="30">
      <c r="A9" s="18">
        <v>3</v>
      </c>
      <c r="B9" s="13" t="s">
        <v>315</v>
      </c>
      <c r="C9" s="13" t="s">
        <v>4</v>
      </c>
      <c r="D9" s="127">
        <v>0.075</v>
      </c>
    </row>
    <row r="10" spans="1:4" ht="15">
      <c r="A10" s="18">
        <v>4</v>
      </c>
      <c r="B10" s="13" t="s">
        <v>630</v>
      </c>
      <c r="C10" s="13" t="s">
        <v>4</v>
      </c>
      <c r="D10" s="127">
        <v>0.2</v>
      </c>
    </row>
    <row r="11" spans="1:4" ht="15">
      <c r="A11" s="135">
        <v>5</v>
      </c>
      <c r="B11" s="13" t="s">
        <v>316</v>
      </c>
      <c r="C11" s="13" t="s">
        <v>4</v>
      </c>
      <c r="D11" s="127">
        <v>1.047</v>
      </c>
    </row>
    <row r="12" spans="1:4" ht="30">
      <c r="A12" s="25" t="s">
        <v>9</v>
      </c>
      <c r="B12" s="57" t="s">
        <v>392</v>
      </c>
      <c r="C12" s="9" t="s">
        <v>54</v>
      </c>
      <c r="D12" s="127">
        <v>0.5801</v>
      </c>
    </row>
    <row r="13" spans="1:4" ht="30">
      <c r="A13" s="18">
        <v>7</v>
      </c>
      <c r="B13" s="13" t="s">
        <v>310</v>
      </c>
      <c r="C13" s="13" t="s">
        <v>4</v>
      </c>
      <c r="D13" s="127">
        <v>0.16899999999999998</v>
      </c>
    </row>
    <row r="14" spans="1:4" ht="30">
      <c r="A14" s="25" t="s">
        <v>12</v>
      </c>
      <c r="B14" s="9" t="s">
        <v>311</v>
      </c>
      <c r="C14" s="9" t="s">
        <v>63</v>
      </c>
      <c r="D14" s="127">
        <v>0.063</v>
      </c>
    </row>
    <row r="15" spans="1:4" ht="30">
      <c r="A15" s="25" t="s">
        <v>13</v>
      </c>
      <c r="B15" s="9" t="s">
        <v>312</v>
      </c>
      <c r="C15" s="9" t="s">
        <v>132</v>
      </c>
      <c r="D15" s="127">
        <v>3.15</v>
      </c>
    </row>
    <row r="16" spans="1:4" ht="15">
      <c r="A16" s="25" t="s">
        <v>17</v>
      </c>
      <c r="B16" s="9" t="s">
        <v>313</v>
      </c>
      <c r="C16" s="9" t="s">
        <v>11</v>
      </c>
      <c r="D16" s="127">
        <v>138.60000000000002</v>
      </c>
    </row>
    <row r="17" spans="1:4" ht="15">
      <c r="A17" s="25"/>
      <c r="B17" s="136" t="s">
        <v>322</v>
      </c>
      <c r="C17" s="9"/>
      <c r="D17" s="9"/>
    </row>
    <row r="18" spans="1:4" ht="30">
      <c r="A18" s="137" t="s">
        <v>3</v>
      </c>
      <c r="B18" s="9" t="s">
        <v>632</v>
      </c>
      <c r="C18" s="9" t="s">
        <v>54</v>
      </c>
      <c r="D18" s="127">
        <v>0.028900000000000002</v>
      </c>
    </row>
    <row r="19" spans="1:4" ht="15">
      <c r="A19" s="10">
        <v>2</v>
      </c>
      <c r="B19" s="9" t="s">
        <v>22</v>
      </c>
      <c r="C19" s="9" t="s">
        <v>4</v>
      </c>
      <c r="D19" s="127">
        <v>8</v>
      </c>
    </row>
    <row r="20" spans="1:4" ht="30">
      <c r="A20" s="10">
        <v>3</v>
      </c>
      <c r="B20" s="13" t="s">
        <v>148</v>
      </c>
      <c r="C20" s="13" t="s">
        <v>6</v>
      </c>
      <c r="D20" s="127">
        <v>4.32</v>
      </c>
    </row>
    <row r="21" spans="1:4" ht="30">
      <c r="A21" s="10">
        <v>4</v>
      </c>
      <c r="B21" s="9" t="s">
        <v>152</v>
      </c>
      <c r="C21" s="9" t="s">
        <v>6</v>
      </c>
      <c r="D21" s="127">
        <v>4.8</v>
      </c>
    </row>
    <row r="22" spans="1:4" ht="30">
      <c r="A22" s="10">
        <v>5</v>
      </c>
      <c r="B22" s="9" t="s">
        <v>243</v>
      </c>
      <c r="C22" s="9" t="s">
        <v>15</v>
      </c>
      <c r="D22" s="127">
        <v>14</v>
      </c>
    </row>
    <row r="23" spans="1:4" ht="30">
      <c r="A23" s="10">
        <v>6</v>
      </c>
      <c r="B23" s="13" t="s">
        <v>399</v>
      </c>
      <c r="C23" s="13" t="s">
        <v>4</v>
      </c>
      <c r="D23" s="127">
        <v>0.3795</v>
      </c>
    </row>
    <row r="24" spans="1:4" ht="15">
      <c r="A24" s="10">
        <v>7</v>
      </c>
      <c r="B24" s="13" t="s">
        <v>400</v>
      </c>
      <c r="C24" s="13" t="s">
        <v>94</v>
      </c>
      <c r="D24" s="127">
        <v>71</v>
      </c>
    </row>
    <row r="25" spans="1:4" ht="30">
      <c r="A25" s="10">
        <v>8</v>
      </c>
      <c r="B25" s="9" t="s">
        <v>403</v>
      </c>
      <c r="C25" s="9" t="s">
        <v>15</v>
      </c>
      <c r="D25" s="127">
        <v>16.65</v>
      </c>
    </row>
    <row r="26" spans="1:4" ht="15">
      <c r="A26" s="10">
        <v>9</v>
      </c>
      <c r="B26" s="9" t="s">
        <v>77</v>
      </c>
      <c r="C26" s="9" t="s">
        <v>15</v>
      </c>
      <c r="D26" s="127">
        <v>8.2</v>
      </c>
    </row>
    <row r="27" spans="1:4" ht="15">
      <c r="A27" s="10">
        <v>10</v>
      </c>
      <c r="B27" s="9" t="s">
        <v>150</v>
      </c>
      <c r="C27" s="9" t="s">
        <v>129</v>
      </c>
      <c r="D27" s="127">
        <v>4.35</v>
      </c>
    </row>
    <row r="28" spans="1:4" ht="15">
      <c r="A28" s="10">
        <v>11</v>
      </c>
      <c r="B28" s="9" t="s">
        <v>160</v>
      </c>
      <c r="C28" s="9" t="s">
        <v>129</v>
      </c>
      <c r="D28" s="127">
        <v>3.3</v>
      </c>
    </row>
    <row r="29" spans="1:4" ht="30">
      <c r="A29" s="25" t="s">
        <v>35</v>
      </c>
      <c r="B29" s="9" t="s">
        <v>137</v>
      </c>
      <c r="C29" s="9" t="s">
        <v>18</v>
      </c>
      <c r="D29" s="127">
        <v>0.165</v>
      </c>
    </row>
    <row r="30" spans="1:4" ht="15">
      <c r="A30" s="10">
        <v>13</v>
      </c>
      <c r="B30" s="9" t="s">
        <v>72</v>
      </c>
      <c r="C30" s="9" t="s">
        <v>18</v>
      </c>
      <c r="D30" s="127">
        <v>6.05</v>
      </c>
    </row>
    <row r="31" spans="1:4" ht="30">
      <c r="A31" s="10">
        <v>14</v>
      </c>
      <c r="B31" s="9" t="s">
        <v>145</v>
      </c>
      <c r="C31" s="9" t="s">
        <v>21</v>
      </c>
      <c r="D31" s="127">
        <v>242.3</v>
      </c>
    </row>
    <row r="32" spans="1:4" ht="30">
      <c r="A32" s="10">
        <v>15</v>
      </c>
      <c r="B32" s="9" t="s">
        <v>151</v>
      </c>
      <c r="C32" s="9" t="s">
        <v>4</v>
      </c>
      <c r="D32" s="127">
        <v>3.02</v>
      </c>
    </row>
    <row r="33" spans="1:4" ht="15">
      <c r="A33" s="10">
        <v>16</v>
      </c>
      <c r="B33" s="9" t="s">
        <v>242</v>
      </c>
      <c r="C33" s="9" t="s">
        <v>4</v>
      </c>
      <c r="D33" s="127">
        <v>0.92</v>
      </c>
    </row>
    <row r="34" spans="1:4" ht="30">
      <c r="A34" s="9">
        <v>17</v>
      </c>
      <c r="B34" s="9" t="s">
        <v>407</v>
      </c>
      <c r="C34" s="9" t="s">
        <v>4</v>
      </c>
      <c r="D34" s="127">
        <v>1.526</v>
      </c>
    </row>
    <row r="35" spans="1:4" ht="30">
      <c r="A35" s="9">
        <v>18</v>
      </c>
      <c r="B35" s="9" t="s">
        <v>171</v>
      </c>
      <c r="C35" s="9" t="s">
        <v>4</v>
      </c>
      <c r="D35" s="127">
        <v>0.22</v>
      </c>
    </row>
    <row r="36" spans="1:4" ht="30">
      <c r="A36" s="25" t="s">
        <v>114</v>
      </c>
      <c r="B36" s="9" t="s">
        <v>156</v>
      </c>
      <c r="C36" s="9" t="s">
        <v>74</v>
      </c>
      <c r="D36" s="127">
        <v>1.372</v>
      </c>
    </row>
    <row r="37" spans="1:4" ht="30">
      <c r="A37" s="10">
        <v>20</v>
      </c>
      <c r="B37" s="9" t="s">
        <v>406</v>
      </c>
      <c r="C37" s="9" t="s">
        <v>4</v>
      </c>
      <c r="D37" s="127">
        <v>6.5</v>
      </c>
    </row>
    <row r="38" spans="1:4" ht="30">
      <c r="A38" s="10">
        <v>21</v>
      </c>
      <c r="B38" s="9" t="s">
        <v>276</v>
      </c>
      <c r="C38" s="9" t="s">
        <v>4</v>
      </c>
      <c r="D38" s="127">
        <v>13.74</v>
      </c>
    </row>
    <row r="39" spans="1:4" ht="30">
      <c r="A39" s="9">
        <v>22</v>
      </c>
      <c r="B39" s="9" t="s">
        <v>409</v>
      </c>
      <c r="C39" s="9" t="s">
        <v>4</v>
      </c>
      <c r="D39" s="127">
        <v>3.68</v>
      </c>
    </row>
    <row r="40" spans="1:4" ht="45">
      <c r="A40" s="25" t="s">
        <v>223</v>
      </c>
      <c r="B40" s="13" t="s">
        <v>618</v>
      </c>
      <c r="C40" s="13" t="s">
        <v>63</v>
      </c>
      <c r="D40" s="138">
        <v>0.0036</v>
      </c>
    </row>
    <row r="41" spans="1:4" ht="30">
      <c r="A41" s="9">
        <v>24</v>
      </c>
      <c r="B41" s="9" t="s">
        <v>619</v>
      </c>
      <c r="C41" s="9" t="s">
        <v>82</v>
      </c>
      <c r="D41" s="9">
        <v>0.0025</v>
      </c>
    </row>
    <row r="42" spans="1:4" ht="15">
      <c r="A42" s="18">
        <v>25</v>
      </c>
      <c r="B42" s="9" t="s">
        <v>623</v>
      </c>
      <c r="C42" s="13" t="s">
        <v>45</v>
      </c>
      <c r="D42" s="127">
        <v>1</v>
      </c>
    </row>
    <row r="43" spans="1:4" ht="15">
      <c r="A43" s="18">
        <v>26</v>
      </c>
      <c r="B43" s="9" t="s">
        <v>627</v>
      </c>
      <c r="C43" s="13" t="s">
        <v>21</v>
      </c>
      <c r="D43" s="127">
        <v>4</v>
      </c>
    </row>
    <row r="44" spans="1:4" ht="30">
      <c r="A44" s="135">
        <v>27</v>
      </c>
      <c r="B44" s="9" t="s">
        <v>397</v>
      </c>
      <c r="C44" s="13" t="s">
        <v>394</v>
      </c>
      <c r="D44" s="127">
        <v>0.499</v>
      </c>
    </row>
    <row r="45" spans="1:4" ht="30">
      <c r="A45" s="10">
        <v>28</v>
      </c>
      <c r="B45" s="13" t="s">
        <v>175</v>
      </c>
      <c r="C45" s="13" t="s">
        <v>4</v>
      </c>
      <c r="D45" s="127">
        <v>0.61</v>
      </c>
    </row>
    <row r="46" spans="1:4" ht="15">
      <c r="A46" s="149" t="s">
        <v>80</v>
      </c>
      <c r="B46" s="149"/>
      <c r="C46" s="149"/>
      <c r="D46" s="149"/>
    </row>
    <row r="47" spans="1:4" ht="15">
      <c r="A47" s="25" t="s">
        <v>3</v>
      </c>
      <c r="B47" s="9" t="s">
        <v>275</v>
      </c>
      <c r="C47" s="9" t="s">
        <v>19</v>
      </c>
      <c r="D47" s="127">
        <v>43</v>
      </c>
    </row>
    <row r="48" spans="1:4" ht="30">
      <c r="A48" s="25" t="s">
        <v>38</v>
      </c>
      <c r="B48" s="9" t="s">
        <v>272</v>
      </c>
      <c r="C48" s="9" t="s">
        <v>19</v>
      </c>
      <c r="D48" s="127">
        <v>1</v>
      </c>
    </row>
    <row r="49" spans="1:4" ht="30">
      <c r="A49" s="25" t="s">
        <v>5</v>
      </c>
      <c r="B49" s="9" t="s">
        <v>273</v>
      </c>
      <c r="C49" s="9" t="s">
        <v>19</v>
      </c>
      <c r="D49" s="127">
        <v>1</v>
      </c>
    </row>
    <row r="50" spans="1:4" ht="30">
      <c r="A50" s="25" t="s">
        <v>7</v>
      </c>
      <c r="B50" s="9" t="s">
        <v>274</v>
      </c>
      <c r="C50" s="9" t="s">
        <v>19</v>
      </c>
      <c r="D50" s="127">
        <v>4</v>
      </c>
    </row>
    <row r="51" spans="1:4" ht="15">
      <c r="A51" s="25" t="s">
        <v>8</v>
      </c>
      <c r="B51" s="9" t="s">
        <v>229</v>
      </c>
      <c r="C51" s="9" t="s">
        <v>90</v>
      </c>
      <c r="D51" s="127">
        <v>1</v>
      </c>
    </row>
    <row r="52" spans="1:4" ht="13.5" customHeight="1">
      <c r="A52" s="149" t="s">
        <v>81</v>
      </c>
      <c r="B52" s="149"/>
      <c r="C52" s="149"/>
      <c r="D52" s="149"/>
    </row>
    <row r="53" spans="1:4" ht="15">
      <c r="A53" s="48" t="s">
        <v>3</v>
      </c>
      <c r="B53" s="13" t="s">
        <v>253</v>
      </c>
      <c r="C53" s="19" t="s">
        <v>252</v>
      </c>
      <c r="D53" s="127">
        <v>52.699999999999996</v>
      </c>
    </row>
    <row r="54" spans="1:4" ht="15">
      <c r="A54" s="48" t="s">
        <v>38</v>
      </c>
      <c r="B54" s="13" t="s">
        <v>306</v>
      </c>
      <c r="C54" s="13" t="s">
        <v>90</v>
      </c>
      <c r="D54" s="127">
        <v>2</v>
      </c>
    </row>
    <row r="55" spans="1:4" ht="30">
      <c r="A55" s="48" t="s">
        <v>5</v>
      </c>
      <c r="B55" s="13" t="s">
        <v>266</v>
      </c>
      <c r="C55" s="13" t="s">
        <v>258</v>
      </c>
      <c r="D55" s="127">
        <v>0.15</v>
      </c>
    </row>
    <row r="56" spans="1:4" ht="15">
      <c r="A56" s="48" t="s">
        <v>7</v>
      </c>
      <c r="B56" s="13" t="s">
        <v>268</v>
      </c>
      <c r="C56" s="13" t="s">
        <v>19</v>
      </c>
      <c r="D56" s="127">
        <v>7</v>
      </c>
    </row>
    <row r="57" spans="1:4" ht="15">
      <c r="A57" s="50">
        <v>5</v>
      </c>
      <c r="B57" s="13" t="s">
        <v>46</v>
      </c>
      <c r="C57" s="13" t="s">
        <v>225</v>
      </c>
      <c r="D57" s="127">
        <v>4</v>
      </c>
    </row>
    <row r="58" spans="1:4" ht="15">
      <c r="A58" s="48" t="s">
        <v>9</v>
      </c>
      <c r="B58" s="13" t="s">
        <v>614</v>
      </c>
      <c r="C58" s="13" t="s">
        <v>36</v>
      </c>
      <c r="D58" s="127">
        <v>2</v>
      </c>
    </row>
    <row r="59" spans="1:4" ht="30">
      <c r="A59" s="48" t="s">
        <v>10</v>
      </c>
      <c r="B59" s="13" t="s">
        <v>308</v>
      </c>
      <c r="C59" s="13" t="s">
        <v>36</v>
      </c>
      <c r="D59" s="127">
        <v>319.4</v>
      </c>
    </row>
    <row r="60" spans="1:4" ht="15">
      <c r="A60" s="48" t="s">
        <v>12</v>
      </c>
      <c r="B60" s="13" t="s">
        <v>39</v>
      </c>
      <c r="C60" s="19" t="s">
        <v>19</v>
      </c>
      <c r="D60" s="127">
        <v>90</v>
      </c>
    </row>
    <row r="61" spans="1:4" ht="15">
      <c r="A61" s="48" t="s">
        <v>13</v>
      </c>
      <c r="B61" s="13" t="s">
        <v>42</v>
      </c>
      <c r="C61" s="13" t="s">
        <v>36</v>
      </c>
      <c r="D61" s="127">
        <v>319.4</v>
      </c>
    </row>
    <row r="62" spans="1:4" ht="15">
      <c r="A62" s="149" t="s">
        <v>47</v>
      </c>
      <c r="B62" s="149"/>
      <c r="C62" s="149"/>
      <c r="D62" s="149"/>
    </row>
    <row r="63" spans="1:4" ht="15">
      <c r="A63" s="10">
        <v>1</v>
      </c>
      <c r="B63" s="13" t="s">
        <v>184</v>
      </c>
      <c r="C63" s="13" t="s">
        <v>15</v>
      </c>
      <c r="D63" s="127">
        <v>0.8</v>
      </c>
    </row>
    <row r="64" spans="1:4" ht="30">
      <c r="A64" s="10">
        <v>2</v>
      </c>
      <c r="B64" s="13" t="s">
        <v>57</v>
      </c>
      <c r="C64" s="13" t="s">
        <v>36</v>
      </c>
      <c r="D64" s="127">
        <v>2</v>
      </c>
    </row>
    <row r="65" spans="1:4" ht="30">
      <c r="A65" s="10">
        <v>3</v>
      </c>
      <c r="B65" s="13" t="s">
        <v>58</v>
      </c>
      <c r="C65" s="13" t="s">
        <v>19</v>
      </c>
      <c r="D65" s="127">
        <v>28</v>
      </c>
    </row>
    <row r="66" spans="1:4" ht="30">
      <c r="A66" s="10">
        <v>4</v>
      </c>
      <c r="B66" s="13" t="s">
        <v>633</v>
      </c>
      <c r="C66" s="13" t="s">
        <v>45</v>
      </c>
      <c r="D66" s="127">
        <v>1</v>
      </c>
    </row>
    <row r="67" spans="1:4" ht="30">
      <c r="A67" s="10">
        <v>5</v>
      </c>
      <c r="B67" s="13" t="s">
        <v>634</v>
      </c>
      <c r="C67" s="13" t="s">
        <v>45</v>
      </c>
      <c r="D67" s="127">
        <v>1</v>
      </c>
    </row>
    <row r="68" spans="1:4" ht="30">
      <c r="A68" s="10">
        <v>8</v>
      </c>
      <c r="B68" s="13" t="s">
        <v>635</v>
      </c>
      <c r="C68" s="13" t="s">
        <v>45</v>
      </c>
      <c r="D68" s="127">
        <v>1</v>
      </c>
    </row>
    <row r="69" spans="1:4" ht="30">
      <c r="A69" s="10">
        <v>10</v>
      </c>
      <c r="B69" s="13" t="s">
        <v>59</v>
      </c>
      <c r="C69" s="13" t="s">
        <v>36</v>
      </c>
      <c r="D69" s="127">
        <v>1516</v>
      </c>
    </row>
    <row r="70" spans="1:4" ht="15">
      <c r="A70" s="10">
        <v>11</v>
      </c>
      <c r="B70" s="13" t="s">
        <v>190</v>
      </c>
      <c r="C70" s="13" t="s">
        <v>19</v>
      </c>
      <c r="D70" s="127">
        <v>89</v>
      </c>
    </row>
    <row r="71" spans="1:4" ht="15">
      <c r="A71" s="25" t="s">
        <v>35</v>
      </c>
      <c r="B71" s="13" t="s">
        <v>193</v>
      </c>
      <c r="C71" s="13" t="s">
        <v>19</v>
      </c>
      <c r="D71" s="127">
        <v>103</v>
      </c>
    </row>
    <row r="72" spans="1:4" ht="15">
      <c r="A72" s="148" t="s">
        <v>0</v>
      </c>
      <c r="B72" s="148"/>
      <c r="C72" s="148"/>
      <c r="D72" s="148"/>
    </row>
    <row r="73" spans="1:4" ht="30">
      <c r="A73" s="7" t="s">
        <v>3</v>
      </c>
      <c r="B73" s="3" t="s">
        <v>98</v>
      </c>
      <c r="C73" s="3" t="s">
        <v>54</v>
      </c>
      <c r="D73" s="8">
        <v>0.0546</v>
      </c>
    </row>
    <row r="74" spans="1:4" ht="30">
      <c r="A74" s="12" t="s">
        <v>38</v>
      </c>
      <c r="B74" s="13" t="s">
        <v>202</v>
      </c>
      <c r="C74" s="13" t="s">
        <v>54</v>
      </c>
      <c r="D74" s="4">
        <v>0.0326</v>
      </c>
    </row>
    <row r="75" spans="1:4" ht="30">
      <c r="A75" s="12" t="s">
        <v>5</v>
      </c>
      <c r="B75" s="13" t="s">
        <v>99</v>
      </c>
      <c r="C75" s="13" t="s">
        <v>4</v>
      </c>
      <c r="D75" s="4">
        <v>0.046799999999999994</v>
      </c>
    </row>
    <row r="76" spans="1:4" ht="30">
      <c r="A76" s="12" t="s">
        <v>7</v>
      </c>
      <c r="B76" s="13" t="s">
        <v>101</v>
      </c>
      <c r="C76" s="13" t="s">
        <v>54</v>
      </c>
      <c r="D76" s="4">
        <v>0.0525</v>
      </c>
    </row>
    <row r="77" spans="1:4" ht="30">
      <c r="A77" s="12" t="s">
        <v>8</v>
      </c>
      <c r="B77" s="13" t="s">
        <v>102</v>
      </c>
      <c r="C77" s="13" t="s">
        <v>6</v>
      </c>
      <c r="D77" s="4">
        <v>0.45</v>
      </c>
    </row>
    <row r="78" spans="1:4" ht="30">
      <c r="A78" s="12" t="s">
        <v>9</v>
      </c>
      <c r="B78" s="13" t="s">
        <v>204</v>
      </c>
      <c r="C78" s="13" t="s">
        <v>6</v>
      </c>
      <c r="D78" s="4">
        <v>1.08</v>
      </c>
    </row>
    <row r="79" spans="1:4" ht="30">
      <c r="A79" s="12" t="s">
        <v>10</v>
      </c>
      <c r="B79" s="13" t="s">
        <v>104</v>
      </c>
      <c r="C79" s="13" t="s">
        <v>6</v>
      </c>
      <c r="D79" s="4">
        <v>6</v>
      </c>
    </row>
    <row r="80" spans="1:4" ht="30">
      <c r="A80" s="16" t="s">
        <v>12</v>
      </c>
      <c r="B80" s="13" t="s">
        <v>255</v>
      </c>
      <c r="C80" s="13" t="s">
        <v>54</v>
      </c>
      <c r="D80" s="127">
        <v>0.028</v>
      </c>
    </row>
    <row r="81" spans="1:4" ht="30">
      <c r="A81" s="10">
        <v>9</v>
      </c>
      <c r="B81" s="9" t="s">
        <v>205</v>
      </c>
      <c r="C81" s="9" t="s">
        <v>84</v>
      </c>
      <c r="D81" s="127">
        <v>1.04</v>
      </c>
    </row>
    <row r="82" spans="1:4" ht="30">
      <c r="A82" s="18">
        <v>10</v>
      </c>
      <c r="B82" s="9" t="s">
        <v>207</v>
      </c>
      <c r="C82" s="9" t="s">
        <v>4</v>
      </c>
      <c r="D82" s="127">
        <v>0.16</v>
      </c>
    </row>
    <row r="83" spans="1:4" ht="15">
      <c r="A83" s="10">
        <v>11</v>
      </c>
      <c r="B83" s="9" t="s">
        <v>212</v>
      </c>
      <c r="C83" s="9" t="s">
        <v>6</v>
      </c>
      <c r="D83" s="127">
        <v>1.04</v>
      </c>
    </row>
    <row r="84" spans="1:4" ht="15">
      <c r="A84" s="10">
        <v>12</v>
      </c>
      <c r="B84" s="9" t="s">
        <v>214</v>
      </c>
      <c r="C84" s="9" t="s">
        <v>4</v>
      </c>
      <c r="D84" s="127">
        <v>0.16</v>
      </c>
    </row>
    <row r="85" spans="1:4" ht="15">
      <c r="A85" s="10">
        <v>13</v>
      </c>
      <c r="B85" s="9" t="s">
        <v>215</v>
      </c>
      <c r="C85" s="9" t="s">
        <v>4</v>
      </c>
      <c r="D85" s="127">
        <v>0.16</v>
      </c>
    </row>
    <row r="86" spans="1:4" ht="15">
      <c r="A86" s="25" t="s">
        <v>95</v>
      </c>
      <c r="B86" s="13" t="s">
        <v>217</v>
      </c>
      <c r="C86" s="13" t="s">
        <v>15</v>
      </c>
      <c r="D86" s="4">
        <v>0.48</v>
      </c>
    </row>
    <row r="87" spans="1:4" ht="15">
      <c r="A87" s="25" t="s">
        <v>88</v>
      </c>
      <c r="B87" s="13" t="s">
        <v>219</v>
      </c>
      <c r="C87" s="13" t="s">
        <v>15</v>
      </c>
      <c r="D87" s="127">
        <v>3.14</v>
      </c>
    </row>
    <row r="88" spans="1:4" ht="15">
      <c r="A88" s="12" t="s">
        <v>89</v>
      </c>
      <c r="B88" s="13" t="s">
        <v>106</v>
      </c>
      <c r="C88" s="13" t="s">
        <v>4</v>
      </c>
      <c r="D88" s="4">
        <v>0.09</v>
      </c>
    </row>
    <row r="89" spans="1:4" ht="15">
      <c r="A89" s="12" t="s">
        <v>78</v>
      </c>
      <c r="B89" s="13" t="s">
        <v>71</v>
      </c>
      <c r="C89" s="13" t="s">
        <v>4</v>
      </c>
      <c r="D89" s="4">
        <v>0.09</v>
      </c>
    </row>
    <row r="90" spans="1:4" ht="15">
      <c r="A90" s="12" t="s">
        <v>111</v>
      </c>
      <c r="B90" s="13" t="s">
        <v>220</v>
      </c>
      <c r="C90" s="13" t="s">
        <v>18</v>
      </c>
      <c r="D90" s="127">
        <v>0.0858</v>
      </c>
    </row>
    <row r="91" spans="1:4" ht="30">
      <c r="A91" s="12" t="s">
        <v>114</v>
      </c>
      <c r="B91" s="13" t="s">
        <v>221</v>
      </c>
      <c r="C91" s="13" t="s">
        <v>4</v>
      </c>
      <c r="D91" s="127">
        <v>0.2889</v>
      </c>
    </row>
    <row r="92" spans="1:4" ht="30">
      <c r="A92" s="12" t="s">
        <v>115</v>
      </c>
      <c r="B92" s="13" t="s">
        <v>108</v>
      </c>
      <c r="C92" s="13" t="s">
        <v>4</v>
      </c>
      <c r="D92" s="4">
        <v>0.2889</v>
      </c>
    </row>
    <row r="93" spans="1:4" ht="15">
      <c r="A93" s="12" t="s">
        <v>157</v>
      </c>
      <c r="B93" s="13" t="s">
        <v>112</v>
      </c>
      <c r="C93" s="13" t="s">
        <v>4</v>
      </c>
      <c r="D93" s="4">
        <v>0.06280000000000001</v>
      </c>
    </row>
    <row r="94" spans="1:4" ht="15">
      <c r="A94" s="12" t="s">
        <v>163</v>
      </c>
      <c r="B94" s="13" t="s">
        <v>222</v>
      </c>
      <c r="C94" s="13" t="s">
        <v>4</v>
      </c>
      <c r="D94" s="127">
        <v>0.3321</v>
      </c>
    </row>
    <row r="95" spans="1:4" ht="45">
      <c r="A95" s="12" t="s">
        <v>223</v>
      </c>
      <c r="B95" s="13" t="s">
        <v>173</v>
      </c>
      <c r="C95" s="13" t="s">
        <v>6</v>
      </c>
      <c r="D95" s="4">
        <v>1.4400000000000002</v>
      </c>
    </row>
    <row r="96" spans="1:4" ht="15">
      <c r="A96" s="12" t="s">
        <v>236</v>
      </c>
      <c r="B96" s="13" t="s">
        <v>116</v>
      </c>
      <c r="C96" s="13" t="s">
        <v>4</v>
      </c>
      <c r="D96" s="4">
        <v>0.3321</v>
      </c>
    </row>
    <row r="97" spans="1:4" ht="15">
      <c r="A97" s="148" t="s">
        <v>117</v>
      </c>
      <c r="B97" s="148"/>
      <c r="C97" s="148"/>
      <c r="D97" s="148"/>
    </row>
    <row r="98" spans="1:4" ht="15">
      <c r="A98" s="139"/>
      <c r="B98" s="134" t="s">
        <v>162</v>
      </c>
      <c r="C98" s="142"/>
      <c r="D98" s="142"/>
    </row>
    <row r="99" spans="1:4" ht="15">
      <c r="A99" s="13">
        <v>1</v>
      </c>
      <c r="B99" s="13" t="s">
        <v>194</v>
      </c>
      <c r="C99" s="9" t="s">
        <v>45</v>
      </c>
      <c r="D99" s="127">
        <v>1</v>
      </c>
    </row>
    <row r="100" spans="1:4" ht="15">
      <c r="A100" s="12" t="s">
        <v>38</v>
      </c>
      <c r="B100" s="13" t="s">
        <v>118</v>
      </c>
      <c r="C100" s="9" t="s">
        <v>45</v>
      </c>
      <c r="D100" s="127">
        <v>2</v>
      </c>
    </row>
    <row r="101" spans="1:4" ht="30">
      <c r="A101" s="12" t="s">
        <v>5</v>
      </c>
      <c r="B101" s="13" t="s">
        <v>224</v>
      </c>
      <c r="C101" s="9" t="s">
        <v>45</v>
      </c>
      <c r="D101" s="127">
        <v>1</v>
      </c>
    </row>
    <row r="102" spans="1:4" ht="15">
      <c r="A102" s="12" t="s">
        <v>7</v>
      </c>
      <c r="B102" s="13" t="s">
        <v>120</v>
      </c>
      <c r="C102" s="9" t="s">
        <v>45</v>
      </c>
      <c r="D102" s="127">
        <v>1</v>
      </c>
    </row>
    <row r="103" spans="1:4" ht="15">
      <c r="A103" s="143"/>
      <c r="B103" s="134" t="s">
        <v>161</v>
      </c>
      <c r="C103" s="144"/>
      <c r="D103" s="145"/>
    </row>
    <row r="104" spans="1:4" ht="15">
      <c r="A104" s="12" t="s">
        <v>3</v>
      </c>
      <c r="B104" s="13" t="s">
        <v>198</v>
      </c>
      <c r="C104" s="9" t="s">
        <v>45</v>
      </c>
      <c r="D104" s="127">
        <v>2</v>
      </c>
    </row>
    <row r="105" spans="1:4" ht="15">
      <c r="A105" s="12" t="s">
        <v>38</v>
      </c>
      <c r="B105" s="13" t="s">
        <v>594</v>
      </c>
      <c r="C105" s="9" t="s">
        <v>36</v>
      </c>
      <c r="D105" s="127">
        <v>18</v>
      </c>
    </row>
    <row r="106" spans="1:4" ht="15">
      <c r="A106" s="12" t="s">
        <v>5</v>
      </c>
      <c r="B106" s="13" t="s">
        <v>595</v>
      </c>
      <c r="C106" s="9" t="s">
        <v>36</v>
      </c>
      <c r="D106" s="127">
        <v>18</v>
      </c>
    </row>
    <row r="107" spans="1:4" ht="30">
      <c r="A107" s="12" t="s">
        <v>7</v>
      </c>
      <c r="B107" s="13" t="s">
        <v>122</v>
      </c>
      <c r="C107" s="54" t="s">
        <v>19</v>
      </c>
      <c r="D107" s="127">
        <v>26</v>
      </c>
    </row>
    <row r="108" spans="1:4" ht="30">
      <c r="A108" s="12" t="s">
        <v>8</v>
      </c>
      <c r="B108" s="13" t="s">
        <v>584</v>
      </c>
      <c r="C108" s="54" t="s">
        <v>19</v>
      </c>
      <c r="D108" s="127">
        <v>6</v>
      </c>
    </row>
    <row r="109" spans="1:4" ht="15">
      <c r="A109" s="13">
        <v>6</v>
      </c>
      <c r="B109" s="13" t="s">
        <v>51</v>
      </c>
      <c r="C109" s="54" t="s">
        <v>19</v>
      </c>
      <c r="D109" s="127">
        <v>2</v>
      </c>
    </row>
    <row r="110" spans="1:4" ht="15">
      <c r="A110" s="18">
        <v>7</v>
      </c>
      <c r="B110" s="13" t="s">
        <v>48</v>
      </c>
      <c r="C110" s="9" t="s">
        <v>33</v>
      </c>
      <c r="D110" s="127">
        <v>0.04</v>
      </c>
    </row>
    <row r="111" spans="1:4" ht="15">
      <c r="A111" s="3"/>
      <c r="B111" s="134" t="s">
        <v>603</v>
      </c>
      <c r="C111" s="9"/>
      <c r="D111" s="127"/>
    </row>
    <row r="112" spans="1:4" ht="30">
      <c r="A112" s="18">
        <v>1</v>
      </c>
      <c r="B112" s="13" t="s">
        <v>53</v>
      </c>
      <c r="C112" s="13" t="s">
        <v>54</v>
      </c>
      <c r="D112" s="127">
        <v>0.0255</v>
      </c>
    </row>
    <row r="113" spans="1:4" ht="30">
      <c r="A113" s="18">
        <v>2</v>
      </c>
      <c r="B113" s="13" t="s">
        <v>55</v>
      </c>
      <c r="C113" s="13" t="s">
        <v>54</v>
      </c>
      <c r="D113" s="127">
        <v>0.0255</v>
      </c>
    </row>
    <row r="114" spans="1:4" ht="45">
      <c r="A114" s="12" t="s">
        <v>5</v>
      </c>
      <c r="B114" s="13" t="s">
        <v>600</v>
      </c>
      <c r="C114" s="13" t="s">
        <v>36</v>
      </c>
      <c r="D114" s="127">
        <v>8.5</v>
      </c>
    </row>
    <row r="115" spans="1:4" ht="15">
      <c r="A115" s="148" t="s">
        <v>123</v>
      </c>
      <c r="B115" s="148"/>
      <c r="C115" s="148"/>
      <c r="D115" s="148"/>
    </row>
    <row r="116" spans="1:4" ht="30">
      <c r="A116" s="10">
        <v>1</v>
      </c>
      <c r="B116" s="9" t="s">
        <v>58</v>
      </c>
      <c r="C116" s="9" t="s">
        <v>19</v>
      </c>
      <c r="D116" s="127">
        <v>1</v>
      </c>
    </row>
    <row r="117" spans="1:4" ht="30">
      <c r="A117" s="10">
        <v>2</v>
      </c>
      <c r="B117" s="9" t="s">
        <v>59</v>
      </c>
      <c r="C117" s="9" t="s">
        <v>265</v>
      </c>
      <c r="D117" s="127">
        <v>0.62</v>
      </c>
    </row>
    <row r="118" spans="1:4" ht="30">
      <c r="A118" s="10">
        <v>3</v>
      </c>
      <c r="B118" s="9" t="s">
        <v>270</v>
      </c>
      <c r="C118" s="9" t="s">
        <v>269</v>
      </c>
      <c r="D118" s="127">
        <v>0.01</v>
      </c>
    </row>
    <row r="119" spans="1:4" ht="30">
      <c r="A119" s="10">
        <v>4</v>
      </c>
      <c r="B119" s="9" t="s">
        <v>271</v>
      </c>
      <c r="C119" s="9" t="s">
        <v>269</v>
      </c>
      <c r="D119" s="127">
        <v>0.01</v>
      </c>
    </row>
    <row r="120" spans="1:4" ht="30">
      <c r="A120" s="25" t="s">
        <v>8</v>
      </c>
      <c r="B120" s="9" t="s">
        <v>180</v>
      </c>
      <c r="C120" s="9" t="s">
        <v>269</v>
      </c>
      <c r="D120" s="127">
        <v>0.02</v>
      </c>
    </row>
  </sheetData>
  <sheetProtection/>
  <mergeCells count="8">
    <mergeCell ref="A1:D1"/>
    <mergeCell ref="A2:D2"/>
    <mergeCell ref="A115:D115"/>
    <mergeCell ref="A97:D97"/>
    <mergeCell ref="A72:D72"/>
    <mergeCell ref="A62:D62"/>
    <mergeCell ref="A52:D52"/>
    <mergeCell ref="A46:D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6"/>
  <sheetViews>
    <sheetView tabSelected="1" zoomScalePageLayoutView="0" workbookViewId="0" topLeftCell="A8">
      <selection activeCell="O29" sqref="O29"/>
    </sheetView>
  </sheetViews>
  <sheetFormatPr defaultColWidth="9.140625" defaultRowHeight="12.75"/>
  <cols>
    <col min="2" max="2" width="52.7109375" style="0" customWidth="1"/>
  </cols>
  <sheetData>
    <row r="1" spans="1:4" ht="9.75" customHeight="1">
      <c r="A1" s="146"/>
      <c r="B1" s="146"/>
      <c r="C1" s="146"/>
      <c r="D1" s="146"/>
    </row>
    <row r="2" spans="1:4" ht="17.25" customHeight="1">
      <c r="A2" s="147" t="s">
        <v>638</v>
      </c>
      <c r="B2" s="147"/>
      <c r="C2" s="147"/>
      <c r="D2" s="147"/>
    </row>
    <row r="3" spans="1:4" ht="8.25" customHeight="1">
      <c r="A3" s="11"/>
      <c r="B3" s="11"/>
      <c r="C3" s="11"/>
      <c r="D3" s="11"/>
    </row>
    <row r="4" spans="1:4" ht="13.5" customHeight="1">
      <c r="A4" s="3" t="s">
        <v>1</v>
      </c>
      <c r="B4" s="140" t="s">
        <v>636</v>
      </c>
      <c r="C4" s="140" t="s">
        <v>637</v>
      </c>
      <c r="D4" s="140" t="s">
        <v>2</v>
      </c>
    </row>
    <row r="5" spans="1:4" ht="13.5" customHeight="1">
      <c r="A5" s="3">
        <v>1</v>
      </c>
      <c r="B5" s="140">
        <v>2</v>
      </c>
      <c r="C5" s="140">
        <v>3</v>
      </c>
      <c r="D5" s="140">
        <v>4</v>
      </c>
    </row>
    <row r="6" spans="1:4" ht="12.75">
      <c r="A6" s="22">
        <v>1.3000000000000003</v>
      </c>
      <c r="B6" s="22" t="s">
        <v>125</v>
      </c>
      <c r="C6" s="22" t="s">
        <v>6</v>
      </c>
      <c r="D6" s="23">
        <v>2.9333500000000003</v>
      </c>
    </row>
    <row r="7" spans="1:4" ht="12.75">
      <c r="A7" s="22">
        <v>1.4000000000000004</v>
      </c>
      <c r="B7" s="22" t="s">
        <v>133</v>
      </c>
      <c r="C7" s="22" t="s">
        <v>11</v>
      </c>
      <c r="D7" s="23">
        <v>0.18</v>
      </c>
    </row>
    <row r="8" spans="1:4" ht="12.75">
      <c r="A8" s="22">
        <v>1.5000000000000004</v>
      </c>
      <c r="B8" s="22" t="s">
        <v>134</v>
      </c>
      <c r="C8" s="22" t="s">
        <v>11</v>
      </c>
      <c r="D8" s="23">
        <v>0.64</v>
      </c>
    </row>
    <row r="9" spans="1:4" ht="12.75">
      <c r="A9" s="22">
        <v>1.6000000000000005</v>
      </c>
      <c r="B9" s="22" t="s">
        <v>70</v>
      </c>
      <c r="C9" s="22" t="s">
        <v>15</v>
      </c>
      <c r="D9" s="23">
        <v>3.9593000000000003</v>
      </c>
    </row>
    <row r="10" spans="1:4" ht="12.75">
      <c r="A10" s="22">
        <v>1.7000000000000006</v>
      </c>
      <c r="B10" s="22" t="s">
        <v>56</v>
      </c>
      <c r="C10" s="22" t="s">
        <v>6</v>
      </c>
      <c r="D10" s="23">
        <v>0.105774</v>
      </c>
    </row>
    <row r="11" spans="1:4" ht="12.75">
      <c r="A11" s="22">
        <v>1.8000000000000007</v>
      </c>
      <c r="B11" s="22" t="s">
        <v>64</v>
      </c>
      <c r="C11" s="22" t="s">
        <v>23</v>
      </c>
      <c r="D11" s="23">
        <v>1.1271</v>
      </c>
    </row>
    <row r="12" spans="1:4" ht="12.75">
      <c r="A12" s="22">
        <v>2.3000000000000003</v>
      </c>
      <c r="B12" s="22" t="s">
        <v>135</v>
      </c>
      <c r="C12" s="22" t="s">
        <v>6</v>
      </c>
      <c r="D12" s="23">
        <v>28.56</v>
      </c>
    </row>
    <row r="13" spans="1:4" ht="12.75">
      <c r="A13" s="22">
        <v>2.4000000000000004</v>
      </c>
      <c r="B13" s="22" t="s">
        <v>16</v>
      </c>
      <c r="C13" s="22" t="s">
        <v>23</v>
      </c>
      <c r="D13" s="23">
        <v>50.88</v>
      </c>
    </row>
    <row r="14" spans="1:4" ht="12.75">
      <c r="A14" s="22">
        <v>3.3000000000000003</v>
      </c>
      <c r="B14" s="15" t="s">
        <v>31</v>
      </c>
      <c r="C14" s="15" t="s">
        <v>6</v>
      </c>
      <c r="D14" s="23">
        <v>0.4752</v>
      </c>
    </row>
    <row r="15" spans="1:4" ht="12.75">
      <c r="A15" s="22">
        <v>3.4000000000000004</v>
      </c>
      <c r="B15" s="15" t="s">
        <v>79</v>
      </c>
      <c r="C15" s="15" t="s">
        <v>19</v>
      </c>
      <c r="D15" s="23">
        <v>270</v>
      </c>
    </row>
    <row r="16" spans="1:4" ht="12.75">
      <c r="A16" s="22">
        <v>3.5000000000000004</v>
      </c>
      <c r="B16" s="15" t="s">
        <v>16</v>
      </c>
      <c r="C16" s="15" t="s">
        <v>131</v>
      </c>
      <c r="D16" s="23">
        <v>0.6912</v>
      </c>
    </row>
    <row r="17" spans="1:4" ht="12.75">
      <c r="A17" s="22">
        <v>4.299999999999999</v>
      </c>
      <c r="B17" s="22" t="s">
        <v>31</v>
      </c>
      <c r="C17" s="22" t="s">
        <v>6</v>
      </c>
      <c r="D17" s="23">
        <v>0.288</v>
      </c>
    </row>
    <row r="18" spans="1:4" ht="12.75">
      <c r="A18" s="22">
        <v>4.399999999999999</v>
      </c>
      <c r="B18" s="22" t="s">
        <v>141</v>
      </c>
      <c r="C18" s="22" t="s">
        <v>19</v>
      </c>
      <c r="D18" s="23">
        <v>600</v>
      </c>
    </row>
    <row r="19" spans="1:4" ht="12.75">
      <c r="A19" s="22">
        <v>4.499999999999998</v>
      </c>
      <c r="B19" s="22" t="s">
        <v>149</v>
      </c>
      <c r="C19" s="22" t="s">
        <v>6</v>
      </c>
      <c r="D19" s="23">
        <v>0.288</v>
      </c>
    </row>
    <row r="20" spans="1:4" ht="12.75">
      <c r="A20" s="22">
        <v>4.599999999999998</v>
      </c>
      <c r="B20" s="22" t="s">
        <v>16</v>
      </c>
      <c r="C20" s="22" t="s">
        <v>131</v>
      </c>
      <c r="D20" s="23">
        <v>0.576</v>
      </c>
    </row>
    <row r="21" spans="1:4" ht="24.75">
      <c r="A21" s="22">
        <v>5.1</v>
      </c>
      <c r="B21" s="22" t="s">
        <v>294</v>
      </c>
      <c r="C21" s="22" t="s">
        <v>21</v>
      </c>
      <c r="D21" s="23">
        <v>14</v>
      </c>
    </row>
    <row r="22" spans="1:4" ht="15">
      <c r="A22" s="32">
        <v>6.299999999999999</v>
      </c>
      <c r="B22" s="14" t="s">
        <v>398</v>
      </c>
      <c r="C22" s="14" t="s">
        <v>11</v>
      </c>
      <c r="D22" s="126">
        <v>0.15559499999999998</v>
      </c>
    </row>
    <row r="23" spans="1:4" ht="15">
      <c r="A23" s="32">
        <v>6.399999999999999</v>
      </c>
      <c r="B23" s="14" t="s">
        <v>16</v>
      </c>
      <c r="C23" s="14" t="s">
        <v>23</v>
      </c>
      <c r="D23" s="126">
        <v>2.9601</v>
      </c>
    </row>
    <row r="24" spans="1:4" ht="30">
      <c r="A24" s="32">
        <v>7.1</v>
      </c>
      <c r="B24" s="14" t="s">
        <v>401</v>
      </c>
      <c r="C24" s="14" t="s">
        <v>402</v>
      </c>
      <c r="D24" s="126">
        <v>71</v>
      </c>
    </row>
    <row r="25" spans="1:4" ht="24.75">
      <c r="A25" s="22">
        <v>8.1</v>
      </c>
      <c r="B25" s="22" t="s">
        <v>404</v>
      </c>
      <c r="C25" s="22" t="s">
        <v>21</v>
      </c>
      <c r="D25" s="23">
        <v>16.65</v>
      </c>
    </row>
    <row r="26" spans="1:4" ht="12.75">
      <c r="A26" s="22">
        <v>9.1</v>
      </c>
      <c r="B26" s="22" t="s">
        <v>136</v>
      </c>
      <c r="C26" s="22" t="s">
        <v>21</v>
      </c>
      <c r="D26" s="23">
        <v>8.2</v>
      </c>
    </row>
    <row r="27" spans="1:4" ht="15">
      <c r="A27" s="32">
        <v>10.1</v>
      </c>
      <c r="B27" s="114" t="s">
        <v>153</v>
      </c>
      <c r="C27" s="114" t="s">
        <v>21</v>
      </c>
      <c r="D27" s="126">
        <v>4.35</v>
      </c>
    </row>
    <row r="28" spans="1:4" ht="15">
      <c r="A28" s="32">
        <v>11.1</v>
      </c>
      <c r="B28" s="114" t="s">
        <v>405</v>
      </c>
      <c r="C28" s="114" t="s">
        <v>21</v>
      </c>
      <c r="D28" s="126">
        <v>3.3</v>
      </c>
    </row>
    <row r="29" spans="1:4" ht="12.75">
      <c r="A29" s="22">
        <v>12.299999999999999</v>
      </c>
      <c r="B29" s="22" t="s">
        <v>138</v>
      </c>
      <c r="C29" s="22" t="s">
        <v>20</v>
      </c>
      <c r="D29" s="23">
        <v>16.5</v>
      </c>
    </row>
    <row r="30" spans="1:4" ht="12.75">
      <c r="A30" s="22">
        <v>12.399999999999999</v>
      </c>
      <c r="B30" s="22" t="s">
        <v>73</v>
      </c>
      <c r="C30" s="22" t="s">
        <v>20</v>
      </c>
      <c r="D30" s="23">
        <v>16.5</v>
      </c>
    </row>
    <row r="31" spans="1:4" ht="12.75">
      <c r="A31" s="22">
        <v>12.499999999999998</v>
      </c>
      <c r="B31" s="22" t="s">
        <v>16</v>
      </c>
      <c r="C31" s="22" t="s">
        <v>131</v>
      </c>
      <c r="D31" s="23">
        <v>8.25</v>
      </c>
    </row>
    <row r="32" spans="1:4" ht="12.75">
      <c r="A32" s="22">
        <v>13.299999999999999</v>
      </c>
      <c r="B32" s="22" t="s">
        <v>32</v>
      </c>
      <c r="C32" s="22" t="s">
        <v>6</v>
      </c>
      <c r="D32" s="23">
        <v>4.0535000000000005</v>
      </c>
    </row>
    <row r="33" spans="1:4" ht="24.75">
      <c r="A33" s="22">
        <v>14.2</v>
      </c>
      <c r="B33" s="22" t="s">
        <v>146</v>
      </c>
      <c r="C33" s="22" t="s">
        <v>21</v>
      </c>
      <c r="D33" s="23">
        <v>242.3</v>
      </c>
    </row>
    <row r="34" spans="1:4" ht="12.75">
      <c r="A34" s="22">
        <v>15.299999999999999</v>
      </c>
      <c r="B34" s="22" t="s">
        <v>32</v>
      </c>
      <c r="C34" s="22" t="s">
        <v>6</v>
      </c>
      <c r="D34" s="23">
        <v>4.53</v>
      </c>
    </row>
    <row r="35" spans="1:4" ht="12.75">
      <c r="A35" s="22">
        <v>15.399999999999999</v>
      </c>
      <c r="B35" s="22" t="s">
        <v>26</v>
      </c>
      <c r="C35" s="22" t="s">
        <v>15</v>
      </c>
      <c r="D35" s="23">
        <v>311.06</v>
      </c>
    </row>
    <row r="36" spans="1:4" ht="12.75">
      <c r="A36" s="22">
        <v>15.499999999999998</v>
      </c>
      <c r="B36" s="22" t="s">
        <v>16</v>
      </c>
      <c r="C36" s="22" t="s">
        <v>131</v>
      </c>
      <c r="D36" s="23">
        <v>2.114</v>
      </c>
    </row>
    <row r="37" spans="1:4" ht="12.75">
      <c r="A37" s="22">
        <v>16.300000000000004</v>
      </c>
      <c r="B37" s="22" t="s">
        <v>32</v>
      </c>
      <c r="C37" s="22" t="s">
        <v>6</v>
      </c>
      <c r="D37" s="23">
        <v>1.3800000000000001</v>
      </c>
    </row>
    <row r="38" spans="1:4" ht="12.75">
      <c r="A38" s="22">
        <v>16.400000000000006</v>
      </c>
      <c r="B38" s="22" t="s">
        <v>155</v>
      </c>
      <c r="C38" s="22" t="s">
        <v>15</v>
      </c>
      <c r="D38" s="23">
        <v>94.76</v>
      </c>
    </row>
    <row r="39" spans="1:4" ht="12.75">
      <c r="A39" s="22">
        <v>16.500000000000007</v>
      </c>
      <c r="B39" s="22" t="s">
        <v>16</v>
      </c>
      <c r="C39" s="22" t="s">
        <v>131</v>
      </c>
      <c r="D39" s="23">
        <v>0.644</v>
      </c>
    </row>
    <row r="40" spans="1:4" ht="15">
      <c r="A40" s="41">
        <v>17.300000000000004</v>
      </c>
      <c r="B40" s="28" t="s">
        <v>408</v>
      </c>
      <c r="C40" s="28" t="s">
        <v>142</v>
      </c>
      <c r="D40" s="29">
        <v>152.6</v>
      </c>
    </row>
    <row r="41" spans="1:4" ht="15">
      <c r="A41" s="41">
        <v>17.400000000000006</v>
      </c>
      <c r="B41" s="28" t="s">
        <v>143</v>
      </c>
      <c r="C41" s="28" t="s">
        <v>23</v>
      </c>
      <c r="D41" s="29">
        <v>9.156</v>
      </c>
    </row>
    <row r="42" spans="1:4" ht="15">
      <c r="A42" s="41">
        <v>18.300000000000004</v>
      </c>
      <c r="B42" s="28" t="s">
        <v>172</v>
      </c>
      <c r="C42" s="28" t="s">
        <v>142</v>
      </c>
      <c r="D42" s="29">
        <v>22</v>
      </c>
    </row>
    <row r="43" spans="1:4" ht="15">
      <c r="A43" s="41">
        <v>18.400000000000006</v>
      </c>
      <c r="B43" s="28" t="s">
        <v>143</v>
      </c>
      <c r="C43" s="28" t="s">
        <v>23</v>
      </c>
      <c r="D43" s="29">
        <v>1.32</v>
      </c>
    </row>
    <row r="44" spans="1:4" ht="24.75">
      <c r="A44" s="22">
        <v>19.300000000000004</v>
      </c>
      <c r="B44" s="22" t="s">
        <v>139</v>
      </c>
      <c r="C44" s="22" t="s">
        <v>15</v>
      </c>
      <c r="D44" s="23">
        <v>138.572</v>
      </c>
    </row>
    <row r="45" spans="1:4" ht="12.75">
      <c r="A45" s="22">
        <v>19.400000000000006</v>
      </c>
      <c r="B45" s="22" t="s">
        <v>176</v>
      </c>
      <c r="C45" s="22" t="s">
        <v>154</v>
      </c>
      <c r="D45" s="23">
        <v>40</v>
      </c>
    </row>
    <row r="46" spans="1:4" ht="12.75">
      <c r="A46" s="22">
        <v>19.500000000000007</v>
      </c>
      <c r="B46" s="22" t="s">
        <v>65</v>
      </c>
      <c r="C46" s="22" t="s">
        <v>6</v>
      </c>
      <c r="D46" s="23">
        <v>2.744</v>
      </c>
    </row>
    <row r="47" spans="1:4" ht="12.75">
      <c r="A47" s="22">
        <v>19.60000000000001</v>
      </c>
      <c r="B47" s="22" t="s">
        <v>75</v>
      </c>
      <c r="C47" s="22" t="s">
        <v>131</v>
      </c>
      <c r="D47" s="23">
        <v>32.928000000000004</v>
      </c>
    </row>
    <row r="48" spans="1:4" ht="12.75">
      <c r="A48" s="22">
        <v>20.400000000000006</v>
      </c>
      <c r="B48" s="22" t="s">
        <v>32</v>
      </c>
      <c r="C48" s="22" t="s">
        <v>6</v>
      </c>
      <c r="D48" s="23">
        <v>15.469999999999999</v>
      </c>
    </row>
    <row r="49" spans="1:4" ht="12.75">
      <c r="A49" s="22">
        <v>20.500000000000007</v>
      </c>
      <c r="B49" s="22" t="s">
        <v>25</v>
      </c>
      <c r="C49" s="22" t="s">
        <v>15</v>
      </c>
      <c r="D49" s="23">
        <v>34.32</v>
      </c>
    </row>
    <row r="50" spans="1:4" ht="12.75">
      <c r="A50" s="22">
        <v>20.60000000000001</v>
      </c>
      <c r="B50" s="22" t="s">
        <v>16</v>
      </c>
      <c r="C50" s="22" t="s">
        <v>131</v>
      </c>
      <c r="D50" s="23">
        <v>1.95</v>
      </c>
    </row>
    <row r="51" spans="1:4" ht="12.75">
      <c r="A51" s="22">
        <v>21.300000000000004</v>
      </c>
      <c r="B51" s="22" t="s">
        <v>126</v>
      </c>
      <c r="C51" s="22" t="s">
        <v>14</v>
      </c>
      <c r="D51" s="23">
        <v>354.492</v>
      </c>
    </row>
    <row r="52" spans="1:4" ht="12.75">
      <c r="A52" s="22">
        <v>21.400000000000006</v>
      </c>
      <c r="B52" s="22" t="s">
        <v>277</v>
      </c>
      <c r="C52" s="22" t="s">
        <v>14</v>
      </c>
      <c r="D52" s="23">
        <v>163.506</v>
      </c>
    </row>
    <row r="53" spans="1:4" ht="12.75">
      <c r="A53" s="22">
        <v>21.500000000000007</v>
      </c>
      <c r="B53" s="22" t="s">
        <v>140</v>
      </c>
      <c r="C53" s="22" t="s">
        <v>14</v>
      </c>
      <c r="D53" s="23">
        <v>1085.46</v>
      </c>
    </row>
    <row r="54" spans="1:4" ht="12.75">
      <c r="A54" s="22">
        <v>21.60000000000001</v>
      </c>
      <c r="B54" s="22" t="s">
        <v>75</v>
      </c>
      <c r="C54" s="22" t="s">
        <v>131</v>
      </c>
      <c r="D54" s="23">
        <v>29.128800000000002</v>
      </c>
    </row>
    <row r="55" spans="1:4" ht="30">
      <c r="A55" s="33">
        <v>22.300000000000004</v>
      </c>
      <c r="B55" s="28" t="s">
        <v>296</v>
      </c>
      <c r="C55" s="28" t="s">
        <v>142</v>
      </c>
      <c r="D55" s="29">
        <v>386.40000000000003</v>
      </c>
    </row>
    <row r="56" spans="1:4" ht="15">
      <c r="A56" s="33">
        <v>22.400000000000006</v>
      </c>
      <c r="B56" s="28" t="s">
        <v>143</v>
      </c>
      <c r="C56" s="28" t="s">
        <v>23</v>
      </c>
      <c r="D56" s="29">
        <v>162.288</v>
      </c>
    </row>
    <row r="57" spans="1:4" ht="12.75">
      <c r="A57" s="22">
        <v>23.400000000000006</v>
      </c>
      <c r="B57" s="15" t="s">
        <v>43</v>
      </c>
      <c r="C57" s="15" t="s">
        <v>6</v>
      </c>
      <c r="D57" s="23">
        <v>0.144</v>
      </c>
    </row>
    <row r="58" spans="1:4" ht="12.75">
      <c r="A58" s="22">
        <v>23.500000000000007</v>
      </c>
      <c r="B58" s="15" t="s">
        <v>76</v>
      </c>
      <c r="C58" s="15" t="s">
        <v>6</v>
      </c>
      <c r="D58" s="23">
        <v>4.3919999999999995</v>
      </c>
    </row>
    <row r="59" spans="1:4" ht="15">
      <c r="A59" s="114">
        <v>24.300000000000004</v>
      </c>
      <c r="B59" s="114" t="s">
        <v>295</v>
      </c>
      <c r="C59" s="114" t="s">
        <v>84</v>
      </c>
      <c r="D59" s="126">
        <v>0.255</v>
      </c>
    </row>
    <row r="60" spans="1:4" ht="15">
      <c r="A60" s="114">
        <v>24.400000000000006</v>
      </c>
      <c r="B60" s="114" t="s">
        <v>85</v>
      </c>
      <c r="C60" s="114" t="s">
        <v>84</v>
      </c>
      <c r="D60" s="129">
        <v>0.00032500000000000004</v>
      </c>
    </row>
    <row r="61" spans="1:4" ht="15">
      <c r="A61" s="114">
        <v>24.500000000000007</v>
      </c>
      <c r="B61" s="114" t="s">
        <v>86</v>
      </c>
      <c r="C61" s="114" t="s">
        <v>84</v>
      </c>
      <c r="D61" s="129">
        <v>0.0038</v>
      </c>
    </row>
    <row r="62" spans="1:4" ht="15">
      <c r="A62" s="114">
        <v>24.60000000000001</v>
      </c>
      <c r="B62" s="22" t="s">
        <v>130</v>
      </c>
      <c r="C62" s="22" t="s">
        <v>11</v>
      </c>
      <c r="D62" s="23">
        <v>0.23</v>
      </c>
    </row>
    <row r="63" spans="1:4" ht="15">
      <c r="A63" s="114">
        <v>24.70000000000001</v>
      </c>
      <c r="B63" s="114" t="s">
        <v>87</v>
      </c>
      <c r="C63" s="114" t="s">
        <v>83</v>
      </c>
      <c r="D63" s="126">
        <v>0.15</v>
      </c>
    </row>
    <row r="64" spans="1:4" ht="15">
      <c r="A64" s="39">
        <v>25.300000000000004</v>
      </c>
      <c r="B64" s="114" t="s">
        <v>624</v>
      </c>
      <c r="C64" s="14" t="s">
        <v>94</v>
      </c>
      <c r="D64" s="24">
        <v>6.6</v>
      </c>
    </row>
    <row r="65" spans="1:4" ht="15">
      <c r="A65" s="39">
        <v>25.400000000000006</v>
      </c>
      <c r="B65" s="114" t="s">
        <v>625</v>
      </c>
      <c r="C65" s="14" t="s">
        <v>94</v>
      </c>
      <c r="D65" s="24">
        <v>18</v>
      </c>
    </row>
    <row r="66" spans="1:4" ht="15">
      <c r="A66" s="39">
        <v>25.500000000000007</v>
      </c>
      <c r="B66" s="114" t="s">
        <v>626</v>
      </c>
      <c r="C66" s="14" t="s">
        <v>620</v>
      </c>
      <c r="D66" s="24">
        <v>0.2</v>
      </c>
    </row>
    <row r="67" spans="1:4" ht="15">
      <c r="A67" s="39">
        <v>25.60000000000001</v>
      </c>
      <c r="B67" s="114" t="s">
        <v>621</v>
      </c>
      <c r="C67" s="14" t="s">
        <v>127</v>
      </c>
      <c r="D67" s="24">
        <v>4</v>
      </c>
    </row>
    <row r="68" spans="1:4" ht="15">
      <c r="A68" s="39">
        <v>25.70000000000001</v>
      </c>
      <c r="B68" s="114" t="s">
        <v>622</v>
      </c>
      <c r="C68" s="14" t="s">
        <v>127</v>
      </c>
      <c r="D68" s="24">
        <v>2</v>
      </c>
    </row>
    <row r="69" spans="1:4" ht="15">
      <c r="A69" s="39">
        <v>25.80000000000001</v>
      </c>
      <c r="B69" s="114" t="s">
        <v>16</v>
      </c>
      <c r="C69" s="14" t="s">
        <v>23</v>
      </c>
      <c r="D69" s="126">
        <v>16</v>
      </c>
    </row>
    <row r="70" spans="1:4" ht="15">
      <c r="A70" s="39">
        <v>26.300000000000004</v>
      </c>
      <c r="B70" s="114" t="s">
        <v>628</v>
      </c>
      <c r="C70" s="14" t="s">
        <v>620</v>
      </c>
      <c r="D70" s="24">
        <v>4</v>
      </c>
    </row>
    <row r="71" spans="1:4" ht="15">
      <c r="A71" s="39">
        <v>26.400000000000006</v>
      </c>
      <c r="B71" s="114" t="s">
        <v>629</v>
      </c>
      <c r="C71" s="14" t="s">
        <v>127</v>
      </c>
      <c r="D71" s="24">
        <v>24</v>
      </c>
    </row>
    <row r="72" spans="1:4" ht="15">
      <c r="A72" s="39">
        <v>26.500000000000007</v>
      </c>
      <c r="B72" s="114" t="s">
        <v>16</v>
      </c>
      <c r="C72" s="14" t="s">
        <v>23</v>
      </c>
      <c r="D72" s="126">
        <v>4.800000000000001</v>
      </c>
    </row>
    <row r="73" spans="1:4" ht="15">
      <c r="A73" s="39">
        <v>27.300000000000004</v>
      </c>
      <c r="B73" s="14" t="s">
        <v>27</v>
      </c>
      <c r="C73" s="14" t="s">
        <v>14</v>
      </c>
      <c r="D73" s="126">
        <v>12.275400000000001</v>
      </c>
    </row>
    <row r="74" spans="1:4" ht="15">
      <c r="A74" s="39">
        <v>27.400000000000006</v>
      </c>
      <c r="B74" s="14" t="s">
        <v>395</v>
      </c>
      <c r="C74" s="14" t="s">
        <v>14</v>
      </c>
      <c r="D74" s="126">
        <v>7.2355</v>
      </c>
    </row>
    <row r="75" spans="1:4" ht="15">
      <c r="A75" s="39">
        <v>27.500000000000007</v>
      </c>
      <c r="B75" s="14" t="s">
        <v>124</v>
      </c>
      <c r="C75" s="14" t="s">
        <v>14</v>
      </c>
      <c r="D75" s="126">
        <v>1.4969999999999999</v>
      </c>
    </row>
    <row r="76" spans="1:4" ht="15">
      <c r="A76" s="39">
        <v>27.60000000000001</v>
      </c>
      <c r="B76" s="14" t="s">
        <v>396</v>
      </c>
      <c r="C76" s="14" t="s">
        <v>23</v>
      </c>
      <c r="D76" s="126">
        <v>1.10778</v>
      </c>
    </row>
    <row r="77" spans="1:4" ht="12.75">
      <c r="A77" s="22">
        <v>28.300000000000004</v>
      </c>
      <c r="B77" s="15" t="s">
        <v>28</v>
      </c>
      <c r="C77" s="15" t="s">
        <v>14</v>
      </c>
      <c r="D77" s="23">
        <v>38.43</v>
      </c>
    </row>
    <row r="78" spans="1:4" ht="12.75">
      <c r="A78" s="22">
        <v>28.400000000000006</v>
      </c>
      <c r="B78" s="15" t="s">
        <v>96</v>
      </c>
      <c r="C78" s="15" t="s">
        <v>14</v>
      </c>
      <c r="D78" s="23">
        <v>65.88</v>
      </c>
    </row>
    <row r="79" spans="1:4" ht="12.75">
      <c r="A79" s="22">
        <v>28.500000000000007</v>
      </c>
      <c r="B79" s="15" t="s">
        <v>16</v>
      </c>
      <c r="C79" s="15" t="s">
        <v>131</v>
      </c>
      <c r="D79" s="23">
        <v>1.2322</v>
      </c>
    </row>
    <row r="80" spans="1:4" ht="15">
      <c r="A80" s="149" t="s">
        <v>80</v>
      </c>
      <c r="B80" s="149"/>
      <c r="C80" s="149"/>
      <c r="D80" s="149"/>
    </row>
    <row r="81" spans="1:4" ht="15">
      <c r="A81" s="114">
        <v>1.2000000000000002</v>
      </c>
      <c r="B81" s="114" t="s">
        <v>166</v>
      </c>
      <c r="C81" s="124" t="s">
        <v>19</v>
      </c>
      <c r="D81" s="125">
        <v>41</v>
      </c>
    </row>
    <row r="82" spans="1:4" ht="15">
      <c r="A82" s="114">
        <v>1.3000000000000003</v>
      </c>
      <c r="B82" s="114" t="s">
        <v>167</v>
      </c>
      <c r="C82" s="124" t="s">
        <v>19</v>
      </c>
      <c r="D82" s="125">
        <v>1</v>
      </c>
    </row>
    <row r="83" spans="1:4" ht="15">
      <c r="A83" s="114">
        <v>1.4000000000000004</v>
      </c>
      <c r="B83" s="114" t="s">
        <v>168</v>
      </c>
      <c r="C83" s="124" t="s">
        <v>19</v>
      </c>
      <c r="D83" s="125">
        <v>1</v>
      </c>
    </row>
    <row r="84" spans="1:4" ht="15">
      <c r="A84" s="114">
        <v>1.5000000000000004</v>
      </c>
      <c r="B84" s="114" t="s">
        <v>228</v>
      </c>
      <c r="C84" s="40" t="s">
        <v>144</v>
      </c>
      <c r="D84" s="125">
        <v>770</v>
      </c>
    </row>
    <row r="85" spans="1:4" ht="15">
      <c r="A85" s="114">
        <v>1.6000000000000005</v>
      </c>
      <c r="B85" s="114" t="s">
        <v>169</v>
      </c>
      <c r="C85" s="40" t="s">
        <v>144</v>
      </c>
      <c r="D85" s="125">
        <v>770</v>
      </c>
    </row>
    <row r="86" spans="1:4" ht="15">
      <c r="A86" s="114">
        <v>1.7000000000000006</v>
      </c>
      <c r="B86" s="114" t="s">
        <v>37</v>
      </c>
      <c r="C86" s="114" t="s">
        <v>23</v>
      </c>
      <c r="D86" s="125">
        <v>12.040000000000001</v>
      </c>
    </row>
    <row r="87" spans="1:4" ht="30">
      <c r="A87" s="114">
        <v>2.2</v>
      </c>
      <c r="B87" s="114" t="s">
        <v>237</v>
      </c>
      <c r="C87" s="124" t="s">
        <v>177</v>
      </c>
      <c r="D87" s="125">
        <v>1</v>
      </c>
    </row>
    <row r="88" spans="1:4" ht="15">
      <c r="A88" s="114">
        <v>2.3000000000000003</v>
      </c>
      <c r="B88" s="114" t="s">
        <v>37</v>
      </c>
      <c r="C88" s="114" t="s">
        <v>23</v>
      </c>
      <c r="D88" s="125">
        <v>0.44</v>
      </c>
    </row>
    <row r="89" spans="1:4" ht="15">
      <c r="A89" s="114">
        <v>3.2</v>
      </c>
      <c r="B89" s="114" t="s">
        <v>91</v>
      </c>
      <c r="C89" s="124" t="s">
        <v>177</v>
      </c>
      <c r="D89" s="125">
        <v>1</v>
      </c>
    </row>
    <row r="90" spans="1:4" ht="15">
      <c r="A90" s="114">
        <v>3.3000000000000003</v>
      </c>
      <c r="B90" s="114" t="s">
        <v>37</v>
      </c>
      <c r="C90" s="114" t="s">
        <v>23</v>
      </c>
      <c r="D90" s="125">
        <v>0.09</v>
      </c>
    </row>
    <row r="91" spans="1:4" ht="15">
      <c r="A91" s="114">
        <v>4.199999999999999</v>
      </c>
      <c r="B91" s="114" t="s">
        <v>158</v>
      </c>
      <c r="C91" s="124" t="s">
        <v>19</v>
      </c>
      <c r="D91" s="125">
        <v>1</v>
      </c>
    </row>
    <row r="92" spans="1:4" ht="15">
      <c r="A92" s="114">
        <v>4.299999999999999</v>
      </c>
      <c r="B92" s="114" t="s">
        <v>93</v>
      </c>
      <c r="C92" s="124" t="s">
        <v>19</v>
      </c>
      <c r="D92" s="125">
        <v>1</v>
      </c>
    </row>
    <row r="93" spans="1:4" ht="15">
      <c r="A93" s="114">
        <v>4.399999999999999</v>
      </c>
      <c r="B93" s="114" t="s">
        <v>159</v>
      </c>
      <c r="C93" s="124" t="s">
        <v>19</v>
      </c>
      <c r="D93" s="125">
        <v>2</v>
      </c>
    </row>
    <row r="94" spans="1:4" ht="15">
      <c r="A94" s="114">
        <v>4.499999999999998</v>
      </c>
      <c r="B94" s="114" t="s">
        <v>92</v>
      </c>
      <c r="C94" s="124" t="s">
        <v>14</v>
      </c>
      <c r="D94" s="125">
        <v>4.2</v>
      </c>
    </row>
    <row r="95" spans="1:4" ht="15">
      <c r="A95" s="114">
        <v>4.599999999999998</v>
      </c>
      <c r="B95" s="114" t="s">
        <v>37</v>
      </c>
      <c r="C95" s="114" t="s">
        <v>23</v>
      </c>
      <c r="D95" s="125">
        <v>0.56</v>
      </c>
    </row>
    <row r="96" spans="1:4" ht="15">
      <c r="A96" s="114">
        <v>5.199999999999999</v>
      </c>
      <c r="B96" s="114" t="s">
        <v>232</v>
      </c>
      <c r="C96" s="124" t="s">
        <v>19</v>
      </c>
      <c r="D96" s="128">
        <v>1</v>
      </c>
    </row>
    <row r="97" spans="1:4" ht="15">
      <c r="A97" s="114">
        <v>5.299999999999999</v>
      </c>
      <c r="B97" s="40" t="s">
        <v>170</v>
      </c>
      <c r="C97" s="126" t="s">
        <v>94</v>
      </c>
      <c r="D97" s="128">
        <v>2350</v>
      </c>
    </row>
    <row r="98" spans="1:4" ht="15">
      <c r="A98" s="114">
        <v>5.399999999999999</v>
      </c>
      <c r="B98" s="114" t="s">
        <v>230</v>
      </c>
      <c r="C98" s="124" t="s">
        <v>19</v>
      </c>
      <c r="D98" s="128">
        <v>34</v>
      </c>
    </row>
    <row r="99" spans="1:4" ht="15">
      <c r="A99" s="114">
        <v>5.499999999999998</v>
      </c>
      <c r="B99" s="114" t="s">
        <v>231</v>
      </c>
      <c r="C99" s="124" t="s">
        <v>19</v>
      </c>
      <c r="D99" s="128">
        <v>34</v>
      </c>
    </row>
    <row r="100" spans="1:4" ht="15">
      <c r="A100" s="114">
        <v>5.599999999999998</v>
      </c>
      <c r="B100" s="114" t="s">
        <v>169</v>
      </c>
      <c r="C100" s="124" t="s">
        <v>144</v>
      </c>
      <c r="D100" s="128">
        <v>2350</v>
      </c>
    </row>
    <row r="101" spans="1:4" ht="15">
      <c r="A101" s="114">
        <v>5.6999999999999975</v>
      </c>
      <c r="B101" s="114" t="s">
        <v>37</v>
      </c>
      <c r="C101" s="114" t="s">
        <v>23</v>
      </c>
      <c r="D101" s="125">
        <v>3.3</v>
      </c>
    </row>
    <row r="102" spans="1:4" ht="15">
      <c r="A102" s="149" t="s">
        <v>81</v>
      </c>
      <c r="B102" s="149"/>
      <c r="C102" s="149"/>
      <c r="D102" s="149"/>
    </row>
    <row r="103" spans="1:4" ht="28.5">
      <c r="A103" s="46">
        <v>1.3000000000000003</v>
      </c>
      <c r="B103" s="14" t="s">
        <v>610</v>
      </c>
      <c r="C103" s="27" t="s">
        <v>90</v>
      </c>
      <c r="D103" s="125">
        <v>13</v>
      </c>
    </row>
    <row r="104" spans="1:4" ht="28.5">
      <c r="A104" s="46">
        <v>1.4000000000000004</v>
      </c>
      <c r="B104" s="14" t="s">
        <v>611</v>
      </c>
      <c r="C104" s="27" t="s">
        <v>90</v>
      </c>
      <c r="D104" s="125">
        <v>26</v>
      </c>
    </row>
    <row r="105" spans="1:4" ht="28.5">
      <c r="A105" s="46">
        <v>1.5000000000000004</v>
      </c>
      <c r="B105" s="14" t="s">
        <v>612</v>
      </c>
      <c r="C105" s="27" t="s">
        <v>90</v>
      </c>
      <c r="D105" s="125">
        <v>3</v>
      </c>
    </row>
    <row r="106" spans="1:4" ht="28.5">
      <c r="A106" s="46">
        <v>1.6000000000000005</v>
      </c>
      <c r="B106" s="14" t="s">
        <v>613</v>
      </c>
      <c r="C106" s="27" t="s">
        <v>90</v>
      </c>
      <c r="D106" s="125">
        <v>1</v>
      </c>
    </row>
    <row r="107" spans="1:4" ht="15">
      <c r="A107" s="46">
        <v>1.7000000000000006</v>
      </c>
      <c r="B107" s="14" t="s">
        <v>37</v>
      </c>
      <c r="C107" s="14" t="s">
        <v>23</v>
      </c>
      <c r="D107" s="125">
        <v>1.4755999999999998</v>
      </c>
    </row>
    <row r="108" spans="1:4" ht="30">
      <c r="A108" s="46">
        <v>2.3000000000000003</v>
      </c>
      <c r="B108" s="27" t="s">
        <v>307</v>
      </c>
      <c r="C108" s="27" t="s">
        <v>90</v>
      </c>
      <c r="D108" s="23">
        <v>2</v>
      </c>
    </row>
    <row r="109" spans="1:4" ht="12.75">
      <c r="A109" s="46">
        <v>2.4000000000000004</v>
      </c>
      <c r="B109" s="15" t="s">
        <v>37</v>
      </c>
      <c r="C109" s="37" t="s">
        <v>23</v>
      </c>
      <c r="D109" s="44">
        <v>3.84</v>
      </c>
    </row>
    <row r="110" spans="1:4" ht="15">
      <c r="A110" s="46">
        <v>3.3000000000000003</v>
      </c>
      <c r="B110" s="53" t="s">
        <v>281</v>
      </c>
      <c r="C110" s="15" t="s">
        <v>94</v>
      </c>
      <c r="D110" s="23">
        <v>25</v>
      </c>
    </row>
    <row r="111" spans="1:4" ht="12.75">
      <c r="A111" s="46">
        <v>3.4000000000000004</v>
      </c>
      <c r="B111" s="15" t="s">
        <v>267</v>
      </c>
      <c r="C111" s="37" t="s">
        <v>14</v>
      </c>
      <c r="D111" s="44">
        <v>18.3</v>
      </c>
    </row>
    <row r="112" spans="1:4" ht="12.75">
      <c r="A112" s="46">
        <v>3.5000000000000004</v>
      </c>
      <c r="B112" s="15" t="s">
        <v>37</v>
      </c>
      <c r="C112" s="37" t="s">
        <v>23</v>
      </c>
      <c r="D112" s="44">
        <v>2.22</v>
      </c>
    </row>
    <row r="113" spans="1:4" ht="12.75">
      <c r="A113" s="46">
        <v>4.299999999999999</v>
      </c>
      <c r="B113" s="15" t="s">
        <v>235</v>
      </c>
      <c r="C113" s="30" t="s">
        <v>19</v>
      </c>
      <c r="D113" s="44">
        <v>7</v>
      </c>
    </row>
    <row r="114" spans="1:4" ht="12.75">
      <c r="A114" s="46">
        <v>4.399999999999999</v>
      </c>
      <c r="B114" s="15" t="s">
        <v>37</v>
      </c>
      <c r="C114" s="37" t="s">
        <v>23</v>
      </c>
      <c r="D114" s="44">
        <v>1.12</v>
      </c>
    </row>
    <row r="115" spans="1:4" ht="15">
      <c r="A115" s="46">
        <v>6.299999999999999</v>
      </c>
      <c r="B115" s="114" t="s">
        <v>616</v>
      </c>
      <c r="C115" s="14" t="s">
        <v>36</v>
      </c>
      <c r="D115" s="125">
        <v>115</v>
      </c>
    </row>
    <row r="116" spans="1:4" ht="15">
      <c r="A116" s="46">
        <v>6.399999999999999</v>
      </c>
      <c r="B116" s="14" t="s">
        <v>617</v>
      </c>
      <c r="C116" s="14" t="s">
        <v>36</v>
      </c>
      <c r="D116" s="125">
        <v>115</v>
      </c>
    </row>
    <row r="117" spans="1:4" ht="15">
      <c r="A117" s="46">
        <v>6.499999999999998</v>
      </c>
      <c r="B117" s="114" t="s">
        <v>309</v>
      </c>
      <c r="C117" s="14" t="s">
        <v>36</v>
      </c>
      <c r="D117" s="125">
        <v>2</v>
      </c>
    </row>
    <row r="118" spans="1:4" ht="15">
      <c r="A118" s="46">
        <v>6.599999999999998</v>
      </c>
      <c r="B118" s="14" t="s">
        <v>238</v>
      </c>
      <c r="C118" s="14" t="s">
        <v>36</v>
      </c>
      <c r="D118" s="125">
        <v>2</v>
      </c>
    </row>
    <row r="119" spans="1:4" ht="15">
      <c r="A119" s="46">
        <v>6.6999999999999975</v>
      </c>
      <c r="B119" s="14" t="s">
        <v>286</v>
      </c>
      <c r="C119" s="14" t="s">
        <v>19</v>
      </c>
      <c r="D119" s="125">
        <v>4</v>
      </c>
    </row>
    <row r="120" spans="1:4" ht="15">
      <c r="A120" s="46">
        <v>6.799999999999997</v>
      </c>
      <c r="B120" s="14" t="s">
        <v>615</v>
      </c>
      <c r="C120" s="14" t="s">
        <v>19</v>
      </c>
      <c r="D120" s="125">
        <v>4</v>
      </c>
    </row>
    <row r="121" spans="1:4" ht="15">
      <c r="A121" s="46">
        <v>6.899999999999997</v>
      </c>
      <c r="B121" s="14" t="s">
        <v>287</v>
      </c>
      <c r="C121" s="17" t="s">
        <v>19</v>
      </c>
      <c r="D121" s="125">
        <v>4</v>
      </c>
    </row>
    <row r="122" spans="1:4" ht="15">
      <c r="A122" s="49">
        <v>6.1</v>
      </c>
      <c r="B122" s="14" t="s">
        <v>37</v>
      </c>
      <c r="C122" s="14" t="s">
        <v>23</v>
      </c>
      <c r="D122" s="125">
        <v>0.0924</v>
      </c>
    </row>
    <row r="123" spans="1:4" ht="15">
      <c r="A123" s="46">
        <v>7.199999999999999</v>
      </c>
      <c r="B123" s="14" t="s">
        <v>278</v>
      </c>
      <c r="C123" s="14" t="s">
        <v>36</v>
      </c>
      <c r="D123" s="125">
        <v>34.4</v>
      </c>
    </row>
    <row r="124" spans="1:4" ht="15">
      <c r="A124" s="46">
        <v>7.299999999999999</v>
      </c>
      <c r="B124" s="14" t="s">
        <v>279</v>
      </c>
      <c r="C124" s="14" t="s">
        <v>36</v>
      </c>
      <c r="D124" s="125">
        <v>160</v>
      </c>
    </row>
    <row r="125" spans="1:4" ht="15">
      <c r="A125" s="46">
        <v>7.399999999999999</v>
      </c>
      <c r="B125" s="14" t="s">
        <v>280</v>
      </c>
      <c r="C125" s="14" t="s">
        <v>36</v>
      </c>
      <c r="D125" s="125">
        <v>125</v>
      </c>
    </row>
    <row r="126" spans="1:4" ht="15">
      <c r="A126" s="46">
        <v>7.499999999999998</v>
      </c>
      <c r="B126" s="14" t="s">
        <v>241</v>
      </c>
      <c r="C126" s="14" t="s">
        <v>36</v>
      </c>
      <c r="D126" s="125">
        <v>34.4</v>
      </c>
    </row>
    <row r="127" spans="1:4" ht="15">
      <c r="A127" s="46">
        <v>7.599999999999998</v>
      </c>
      <c r="B127" s="14" t="s">
        <v>240</v>
      </c>
      <c r="C127" s="14" t="s">
        <v>36</v>
      </c>
      <c r="D127" s="125">
        <v>160</v>
      </c>
    </row>
    <row r="128" spans="1:4" ht="15">
      <c r="A128" s="46">
        <v>7.6999999999999975</v>
      </c>
      <c r="B128" s="14" t="s">
        <v>239</v>
      </c>
      <c r="C128" s="14" t="s">
        <v>36</v>
      </c>
      <c r="D128" s="125">
        <v>125</v>
      </c>
    </row>
    <row r="129" spans="1:4" ht="15">
      <c r="A129" s="46">
        <v>7.799999999999997</v>
      </c>
      <c r="B129" s="14" t="s">
        <v>283</v>
      </c>
      <c r="C129" s="14" t="s">
        <v>19</v>
      </c>
      <c r="D129" s="125">
        <v>284</v>
      </c>
    </row>
    <row r="130" spans="1:4" ht="15">
      <c r="A130" s="46">
        <v>7.899999999999997</v>
      </c>
      <c r="B130" s="14" t="s">
        <v>288</v>
      </c>
      <c r="C130" s="14" t="s">
        <v>19</v>
      </c>
      <c r="D130" s="125">
        <v>12</v>
      </c>
    </row>
    <row r="131" spans="1:4" ht="15">
      <c r="A131" s="49">
        <v>7.1</v>
      </c>
      <c r="B131" s="14" t="s">
        <v>289</v>
      </c>
      <c r="C131" s="14" t="s">
        <v>19</v>
      </c>
      <c r="D131" s="125">
        <v>10</v>
      </c>
    </row>
    <row r="132" spans="1:4" ht="15">
      <c r="A132" s="49">
        <v>7.109999999999999</v>
      </c>
      <c r="B132" s="14" t="s">
        <v>290</v>
      </c>
      <c r="C132" s="14" t="s">
        <v>19</v>
      </c>
      <c r="D132" s="125">
        <v>86</v>
      </c>
    </row>
    <row r="133" spans="1:4" ht="15">
      <c r="A133" s="49">
        <v>7.119999999999999</v>
      </c>
      <c r="B133" s="14" t="s">
        <v>291</v>
      </c>
      <c r="C133" s="14" t="s">
        <v>19</v>
      </c>
      <c r="D133" s="125">
        <v>12</v>
      </c>
    </row>
    <row r="134" spans="1:4" ht="15">
      <c r="A134" s="49">
        <v>7.129999999999999</v>
      </c>
      <c r="B134" s="14" t="s">
        <v>284</v>
      </c>
      <c r="C134" s="14" t="s">
        <v>19</v>
      </c>
      <c r="D134" s="125">
        <v>86</v>
      </c>
    </row>
    <row r="135" spans="1:4" ht="15">
      <c r="A135" s="49">
        <v>7.139999999999999</v>
      </c>
      <c r="B135" s="14" t="s">
        <v>292</v>
      </c>
      <c r="C135" s="14" t="s">
        <v>19</v>
      </c>
      <c r="D135" s="125">
        <v>24</v>
      </c>
    </row>
    <row r="136" spans="1:4" ht="15.75">
      <c r="A136" s="49">
        <v>7.149999999999999</v>
      </c>
      <c r="B136" s="14" t="s">
        <v>282</v>
      </c>
      <c r="C136" s="14" t="s">
        <v>19</v>
      </c>
      <c r="D136" s="125">
        <v>47</v>
      </c>
    </row>
    <row r="137" spans="1:4" ht="15">
      <c r="A137" s="49">
        <v>7.159999999999998</v>
      </c>
      <c r="B137" s="14" t="s">
        <v>285</v>
      </c>
      <c r="C137" s="14" t="s">
        <v>19</v>
      </c>
      <c r="D137" s="125">
        <v>16</v>
      </c>
    </row>
    <row r="138" spans="1:4" ht="15">
      <c r="A138" s="49">
        <v>7.169999999999998</v>
      </c>
      <c r="B138" s="14" t="s">
        <v>293</v>
      </c>
      <c r="C138" s="14" t="s">
        <v>19</v>
      </c>
      <c r="D138" s="125">
        <v>14</v>
      </c>
    </row>
    <row r="139" spans="1:4" ht="15">
      <c r="A139" s="49">
        <v>7.179999999999998</v>
      </c>
      <c r="B139" s="14" t="s">
        <v>37</v>
      </c>
      <c r="C139" s="14" t="s">
        <v>23</v>
      </c>
      <c r="D139" s="125">
        <v>4.75906</v>
      </c>
    </row>
    <row r="140" spans="1:4" ht="15">
      <c r="A140" s="46">
        <v>8.299999999999999</v>
      </c>
      <c r="B140" s="14" t="s">
        <v>226</v>
      </c>
      <c r="C140" s="17" t="s">
        <v>19</v>
      </c>
      <c r="D140" s="51">
        <v>43</v>
      </c>
    </row>
    <row r="141" spans="1:4" ht="15">
      <c r="A141" s="46">
        <v>8.399999999999999</v>
      </c>
      <c r="B141" s="14" t="s">
        <v>227</v>
      </c>
      <c r="C141" s="17" t="s">
        <v>19</v>
      </c>
      <c r="D141" s="51">
        <v>43</v>
      </c>
    </row>
    <row r="142" spans="1:4" ht="15">
      <c r="A142" s="46">
        <v>8.499999999999998</v>
      </c>
      <c r="B142" s="14" t="s">
        <v>585</v>
      </c>
      <c r="C142" s="17" t="s">
        <v>19</v>
      </c>
      <c r="D142" s="125">
        <v>4</v>
      </c>
    </row>
    <row r="143" spans="1:4" ht="15">
      <c r="A143" s="46">
        <v>8.599999999999998</v>
      </c>
      <c r="B143" s="14" t="s">
        <v>37</v>
      </c>
      <c r="C143" s="14" t="s">
        <v>23</v>
      </c>
      <c r="D143" s="125">
        <v>7.420000000000001</v>
      </c>
    </row>
    <row r="144" spans="1:4" ht="15">
      <c r="A144" s="149" t="s">
        <v>47</v>
      </c>
      <c r="B144" s="149"/>
      <c r="C144" s="149"/>
      <c r="D144" s="149"/>
    </row>
    <row r="145" spans="1:4" ht="12.75">
      <c r="A145" s="42">
        <v>4.199999999999999</v>
      </c>
      <c r="B145" s="15" t="s">
        <v>185</v>
      </c>
      <c r="C145" s="15" t="s">
        <v>45</v>
      </c>
      <c r="D145" s="23">
        <v>1</v>
      </c>
    </row>
    <row r="146" spans="1:4" ht="12.75">
      <c r="A146" s="42">
        <v>4.299999999999999</v>
      </c>
      <c r="B146" s="15" t="s">
        <v>297</v>
      </c>
      <c r="C146" s="15" t="s">
        <v>19</v>
      </c>
      <c r="D146" s="23">
        <v>1</v>
      </c>
    </row>
    <row r="147" spans="1:4" ht="12.75">
      <c r="A147" s="42">
        <v>4.399999999999999</v>
      </c>
      <c r="B147" s="15" t="s">
        <v>298</v>
      </c>
      <c r="C147" s="15" t="s">
        <v>19</v>
      </c>
      <c r="D147" s="23">
        <v>2</v>
      </c>
    </row>
    <row r="148" spans="1:4" ht="12.75">
      <c r="A148" s="42">
        <v>4.499999999999998</v>
      </c>
      <c r="B148" s="15" t="s">
        <v>588</v>
      </c>
      <c r="C148" s="15" t="s">
        <v>19</v>
      </c>
      <c r="D148" s="23">
        <v>1</v>
      </c>
    </row>
    <row r="149" spans="1:4" ht="12.75">
      <c r="A149" s="42">
        <v>4.599999999999998</v>
      </c>
      <c r="B149" s="15" t="s">
        <v>299</v>
      </c>
      <c r="C149" s="15" t="s">
        <v>186</v>
      </c>
      <c r="D149" s="23">
        <v>24</v>
      </c>
    </row>
    <row r="150" spans="1:4" ht="12.75">
      <c r="A150" s="42">
        <v>4.6999999999999975</v>
      </c>
      <c r="B150" s="15" t="s">
        <v>165</v>
      </c>
      <c r="C150" s="15" t="s">
        <v>19</v>
      </c>
      <c r="D150" s="23">
        <v>3</v>
      </c>
    </row>
    <row r="151" spans="1:4" ht="12.75">
      <c r="A151" s="42">
        <v>4.799999999999997</v>
      </c>
      <c r="B151" s="15" t="s">
        <v>37</v>
      </c>
      <c r="C151" s="43" t="s">
        <v>23</v>
      </c>
      <c r="D151" s="23">
        <v>3.84</v>
      </c>
    </row>
    <row r="152" spans="1:4" ht="12.75">
      <c r="A152" s="42">
        <v>5.199999999999999</v>
      </c>
      <c r="B152" s="15" t="s">
        <v>245</v>
      </c>
      <c r="C152" s="15" t="s">
        <v>45</v>
      </c>
      <c r="D152" s="23">
        <v>1</v>
      </c>
    </row>
    <row r="153" spans="1:4" ht="12.75">
      <c r="A153" s="42">
        <v>5.299999999999999</v>
      </c>
      <c r="B153" s="15" t="s">
        <v>297</v>
      </c>
      <c r="C153" s="15" t="s">
        <v>19</v>
      </c>
      <c r="D153" s="23">
        <v>1</v>
      </c>
    </row>
    <row r="154" spans="1:4" ht="12.75">
      <c r="A154" s="42">
        <v>5.399999999999999</v>
      </c>
      <c r="B154" s="15" t="s">
        <v>300</v>
      </c>
      <c r="C154" s="15" t="s">
        <v>19</v>
      </c>
      <c r="D154" s="23">
        <v>4</v>
      </c>
    </row>
    <row r="155" spans="1:4" ht="12.75">
      <c r="A155" s="42">
        <v>5.499999999999998</v>
      </c>
      <c r="B155" s="15" t="s">
        <v>301</v>
      </c>
      <c r="C155" s="15" t="s">
        <v>19</v>
      </c>
      <c r="D155" s="23">
        <v>1</v>
      </c>
    </row>
    <row r="156" spans="1:4" ht="24">
      <c r="A156" s="42">
        <v>5.599999999999998</v>
      </c>
      <c r="B156" s="15" t="s">
        <v>302</v>
      </c>
      <c r="C156" s="15" t="s">
        <v>19</v>
      </c>
      <c r="D156" s="23">
        <v>3</v>
      </c>
    </row>
    <row r="157" spans="1:4" ht="12.75">
      <c r="A157" s="42">
        <v>5.6999999999999975</v>
      </c>
      <c r="B157" s="15" t="s">
        <v>164</v>
      </c>
      <c r="C157" s="15" t="s">
        <v>186</v>
      </c>
      <c r="D157" s="23">
        <v>12</v>
      </c>
    </row>
    <row r="158" spans="1:4" ht="12.75">
      <c r="A158" s="42">
        <v>5.799999999999997</v>
      </c>
      <c r="B158" s="15" t="s">
        <v>37</v>
      </c>
      <c r="C158" s="37" t="s">
        <v>23</v>
      </c>
      <c r="D158" s="23">
        <v>3.84</v>
      </c>
    </row>
    <row r="159" spans="1:4" ht="12.75">
      <c r="A159" s="42">
        <v>8.2</v>
      </c>
      <c r="B159" s="15" t="s">
        <v>246</v>
      </c>
      <c r="C159" s="15" t="s">
        <v>45</v>
      </c>
      <c r="D159" s="23">
        <v>1</v>
      </c>
    </row>
    <row r="160" spans="1:4" ht="12.75">
      <c r="A160" s="42">
        <v>8.299999999999999</v>
      </c>
      <c r="B160" s="15" t="s">
        <v>297</v>
      </c>
      <c r="C160" s="15" t="s">
        <v>19</v>
      </c>
      <c r="D160" s="23">
        <v>1</v>
      </c>
    </row>
    <row r="161" spans="1:4" ht="12.75">
      <c r="A161" s="42">
        <v>8.399999999999999</v>
      </c>
      <c r="B161" s="15" t="s">
        <v>300</v>
      </c>
      <c r="C161" s="15" t="s">
        <v>19</v>
      </c>
      <c r="D161" s="23">
        <v>1</v>
      </c>
    </row>
    <row r="162" spans="1:4" ht="12.75">
      <c r="A162" s="42">
        <v>8.499999999999998</v>
      </c>
      <c r="B162" s="15" t="s">
        <v>301</v>
      </c>
      <c r="C162" s="15" t="s">
        <v>19</v>
      </c>
      <c r="D162" s="23">
        <v>2</v>
      </c>
    </row>
    <row r="163" spans="1:4" ht="24">
      <c r="A163" s="42">
        <v>8.599999999999998</v>
      </c>
      <c r="B163" s="15" t="s">
        <v>302</v>
      </c>
      <c r="C163" s="15" t="s">
        <v>19</v>
      </c>
      <c r="D163" s="23">
        <v>1</v>
      </c>
    </row>
    <row r="164" spans="1:4" ht="12.75">
      <c r="A164" s="42">
        <v>8.699999999999998</v>
      </c>
      <c r="B164" s="15" t="s">
        <v>164</v>
      </c>
      <c r="C164" s="15" t="s">
        <v>186</v>
      </c>
      <c r="D164" s="23">
        <v>12</v>
      </c>
    </row>
    <row r="165" spans="1:4" ht="12.75">
      <c r="A165" s="42">
        <v>8.799999999999997</v>
      </c>
      <c r="B165" s="15" t="s">
        <v>37</v>
      </c>
      <c r="C165" s="37" t="s">
        <v>23</v>
      </c>
      <c r="D165" s="23">
        <v>3.84</v>
      </c>
    </row>
    <row r="166" spans="1:4" ht="12.75">
      <c r="A166" s="42">
        <v>10.2</v>
      </c>
      <c r="B166" s="15" t="s">
        <v>187</v>
      </c>
      <c r="C166" s="15" t="s">
        <v>36</v>
      </c>
      <c r="D166" s="27">
        <v>1340</v>
      </c>
    </row>
    <row r="167" spans="1:4" ht="12.75">
      <c r="A167" s="42">
        <v>10.299999999999999</v>
      </c>
      <c r="B167" s="15" t="s">
        <v>188</v>
      </c>
      <c r="C167" s="15" t="s">
        <v>36</v>
      </c>
      <c r="D167" s="27">
        <v>120</v>
      </c>
    </row>
    <row r="168" spans="1:4" ht="12.75">
      <c r="A168" s="42">
        <v>10.399999999999999</v>
      </c>
      <c r="B168" s="15" t="s">
        <v>247</v>
      </c>
      <c r="C168" s="15" t="s">
        <v>36</v>
      </c>
      <c r="D168" s="27">
        <v>6</v>
      </c>
    </row>
    <row r="169" spans="1:4" ht="12.75">
      <c r="A169" s="42">
        <v>10.499999999999998</v>
      </c>
      <c r="B169" s="15" t="s">
        <v>589</v>
      </c>
      <c r="C169" s="15" t="s">
        <v>36</v>
      </c>
      <c r="D169" s="27">
        <v>50</v>
      </c>
    </row>
    <row r="170" spans="1:4" ht="12.75">
      <c r="A170" s="42">
        <v>10.599999999999998</v>
      </c>
      <c r="B170" s="15" t="s">
        <v>590</v>
      </c>
      <c r="C170" s="15" t="s">
        <v>36</v>
      </c>
      <c r="D170" s="23">
        <v>16</v>
      </c>
    </row>
    <row r="171" spans="1:4" ht="12.75">
      <c r="A171" s="42">
        <v>10.599999999999998</v>
      </c>
      <c r="B171" s="15" t="s">
        <v>256</v>
      </c>
      <c r="C171" s="15" t="s">
        <v>19</v>
      </c>
      <c r="D171" s="23">
        <v>110</v>
      </c>
    </row>
    <row r="172" spans="1:4" ht="12.75">
      <c r="A172" s="42">
        <v>10.699999999999998</v>
      </c>
      <c r="B172" s="15" t="s">
        <v>189</v>
      </c>
      <c r="C172" s="37" t="s">
        <v>23</v>
      </c>
      <c r="D172" s="23">
        <v>335.036</v>
      </c>
    </row>
    <row r="173" spans="1:4" ht="12.75">
      <c r="A173" s="42">
        <v>11.2</v>
      </c>
      <c r="B173" s="15" t="s">
        <v>191</v>
      </c>
      <c r="C173" s="15" t="s">
        <v>19</v>
      </c>
      <c r="D173" s="23">
        <v>41</v>
      </c>
    </row>
    <row r="174" spans="1:4" ht="12.75">
      <c r="A174" s="42">
        <v>11.299999999999999</v>
      </c>
      <c r="B174" s="15" t="s">
        <v>192</v>
      </c>
      <c r="C174" s="15" t="s">
        <v>19</v>
      </c>
      <c r="D174" s="23">
        <v>6</v>
      </c>
    </row>
    <row r="175" spans="1:4" ht="12.75">
      <c r="A175" s="42">
        <v>11.399999999999999</v>
      </c>
      <c r="B175" s="15" t="s">
        <v>248</v>
      </c>
      <c r="C175" s="15" t="s">
        <v>19</v>
      </c>
      <c r="D175" s="23">
        <v>42</v>
      </c>
    </row>
    <row r="176" spans="1:4" ht="12.75">
      <c r="A176" s="42">
        <v>11.499999999999998</v>
      </c>
      <c r="B176" s="15" t="s">
        <v>249</v>
      </c>
      <c r="C176" s="15" t="s">
        <v>19</v>
      </c>
      <c r="D176" s="23">
        <v>2</v>
      </c>
    </row>
    <row r="177" spans="1:4" ht="12.75">
      <c r="A177" s="42">
        <v>11.599999999999998</v>
      </c>
      <c r="B177" s="15" t="s">
        <v>37</v>
      </c>
      <c r="C177" s="37" t="s">
        <v>23</v>
      </c>
      <c r="D177" s="23">
        <v>2.0826000000000002</v>
      </c>
    </row>
    <row r="178" spans="1:4" ht="24">
      <c r="A178" s="42">
        <v>12.2</v>
      </c>
      <c r="B178" s="15" t="s">
        <v>592</v>
      </c>
      <c r="C178" s="30" t="s">
        <v>19</v>
      </c>
      <c r="D178" s="31">
        <v>7</v>
      </c>
    </row>
    <row r="179" spans="1:4" ht="24.75">
      <c r="A179" s="42">
        <v>12.299999999999999</v>
      </c>
      <c r="B179" s="45" t="s">
        <v>591</v>
      </c>
      <c r="C179" s="30" t="s">
        <v>19</v>
      </c>
      <c r="D179" s="31">
        <v>5</v>
      </c>
    </row>
    <row r="180" spans="1:4" ht="24">
      <c r="A180" s="42">
        <v>12.399999999999999</v>
      </c>
      <c r="B180" s="45" t="s">
        <v>250</v>
      </c>
      <c r="C180" s="30" t="s">
        <v>19</v>
      </c>
      <c r="D180" s="31">
        <v>8</v>
      </c>
    </row>
    <row r="181" spans="1:4" ht="12.75">
      <c r="A181" s="42">
        <v>12.499999999999998</v>
      </c>
      <c r="B181" s="45" t="s">
        <v>251</v>
      </c>
      <c r="C181" s="30" t="s">
        <v>19</v>
      </c>
      <c r="D181" s="31">
        <v>81</v>
      </c>
    </row>
    <row r="182" spans="1:4" ht="24.75">
      <c r="A182" s="42">
        <v>12.599999999999998</v>
      </c>
      <c r="B182" s="45" t="s">
        <v>593</v>
      </c>
      <c r="C182" s="30" t="s">
        <v>19</v>
      </c>
      <c r="D182" s="31">
        <v>2</v>
      </c>
    </row>
    <row r="183" spans="1:4" ht="12.75">
      <c r="A183" s="42">
        <v>12.699999999999998</v>
      </c>
      <c r="B183" s="15" t="s">
        <v>37</v>
      </c>
      <c r="C183" s="37" t="s">
        <v>23</v>
      </c>
      <c r="D183" s="44">
        <v>8.6623</v>
      </c>
    </row>
    <row r="184" spans="1:4" ht="15.75">
      <c r="A184" s="150" t="s">
        <v>0</v>
      </c>
      <c r="B184" s="150"/>
      <c r="C184" s="150"/>
      <c r="D184" s="150"/>
    </row>
    <row r="185" spans="1:4" ht="15">
      <c r="A185" s="114">
        <v>2.3000000000000003</v>
      </c>
      <c r="B185" s="14" t="s">
        <v>203</v>
      </c>
      <c r="C185" s="14" t="s">
        <v>6</v>
      </c>
      <c r="D185" s="47">
        <v>3.3251999999999997</v>
      </c>
    </row>
    <row r="186" spans="1:4" ht="15">
      <c r="A186" s="114">
        <v>2.4000000000000004</v>
      </c>
      <c r="B186" s="14" t="s">
        <v>67</v>
      </c>
      <c r="C186" s="14" t="s">
        <v>15</v>
      </c>
      <c r="D186" s="47">
        <v>2.6177799999999998</v>
      </c>
    </row>
    <row r="187" spans="1:4" ht="15">
      <c r="A187" s="114">
        <v>2.5000000000000004</v>
      </c>
      <c r="B187" s="14" t="s">
        <v>68</v>
      </c>
      <c r="C187" s="14" t="s">
        <v>11</v>
      </c>
      <c r="D187" s="47">
        <v>0.01147296</v>
      </c>
    </row>
    <row r="188" spans="1:4" ht="15">
      <c r="A188" s="114">
        <v>2.6000000000000005</v>
      </c>
      <c r="B188" s="14" t="s">
        <v>69</v>
      </c>
      <c r="C188" s="14" t="s">
        <v>11</v>
      </c>
      <c r="D188" s="47">
        <v>0.048415999999999994</v>
      </c>
    </row>
    <row r="189" spans="1:4" ht="15">
      <c r="A189" s="114">
        <v>2.7000000000000006</v>
      </c>
      <c r="B189" s="14" t="s">
        <v>56</v>
      </c>
      <c r="C189" s="14" t="s">
        <v>6</v>
      </c>
      <c r="D189" s="47">
        <v>0.012714</v>
      </c>
    </row>
    <row r="190" spans="1:4" ht="15">
      <c r="A190" s="114">
        <v>2.8000000000000007</v>
      </c>
      <c r="B190" s="14" t="s">
        <v>16</v>
      </c>
      <c r="C190" s="14" t="s">
        <v>23</v>
      </c>
      <c r="D190" s="47">
        <v>0.42379999999999995</v>
      </c>
    </row>
    <row r="191" spans="1:4" ht="15">
      <c r="A191" s="114">
        <v>3.3000000000000003</v>
      </c>
      <c r="B191" s="14" t="s">
        <v>100</v>
      </c>
      <c r="C191" s="14" t="s">
        <v>6</v>
      </c>
      <c r="D191" s="47">
        <v>0.14508</v>
      </c>
    </row>
    <row r="192" spans="1:4" ht="15">
      <c r="A192" s="114">
        <v>3.4000000000000004</v>
      </c>
      <c r="B192" s="14" t="s">
        <v>16</v>
      </c>
      <c r="C192" s="14" t="s">
        <v>23</v>
      </c>
      <c r="D192" s="47">
        <v>0.016848</v>
      </c>
    </row>
    <row r="193" spans="1:4" ht="15">
      <c r="A193" s="114">
        <v>5.299999999999999</v>
      </c>
      <c r="B193" s="14" t="s">
        <v>103</v>
      </c>
      <c r="C193" s="14" t="s">
        <v>6</v>
      </c>
      <c r="D193" s="47">
        <v>0.558</v>
      </c>
    </row>
    <row r="194" spans="1:4" ht="15">
      <c r="A194" s="114">
        <v>5.399999999999999</v>
      </c>
      <c r="B194" s="14" t="s">
        <v>16</v>
      </c>
      <c r="C194" s="14" t="s">
        <v>23</v>
      </c>
      <c r="D194" s="47">
        <v>0.009000000000000001</v>
      </c>
    </row>
    <row r="195" spans="1:4" ht="15">
      <c r="A195" s="114">
        <v>6.199999999999999</v>
      </c>
      <c r="B195" s="14" t="s">
        <v>203</v>
      </c>
      <c r="C195" s="14" t="s">
        <v>6</v>
      </c>
      <c r="D195" s="47">
        <v>1.1016000000000001</v>
      </c>
    </row>
    <row r="196" spans="1:4" ht="15">
      <c r="A196" s="114">
        <v>6.299999999999999</v>
      </c>
      <c r="B196" s="14" t="s">
        <v>16</v>
      </c>
      <c r="C196" s="14" t="s">
        <v>23</v>
      </c>
      <c r="D196" s="47">
        <v>0.9504</v>
      </c>
    </row>
    <row r="197" spans="1:4" ht="15">
      <c r="A197" s="114">
        <v>7.299999999999999</v>
      </c>
      <c r="B197" s="114" t="s">
        <v>31</v>
      </c>
      <c r="C197" s="114" t="s">
        <v>6</v>
      </c>
      <c r="D197" s="47">
        <v>0.66</v>
      </c>
    </row>
    <row r="198" spans="1:4" ht="15">
      <c r="A198" s="114">
        <v>7.399999999999999</v>
      </c>
      <c r="B198" s="114" t="s">
        <v>105</v>
      </c>
      <c r="C198" s="114" t="s">
        <v>19</v>
      </c>
      <c r="D198" s="47">
        <v>396.244293220777</v>
      </c>
    </row>
    <row r="199" spans="1:4" ht="15">
      <c r="A199" s="114">
        <v>7.499999999999998</v>
      </c>
      <c r="B199" s="114" t="s">
        <v>16</v>
      </c>
      <c r="C199" s="14" t="s">
        <v>23</v>
      </c>
      <c r="D199" s="47">
        <v>0.96</v>
      </c>
    </row>
    <row r="200" spans="1:4" ht="15">
      <c r="A200" s="114">
        <v>8.299999999999999</v>
      </c>
      <c r="B200" s="14" t="s">
        <v>125</v>
      </c>
      <c r="C200" s="14" t="s">
        <v>6</v>
      </c>
      <c r="D200" s="47">
        <v>2.842</v>
      </c>
    </row>
    <row r="201" spans="1:4" ht="15">
      <c r="A201" s="114">
        <v>8.399999999999999</v>
      </c>
      <c r="B201" s="14" t="s">
        <v>68</v>
      </c>
      <c r="C201" s="14" t="s">
        <v>11</v>
      </c>
      <c r="D201" s="47">
        <v>0.052</v>
      </c>
    </row>
    <row r="202" spans="1:4" ht="15">
      <c r="A202" s="114">
        <v>8.499999999999998</v>
      </c>
      <c r="B202" s="14" t="s">
        <v>69</v>
      </c>
      <c r="C202" s="14" t="s">
        <v>11</v>
      </c>
      <c r="D202" s="47">
        <v>0.049</v>
      </c>
    </row>
    <row r="203" spans="1:4" ht="15">
      <c r="A203" s="114">
        <v>8.599999999999998</v>
      </c>
      <c r="B203" s="14" t="s">
        <v>70</v>
      </c>
      <c r="C203" s="14" t="s">
        <v>15</v>
      </c>
      <c r="D203" s="47">
        <v>3.8360000000000003</v>
      </c>
    </row>
    <row r="204" spans="1:4" ht="15">
      <c r="A204" s="114">
        <v>8.699999999999998</v>
      </c>
      <c r="B204" s="14" t="s">
        <v>56</v>
      </c>
      <c r="C204" s="14" t="s">
        <v>6</v>
      </c>
      <c r="D204" s="47">
        <v>0.10248</v>
      </c>
    </row>
    <row r="205" spans="1:4" ht="15">
      <c r="A205" s="114">
        <v>8.799999999999997</v>
      </c>
      <c r="B205" s="14" t="s">
        <v>64</v>
      </c>
      <c r="C205" s="14" t="s">
        <v>23</v>
      </c>
      <c r="D205" s="47">
        <v>1.092</v>
      </c>
    </row>
    <row r="206" spans="1:4" ht="15">
      <c r="A206" s="114">
        <v>9.299999999999999</v>
      </c>
      <c r="B206" s="114" t="s">
        <v>66</v>
      </c>
      <c r="C206" s="114" t="s">
        <v>6</v>
      </c>
      <c r="D206" s="126">
        <v>0.54</v>
      </c>
    </row>
    <row r="207" spans="1:4" ht="15">
      <c r="A207" s="114">
        <v>9.399999999999999</v>
      </c>
      <c r="B207" s="114" t="s">
        <v>206</v>
      </c>
      <c r="C207" s="114" t="s">
        <v>6</v>
      </c>
      <c r="D207" s="126">
        <v>0.5</v>
      </c>
    </row>
    <row r="208" spans="1:4" ht="15">
      <c r="A208" s="114">
        <v>9.499999999999998</v>
      </c>
      <c r="B208" s="114" t="s">
        <v>44</v>
      </c>
      <c r="C208" s="114" t="s">
        <v>19</v>
      </c>
      <c r="D208" s="126">
        <v>1.04</v>
      </c>
    </row>
    <row r="209" spans="1:4" ht="15">
      <c r="A209" s="114">
        <v>9.599999999999998</v>
      </c>
      <c r="B209" s="114" t="s">
        <v>16</v>
      </c>
      <c r="C209" s="114" t="s">
        <v>23</v>
      </c>
      <c r="D209" s="126">
        <v>0.20800000000000002</v>
      </c>
    </row>
    <row r="210" spans="1:4" ht="15">
      <c r="A210" s="26">
        <v>10.299999999999999</v>
      </c>
      <c r="B210" s="114" t="s">
        <v>208</v>
      </c>
      <c r="C210" s="114" t="s">
        <v>15</v>
      </c>
      <c r="D210" s="126">
        <v>21.6</v>
      </c>
    </row>
    <row r="211" spans="1:4" ht="30">
      <c r="A211" s="26">
        <v>10.399999999999999</v>
      </c>
      <c r="B211" s="114" t="s">
        <v>209</v>
      </c>
      <c r="C211" s="114" t="s">
        <v>21</v>
      </c>
      <c r="D211" s="126">
        <v>4.8</v>
      </c>
    </row>
    <row r="212" spans="1:4" ht="15">
      <c r="A212" s="26">
        <v>10.499999999999998</v>
      </c>
      <c r="B212" s="114" t="s">
        <v>210</v>
      </c>
      <c r="C212" s="114" t="s">
        <v>14</v>
      </c>
      <c r="D212" s="126">
        <v>2.4</v>
      </c>
    </row>
    <row r="213" spans="1:4" ht="15">
      <c r="A213" s="26">
        <v>10.599999999999998</v>
      </c>
      <c r="B213" s="114" t="s">
        <v>211</v>
      </c>
      <c r="C213" s="114" t="s">
        <v>6</v>
      </c>
      <c r="D213" s="126">
        <v>1.04</v>
      </c>
    </row>
    <row r="214" spans="1:4" ht="15">
      <c r="A214" s="26">
        <v>10.699999999999998</v>
      </c>
      <c r="B214" s="114" t="s">
        <v>147</v>
      </c>
      <c r="C214" s="114" t="s">
        <v>14</v>
      </c>
      <c r="D214" s="126">
        <v>1.696</v>
      </c>
    </row>
    <row r="215" spans="1:4" ht="15">
      <c r="A215" s="26">
        <v>10.799999999999997</v>
      </c>
      <c r="B215" s="114" t="s">
        <v>16</v>
      </c>
      <c r="C215" s="14" t="s">
        <v>23</v>
      </c>
      <c r="D215" s="126">
        <v>1.3056</v>
      </c>
    </row>
    <row r="216" spans="1:4" ht="15">
      <c r="A216" s="114">
        <v>11.299999999999999</v>
      </c>
      <c r="B216" s="114" t="s">
        <v>213</v>
      </c>
      <c r="C216" s="114" t="s">
        <v>14</v>
      </c>
      <c r="D216" s="126">
        <v>10.4624</v>
      </c>
    </row>
    <row r="217" spans="1:4" ht="15">
      <c r="A217" s="114">
        <v>11.399999999999999</v>
      </c>
      <c r="B217" s="114" t="s">
        <v>16</v>
      </c>
      <c r="C217" s="114" t="s">
        <v>23</v>
      </c>
      <c r="D217" s="126">
        <v>0.10400000000000001</v>
      </c>
    </row>
    <row r="218" spans="1:4" ht="15">
      <c r="A218" s="114">
        <v>12.299999999999999</v>
      </c>
      <c r="B218" s="114" t="s">
        <v>213</v>
      </c>
      <c r="C218" s="114" t="s">
        <v>14</v>
      </c>
      <c r="D218" s="126">
        <v>5.184</v>
      </c>
    </row>
    <row r="219" spans="1:4" ht="15">
      <c r="A219" s="114">
        <v>12.399999999999999</v>
      </c>
      <c r="B219" s="114" t="s">
        <v>16</v>
      </c>
      <c r="C219" s="114" t="s">
        <v>23</v>
      </c>
      <c r="D219" s="126">
        <v>0.0064</v>
      </c>
    </row>
    <row r="220" spans="1:4" ht="15">
      <c r="A220" s="114">
        <v>13.299999999999999</v>
      </c>
      <c r="B220" s="114" t="s">
        <v>216</v>
      </c>
      <c r="C220" s="114" t="s">
        <v>14</v>
      </c>
      <c r="D220" s="126">
        <v>2.4</v>
      </c>
    </row>
    <row r="221" spans="1:4" ht="15">
      <c r="A221" s="114">
        <v>14.1</v>
      </c>
      <c r="B221" s="14" t="s">
        <v>218</v>
      </c>
      <c r="C221" s="14" t="s">
        <v>21</v>
      </c>
      <c r="D221" s="47">
        <v>0.48</v>
      </c>
    </row>
    <row r="222" spans="1:4" ht="15">
      <c r="A222" s="114">
        <v>15.1</v>
      </c>
      <c r="B222" s="114" t="s">
        <v>62</v>
      </c>
      <c r="C222" s="114" t="s">
        <v>15</v>
      </c>
      <c r="D222" s="21">
        <v>3.14</v>
      </c>
    </row>
    <row r="223" spans="1:4" ht="15">
      <c r="A223" s="114">
        <v>16.300000000000004</v>
      </c>
      <c r="B223" s="14" t="s">
        <v>107</v>
      </c>
      <c r="C223" s="14" t="s">
        <v>6</v>
      </c>
      <c r="D223" s="47">
        <v>0.3213</v>
      </c>
    </row>
    <row r="224" spans="1:4" ht="15">
      <c r="A224" s="114">
        <v>16.400000000000006</v>
      </c>
      <c r="B224" s="14" t="s">
        <v>16</v>
      </c>
      <c r="C224" s="14" t="s">
        <v>23</v>
      </c>
      <c r="D224" s="47">
        <v>0.5724</v>
      </c>
    </row>
    <row r="225" spans="1:4" ht="15">
      <c r="A225" s="114">
        <v>17.300000000000004</v>
      </c>
      <c r="B225" s="14" t="s">
        <v>24</v>
      </c>
      <c r="C225" s="14" t="s">
        <v>15</v>
      </c>
      <c r="D225" s="47">
        <v>9.18</v>
      </c>
    </row>
    <row r="226" spans="1:4" ht="15">
      <c r="A226" s="114">
        <v>17.400000000000006</v>
      </c>
      <c r="B226" s="14" t="s">
        <v>30</v>
      </c>
      <c r="C226" s="14" t="s">
        <v>6</v>
      </c>
      <c r="D226" s="47">
        <v>0.2007</v>
      </c>
    </row>
    <row r="227" spans="1:4" ht="15">
      <c r="A227" s="114">
        <v>17.500000000000007</v>
      </c>
      <c r="B227" s="14" t="s">
        <v>16</v>
      </c>
      <c r="C227" s="14" t="s">
        <v>23</v>
      </c>
      <c r="D227" s="47">
        <v>0.4194</v>
      </c>
    </row>
    <row r="228" spans="1:4" ht="15">
      <c r="A228" s="114">
        <v>18.300000000000004</v>
      </c>
      <c r="B228" s="14" t="s">
        <v>30</v>
      </c>
      <c r="C228" s="14" t="s">
        <v>6</v>
      </c>
      <c r="D228" s="47">
        <v>0.090948</v>
      </c>
    </row>
    <row r="229" spans="1:4" ht="15">
      <c r="A229" s="114">
        <v>19.400000000000006</v>
      </c>
      <c r="B229" s="14" t="s">
        <v>30</v>
      </c>
      <c r="C229" s="14" t="s">
        <v>6</v>
      </c>
      <c r="D229" s="47">
        <v>0.8146979999999999</v>
      </c>
    </row>
    <row r="230" spans="1:4" ht="15">
      <c r="A230" s="114">
        <v>19.500000000000007</v>
      </c>
      <c r="B230" s="14" t="s">
        <v>25</v>
      </c>
      <c r="C230" s="14" t="s">
        <v>15</v>
      </c>
      <c r="D230" s="47">
        <v>1.525392</v>
      </c>
    </row>
    <row r="231" spans="1:4" ht="15">
      <c r="A231" s="114">
        <v>19.60000000000001</v>
      </c>
      <c r="B231" s="14" t="s">
        <v>16</v>
      </c>
      <c r="C231" s="14" t="s">
        <v>23</v>
      </c>
      <c r="D231" s="47">
        <v>0.05778</v>
      </c>
    </row>
    <row r="232" spans="1:4" ht="15">
      <c r="A232" s="114">
        <v>20.300000000000004</v>
      </c>
      <c r="B232" s="14" t="s">
        <v>109</v>
      </c>
      <c r="C232" s="14" t="s">
        <v>14</v>
      </c>
      <c r="D232" s="47">
        <v>1.5889499999999999</v>
      </c>
    </row>
    <row r="233" spans="1:4" ht="15">
      <c r="A233" s="114">
        <v>20.400000000000006</v>
      </c>
      <c r="B233" s="14" t="s">
        <v>110</v>
      </c>
      <c r="C233" s="14" t="s">
        <v>14</v>
      </c>
      <c r="D233" s="47">
        <v>15.0228</v>
      </c>
    </row>
    <row r="234" spans="1:4" ht="15">
      <c r="A234" s="114">
        <v>20.500000000000007</v>
      </c>
      <c r="B234" s="14" t="s">
        <v>16</v>
      </c>
      <c r="C234" s="14" t="s">
        <v>23</v>
      </c>
      <c r="D234" s="47">
        <v>0.040446</v>
      </c>
    </row>
    <row r="235" spans="1:4" ht="15">
      <c r="A235" s="114">
        <v>21.300000000000004</v>
      </c>
      <c r="B235" s="14" t="s">
        <v>27</v>
      </c>
      <c r="C235" s="14" t="s">
        <v>14</v>
      </c>
      <c r="D235" s="47">
        <v>1.5448800000000003</v>
      </c>
    </row>
    <row r="236" spans="1:4" ht="15">
      <c r="A236" s="114">
        <v>21.400000000000006</v>
      </c>
      <c r="B236" s="14" t="s">
        <v>113</v>
      </c>
      <c r="C236" s="14" t="s">
        <v>14</v>
      </c>
      <c r="D236" s="47">
        <v>0.16956000000000004</v>
      </c>
    </row>
    <row r="237" spans="1:4" ht="15">
      <c r="A237" s="114">
        <v>21.500000000000007</v>
      </c>
      <c r="B237" s="14" t="s">
        <v>16</v>
      </c>
      <c r="C237" s="14" t="s">
        <v>23</v>
      </c>
      <c r="D237" s="47">
        <v>0.011932000000000002</v>
      </c>
    </row>
    <row r="238" spans="1:4" ht="15">
      <c r="A238" s="114">
        <v>22.300000000000004</v>
      </c>
      <c r="B238" s="14" t="s">
        <v>30</v>
      </c>
      <c r="C238" s="14" t="s">
        <v>6</v>
      </c>
      <c r="D238" s="47">
        <v>0.8468549999999999</v>
      </c>
    </row>
    <row r="239" spans="1:4" ht="15">
      <c r="A239" s="39">
        <v>23.200000000000003</v>
      </c>
      <c r="B239" s="14" t="s">
        <v>174</v>
      </c>
      <c r="C239" s="14" t="s">
        <v>6</v>
      </c>
      <c r="D239" s="21">
        <v>1.4688</v>
      </c>
    </row>
    <row r="240" spans="1:4" ht="15">
      <c r="A240" s="39">
        <v>23.300000000000004</v>
      </c>
      <c r="B240" s="14" t="s">
        <v>76</v>
      </c>
      <c r="C240" s="14" t="s">
        <v>6</v>
      </c>
      <c r="D240" s="21">
        <v>1.2196800000000003</v>
      </c>
    </row>
    <row r="241" spans="1:4" ht="15">
      <c r="A241" s="39">
        <v>23.400000000000006</v>
      </c>
      <c r="B241" s="14" t="s">
        <v>16</v>
      </c>
      <c r="C241" s="14" t="s">
        <v>23</v>
      </c>
      <c r="D241" s="21">
        <v>1.2672</v>
      </c>
    </row>
    <row r="242" spans="1:4" ht="15">
      <c r="A242" s="114">
        <v>24.300000000000004</v>
      </c>
      <c r="B242" s="14" t="s">
        <v>28</v>
      </c>
      <c r="C242" s="14" t="s">
        <v>14</v>
      </c>
      <c r="D242" s="47">
        <v>12.6198</v>
      </c>
    </row>
    <row r="243" spans="1:4" ht="15">
      <c r="A243" s="114">
        <v>24.400000000000006</v>
      </c>
      <c r="B243" s="14" t="s">
        <v>113</v>
      </c>
      <c r="C243" s="14" t="s">
        <v>14</v>
      </c>
      <c r="D243" s="47">
        <v>0.19926</v>
      </c>
    </row>
    <row r="244" spans="1:4" ht="15">
      <c r="A244" s="114">
        <v>24.500000000000007</v>
      </c>
      <c r="B244" s="14" t="s">
        <v>16</v>
      </c>
      <c r="C244" s="14" t="s">
        <v>23</v>
      </c>
      <c r="D244" s="47">
        <v>0.53136</v>
      </c>
    </row>
    <row r="245" spans="1:4" ht="15.75">
      <c r="A245" s="150" t="s">
        <v>117</v>
      </c>
      <c r="B245" s="150"/>
      <c r="C245" s="150"/>
      <c r="D245" s="150"/>
    </row>
    <row r="246" spans="1:4" ht="32.25">
      <c r="A246" s="35"/>
      <c r="B246" s="38" t="s">
        <v>162</v>
      </c>
      <c r="C246" s="34"/>
      <c r="D246" s="34"/>
    </row>
    <row r="247" spans="1:4" ht="87.75">
      <c r="A247" s="2">
        <v>1.3000000000000003</v>
      </c>
      <c r="B247" s="55" t="s">
        <v>581</v>
      </c>
      <c r="C247" s="114" t="s">
        <v>45</v>
      </c>
      <c r="D247" s="125">
        <v>1</v>
      </c>
    </row>
    <row r="248" spans="1:4" ht="15">
      <c r="A248" s="2">
        <v>1.4000000000000004</v>
      </c>
      <c r="B248" s="14" t="s">
        <v>37</v>
      </c>
      <c r="C248" s="114" t="s">
        <v>23</v>
      </c>
      <c r="D248" s="125">
        <v>1.12</v>
      </c>
    </row>
    <row r="249" spans="1:4" ht="30.75">
      <c r="A249" s="2">
        <v>2.3000000000000003</v>
      </c>
      <c r="B249" s="55" t="s">
        <v>244</v>
      </c>
      <c r="C249" s="114" t="s">
        <v>45</v>
      </c>
      <c r="D249" s="125">
        <v>1</v>
      </c>
    </row>
    <row r="250" spans="1:4" ht="30.75">
      <c r="A250" s="2">
        <v>2.4000000000000004</v>
      </c>
      <c r="B250" s="56" t="s">
        <v>257</v>
      </c>
      <c r="C250" s="114" t="s">
        <v>45</v>
      </c>
      <c r="D250" s="125">
        <v>1</v>
      </c>
    </row>
    <row r="251" spans="1:4" ht="15">
      <c r="A251" s="2">
        <v>2.5000000000000004</v>
      </c>
      <c r="B251" s="14" t="s">
        <v>119</v>
      </c>
      <c r="C251" s="114" t="s">
        <v>45</v>
      </c>
      <c r="D251" s="125">
        <v>1</v>
      </c>
    </row>
    <row r="252" spans="1:4" ht="15">
      <c r="A252" s="2">
        <v>2.6000000000000005</v>
      </c>
      <c r="B252" s="14" t="s">
        <v>37</v>
      </c>
      <c r="C252" s="114" t="s">
        <v>23</v>
      </c>
      <c r="D252" s="125">
        <v>3.16</v>
      </c>
    </row>
    <row r="253" spans="1:4" ht="15">
      <c r="A253" s="2">
        <v>3.3000000000000003</v>
      </c>
      <c r="B253" s="14" t="s">
        <v>196</v>
      </c>
      <c r="C253" s="114" t="s">
        <v>45</v>
      </c>
      <c r="D253" s="125">
        <v>1</v>
      </c>
    </row>
    <row r="254" spans="1:4" ht="30">
      <c r="A254" s="2">
        <v>3.4000000000000004</v>
      </c>
      <c r="B254" s="14" t="s">
        <v>195</v>
      </c>
      <c r="C254" s="114" t="s">
        <v>45</v>
      </c>
      <c r="D254" s="125">
        <v>1</v>
      </c>
    </row>
    <row r="255" spans="1:4" ht="30">
      <c r="A255" s="2">
        <v>3.5000000000000004</v>
      </c>
      <c r="B255" s="14" t="s">
        <v>197</v>
      </c>
      <c r="C255" s="114" t="s">
        <v>45</v>
      </c>
      <c r="D255" s="125">
        <v>1</v>
      </c>
    </row>
    <row r="256" spans="1:4" ht="15">
      <c r="A256" s="2">
        <v>3.6000000000000005</v>
      </c>
      <c r="B256" s="14" t="s">
        <v>37</v>
      </c>
      <c r="C256" s="114" t="s">
        <v>23</v>
      </c>
      <c r="D256" s="125">
        <v>3.24</v>
      </c>
    </row>
    <row r="257" spans="1:4" ht="15.75">
      <c r="A257" s="36"/>
      <c r="B257" s="38" t="s">
        <v>161</v>
      </c>
      <c r="C257" s="52"/>
      <c r="D257" s="44"/>
    </row>
    <row r="258" spans="1:4" ht="15">
      <c r="A258" s="2">
        <v>1.3000000000000003</v>
      </c>
      <c r="B258" s="14" t="s">
        <v>259</v>
      </c>
      <c r="C258" s="14" t="s">
        <v>94</v>
      </c>
      <c r="D258" s="5">
        <v>0.7</v>
      </c>
    </row>
    <row r="259" spans="1:4" ht="15">
      <c r="A259" s="2">
        <v>1.4000000000000004</v>
      </c>
      <c r="B259" s="14" t="s">
        <v>262</v>
      </c>
      <c r="C259" s="14" t="s">
        <v>19</v>
      </c>
      <c r="D259" s="5">
        <v>4</v>
      </c>
    </row>
    <row r="260" spans="1:4" ht="15">
      <c r="A260" s="2">
        <v>1.5000000000000004</v>
      </c>
      <c r="B260" s="14" t="s">
        <v>263</v>
      </c>
      <c r="C260" s="14" t="s">
        <v>19</v>
      </c>
      <c r="D260" s="5">
        <v>2</v>
      </c>
    </row>
    <row r="261" spans="1:4" ht="15">
      <c r="A261" s="2">
        <v>1.6000000000000005</v>
      </c>
      <c r="B261" s="14" t="s">
        <v>264</v>
      </c>
      <c r="C261" s="14" t="s">
        <v>19</v>
      </c>
      <c r="D261" s="5">
        <v>6</v>
      </c>
    </row>
    <row r="262" spans="1:4" ht="15">
      <c r="A262" s="2">
        <v>1.7000000000000006</v>
      </c>
      <c r="B262" s="14" t="s">
        <v>260</v>
      </c>
      <c r="C262" s="14" t="s">
        <v>261</v>
      </c>
      <c r="D262" s="5">
        <v>0.04000000000000001</v>
      </c>
    </row>
    <row r="263" spans="1:4" ht="15">
      <c r="A263" s="2">
        <v>1.8000000000000007</v>
      </c>
      <c r="B263" s="14" t="s">
        <v>37</v>
      </c>
      <c r="C263" s="114" t="s">
        <v>23</v>
      </c>
      <c r="D263" s="125">
        <v>0.4</v>
      </c>
    </row>
    <row r="264" spans="1:4" ht="15">
      <c r="A264" s="2">
        <v>2.3000000000000003</v>
      </c>
      <c r="B264" s="14" t="s">
        <v>582</v>
      </c>
      <c r="C264" s="114" t="s">
        <v>36</v>
      </c>
      <c r="D264" s="128">
        <v>6</v>
      </c>
    </row>
    <row r="265" spans="1:4" ht="15">
      <c r="A265" s="2">
        <v>2.4000000000000004</v>
      </c>
      <c r="B265" s="114" t="s">
        <v>234</v>
      </c>
      <c r="C265" s="114" t="s">
        <v>36</v>
      </c>
      <c r="D265" s="125">
        <v>16</v>
      </c>
    </row>
    <row r="266" spans="1:4" ht="15">
      <c r="A266" s="2">
        <v>2.5000000000000004</v>
      </c>
      <c r="B266" s="114" t="s">
        <v>303</v>
      </c>
      <c r="C266" s="114" t="s">
        <v>36</v>
      </c>
      <c r="D266" s="125">
        <v>8</v>
      </c>
    </row>
    <row r="267" spans="1:4" ht="15">
      <c r="A267" s="2">
        <v>2.6000000000000005</v>
      </c>
      <c r="B267" s="14" t="s">
        <v>583</v>
      </c>
      <c r="C267" s="124" t="s">
        <v>19</v>
      </c>
      <c r="D267" s="125">
        <v>2</v>
      </c>
    </row>
    <row r="268" spans="1:4" ht="15">
      <c r="A268" s="2">
        <v>2.7000000000000006</v>
      </c>
      <c r="B268" s="14" t="s">
        <v>199</v>
      </c>
      <c r="C268" s="124" t="s">
        <v>19</v>
      </c>
      <c r="D268" s="125">
        <v>4</v>
      </c>
    </row>
    <row r="269" spans="1:4" ht="15">
      <c r="A269" s="2">
        <v>2.8000000000000007</v>
      </c>
      <c r="B269" s="14" t="s">
        <v>304</v>
      </c>
      <c r="C269" s="124" t="s">
        <v>19</v>
      </c>
      <c r="D269" s="125">
        <v>4</v>
      </c>
    </row>
    <row r="270" spans="1:4" ht="15">
      <c r="A270" s="2">
        <v>2.900000000000001</v>
      </c>
      <c r="B270" s="14" t="s">
        <v>200</v>
      </c>
      <c r="C270" s="124" t="s">
        <v>19</v>
      </c>
      <c r="D270" s="125">
        <v>42</v>
      </c>
    </row>
    <row r="271" spans="1:4" ht="15">
      <c r="A271" s="2">
        <v>3.000000000000001</v>
      </c>
      <c r="B271" s="14" t="s">
        <v>37</v>
      </c>
      <c r="C271" s="114" t="s">
        <v>23</v>
      </c>
      <c r="D271" s="125">
        <v>0.1314</v>
      </c>
    </row>
    <row r="272" spans="1:4" ht="15">
      <c r="A272" s="2">
        <v>3.3000000000000003</v>
      </c>
      <c r="B272" s="14" t="s">
        <v>596</v>
      </c>
      <c r="C272" s="114" t="s">
        <v>36</v>
      </c>
      <c r="D272" s="128">
        <v>3</v>
      </c>
    </row>
    <row r="273" spans="1:4" ht="15">
      <c r="A273" s="2">
        <v>3.4000000000000004</v>
      </c>
      <c r="B273" s="114" t="s">
        <v>597</v>
      </c>
      <c r="C273" s="114" t="s">
        <v>36</v>
      </c>
      <c r="D273" s="125">
        <v>8</v>
      </c>
    </row>
    <row r="274" spans="1:4" ht="15">
      <c r="A274" s="2">
        <v>3.5000000000000004</v>
      </c>
      <c r="B274" s="114" t="s">
        <v>233</v>
      </c>
      <c r="C274" s="114" t="s">
        <v>36</v>
      </c>
      <c r="D274" s="125">
        <v>4</v>
      </c>
    </row>
    <row r="275" spans="1:4" ht="15">
      <c r="A275" s="2">
        <v>3.6000000000000005</v>
      </c>
      <c r="B275" s="14" t="s">
        <v>598</v>
      </c>
      <c r="C275" s="124" t="s">
        <v>19</v>
      </c>
      <c r="D275" s="125">
        <v>2</v>
      </c>
    </row>
    <row r="276" spans="1:4" ht="15">
      <c r="A276" s="2">
        <v>3.7000000000000006</v>
      </c>
      <c r="B276" s="14" t="s">
        <v>599</v>
      </c>
      <c r="C276" s="124" t="s">
        <v>19</v>
      </c>
      <c r="D276" s="125">
        <v>4</v>
      </c>
    </row>
    <row r="277" spans="1:4" ht="15">
      <c r="A277" s="2">
        <v>3.8000000000000007</v>
      </c>
      <c r="B277" s="14" t="s">
        <v>121</v>
      </c>
      <c r="C277" s="124" t="s">
        <v>19</v>
      </c>
      <c r="D277" s="125">
        <v>4</v>
      </c>
    </row>
    <row r="278" spans="1:4" ht="15">
      <c r="A278" s="2">
        <v>3.900000000000001</v>
      </c>
      <c r="B278" s="14" t="s">
        <v>200</v>
      </c>
      <c r="C278" s="124" t="s">
        <v>19</v>
      </c>
      <c r="D278" s="125">
        <v>36</v>
      </c>
    </row>
    <row r="279" spans="1:4" ht="15">
      <c r="A279" s="6">
        <v>3.1</v>
      </c>
      <c r="B279" s="14" t="s">
        <v>37</v>
      </c>
      <c r="C279" s="114" t="s">
        <v>23</v>
      </c>
      <c r="D279" s="125">
        <v>0.1314</v>
      </c>
    </row>
    <row r="280" spans="1:4" ht="15">
      <c r="A280" s="2">
        <v>4.299999999999999</v>
      </c>
      <c r="B280" s="14" t="s">
        <v>49</v>
      </c>
      <c r="C280" s="124" t="s">
        <v>19</v>
      </c>
      <c r="D280" s="128">
        <v>2</v>
      </c>
    </row>
    <row r="281" spans="1:4" ht="15">
      <c r="A281" s="2">
        <v>4.399999999999999</v>
      </c>
      <c r="B281" s="14" t="s">
        <v>40</v>
      </c>
      <c r="C281" s="124" t="s">
        <v>19</v>
      </c>
      <c r="D281" s="125">
        <v>20</v>
      </c>
    </row>
    <row r="282" spans="1:4" ht="15">
      <c r="A282" s="2">
        <v>4.499999999999998</v>
      </c>
      <c r="B282" s="14" t="s">
        <v>41</v>
      </c>
      <c r="C282" s="124" t="s">
        <v>19</v>
      </c>
      <c r="D282" s="125">
        <v>2</v>
      </c>
    </row>
    <row r="283" spans="1:4" ht="15">
      <c r="A283" s="2">
        <v>4.599999999999998</v>
      </c>
      <c r="B283" s="14" t="s">
        <v>201</v>
      </c>
      <c r="C283" s="124" t="s">
        <v>19</v>
      </c>
      <c r="D283" s="125">
        <v>1</v>
      </c>
    </row>
    <row r="284" spans="1:4" ht="15">
      <c r="A284" s="2">
        <v>4.6999999999999975</v>
      </c>
      <c r="B284" s="14" t="s">
        <v>50</v>
      </c>
      <c r="C284" s="124" t="s">
        <v>19</v>
      </c>
      <c r="D284" s="125">
        <v>1</v>
      </c>
    </row>
    <row r="285" spans="1:4" ht="15">
      <c r="A285" s="2">
        <v>4.799999999999997</v>
      </c>
      <c r="B285" s="14" t="s">
        <v>37</v>
      </c>
      <c r="C285" s="114" t="s">
        <v>23</v>
      </c>
      <c r="D285" s="125">
        <v>1.8200000000000003</v>
      </c>
    </row>
    <row r="286" spans="1:4" ht="15">
      <c r="A286" s="2">
        <v>5.299999999999999</v>
      </c>
      <c r="B286" s="14" t="s">
        <v>585</v>
      </c>
      <c r="C286" s="124" t="s">
        <v>19</v>
      </c>
      <c r="D286" s="128">
        <v>6</v>
      </c>
    </row>
    <row r="287" spans="1:4" ht="15">
      <c r="A287" s="2">
        <v>5.399999999999999</v>
      </c>
      <c r="B287" s="14" t="s">
        <v>586</v>
      </c>
      <c r="C287" s="124" t="s">
        <v>19</v>
      </c>
      <c r="D287" s="128">
        <v>6</v>
      </c>
    </row>
    <row r="288" spans="1:4" ht="15">
      <c r="A288" s="2">
        <v>5.499999999999998</v>
      </c>
      <c r="B288" s="14" t="s">
        <v>587</v>
      </c>
      <c r="C288" s="124" t="s">
        <v>19</v>
      </c>
      <c r="D288" s="128">
        <v>6</v>
      </c>
    </row>
    <row r="289" spans="1:4" ht="15">
      <c r="A289" s="2">
        <v>5.599999999999998</v>
      </c>
      <c r="B289" s="14" t="s">
        <v>37</v>
      </c>
      <c r="C289" s="114" t="s">
        <v>23</v>
      </c>
      <c r="D289" s="125">
        <v>1.2000000000000002</v>
      </c>
    </row>
    <row r="290" spans="1:4" ht="15">
      <c r="A290" s="2">
        <v>6.299999999999999</v>
      </c>
      <c r="B290" s="14" t="s">
        <v>52</v>
      </c>
      <c r="C290" s="124" t="s">
        <v>19</v>
      </c>
      <c r="D290" s="125">
        <v>2</v>
      </c>
    </row>
    <row r="291" spans="1:4" ht="15">
      <c r="A291" s="2">
        <v>6.399999999999999</v>
      </c>
      <c r="B291" s="14" t="s">
        <v>37</v>
      </c>
      <c r="C291" s="114" t="s">
        <v>23</v>
      </c>
      <c r="D291" s="125">
        <v>1.32</v>
      </c>
    </row>
    <row r="292" spans="1:4" ht="15">
      <c r="A292" s="2">
        <v>7.299999999999999</v>
      </c>
      <c r="B292" s="14" t="s">
        <v>305</v>
      </c>
      <c r="C292" s="114" t="s">
        <v>33</v>
      </c>
      <c r="D292" s="126">
        <v>0.04</v>
      </c>
    </row>
    <row r="293" spans="1:4" ht="15">
      <c r="A293" s="2">
        <v>7.399999999999999</v>
      </c>
      <c r="B293" s="14" t="s">
        <v>34</v>
      </c>
      <c r="C293" s="114" t="s">
        <v>23</v>
      </c>
      <c r="D293" s="126">
        <v>0.1112</v>
      </c>
    </row>
    <row r="294" spans="1:4" ht="15.75">
      <c r="A294" s="2"/>
      <c r="B294" s="38" t="s">
        <v>603</v>
      </c>
      <c r="C294" s="114"/>
      <c r="D294" s="126"/>
    </row>
    <row r="295" spans="1:4" ht="30">
      <c r="A295" s="2">
        <v>3.3000000000000003</v>
      </c>
      <c r="B295" s="14" t="s">
        <v>606</v>
      </c>
      <c r="C295" s="14" t="s">
        <v>36</v>
      </c>
      <c r="D295" s="125">
        <v>17</v>
      </c>
    </row>
    <row r="296" spans="1:4" ht="15">
      <c r="A296" s="2">
        <v>3.4000000000000004</v>
      </c>
      <c r="B296" s="14" t="s">
        <v>604</v>
      </c>
      <c r="C296" s="14" t="s">
        <v>36</v>
      </c>
      <c r="D296" s="125">
        <v>8.5</v>
      </c>
    </row>
    <row r="297" spans="1:4" ht="15">
      <c r="A297" s="2">
        <v>3.5000000000000004</v>
      </c>
      <c r="B297" s="14" t="s">
        <v>607</v>
      </c>
      <c r="C297" s="14" t="s">
        <v>36</v>
      </c>
      <c r="D297" s="125">
        <v>8.5</v>
      </c>
    </row>
    <row r="298" spans="1:4" ht="15">
      <c r="A298" s="2">
        <v>3.6000000000000005</v>
      </c>
      <c r="B298" s="14" t="s">
        <v>608</v>
      </c>
      <c r="C298" s="14" t="s">
        <v>36</v>
      </c>
      <c r="D298" s="125">
        <v>8.415</v>
      </c>
    </row>
    <row r="299" spans="1:4" ht="15">
      <c r="A299" s="2">
        <v>3.7000000000000006</v>
      </c>
      <c r="B299" s="14" t="s">
        <v>609</v>
      </c>
      <c r="C299" s="14" t="s">
        <v>36</v>
      </c>
      <c r="D299" s="125">
        <v>8.5</v>
      </c>
    </row>
    <row r="300" spans="1:4" ht="15">
      <c r="A300" s="2">
        <v>3.8000000000000007</v>
      </c>
      <c r="B300" s="14" t="s">
        <v>601</v>
      </c>
      <c r="C300" s="14" t="s">
        <v>36</v>
      </c>
      <c r="D300" s="125">
        <v>17</v>
      </c>
    </row>
    <row r="301" spans="1:4" ht="15">
      <c r="A301" s="2">
        <v>3.900000000000001</v>
      </c>
      <c r="B301" s="14" t="s">
        <v>605</v>
      </c>
      <c r="C301" s="14" t="s">
        <v>36</v>
      </c>
      <c r="D301" s="125">
        <v>8.5</v>
      </c>
    </row>
    <row r="302" spans="1:4" ht="15">
      <c r="A302" s="6">
        <v>3.1</v>
      </c>
      <c r="B302" s="14" t="s">
        <v>602</v>
      </c>
      <c r="C302" s="14" t="s">
        <v>36</v>
      </c>
      <c r="D302" s="125">
        <v>8.415</v>
      </c>
    </row>
    <row r="303" spans="1:4" ht="15">
      <c r="A303" s="2">
        <v>3.11</v>
      </c>
      <c r="B303" s="14" t="s">
        <v>37</v>
      </c>
      <c r="C303" s="14" t="s">
        <v>23</v>
      </c>
      <c r="D303" s="125">
        <v>0.18955</v>
      </c>
    </row>
    <row r="304" spans="1:4" ht="15.75">
      <c r="A304" s="150" t="s">
        <v>123</v>
      </c>
      <c r="B304" s="150"/>
      <c r="C304" s="150"/>
      <c r="D304" s="150"/>
    </row>
    <row r="305" spans="1:4" ht="15">
      <c r="A305" s="1">
        <v>2.2</v>
      </c>
      <c r="B305" s="114" t="s">
        <v>178</v>
      </c>
      <c r="C305" s="114" t="s">
        <v>36</v>
      </c>
      <c r="D305" s="126">
        <v>31</v>
      </c>
    </row>
    <row r="306" spans="1:4" ht="15">
      <c r="A306" s="1">
        <v>2.3000000000000003</v>
      </c>
      <c r="B306" s="114" t="s">
        <v>179</v>
      </c>
      <c r="C306" s="114" t="s">
        <v>36</v>
      </c>
      <c r="D306" s="126">
        <v>25</v>
      </c>
    </row>
    <row r="307" spans="1:4" ht="15">
      <c r="A307" s="1">
        <v>2.4000000000000004</v>
      </c>
      <c r="B307" s="114" t="s">
        <v>182</v>
      </c>
      <c r="C307" s="114" t="s">
        <v>36</v>
      </c>
      <c r="D307" s="126">
        <v>6</v>
      </c>
    </row>
    <row r="308" spans="1:4" ht="15">
      <c r="A308" s="1">
        <v>2.5000000000000004</v>
      </c>
      <c r="B308" s="114" t="s">
        <v>60</v>
      </c>
      <c r="C308" s="114" t="s">
        <v>19</v>
      </c>
      <c r="D308" s="126">
        <v>1</v>
      </c>
    </row>
    <row r="309" spans="1:4" ht="15">
      <c r="A309" s="1">
        <v>2.6000000000000005</v>
      </c>
      <c r="B309" s="114" t="s">
        <v>37</v>
      </c>
      <c r="C309" s="14" t="s">
        <v>23</v>
      </c>
      <c r="D309" s="126">
        <v>0.8927999999999999</v>
      </c>
    </row>
    <row r="310" spans="1:4" ht="15">
      <c r="A310" s="1">
        <v>3.2</v>
      </c>
      <c r="B310" s="114" t="s">
        <v>183</v>
      </c>
      <c r="C310" s="114" t="s">
        <v>19</v>
      </c>
      <c r="D310" s="126">
        <v>1</v>
      </c>
    </row>
    <row r="311" spans="1:4" ht="15">
      <c r="A311" s="1">
        <v>3.3000000000000003</v>
      </c>
      <c r="B311" s="114" t="s">
        <v>37</v>
      </c>
      <c r="C311" s="14" t="s">
        <v>23</v>
      </c>
      <c r="D311" s="126">
        <v>0.0825</v>
      </c>
    </row>
    <row r="312" spans="1:4" ht="30">
      <c r="A312" s="1">
        <v>4.199999999999999</v>
      </c>
      <c r="B312" s="114" t="s">
        <v>61</v>
      </c>
      <c r="C312" s="114"/>
      <c r="D312" s="126">
        <v>1</v>
      </c>
    </row>
    <row r="313" spans="1:4" ht="15">
      <c r="A313" s="1">
        <v>4.299999999999999</v>
      </c>
      <c r="B313" s="114" t="s">
        <v>37</v>
      </c>
      <c r="C313" s="14" t="s">
        <v>23</v>
      </c>
      <c r="D313" s="126">
        <v>0.0828</v>
      </c>
    </row>
    <row r="314" spans="1:4" ht="15">
      <c r="A314" s="1">
        <v>5.199999999999999</v>
      </c>
      <c r="B314" s="114" t="s">
        <v>181</v>
      </c>
      <c r="C314" s="124" t="s">
        <v>19</v>
      </c>
      <c r="D314" s="125">
        <v>1</v>
      </c>
    </row>
    <row r="315" spans="1:4" ht="30">
      <c r="A315" s="1">
        <v>5.299999999999999</v>
      </c>
      <c r="B315" s="114" t="s">
        <v>254</v>
      </c>
      <c r="C315" s="124" t="s">
        <v>19</v>
      </c>
      <c r="D315" s="125">
        <v>1</v>
      </c>
    </row>
    <row r="316" spans="1:4" ht="15">
      <c r="A316" s="1">
        <v>5.399999999999999</v>
      </c>
      <c r="B316" s="114" t="s">
        <v>37</v>
      </c>
      <c r="C316" s="14" t="s">
        <v>23</v>
      </c>
      <c r="D316" s="125">
        <v>1.3419999999999999</v>
      </c>
    </row>
  </sheetData>
  <sheetProtection/>
  <mergeCells count="8">
    <mergeCell ref="A1:D1"/>
    <mergeCell ref="A2:D2"/>
    <mergeCell ref="A304:D304"/>
    <mergeCell ref="A245:D245"/>
    <mergeCell ref="A184:D184"/>
    <mergeCell ref="A144:D144"/>
    <mergeCell ref="A102:D102"/>
    <mergeCell ref="A80:D8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99"/>
  <sheetViews>
    <sheetView zoomScalePageLayoutView="0" workbookViewId="0" topLeftCell="A13">
      <selection activeCell="J11" sqref="J11"/>
    </sheetView>
  </sheetViews>
  <sheetFormatPr defaultColWidth="9.140625" defaultRowHeight="12.75"/>
  <cols>
    <col min="1" max="1" width="2.7109375" style="58" customWidth="1"/>
    <col min="2" max="2" width="65.8515625" style="58" customWidth="1"/>
    <col min="3" max="3" width="10.28125" style="58" customWidth="1"/>
    <col min="4" max="4" width="18.57421875" style="130" customWidth="1"/>
    <col min="5" max="16384" width="9.140625" style="58" customWidth="1"/>
  </cols>
  <sheetData>
    <row r="2" spans="1:3" ht="45" customHeight="1">
      <c r="A2" s="151" t="s">
        <v>323</v>
      </c>
      <c r="B2" s="152"/>
      <c r="C2" s="152"/>
    </row>
    <row r="4" spans="1:4" ht="49.5" customHeight="1">
      <c r="A4" s="153" t="s">
        <v>324</v>
      </c>
      <c r="B4" s="154" t="s">
        <v>325</v>
      </c>
      <c r="C4" s="154" t="s">
        <v>326</v>
      </c>
      <c r="D4" s="155" t="s">
        <v>327</v>
      </c>
    </row>
    <row r="5" spans="1:4" ht="8.25" customHeight="1" hidden="1">
      <c r="A5" s="153"/>
      <c r="B5" s="154"/>
      <c r="C5" s="154"/>
      <c r="D5" s="156"/>
    </row>
    <row r="6" spans="1:4" ht="13.5">
      <c r="A6" s="59">
        <v>1</v>
      </c>
      <c r="B6" s="59">
        <v>2</v>
      </c>
      <c r="C6" s="59">
        <v>3</v>
      </c>
      <c r="D6" s="59">
        <v>4</v>
      </c>
    </row>
    <row r="7" spans="1:4" ht="13.5">
      <c r="A7" s="59"/>
      <c r="B7" s="59" t="s">
        <v>328</v>
      </c>
      <c r="C7" s="59"/>
      <c r="D7" s="59"/>
    </row>
    <row r="8" spans="1:4" ht="13.5">
      <c r="A8" s="60">
        <v>1</v>
      </c>
      <c r="B8" s="60" t="s">
        <v>329</v>
      </c>
      <c r="C8" s="60" t="s">
        <v>317</v>
      </c>
      <c r="D8" s="131">
        <v>22.7</v>
      </c>
    </row>
    <row r="9" spans="1:4" ht="13.5">
      <c r="A9" s="60"/>
      <c r="B9" s="60" t="s">
        <v>330</v>
      </c>
      <c r="C9" s="60"/>
      <c r="D9" s="131"/>
    </row>
    <row r="10" spans="1:4" ht="13.5">
      <c r="A10" s="60">
        <v>3</v>
      </c>
      <c r="B10" s="60" t="s">
        <v>331</v>
      </c>
      <c r="C10" s="60" t="s">
        <v>317</v>
      </c>
      <c r="D10" s="131">
        <v>66</v>
      </c>
    </row>
    <row r="11" spans="1:4" ht="13.5" customHeight="1">
      <c r="A11" s="61"/>
      <c r="B11" s="60" t="s">
        <v>332</v>
      </c>
      <c r="C11" s="62" t="s">
        <v>317</v>
      </c>
      <c r="D11" s="131">
        <v>3</v>
      </c>
    </row>
    <row r="12" spans="1:4" ht="13.5">
      <c r="A12" s="60"/>
      <c r="B12" s="63" t="s">
        <v>333</v>
      </c>
      <c r="C12" s="60" t="s">
        <v>317</v>
      </c>
      <c r="D12" s="131">
        <v>16</v>
      </c>
    </row>
    <row r="13" spans="1:4" ht="13.5">
      <c r="A13" s="60"/>
      <c r="B13" s="60" t="s">
        <v>334</v>
      </c>
      <c r="C13" s="60" t="s">
        <v>318</v>
      </c>
      <c r="D13" s="131">
        <v>6.4</v>
      </c>
    </row>
    <row r="14" spans="1:4" ht="13.5">
      <c r="A14" s="60"/>
      <c r="B14" s="60" t="s">
        <v>335</v>
      </c>
      <c r="C14" s="60" t="s">
        <v>317</v>
      </c>
      <c r="D14" s="131">
        <v>850</v>
      </c>
    </row>
    <row r="15" spans="1:4" ht="13.5">
      <c r="A15" s="60"/>
      <c r="B15" s="60" t="s">
        <v>336</v>
      </c>
      <c r="C15" s="60" t="s">
        <v>317</v>
      </c>
      <c r="D15" s="131">
        <v>120</v>
      </c>
    </row>
    <row r="16" spans="1:4" ht="13.5">
      <c r="A16" s="60"/>
      <c r="B16" s="60" t="s">
        <v>337</v>
      </c>
      <c r="C16" s="60" t="s">
        <v>318</v>
      </c>
      <c r="D16" s="131">
        <v>45</v>
      </c>
    </row>
    <row r="17" spans="1:4" ht="13.5">
      <c r="A17" s="60"/>
      <c r="B17" s="60" t="s">
        <v>338</v>
      </c>
      <c r="C17" s="60" t="s">
        <v>339</v>
      </c>
      <c r="D17" s="131">
        <v>7.5</v>
      </c>
    </row>
    <row r="18" spans="1:4" ht="13.5">
      <c r="A18" s="60"/>
      <c r="B18" s="60" t="s">
        <v>340</v>
      </c>
      <c r="C18" s="60" t="s">
        <v>317</v>
      </c>
      <c r="D18" s="131">
        <v>6.4</v>
      </c>
    </row>
    <row r="19" spans="1:4" ht="13.5">
      <c r="A19" s="60"/>
      <c r="B19" s="60" t="s">
        <v>341</v>
      </c>
      <c r="C19" s="60" t="s">
        <v>317</v>
      </c>
      <c r="D19" s="131">
        <v>185</v>
      </c>
    </row>
    <row r="20" spans="1:4" ht="13.5">
      <c r="A20" s="60"/>
      <c r="B20" s="60" t="s">
        <v>342</v>
      </c>
      <c r="C20" s="60" t="s">
        <v>339</v>
      </c>
      <c r="D20" s="131">
        <v>160</v>
      </c>
    </row>
    <row r="21" spans="1:4" ht="13.5">
      <c r="A21" s="60"/>
      <c r="B21" s="60" t="s">
        <v>343</v>
      </c>
      <c r="C21" s="60" t="s">
        <v>339</v>
      </c>
      <c r="D21" s="132">
        <v>60</v>
      </c>
    </row>
    <row r="22" spans="1:4" ht="13.5">
      <c r="A22" s="60"/>
      <c r="B22" s="60" t="s">
        <v>344</v>
      </c>
      <c r="C22" s="60" t="s">
        <v>319</v>
      </c>
      <c r="D22" s="132">
        <v>2</v>
      </c>
    </row>
    <row r="23" spans="1:4" ht="13.5">
      <c r="A23" s="60"/>
      <c r="B23" s="60" t="s">
        <v>345</v>
      </c>
      <c r="C23" s="60" t="s">
        <v>319</v>
      </c>
      <c r="D23" s="132">
        <v>6</v>
      </c>
    </row>
    <row r="24" spans="1:4" ht="13.5">
      <c r="A24" s="60"/>
      <c r="B24" s="60" t="s">
        <v>346</v>
      </c>
      <c r="C24" s="60" t="s">
        <v>339</v>
      </c>
      <c r="D24" s="132">
        <v>450</v>
      </c>
    </row>
    <row r="25" spans="1:4" ht="13.5">
      <c r="A25" s="60"/>
      <c r="B25" s="60" t="s">
        <v>347</v>
      </c>
      <c r="C25" s="60" t="s">
        <v>318</v>
      </c>
      <c r="D25" s="132">
        <v>63</v>
      </c>
    </row>
    <row r="26" spans="1:4" ht="13.5">
      <c r="A26" s="60"/>
      <c r="B26" s="60" t="s">
        <v>348</v>
      </c>
      <c r="C26" s="60"/>
      <c r="D26" s="133"/>
    </row>
    <row r="27" spans="1:4" ht="13.5">
      <c r="A27" s="157"/>
      <c r="B27" s="158"/>
      <c r="C27" s="158"/>
      <c r="D27" s="159"/>
    </row>
    <row r="28" spans="1:4" ht="21.75" customHeight="1">
      <c r="A28" s="60"/>
      <c r="B28" s="59" t="s">
        <v>349</v>
      </c>
      <c r="C28" s="60"/>
      <c r="D28" s="132"/>
    </row>
    <row r="29" spans="1:4" ht="21.75" customHeight="1">
      <c r="A29" s="60"/>
      <c r="B29" s="64" t="s">
        <v>350</v>
      </c>
      <c r="C29" s="60" t="s">
        <v>318</v>
      </c>
      <c r="D29" s="132">
        <v>2.2</v>
      </c>
    </row>
    <row r="30" spans="1:4" ht="21.75" customHeight="1">
      <c r="A30" s="60"/>
      <c r="B30" s="64" t="s">
        <v>351</v>
      </c>
      <c r="C30" s="60" t="s">
        <v>318</v>
      </c>
      <c r="D30" s="132">
        <v>0.69</v>
      </c>
    </row>
    <row r="31" spans="1:4" ht="21.75" customHeight="1">
      <c r="A31" s="60"/>
      <c r="B31" s="64" t="s">
        <v>352</v>
      </c>
      <c r="C31" s="60"/>
      <c r="D31" s="132">
        <v>6.61</v>
      </c>
    </row>
    <row r="32" spans="1:4" ht="13.5">
      <c r="A32" s="60"/>
      <c r="B32" s="64" t="s">
        <v>353</v>
      </c>
      <c r="C32" s="60" t="s">
        <v>317</v>
      </c>
      <c r="D32" s="132">
        <v>4.32</v>
      </c>
    </row>
    <row r="33" spans="1:4" ht="13.5">
      <c r="A33" s="60"/>
      <c r="B33" s="64" t="s">
        <v>354</v>
      </c>
      <c r="C33" s="60" t="s">
        <v>318</v>
      </c>
      <c r="D33" s="132">
        <v>4.8</v>
      </c>
    </row>
    <row r="34" spans="1:4" ht="13.5">
      <c r="A34" s="60"/>
      <c r="B34" s="60" t="s">
        <v>355</v>
      </c>
      <c r="C34" s="60" t="s">
        <v>317</v>
      </c>
      <c r="D34" s="132">
        <v>650</v>
      </c>
    </row>
    <row r="35" spans="1:4" ht="13.5">
      <c r="A35" s="60"/>
      <c r="B35" s="60" t="s">
        <v>356</v>
      </c>
      <c r="C35" s="60" t="s">
        <v>317</v>
      </c>
      <c r="D35" s="132">
        <v>1374</v>
      </c>
    </row>
    <row r="36" spans="1:4" ht="13.5">
      <c r="A36" s="60"/>
      <c r="B36" s="60" t="s">
        <v>357</v>
      </c>
      <c r="C36" s="60" t="s">
        <v>317</v>
      </c>
      <c r="D36" s="132">
        <v>605</v>
      </c>
    </row>
    <row r="37" spans="1:4" ht="13.5">
      <c r="A37" s="60"/>
      <c r="B37" s="60" t="s">
        <v>358</v>
      </c>
      <c r="C37" s="60" t="s">
        <v>317</v>
      </c>
      <c r="D37" s="132">
        <v>65</v>
      </c>
    </row>
    <row r="38" spans="1:4" ht="13.5">
      <c r="A38" s="60"/>
      <c r="B38" s="60" t="s">
        <v>359</v>
      </c>
      <c r="C38" s="60" t="s">
        <v>317</v>
      </c>
      <c r="D38" s="132">
        <v>303</v>
      </c>
    </row>
    <row r="39" spans="1:4" ht="13.5">
      <c r="A39" s="60"/>
      <c r="B39" s="60" t="s">
        <v>360</v>
      </c>
      <c r="C39" s="60" t="s">
        <v>317</v>
      </c>
      <c r="D39" s="132">
        <v>152.6</v>
      </c>
    </row>
    <row r="40" spans="1:4" ht="13.5">
      <c r="A40" s="60"/>
      <c r="B40" s="60" t="s">
        <v>361</v>
      </c>
      <c r="C40" s="60" t="s">
        <v>317</v>
      </c>
      <c r="D40" s="132">
        <v>22</v>
      </c>
    </row>
    <row r="41" spans="1:4" ht="13.5">
      <c r="A41" s="60"/>
      <c r="B41" s="60" t="s">
        <v>362</v>
      </c>
      <c r="C41" s="60" t="s">
        <v>317</v>
      </c>
      <c r="D41" s="132">
        <v>40</v>
      </c>
    </row>
    <row r="42" spans="1:4" ht="13.5">
      <c r="A42" s="60"/>
      <c r="B42" s="60" t="s">
        <v>363</v>
      </c>
      <c r="C42" s="60" t="s">
        <v>317</v>
      </c>
      <c r="D42" s="132">
        <v>8.2</v>
      </c>
    </row>
    <row r="43" spans="1:4" ht="13.5">
      <c r="A43" s="60"/>
      <c r="B43" s="60" t="s">
        <v>364</v>
      </c>
      <c r="C43" s="60" t="s">
        <v>317</v>
      </c>
      <c r="D43" s="132">
        <v>4.35</v>
      </c>
    </row>
    <row r="44" spans="1:4" ht="13.5">
      <c r="A44" s="60"/>
      <c r="B44" s="60" t="s">
        <v>365</v>
      </c>
      <c r="C44" s="60"/>
      <c r="D44" s="132">
        <v>3.3</v>
      </c>
    </row>
    <row r="45" spans="1:4" ht="13.5">
      <c r="A45" s="60"/>
      <c r="B45" s="60" t="s">
        <v>366</v>
      </c>
      <c r="C45" s="60" t="s">
        <v>317</v>
      </c>
      <c r="D45" s="132">
        <v>16.65</v>
      </c>
    </row>
    <row r="46" spans="1:4" ht="13.5">
      <c r="A46" s="60"/>
      <c r="B46" s="60" t="s">
        <v>367</v>
      </c>
      <c r="C46" s="60" t="s">
        <v>339</v>
      </c>
      <c r="D46" s="132">
        <v>71</v>
      </c>
    </row>
    <row r="47" spans="1:4" ht="13.5">
      <c r="A47" s="60"/>
      <c r="B47" s="60" t="s">
        <v>368</v>
      </c>
      <c r="C47" s="60" t="s">
        <v>339</v>
      </c>
      <c r="D47" s="132">
        <v>69</v>
      </c>
    </row>
    <row r="48" spans="1:4" ht="13.5">
      <c r="A48" s="60"/>
      <c r="B48" s="60" t="s">
        <v>369</v>
      </c>
      <c r="C48" s="60" t="s">
        <v>317</v>
      </c>
      <c r="D48" s="132">
        <v>14</v>
      </c>
    </row>
    <row r="49" spans="1:4" ht="13.5">
      <c r="A49" s="60"/>
      <c r="B49" s="60" t="s">
        <v>370</v>
      </c>
      <c r="C49" s="60" t="s">
        <v>317</v>
      </c>
      <c r="D49" s="132">
        <v>242.3</v>
      </c>
    </row>
    <row r="50" spans="1:4" ht="13.5">
      <c r="A50" s="60"/>
      <c r="B50" s="60" t="s">
        <v>371</v>
      </c>
      <c r="C50" s="60" t="s">
        <v>317</v>
      </c>
      <c r="D50" s="132">
        <v>800</v>
      </c>
    </row>
    <row r="51" spans="1:4" ht="13.5">
      <c r="A51" s="60"/>
      <c r="B51" s="60" t="s">
        <v>372</v>
      </c>
      <c r="C51" s="60" t="s">
        <v>317</v>
      </c>
      <c r="D51" s="132">
        <v>91.5</v>
      </c>
    </row>
    <row r="52" spans="1:4" ht="17.25" customHeight="1">
      <c r="A52" s="60"/>
      <c r="B52" s="60" t="s">
        <v>373</v>
      </c>
      <c r="C52" s="60" t="s">
        <v>317</v>
      </c>
      <c r="D52" s="132">
        <v>302</v>
      </c>
    </row>
    <row r="53" spans="1:4" ht="27">
      <c r="A53" s="60"/>
      <c r="B53" s="65" t="s">
        <v>374</v>
      </c>
      <c r="C53" s="60" t="s">
        <v>317</v>
      </c>
      <c r="D53" s="132">
        <v>21</v>
      </c>
    </row>
    <row r="54" spans="1:4" ht="13.5">
      <c r="A54" s="60"/>
      <c r="B54" s="66" t="s">
        <v>375</v>
      </c>
      <c r="C54" s="60" t="s">
        <v>339</v>
      </c>
      <c r="D54" s="132"/>
    </row>
    <row r="55" spans="1:4" ht="13.5">
      <c r="A55" s="60"/>
      <c r="B55" s="60" t="s">
        <v>376</v>
      </c>
      <c r="C55" s="60" t="s">
        <v>317</v>
      </c>
      <c r="D55" s="132">
        <v>7.5</v>
      </c>
    </row>
    <row r="56" spans="1:4" ht="13.5">
      <c r="A56" s="60"/>
      <c r="B56" s="60" t="s">
        <v>377</v>
      </c>
      <c r="C56" s="60" t="s">
        <v>339</v>
      </c>
      <c r="D56" s="132">
        <v>9</v>
      </c>
    </row>
    <row r="57" spans="1:4" ht="13.5">
      <c r="A57" s="60"/>
      <c r="B57" s="60" t="s">
        <v>378</v>
      </c>
      <c r="C57" s="60" t="s">
        <v>317</v>
      </c>
      <c r="D57" s="132">
        <v>7</v>
      </c>
    </row>
    <row r="58" spans="1:4" ht="17.25" customHeight="1">
      <c r="A58" s="60"/>
      <c r="B58" s="60" t="s">
        <v>379</v>
      </c>
      <c r="C58" s="60" t="s">
        <v>317</v>
      </c>
      <c r="D58" s="132">
        <v>10.9</v>
      </c>
    </row>
    <row r="59" spans="1:4" ht="17.25" customHeight="1">
      <c r="A59" s="60"/>
      <c r="B59" s="60" t="s">
        <v>380</v>
      </c>
      <c r="C59" s="60"/>
      <c r="D59" s="132">
        <v>24</v>
      </c>
    </row>
    <row r="60" spans="1:4" ht="18.75" customHeight="1">
      <c r="A60" s="60"/>
      <c r="B60" s="60" t="s">
        <v>381</v>
      </c>
      <c r="C60" s="60" t="s">
        <v>317</v>
      </c>
      <c r="D60" s="132">
        <v>40</v>
      </c>
    </row>
    <row r="61" spans="1:4" ht="13.5">
      <c r="A61" s="60"/>
      <c r="B61" s="67" t="s">
        <v>382</v>
      </c>
      <c r="C61" s="60"/>
      <c r="D61" s="133"/>
    </row>
    <row r="62" spans="1:4" ht="13.5">
      <c r="A62" s="60"/>
      <c r="B62" s="60" t="s">
        <v>383</v>
      </c>
      <c r="C62" s="60" t="s">
        <v>318</v>
      </c>
      <c r="D62" s="132">
        <v>0.036</v>
      </c>
    </row>
    <row r="63" spans="1:4" ht="13.5">
      <c r="A63" s="60"/>
      <c r="B63" s="60" t="s">
        <v>384</v>
      </c>
      <c r="C63" s="60" t="s">
        <v>318</v>
      </c>
      <c r="D63" s="132">
        <v>0.25</v>
      </c>
    </row>
    <row r="64" spans="1:4" ht="13.5">
      <c r="A64" s="60"/>
      <c r="B64" s="60" t="s">
        <v>385</v>
      </c>
      <c r="C64" s="60" t="s">
        <v>339</v>
      </c>
      <c r="D64" s="132">
        <v>4</v>
      </c>
    </row>
    <row r="65" spans="1:5" ht="13.5">
      <c r="A65" s="60"/>
      <c r="B65" s="60" t="s">
        <v>386</v>
      </c>
      <c r="C65" s="60" t="s">
        <v>339</v>
      </c>
      <c r="D65" s="132">
        <v>6.6</v>
      </c>
      <c r="E65" s="68"/>
    </row>
    <row r="66" spans="1:5" ht="13.5">
      <c r="A66" s="60"/>
      <c r="B66" s="60" t="s">
        <v>387</v>
      </c>
      <c r="C66" s="60" t="s">
        <v>317</v>
      </c>
      <c r="D66" s="132">
        <v>0.2</v>
      </c>
      <c r="E66" s="68"/>
    </row>
    <row r="67" spans="1:4" ht="13.5">
      <c r="A67" s="60"/>
      <c r="B67" s="60" t="s">
        <v>388</v>
      </c>
      <c r="C67" s="60" t="s">
        <v>339</v>
      </c>
      <c r="D67" s="132">
        <v>18</v>
      </c>
    </row>
    <row r="68" spans="1:4" ht="13.5">
      <c r="A68" s="60"/>
      <c r="B68" s="60" t="s">
        <v>389</v>
      </c>
      <c r="C68" s="60" t="s">
        <v>317</v>
      </c>
      <c r="D68" s="132">
        <v>4</v>
      </c>
    </row>
    <row r="69" spans="1:4" ht="13.5">
      <c r="A69" s="60"/>
      <c r="B69" s="60" t="s">
        <v>390</v>
      </c>
      <c r="C69" s="60" t="s">
        <v>317</v>
      </c>
      <c r="D69" s="132">
        <v>8</v>
      </c>
    </row>
    <row r="70" spans="1:4" ht="13.5">
      <c r="A70" s="60"/>
      <c r="B70" s="60" t="s">
        <v>391</v>
      </c>
      <c r="C70" s="60" t="s">
        <v>317</v>
      </c>
      <c r="D70" s="132">
        <v>8</v>
      </c>
    </row>
    <row r="71" spans="1:3" ht="13.5">
      <c r="A71" s="69"/>
      <c r="B71" s="69"/>
      <c r="C71" s="69"/>
    </row>
    <row r="72" spans="1:3" ht="13.5">
      <c r="A72" s="69"/>
      <c r="B72" s="69"/>
      <c r="C72" s="69"/>
    </row>
    <row r="73" spans="1:3" ht="13.5">
      <c r="A73" s="69"/>
      <c r="B73" s="69"/>
      <c r="C73" s="69"/>
    </row>
    <row r="74" spans="1:3" ht="13.5">
      <c r="A74" s="69"/>
      <c r="B74" s="69"/>
      <c r="C74" s="69"/>
    </row>
    <row r="75" spans="1:3" ht="13.5">
      <c r="A75" s="69"/>
      <c r="B75" s="69"/>
      <c r="C75" s="69"/>
    </row>
    <row r="76" spans="1:3" ht="13.5">
      <c r="A76" s="69"/>
      <c r="B76" s="69"/>
      <c r="C76" s="69"/>
    </row>
    <row r="77" spans="1:3" ht="13.5">
      <c r="A77" s="69"/>
      <c r="B77" s="69"/>
      <c r="C77" s="69"/>
    </row>
    <row r="78" spans="1:3" ht="13.5">
      <c r="A78" s="69"/>
      <c r="B78" s="69"/>
      <c r="C78" s="69"/>
    </row>
    <row r="79" spans="1:3" ht="13.5">
      <c r="A79" s="69"/>
      <c r="B79" s="69"/>
      <c r="C79" s="69"/>
    </row>
    <row r="80" spans="1:3" ht="13.5">
      <c r="A80" s="69"/>
      <c r="B80" s="69"/>
      <c r="C80" s="69"/>
    </row>
    <row r="81" spans="1:3" ht="13.5">
      <c r="A81" s="69"/>
      <c r="B81" s="69"/>
      <c r="C81" s="69"/>
    </row>
    <row r="82" spans="1:3" ht="13.5">
      <c r="A82" s="69"/>
      <c r="B82" s="69"/>
      <c r="C82" s="69"/>
    </row>
    <row r="83" spans="1:3" ht="13.5">
      <c r="A83" s="69"/>
      <c r="B83" s="69"/>
      <c r="C83" s="69"/>
    </row>
    <row r="84" spans="1:3" ht="13.5">
      <c r="A84" s="69"/>
      <c r="B84" s="69"/>
      <c r="C84" s="69"/>
    </row>
    <row r="85" spans="1:3" ht="13.5">
      <c r="A85" s="69"/>
      <c r="B85" s="69"/>
      <c r="C85" s="69"/>
    </row>
    <row r="86" spans="1:3" ht="13.5">
      <c r="A86" s="69"/>
      <c r="B86" s="69"/>
      <c r="C86" s="69"/>
    </row>
    <row r="87" spans="1:3" ht="13.5">
      <c r="A87" s="69"/>
      <c r="B87" s="69"/>
      <c r="C87" s="69"/>
    </row>
    <row r="88" spans="1:3" ht="13.5">
      <c r="A88" s="69"/>
      <c r="B88" s="69"/>
      <c r="C88" s="69"/>
    </row>
    <row r="89" spans="1:3" ht="13.5">
      <c r="A89" s="69"/>
      <c r="B89" s="69"/>
      <c r="C89" s="69"/>
    </row>
    <row r="90" spans="1:3" ht="13.5">
      <c r="A90" s="69"/>
      <c r="B90" s="69"/>
      <c r="C90" s="69"/>
    </row>
    <row r="91" spans="1:3" ht="13.5">
      <c r="A91" s="69"/>
      <c r="B91" s="69"/>
      <c r="C91" s="69"/>
    </row>
    <row r="92" spans="1:3" ht="13.5">
      <c r="A92" s="69"/>
      <c r="B92" s="69"/>
      <c r="C92" s="69"/>
    </row>
    <row r="93" spans="1:3" ht="13.5">
      <c r="A93" s="69"/>
      <c r="B93" s="69"/>
      <c r="C93" s="69"/>
    </row>
    <row r="94" spans="1:3" ht="13.5">
      <c r="A94" s="69"/>
      <c r="B94" s="69"/>
      <c r="C94" s="69"/>
    </row>
    <row r="95" spans="1:3" ht="13.5">
      <c r="A95" s="69"/>
      <c r="B95" s="69"/>
      <c r="C95" s="69"/>
    </row>
    <row r="96" spans="1:3" ht="13.5">
      <c r="A96" s="69"/>
      <c r="B96" s="69"/>
      <c r="C96" s="69"/>
    </row>
    <row r="97" spans="1:3" ht="13.5">
      <c r="A97" s="69"/>
      <c r="B97" s="69"/>
      <c r="C97" s="69"/>
    </row>
    <row r="98" spans="1:3" ht="13.5">
      <c r="A98" s="69"/>
      <c r="B98" s="69"/>
      <c r="C98" s="69"/>
    </row>
    <row r="99" spans="1:3" ht="13.5">
      <c r="A99" s="69"/>
      <c r="B99" s="69"/>
      <c r="C99" s="69"/>
    </row>
    <row r="100" spans="1:3" ht="13.5">
      <c r="A100" s="69"/>
      <c r="B100" s="69"/>
      <c r="C100" s="69"/>
    </row>
    <row r="101" spans="1:3" ht="13.5">
      <c r="A101" s="69"/>
      <c r="B101" s="69"/>
      <c r="C101" s="69"/>
    </row>
    <row r="102" spans="1:3" ht="13.5">
      <c r="A102" s="69"/>
      <c r="B102" s="69"/>
      <c r="C102" s="69"/>
    </row>
    <row r="103" spans="1:3" ht="13.5">
      <c r="A103" s="69"/>
      <c r="B103" s="69"/>
      <c r="C103" s="69"/>
    </row>
    <row r="104" spans="1:3" ht="13.5">
      <c r="A104" s="69"/>
      <c r="B104" s="69"/>
      <c r="C104" s="69"/>
    </row>
    <row r="105" spans="1:3" ht="13.5">
      <c r="A105" s="69"/>
      <c r="B105" s="69"/>
      <c r="C105" s="69"/>
    </row>
    <row r="106" spans="1:3" ht="13.5">
      <c r="A106" s="69"/>
      <c r="B106" s="69"/>
      <c r="C106" s="69"/>
    </row>
    <row r="107" spans="1:3" ht="13.5">
      <c r="A107" s="69"/>
      <c r="B107" s="69"/>
      <c r="C107" s="69"/>
    </row>
    <row r="108" spans="1:3" ht="13.5">
      <c r="A108" s="69"/>
      <c r="B108" s="69"/>
      <c r="C108" s="69"/>
    </row>
    <row r="109" spans="1:3" ht="13.5">
      <c r="A109" s="69"/>
      <c r="B109" s="69"/>
      <c r="C109" s="69"/>
    </row>
    <row r="110" spans="1:3" ht="13.5">
      <c r="A110" s="69"/>
      <c r="B110" s="69"/>
      <c r="C110" s="69"/>
    </row>
    <row r="111" spans="1:3" ht="13.5">
      <c r="A111" s="69"/>
      <c r="B111" s="69"/>
      <c r="C111" s="69"/>
    </row>
    <row r="112" spans="1:3" ht="13.5">
      <c r="A112" s="69"/>
      <c r="B112" s="69"/>
      <c r="C112" s="69"/>
    </row>
    <row r="113" spans="1:3" ht="13.5">
      <c r="A113" s="69"/>
      <c r="B113" s="69"/>
      <c r="C113" s="69"/>
    </row>
    <row r="114" spans="1:3" ht="13.5">
      <c r="A114" s="69"/>
      <c r="B114" s="69"/>
      <c r="C114" s="69"/>
    </row>
    <row r="115" spans="1:3" ht="13.5">
      <c r="A115" s="69"/>
      <c r="B115" s="69"/>
      <c r="C115" s="69"/>
    </row>
    <row r="116" spans="1:3" ht="13.5">
      <c r="A116" s="69"/>
      <c r="B116" s="69"/>
      <c r="C116" s="69"/>
    </row>
    <row r="117" spans="1:3" ht="13.5">
      <c r="A117" s="69"/>
      <c r="B117" s="69"/>
      <c r="C117" s="69"/>
    </row>
    <row r="118" spans="1:3" ht="13.5">
      <c r="A118" s="69"/>
      <c r="B118" s="69"/>
      <c r="C118" s="69"/>
    </row>
    <row r="119" spans="1:3" ht="13.5">
      <c r="A119" s="69"/>
      <c r="B119" s="69"/>
      <c r="C119" s="69"/>
    </row>
    <row r="120" spans="1:3" ht="13.5">
      <c r="A120" s="69"/>
      <c r="B120" s="69"/>
      <c r="C120" s="69"/>
    </row>
    <row r="121" spans="1:3" ht="13.5">
      <c r="A121" s="69"/>
      <c r="B121" s="69"/>
      <c r="C121" s="69"/>
    </row>
    <row r="122" spans="1:3" ht="13.5">
      <c r="A122" s="69"/>
      <c r="B122" s="69"/>
      <c r="C122" s="69"/>
    </row>
    <row r="123" spans="1:3" ht="13.5">
      <c r="A123" s="69"/>
      <c r="B123" s="69"/>
      <c r="C123" s="69"/>
    </row>
    <row r="124" spans="1:3" ht="13.5">
      <c r="A124" s="69"/>
      <c r="B124" s="69"/>
      <c r="C124" s="69"/>
    </row>
    <row r="125" spans="1:3" ht="13.5">
      <c r="A125" s="69"/>
      <c r="B125" s="69"/>
      <c r="C125" s="69"/>
    </row>
    <row r="126" spans="1:3" ht="13.5">
      <c r="A126" s="69"/>
      <c r="B126" s="69"/>
      <c r="C126" s="69"/>
    </row>
    <row r="127" spans="1:3" ht="13.5">
      <c r="A127" s="69"/>
      <c r="B127" s="69"/>
      <c r="C127" s="69"/>
    </row>
    <row r="128" spans="1:3" ht="13.5">
      <c r="A128" s="69"/>
      <c r="B128" s="69"/>
      <c r="C128" s="69"/>
    </row>
    <row r="129" spans="1:3" ht="13.5">
      <c r="A129" s="69"/>
      <c r="B129" s="69"/>
      <c r="C129" s="69"/>
    </row>
    <row r="130" spans="1:3" ht="13.5">
      <c r="A130" s="69"/>
      <c r="B130" s="69"/>
      <c r="C130" s="69"/>
    </row>
    <row r="131" spans="1:3" ht="13.5">
      <c r="A131" s="69"/>
      <c r="B131" s="69"/>
      <c r="C131" s="69"/>
    </row>
    <row r="132" spans="1:3" ht="13.5">
      <c r="A132" s="69"/>
      <c r="B132" s="69"/>
      <c r="C132" s="69"/>
    </row>
    <row r="133" spans="1:3" ht="13.5">
      <c r="A133" s="69"/>
      <c r="B133" s="69"/>
      <c r="C133" s="69"/>
    </row>
    <row r="134" spans="1:3" ht="13.5">
      <c r="A134" s="69"/>
      <c r="B134" s="69"/>
      <c r="C134" s="69"/>
    </row>
    <row r="135" spans="1:3" ht="13.5">
      <c r="A135" s="69"/>
      <c r="B135" s="69"/>
      <c r="C135" s="69"/>
    </row>
    <row r="136" spans="1:3" ht="13.5">
      <c r="A136" s="69"/>
      <c r="B136" s="69"/>
      <c r="C136" s="69"/>
    </row>
    <row r="137" spans="1:3" ht="13.5">
      <c r="A137" s="69"/>
      <c r="B137" s="69"/>
      <c r="C137" s="69"/>
    </row>
    <row r="138" spans="1:3" ht="13.5">
      <c r="A138" s="69"/>
      <c r="B138" s="69"/>
      <c r="C138" s="69"/>
    </row>
    <row r="139" spans="1:3" ht="13.5">
      <c r="A139" s="69"/>
      <c r="B139" s="69"/>
      <c r="C139" s="69"/>
    </row>
    <row r="140" spans="1:3" ht="13.5">
      <c r="A140" s="69"/>
      <c r="B140" s="69"/>
      <c r="C140" s="69"/>
    </row>
    <row r="141" spans="1:3" ht="13.5">
      <c r="A141" s="69"/>
      <c r="B141" s="69"/>
      <c r="C141" s="69"/>
    </row>
    <row r="142" spans="1:3" ht="13.5">
      <c r="A142" s="69"/>
      <c r="B142" s="69"/>
      <c r="C142" s="69"/>
    </row>
    <row r="143" spans="1:3" ht="13.5">
      <c r="A143" s="69"/>
      <c r="B143" s="69"/>
      <c r="C143" s="69"/>
    </row>
    <row r="144" spans="1:3" ht="13.5">
      <c r="A144" s="69"/>
      <c r="B144" s="69"/>
      <c r="C144" s="69"/>
    </row>
    <row r="145" spans="1:3" ht="13.5">
      <c r="A145" s="69"/>
      <c r="B145" s="69"/>
      <c r="C145" s="69"/>
    </row>
    <row r="146" spans="1:3" ht="13.5">
      <c r="A146" s="69"/>
      <c r="B146" s="69"/>
      <c r="C146" s="69"/>
    </row>
    <row r="147" spans="1:3" ht="13.5">
      <c r="A147" s="69"/>
      <c r="B147" s="69"/>
      <c r="C147" s="69"/>
    </row>
    <row r="148" spans="1:3" ht="13.5">
      <c r="A148" s="69"/>
      <c r="B148" s="69"/>
      <c r="C148" s="69"/>
    </row>
    <row r="149" spans="1:3" ht="13.5">
      <c r="A149" s="69"/>
      <c r="B149" s="69"/>
      <c r="C149" s="69"/>
    </row>
    <row r="150" spans="1:3" ht="13.5">
      <c r="A150" s="69"/>
      <c r="B150" s="69"/>
      <c r="C150" s="69"/>
    </row>
    <row r="151" spans="1:3" ht="13.5">
      <c r="A151" s="69"/>
      <c r="B151" s="69"/>
      <c r="C151" s="69"/>
    </row>
    <row r="152" spans="1:3" ht="13.5">
      <c r="A152" s="69"/>
      <c r="B152" s="69"/>
      <c r="C152" s="69"/>
    </row>
    <row r="153" spans="1:3" ht="13.5">
      <c r="A153" s="69"/>
      <c r="B153" s="69"/>
      <c r="C153" s="69"/>
    </row>
    <row r="154" spans="1:3" ht="13.5">
      <c r="A154" s="69"/>
      <c r="B154" s="69"/>
      <c r="C154" s="69"/>
    </row>
    <row r="155" spans="1:3" ht="13.5">
      <c r="A155" s="69"/>
      <c r="B155" s="69"/>
      <c r="C155" s="69"/>
    </row>
    <row r="156" spans="1:3" ht="13.5">
      <c r="A156" s="69"/>
      <c r="B156" s="69"/>
      <c r="C156" s="69"/>
    </row>
    <row r="157" spans="1:3" ht="13.5">
      <c r="A157" s="69"/>
      <c r="B157" s="69"/>
      <c r="C157" s="69"/>
    </row>
    <row r="158" spans="1:3" ht="13.5">
      <c r="A158" s="69"/>
      <c r="B158" s="69"/>
      <c r="C158" s="69"/>
    </row>
    <row r="159" spans="1:3" ht="13.5">
      <c r="A159" s="69"/>
      <c r="B159" s="69"/>
      <c r="C159" s="69"/>
    </row>
    <row r="160" spans="1:3" ht="13.5">
      <c r="A160" s="69"/>
      <c r="B160" s="69"/>
      <c r="C160" s="69"/>
    </row>
    <row r="161" spans="1:3" ht="13.5">
      <c r="A161" s="69"/>
      <c r="B161" s="69"/>
      <c r="C161" s="69"/>
    </row>
    <row r="162" spans="1:3" ht="13.5">
      <c r="A162" s="69"/>
      <c r="B162" s="69"/>
      <c r="C162" s="69"/>
    </row>
    <row r="163" spans="1:3" ht="13.5">
      <c r="A163" s="69"/>
      <c r="B163" s="69"/>
      <c r="C163" s="69"/>
    </row>
    <row r="164" spans="1:3" ht="13.5">
      <c r="A164" s="69"/>
      <c r="B164" s="69"/>
      <c r="C164" s="69"/>
    </row>
    <row r="165" spans="1:3" ht="13.5">
      <c r="A165" s="69"/>
      <c r="B165" s="69"/>
      <c r="C165" s="69"/>
    </row>
    <row r="166" spans="1:3" ht="13.5">
      <c r="A166" s="69"/>
      <c r="B166" s="69"/>
      <c r="C166" s="69"/>
    </row>
    <row r="167" spans="1:3" ht="13.5">
      <c r="A167" s="69"/>
      <c r="B167" s="69"/>
      <c r="C167" s="69"/>
    </row>
    <row r="168" spans="1:3" ht="13.5">
      <c r="A168" s="69"/>
      <c r="B168" s="69"/>
      <c r="C168" s="69"/>
    </row>
    <row r="169" spans="1:3" ht="13.5">
      <c r="A169" s="69"/>
      <c r="B169" s="69"/>
      <c r="C169" s="69"/>
    </row>
    <row r="170" spans="1:3" ht="13.5">
      <c r="A170" s="69"/>
      <c r="B170" s="69"/>
      <c r="C170" s="69"/>
    </row>
    <row r="171" spans="1:3" ht="13.5">
      <c r="A171" s="69"/>
      <c r="B171" s="69"/>
      <c r="C171" s="69"/>
    </row>
    <row r="172" spans="1:3" ht="13.5">
      <c r="A172" s="69"/>
      <c r="B172" s="69"/>
      <c r="C172" s="69"/>
    </row>
    <row r="173" spans="1:3" ht="13.5">
      <c r="A173" s="69"/>
      <c r="B173" s="69"/>
      <c r="C173" s="69"/>
    </row>
    <row r="174" spans="1:3" ht="13.5">
      <c r="A174" s="69"/>
      <c r="B174" s="69"/>
      <c r="C174" s="69"/>
    </row>
    <row r="175" spans="1:3" ht="13.5">
      <c r="A175" s="69"/>
      <c r="B175" s="69"/>
      <c r="C175" s="69"/>
    </row>
    <row r="176" spans="1:3" ht="13.5">
      <c r="A176" s="69"/>
      <c r="B176" s="69"/>
      <c r="C176" s="69"/>
    </row>
    <row r="177" spans="1:3" ht="13.5">
      <c r="A177" s="69"/>
      <c r="B177" s="69"/>
      <c r="C177" s="69"/>
    </row>
    <row r="178" spans="1:3" ht="13.5">
      <c r="A178" s="69"/>
      <c r="B178" s="69"/>
      <c r="C178" s="69"/>
    </row>
    <row r="179" spans="1:3" ht="13.5">
      <c r="A179" s="69"/>
      <c r="B179" s="69"/>
      <c r="C179" s="69"/>
    </row>
    <row r="180" spans="1:3" ht="13.5">
      <c r="A180" s="69"/>
      <c r="B180" s="69"/>
      <c r="C180" s="69"/>
    </row>
    <row r="181" spans="1:3" ht="13.5">
      <c r="A181" s="69"/>
      <c r="B181" s="69"/>
      <c r="C181" s="69"/>
    </row>
    <row r="182" spans="1:3" ht="13.5">
      <c r="A182" s="69"/>
      <c r="B182" s="69"/>
      <c r="C182" s="69"/>
    </row>
    <row r="183" spans="1:3" ht="13.5">
      <c r="A183" s="69"/>
      <c r="B183" s="69"/>
      <c r="C183" s="69"/>
    </row>
    <row r="184" spans="1:3" ht="13.5">
      <c r="A184" s="69"/>
      <c r="B184" s="69"/>
      <c r="C184" s="69"/>
    </row>
    <row r="185" spans="1:3" ht="13.5">
      <c r="A185" s="69"/>
      <c r="B185" s="69"/>
      <c r="C185" s="69"/>
    </row>
    <row r="186" spans="1:3" ht="13.5">
      <c r="A186" s="69"/>
      <c r="B186" s="69"/>
      <c r="C186" s="69"/>
    </row>
    <row r="187" spans="1:3" ht="13.5">
      <c r="A187" s="69"/>
      <c r="B187" s="69"/>
      <c r="C187" s="69"/>
    </row>
    <row r="188" spans="1:3" ht="13.5">
      <c r="A188" s="69"/>
      <c r="B188" s="69"/>
      <c r="C188" s="69"/>
    </row>
    <row r="189" spans="1:3" ht="13.5">
      <c r="A189" s="69"/>
      <c r="B189" s="69"/>
      <c r="C189" s="69"/>
    </row>
    <row r="190" spans="1:3" ht="13.5">
      <c r="A190" s="69"/>
      <c r="B190" s="69"/>
      <c r="C190" s="69"/>
    </row>
    <row r="191" spans="1:3" ht="13.5">
      <c r="A191" s="69"/>
      <c r="B191" s="69"/>
      <c r="C191" s="69"/>
    </row>
    <row r="192" spans="1:3" ht="13.5">
      <c r="A192" s="69"/>
      <c r="B192" s="69"/>
      <c r="C192" s="69"/>
    </row>
    <row r="193" spans="1:3" ht="13.5">
      <c r="A193" s="69"/>
      <c r="B193" s="69"/>
      <c r="C193" s="69"/>
    </row>
    <row r="194" spans="1:3" ht="13.5">
      <c r="A194" s="69"/>
      <c r="B194" s="69"/>
      <c r="C194" s="69"/>
    </row>
    <row r="195" spans="1:3" ht="13.5">
      <c r="A195" s="69"/>
      <c r="B195" s="69"/>
      <c r="C195" s="69"/>
    </row>
    <row r="196" spans="1:3" ht="13.5">
      <c r="A196" s="69"/>
      <c r="B196" s="69"/>
      <c r="C196" s="69"/>
    </row>
    <row r="197" spans="1:3" ht="13.5">
      <c r="A197" s="69"/>
      <c r="B197" s="69"/>
      <c r="C197" s="69"/>
    </row>
    <row r="198" spans="1:3" ht="13.5">
      <c r="A198" s="69"/>
      <c r="B198" s="69"/>
      <c r="C198" s="69"/>
    </row>
    <row r="199" spans="1:3" ht="13.5">
      <c r="A199" s="69"/>
      <c r="B199" s="69"/>
      <c r="C199" s="69"/>
    </row>
    <row r="200" spans="1:3" ht="13.5">
      <c r="A200" s="69"/>
      <c r="B200" s="69"/>
      <c r="C200" s="69"/>
    </row>
    <row r="201" spans="1:3" ht="13.5">
      <c r="A201" s="69"/>
      <c r="B201" s="69"/>
      <c r="C201" s="69"/>
    </row>
    <row r="202" spans="1:3" ht="13.5">
      <c r="A202" s="69"/>
      <c r="B202" s="69"/>
      <c r="C202" s="69"/>
    </row>
    <row r="203" spans="1:3" ht="13.5">
      <c r="A203" s="69"/>
      <c r="B203" s="69"/>
      <c r="C203" s="69"/>
    </row>
    <row r="204" spans="1:3" ht="13.5">
      <c r="A204" s="69"/>
      <c r="B204" s="69"/>
      <c r="C204" s="69"/>
    </row>
    <row r="205" spans="1:3" ht="13.5">
      <c r="A205" s="69"/>
      <c r="B205" s="69"/>
      <c r="C205" s="69"/>
    </row>
    <row r="206" spans="1:3" ht="13.5">
      <c r="A206" s="69"/>
      <c r="B206" s="69"/>
      <c r="C206" s="69"/>
    </row>
    <row r="207" spans="1:3" ht="13.5">
      <c r="A207" s="69"/>
      <c r="B207" s="69"/>
      <c r="C207" s="69"/>
    </row>
    <row r="208" spans="1:3" ht="13.5">
      <c r="A208" s="69"/>
      <c r="B208" s="69"/>
      <c r="C208" s="69"/>
    </row>
    <row r="209" spans="1:3" ht="13.5">
      <c r="A209" s="69"/>
      <c r="B209" s="69"/>
      <c r="C209" s="69"/>
    </row>
    <row r="210" spans="1:3" ht="13.5">
      <c r="A210" s="69"/>
      <c r="B210" s="69"/>
      <c r="C210" s="69"/>
    </row>
    <row r="211" spans="1:3" ht="13.5">
      <c r="A211" s="69"/>
      <c r="B211" s="69"/>
      <c r="C211" s="69"/>
    </row>
    <row r="212" spans="1:3" ht="13.5">
      <c r="A212" s="69"/>
      <c r="B212" s="69"/>
      <c r="C212" s="69"/>
    </row>
    <row r="213" spans="1:3" ht="13.5">
      <c r="A213" s="69"/>
      <c r="B213" s="69"/>
      <c r="C213" s="69"/>
    </row>
    <row r="214" spans="1:3" ht="13.5">
      <c r="A214" s="69"/>
      <c r="B214" s="69"/>
      <c r="C214" s="69"/>
    </row>
    <row r="215" spans="1:3" ht="13.5">
      <c r="A215" s="69"/>
      <c r="B215" s="69"/>
      <c r="C215" s="69"/>
    </row>
    <row r="216" spans="1:3" ht="13.5">
      <c r="A216" s="69"/>
      <c r="B216" s="69"/>
      <c r="C216" s="69"/>
    </row>
    <row r="217" spans="1:3" ht="13.5">
      <c r="A217" s="69"/>
      <c r="B217" s="69"/>
      <c r="C217" s="69"/>
    </row>
    <row r="218" spans="1:3" ht="13.5">
      <c r="A218" s="69"/>
      <c r="B218" s="69"/>
      <c r="C218" s="69"/>
    </row>
    <row r="219" spans="1:3" ht="13.5">
      <c r="A219" s="69"/>
      <c r="B219" s="69"/>
      <c r="C219" s="69"/>
    </row>
    <row r="220" spans="1:3" ht="13.5">
      <c r="A220" s="69"/>
      <c r="B220" s="69"/>
      <c r="C220" s="69"/>
    </row>
    <row r="221" spans="1:3" ht="13.5">
      <c r="A221" s="69"/>
      <c r="B221" s="69"/>
      <c r="C221" s="69"/>
    </row>
    <row r="222" spans="1:3" ht="13.5">
      <c r="A222" s="69"/>
      <c r="B222" s="69"/>
      <c r="C222" s="69"/>
    </row>
    <row r="223" spans="1:3" ht="13.5">
      <c r="A223" s="69"/>
      <c r="B223" s="69"/>
      <c r="C223" s="69"/>
    </row>
    <row r="224" spans="1:3" ht="13.5">
      <c r="A224" s="69"/>
      <c r="B224" s="69"/>
      <c r="C224" s="69"/>
    </row>
    <row r="225" spans="1:3" ht="13.5">
      <c r="A225" s="69"/>
      <c r="B225" s="69"/>
      <c r="C225" s="69"/>
    </row>
    <row r="226" spans="1:3" ht="13.5">
      <c r="A226" s="69"/>
      <c r="B226" s="69"/>
      <c r="C226" s="69"/>
    </row>
    <row r="227" spans="1:3" ht="13.5">
      <c r="A227" s="69"/>
      <c r="B227" s="69"/>
      <c r="C227" s="69"/>
    </row>
    <row r="228" spans="1:3" ht="13.5">
      <c r="A228" s="69"/>
      <c r="B228" s="69"/>
      <c r="C228" s="69"/>
    </row>
    <row r="229" spans="1:3" ht="13.5">
      <c r="A229" s="69"/>
      <c r="B229" s="69"/>
      <c r="C229" s="69"/>
    </row>
    <row r="230" spans="1:3" ht="13.5">
      <c r="A230" s="69"/>
      <c r="B230" s="69"/>
      <c r="C230" s="69"/>
    </row>
    <row r="231" spans="1:3" ht="13.5">
      <c r="A231" s="69"/>
      <c r="B231" s="69"/>
      <c r="C231" s="69"/>
    </row>
    <row r="232" spans="1:3" ht="13.5">
      <c r="A232" s="69"/>
      <c r="B232" s="69"/>
      <c r="C232" s="69"/>
    </row>
    <row r="233" spans="1:3" ht="13.5">
      <c r="A233" s="69"/>
      <c r="B233" s="69"/>
      <c r="C233" s="69"/>
    </row>
    <row r="234" spans="1:3" ht="13.5">
      <c r="A234" s="69"/>
      <c r="B234" s="69"/>
      <c r="C234" s="69"/>
    </row>
    <row r="235" spans="1:3" ht="13.5">
      <c r="A235" s="69"/>
      <c r="B235" s="69"/>
      <c r="C235" s="69"/>
    </row>
    <row r="236" spans="1:3" ht="13.5">
      <c r="A236" s="69"/>
      <c r="B236" s="69"/>
      <c r="C236" s="69"/>
    </row>
    <row r="237" spans="1:3" ht="13.5">
      <c r="A237" s="69"/>
      <c r="B237" s="69"/>
      <c r="C237" s="69"/>
    </row>
    <row r="238" spans="1:3" ht="13.5">
      <c r="A238" s="69"/>
      <c r="B238" s="69"/>
      <c r="C238" s="69"/>
    </row>
    <row r="239" spans="1:3" ht="13.5">
      <c r="A239" s="69"/>
      <c r="B239" s="69"/>
      <c r="C239" s="69"/>
    </row>
    <row r="240" spans="1:3" ht="13.5">
      <c r="A240" s="69"/>
      <c r="B240" s="69"/>
      <c r="C240" s="69"/>
    </row>
    <row r="241" spans="1:3" ht="13.5">
      <c r="A241" s="69"/>
      <c r="B241" s="69"/>
      <c r="C241" s="69"/>
    </row>
    <row r="242" spans="1:3" ht="13.5">
      <c r="A242" s="69"/>
      <c r="B242" s="69"/>
      <c r="C242" s="69"/>
    </row>
    <row r="243" spans="1:3" ht="13.5">
      <c r="A243" s="69"/>
      <c r="B243" s="69"/>
      <c r="C243" s="69"/>
    </row>
    <row r="244" spans="1:3" ht="13.5">
      <c r="A244" s="69"/>
      <c r="B244" s="69"/>
      <c r="C244" s="69"/>
    </row>
    <row r="245" spans="1:3" ht="13.5">
      <c r="A245" s="69"/>
      <c r="B245" s="69"/>
      <c r="C245" s="69"/>
    </row>
    <row r="246" spans="1:3" ht="13.5">
      <c r="A246" s="69"/>
      <c r="B246" s="69"/>
      <c r="C246" s="69"/>
    </row>
    <row r="247" spans="1:3" ht="13.5">
      <c r="A247" s="69"/>
      <c r="B247" s="69"/>
      <c r="C247" s="69"/>
    </row>
    <row r="248" spans="1:3" ht="13.5">
      <c r="A248" s="69"/>
      <c r="B248" s="69"/>
      <c r="C248" s="69"/>
    </row>
    <row r="249" spans="1:3" ht="13.5">
      <c r="A249" s="69"/>
      <c r="B249" s="69"/>
      <c r="C249" s="69"/>
    </row>
    <row r="250" spans="1:3" ht="13.5">
      <c r="A250" s="69"/>
      <c r="B250" s="69"/>
      <c r="C250" s="69"/>
    </row>
    <row r="251" spans="1:3" ht="13.5">
      <c r="A251" s="69"/>
      <c r="B251" s="69"/>
      <c r="C251" s="69"/>
    </row>
    <row r="252" spans="1:3" ht="13.5">
      <c r="A252" s="69"/>
      <c r="B252" s="69"/>
      <c r="C252" s="69"/>
    </row>
    <row r="253" spans="1:3" ht="13.5">
      <c r="A253" s="69"/>
      <c r="B253" s="69"/>
      <c r="C253" s="69"/>
    </row>
    <row r="254" spans="1:3" ht="13.5">
      <c r="A254" s="69"/>
      <c r="B254" s="69"/>
      <c r="C254" s="69"/>
    </row>
    <row r="255" spans="1:3" ht="13.5">
      <c r="A255" s="69"/>
      <c r="B255" s="69"/>
      <c r="C255" s="69"/>
    </row>
    <row r="256" spans="1:3" ht="13.5">
      <c r="A256" s="69"/>
      <c r="B256" s="69"/>
      <c r="C256" s="69"/>
    </row>
    <row r="257" spans="1:3" ht="13.5">
      <c r="A257" s="69"/>
      <c r="B257" s="69"/>
      <c r="C257" s="69"/>
    </row>
    <row r="258" spans="1:3" ht="13.5">
      <c r="A258" s="69"/>
      <c r="B258" s="69"/>
      <c r="C258" s="69"/>
    </row>
    <row r="259" spans="1:3" ht="13.5">
      <c r="A259" s="69"/>
      <c r="B259" s="69"/>
      <c r="C259" s="69"/>
    </row>
    <row r="260" spans="1:3" ht="13.5">
      <c r="A260" s="69"/>
      <c r="B260" s="69"/>
      <c r="C260" s="69"/>
    </row>
    <row r="261" spans="1:3" ht="13.5">
      <c r="A261" s="69"/>
      <c r="B261" s="69"/>
      <c r="C261" s="69"/>
    </row>
    <row r="262" spans="1:3" ht="13.5">
      <c r="A262" s="69"/>
      <c r="B262" s="69"/>
      <c r="C262" s="69"/>
    </row>
    <row r="263" spans="1:3" ht="13.5">
      <c r="A263" s="69"/>
      <c r="B263" s="69"/>
      <c r="C263" s="69"/>
    </row>
    <row r="264" spans="1:3" ht="13.5">
      <c r="A264" s="69"/>
      <c r="B264" s="69"/>
      <c r="C264" s="69"/>
    </row>
    <row r="265" spans="1:3" ht="13.5">
      <c r="A265" s="69"/>
      <c r="B265" s="69"/>
      <c r="C265" s="69"/>
    </row>
    <row r="266" spans="1:3" ht="13.5">
      <c r="A266" s="69"/>
      <c r="B266" s="69"/>
      <c r="C266" s="69"/>
    </row>
    <row r="267" spans="1:3" ht="13.5">
      <c r="A267" s="69"/>
      <c r="B267" s="69"/>
      <c r="C267" s="69"/>
    </row>
    <row r="268" spans="1:3" ht="13.5">
      <c r="A268" s="69"/>
      <c r="B268" s="69"/>
      <c r="C268" s="69"/>
    </row>
    <row r="269" spans="1:3" ht="13.5">
      <c r="A269" s="69"/>
      <c r="B269" s="69"/>
      <c r="C269" s="69"/>
    </row>
    <row r="270" spans="1:3" ht="13.5">
      <c r="A270" s="69"/>
      <c r="B270" s="69"/>
      <c r="C270" s="69"/>
    </row>
    <row r="271" spans="1:3" ht="13.5">
      <c r="A271" s="69"/>
      <c r="B271" s="69"/>
      <c r="C271" s="69"/>
    </row>
    <row r="272" spans="1:3" ht="13.5">
      <c r="A272" s="69"/>
      <c r="B272" s="69"/>
      <c r="C272" s="69"/>
    </row>
    <row r="273" spans="1:3" ht="13.5">
      <c r="A273" s="69"/>
      <c r="B273" s="69"/>
      <c r="C273" s="69"/>
    </row>
    <row r="274" spans="1:3" ht="13.5">
      <c r="A274" s="69"/>
      <c r="B274" s="69"/>
      <c r="C274" s="69"/>
    </row>
    <row r="275" spans="1:3" ht="13.5">
      <c r="A275" s="69"/>
      <c r="B275" s="69"/>
      <c r="C275" s="69"/>
    </row>
    <row r="276" spans="1:3" ht="13.5">
      <c r="A276" s="69"/>
      <c r="B276" s="69"/>
      <c r="C276" s="69"/>
    </row>
    <row r="277" spans="1:3" ht="13.5">
      <c r="A277" s="69"/>
      <c r="B277" s="69"/>
      <c r="C277" s="69"/>
    </row>
    <row r="278" spans="1:3" ht="13.5">
      <c r="A278" s="69"/>
      <c r="B278" s="69"/>
      <c r="C278" s="69"/>
    </row>
    <row r="279" spans="1:3" ht="13.5">
      <c r="A279" s="69"/>
      <c r="B279" s="69"/>
      <c r="C279" s="69"/>
    </row>
    <row r="280" spans="1:3" ht="13.5">
      <c r="A280" s="69"/>
      <c r="B280" s="69"/>
      <c r="C280" s="69"/>
    </row>
    <row r="281" spans="1:3" ht="13.5">
      <c r="A281" s="69"/>
      <c r="B281" s="69"/>
      <c r="C281" s="69"/>
    </row>
    <row r="282" spans="1:3" ht="13.5">
      <c r="A282" s="69"/>
      <c r="B282" s="69"/>
      <c r="C282" s="69"/>
    </row>
    <row r="283" spans="1:3" ht="13.5">
      <c r="A283" s="69"/>
      <c r="B283" s="69"/>
      <c r="C283" s="69"/>
    </row>
    <row r="284" spans="1:3" ht="13.5">
      <c r="A284" s="69"/>
      <c r="B284" s="69"/>
      <c r="C284" s="69"/>
    </row>
    <row r="285" spans="1:3" ht="13.5">
      <c r="A285" s="69"/>
      <c r="B285" s="69"/>
      <c r="C285" s="69"/>
    </row>
    <row r="286" spans="1:3" ht="13.5">
      <c r="A286" s="69"/>
      <c r="B286" s="69"/>
      <c r="C286" s="69"/>
    </row>
    <row r="287" spans="1:3" ht="13.5">
      <c r="A287" s="69"/>
      <c r="B287" s="69"/>
      <c r="C287" s="69"/>
    </row>
    <row r="288" spans="1:3" ht="13.5">
      <c r="A288" s="69"/>
      <c r="B288" s="69"/>
      <c r="C288" s="69"/>
    </row>
    <row r="289" spans="1:3" ht="13.5">
      <c r="A289" s="69"/>
      <c r="B289" s="69"/>
      <c r="C289" s="69"/>
    </row>
    <row r="290" spans="1:3" ht="13.5">
      <c r="A290" s="69"/>
      <c r="B290" s="69"/>
      <c r="C290" s="69"/>
    </row>
    <row r="291" spans="1:3" ht="13.5">
      <c r="A291" s="69"/>
      <c r="B291" s="69"/>
      <c r="C291" s="69"/>
    </row>
    <row r="292" spans="1:3" ht="13.5">
      <c r="A292" s="69"/>
      <c r="B292" s="69"/>
      <c r="C292" s="69"/>
    </row>
    <row r="293" spans="1:3" ht="13.5">
      <c r="A293" s="69"/>
      <c r="B293" s="69"/>
      <c r="C293" s="69"/>
    </row>
    <row r="294" spans="1:3" ht="13.5">
      <c r="A294" s="69"/>
      <c r="B294" s="69"/>
      <c r="C294" s="69"/>
    </row>
    <row r="295" spans="1:3" ht="13.5">
      <c r="A295" s="69"/>
      <c r="B295" s="69"/>
      <c r="C295" s="69"/>
    </row>
    <row r="296" spans="1:3" ht="13.5">
      <c r="A296" s="69"/>
      <c r="B296" s="69"/>
      <c r="C296" s="69"/>
    </row>
    <row r="297" spans="1:3" ht="13.5">
      <c r="A297" s="69"/>
      <c r="B297" s="69"/>
      <c r="C297" s="69"/>
    </row>
    <row r="298" spans="1:3" ht="13.5">
      <c r="A298" s="69"/>
      <c r="B298" s="69"/>
      <c r="C298" s="69"/>
    </row>
    <row r="299" ht="13.5">
      <c r="B299" s="69"/>
    </row>
  </sheetData>
  <sheetProtection/>
  <mergeCells count="6">
    <mergeCell ref="A2:C2"/>
    <mergeCell ref="A4:A5"/>
    <mergeCell ref="B4:B5"/>
    <mergeCell ref="C4:C5"/>
    <mergeCell ref="D4:D5"/>
    <mergeCell ref="A27:D2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9">
      <selection activeCell="F29" sqref="F29:F33"/>
    </sheetView>
  </sheetViews>
  <sheetFormatPr defaultColWidth="9.140625" defaultRowHeight="12.75"/>
  <cols>
    <col min="2" max="2" width="18.8515625" style="0" customWidth="1"/>
    <col min="3" max="3" width="35.57421875" style="0" customWidth="1"/>
    <col min="4" max="4" width="26.7109375" style="0" customWidth="1"/>
    <col min="5" max="5" width="17.00390625" style="0" customWidth="1"/>
    <col min="6" max="6" width="17.8515625" style="0" customWidth="1"/>
    <col min="7" max="7" width="25.00390625" style="0" customWidth="1"/>
  </cols>
  <sheetData>
    <row r="1" spans="1:7" ht="14.25">
      <c r="A1" s="162" t="s">
        <v>410</v>
      </c>
      <c r="B1" s="162"/>
      <c r="C1" s="162"/>
      <c r="D1" s="162"/>
      <c r="E1" s="162"/>
      <c r="F1" s="162"/>
      <c r="G1" s="162"/>
    </row>
    <row r="2" spans="1:7" ht="14.25">
      <c r="A2" s="70"/>
      <c r="B2" s="70"/>
      <c r="C2" s="70"/>
      <c r="D2" s="70"/>
      <c r="E2" s="70"/>
      <c r="F2" s="71"/>
      <c r="G2" s="70"/>
    </row>
    <row r="3" spans="1:7" ht="14.25">
      <c r="A3" s="72" t="s">
        <v>411</v>
      </c>
      <c r="B3" s="72" t="s">
        <v>412</v>
      </c>
      <c r="C3" s="72" t="s">
        <v>413</v>
      </c>
      <c r="D3" s="72" t="s">
        <v>414</v>
      </c>
      <c r="E3" s="72" t="s">
        <v>415</v>
      </c>
      <c r="F3" s="73" t="s">
        <v>416</v>
      </c>
      <c r="G3" s="72" t="s">
        <v>417</v>
      </c>
    </row>
    <row r="4" spans="1:7" ht="14.25">
      <c r="A4" s="72"/>
      <c r="B4" s="72"/>
      <c r="C4" s="72"/>
      <c r="D4" s="72"/>
      <c r="E4" s="72"/>
      <c r="F4" s="73"/>
      <c r="G4" s="72"/>
    </row>
    <row r="5" spans="1:7" ht="14.25">
      <c r="A5" s="72"/>
      <c r="B5" s="160" t="s">
        <v>418</v>
      </c>
      <c r="C5" s="160"/>
      <c r="D5" s="160"/>
      <c r="E5" s="160"/>
      <c r="F5" s="160"/>
      <c r="G5" s="160"/>
    </row>
    <row r="6" spans="1:7" ht="14.25">
      <c r="A6" s="72">
        <v>1</v>
      </c>
      <c r="B6" s="72"/>
      <c r="C6" s="72" t="s">
        <v>419</v>
      </c>
      <c r="D6" s="72" t="s">
        <v>420</v>
      </c>
      <c r="E6" s="72" t="s">
        <v>421</v>
      </c>
      <c r="F6" s="73">
        <v>1</v>
      </c>
      <c r="G6" s="72"/>
    </row>
    <row r="7" spans="1:7" ht="14.25">
      <c r="A7" s="72">
        <v>2</v>
      </c>
      <c r="B7" s="72" t="s">
        <v>422</v>
      </c>
      <c r="C7" s="72" t="s">
        <v>423</v>
      </c>
      <c r="D7" s="72" t="s">
        <v>424</v>
      </c>
      <c r="E7" s="72" t="s">
        <v>128</v>
      </c>
      <c r="F7" s="73">
        <v>1</v>
      </c>
      <c r="G7" s="72"/>
    </row>
    <row r="8" spans="1:7" ht="14.25">
      <c r="A8" s="72">
        <v>3</v>
      </c>
      <c r="B8" s="72" t="s">
        <v>425</v>
      </c>
      <c r="C8" s="72" t="s">
        <v>423</v>
      </c>
      <c r="D8" s="72" t="s">
        <v>426</v>
      </c>
      <c r="E8" s="72" t="s">
        <v>128</v>
      </c>
      <c r="F8" s="73">
        <v>2</v>
      </c>
      <c r="G8" s="72"/>
    </row>
    <row r="9" spans="1:7" ht="14.25">
      <c r="A9" s="72">
        <v>4</v>
      </c>
      <c r="B9" s="72" t="s">
        <v>427</v>
      </c>
      <c r="C9" s="72" t="s">
        <v>423</v>
      </c>
      <c r="D9" s="72" t="s">
        <v>428</v>
      </c>
      <c r="E9" s="72" t="s">
        <v>128</v>
      </c>
      <c r="F9" s="73">
        <v>1</v>
      </c>
      <c r="G9" s="72"/>
    </row>
    <row r="10" spans="1:7" ht="14.25">
      <c r="A10" s="72"/>
      <c r="B10" s="72"/>
      <c r="C10" s="72" t="s">
        <v>429</v>
      </c>
      <c r="D10" s="72"/>
      <c r="E10" s="72" t="s">
        <v>421</v>
      </c>
      <c r="F10" s="73">
        <v>1</v>
      </c>
      <c r="G10" s="72"/>
    </row>
    <row r="11" spans="1:7" ht="14.25">
      <c r="A11" s="72"/>
      <c r="B11" s="163" t="s">
        <v>430</v>
      </c>
      <c r="C11" s="163"/>
      <c r="D11" s="163"/>
      <c r="E11" s="163"/>
      <c r="F11" s="163"/>
      <c r="G11" s="163"/>
    </row>
    <row r="12" spans="1:7" ht="14.25">
      <c r="A12" s="72">
        <v>1</v>
      </c>
      <c r="B12" s="72"/>
      <c r="C12" s="72" t="s">
        <v>419</v>
      </c>
      <c r="D12" s="72" t="s">
        <v>431</v>
      </c>
      <c r="E12" s="72" t="s">
        <v>421</v>
      </c>
      <c r="F12" s="73">
        <v>1</v>
      </c>
      <c r="G12" s="72"/>
    </row>
    <row r="13" spans="1:7" ht="14.25">
      <c r="A13" s="72">
        <v>2</v>
      </c>
      <c r="B13" s="72" t="s">
        <v>422</v>
      </c>
      <c r="C13" s="72" t="s">
        <v>423</v>
      </c>
      <c r="D13" s="72" t="s">
        <v>426</v>
      </c>
      <c r="E13" s="72" t="s">
        <v>128</v>
      </c>
      <c r="F13" s="73">
        <v>1</v>
      </c>
      <c r="G13" s="72"/>
    </row>
    <row r="14" spans="1:7" ht="14.25">
      <c r="A14" s="72">
        <v>3</v>
      </c>
      <c r="B14" s="72" t="s">
        <v>432</v>
      </c>
      <c r="C14" s="72" t="s">
        <v>423</v>
      </c>
      <c r="D14" s="72" t="s">
        <v>433</v>
      </c>
      <c r="E14" s="72" t="s">
        <v>128</v>
      </c>
      <c r="F14" s="73">
        <v>4</v>
      </c>
      <c r="G14" s="72"/>
    </row>
    <row r="15" spans="1:7" ht="14.25">
      <c r="A15" s="72">
        <v>5</v>
      </c>
      <c r="B15" s="72" t="s">
        <v>434</v>
      </c>
      <c r="C15" s="72" t="s">
        <v>435</v>
      </c>
      <c r="D15" s="72" t="s">
        <v>436</v>
      </c>
      <c r="E15" s="72" t="s">
        <v>128</v>
      </c>
      <c r="F15" s="73">
        <v>3</v>
      </c>
      <c r="G15" s="72"/>
    </row>
    <row r="16" spans="1:7" ht="14.25">
      <c r="A16" s="72">
        <v>5</v>
      </c>
      <c r="B16" s="72" t="s">
        <v>437</v>
      </c>
      <c r="C16" s="72" t="s">
        <v>423</v>
      </c>
      <c r="D16" s="72" t="s">
        <v>428</v>
      </c>
      <c r="E16" s="72" t="s">
        <v>128</v>
      </c>
      <c r="F16" s="73">
        <v>1</v>
      </c>
      <c r="G16" s="72"/>
    </row>
    <row r="17" spans="1:7" ht="14.25">
      <c r="A17" s="72">
        <v>6</v>
      </c>
      <c r="B17" s="72"/>
      <c r="C17" s="72" t="s">
        <v>429</v>
      </c>
      <c r="D17" s="72"/>
      <c r="E17" s="72" t="s">
        <v>421</v>
      </c>
      <c r="F17" s="73">
        <v>1</v>
      </c>
      <c r="G17" s="72"/>
    </row>
    <row r="18" spans="1:7" ht="14.25">
      <c r="A18" s="72"/>
      <c r="B18" s="72"/>
      <c r="C18" s="72"/>
      <c r="D18" s="72"/>
      <c r="E18" s="72"/>
      <c r="F18" s="73"/>
      <c r="G18" s="72"/>
    </row>
    <row r="19" spans="1:7" ht="14.25">
      <c r="A19" s="72"/>
      <c r="B19" s="164" t="s">
        <v>438</v>
      </c>
      <c r="C19" s="165"/>
      <c r="D19" s="165"/>
      <c r="E19" s="165"/>
      <c r="F19" s="165"/>
      <c r="G19" s="166"/>
    </row>
    <row r="20" spans="1:7" ht="14.25">
      <c r="A20" s="74">
        <v>1</v>
      </c>
      <c r="B20" s="74"/>
      <c r="C20" s="74" t="s">
        <v>419</v>
      </c>
      <c r="D20" s="74" t="s">
        <v>439</v>
      </c>
      <c r="E20" s="74" t="s">
        <v>421</v>
      </c>
      <c r="F20" s="75">
        <v>1</v>
      </c>
      <c r="G20" s="74"/>
    </row>
    <row r="21" spans="1:7" ht="14.25">
      <c r="A21" s="74">
        <v>2</v>
      </c>
      <c r="B21" s="74" t="s">
        <v>422</v>
      </c>
      <c r="C21" s="74" t="s">
        <v>423</v>
      </c>
      <c r="D21" s="74" t="s">
        <v>426</v>
      </c>
      <c r="E21" s="74" t="s">
        <v>128</v>
      </c>
      <c r="F21" s="75">
        <v>1</v>
      </c>
      <c r="G21" s="74"/>
    </row>
    <row r="22" spans="1:7" ht="14.25">
      <c r="A22" s="74">
        <v>3</v>
      </c>
      <c r="B22" s="74" t="s">
        <v>440</v>
      </c>
      <c r="C22" s="74" t="s">
        <v>423</v>
      </c>
      <c r="D22" s="74" t="s">
        <v>433</v>
      </c>
      <c r="E22" s="74" t="s">
        <v>128</v>
      </c>
      <c r="F22" s="75">
        <v>1</v>
      </c>
      <c r="G22" s="74"/>
    </row>
    <row r="23" spans="1:7" ht="14.25">
      <c r="A23" s="74">
        <v>4</v>
      </c>
      <c r="B23" s="74" t="s">
        <v>441</v>
      </c>
      <c r="C23" s="74" t="s">
        <v>435</v>
      </c>
      <c r="D23" s="74" t="s">
        <v>436</v>
      </c>
      <c r="E23" s="74" t="s">
        <v>128</v>
      </c>
      <c r="F23" s="75">
        <v>1</v>
      </c>
      <c r="G23" s="74"/>
    </row>
    <row r="24" spans="1:7" ht="14.25">
      <c r="A24" s="74">
        <v>5</v>
      </c>
      <c r="B24" s="74" t="s">
        <v>442</v>
      </c>
      <c r="C24" s="74" t="s">
        <v>443</v>
      </c>
      <c r="D24" s="74" t="s">
        <v>444</v>
      </c>
      <c r="E24" s="74" t="s">
        <v>128</v>
      </c>
      <c r="F24" s="75">
        <v>1</v>
      </c>
      <c r="G24" s="74"/>
    </row>
    <row r="25" spans="1:7" ht="14.25">
      <c r="A25" s="74">
        <v>6</v>
      </c>
      <c r="B25" s="74" t="s">
        <v>427</v>
      </c>
      <c r="C25" s="74" t="s">
        <v>423</v>
      </c>
      <c r="D25" s="74" t="s">
        <v>426</v>
      </c>
      <c r="E25" s="74" t="s">
        <v>128</v>
      </c>
      <c r="F25" s="75">
        <v>1</v>
      </c>
      <c r="G25" s="74"/>
    </row>
    <row r="26" spans="1:7" ht="14.25">
      <c r="A26" s="74">
        <v>7</v>
      </c>
      <c r="B26" s="74"/>
      <c r="C26" s="74" t="s">
        <v>429</v>
      </c>
      <c r="D26" s="74"/>
      <c r="E26" s="74" t="s">
        <v>421</v>
      </c>
      <c r="F26" s="75">
        <v>1</v>
      </c>
      <c r="G26" s="74"/>
    </row>
    <row r="27" spans="1:7" ht="14.25">
      <c r="A27" s="74"/>
      <c r="B27" s="74"/>
      <c r="C27" s="74"/>
      <c r="D27" s="74"/>
      <c r="E27" s="74"/>
      <c r="F27" s="75"/>
      <c r="G27" s="74"/>
    </row>
    <row r="28" spans="1:7" ht="14.25">
      <c r="A28" s="74"/>
      <c r="B28" s="160" t="s">
        <v>445</v>
      </c>
      <c r="C28" s="160"/>
      <c r="D28" s="160"/>
      <c r="E28" s="160"/>
      <c r="F28" s="160"/>
      <c r="G28" s="160"/>
    </row>
    <row r="29" spans="1:7" ht="28.5">
      <c r="A29" s="74">
        <v>1</v>
      </c>
      <c r="B29" s="74" t="s">
        <v>446</v>
      </c>
      <c r="C29" s="74" t="s">
        <v>447</v>
      </c>
      <c r="D29" s="76" t="s">
        <v>448</v>
      </c>
      <c r="E29" s="74" t="s">
        <v>128</v>
      </c>
      <c r="F29" s="75">
        <v>7</v>
      </c>
      <c r="G29" s="77" t="s">
        <v>449</v>
      </c>
    </row>
    <row r="30" spans="1:7" ht="28.5">
      <c r="A30" s="74">
        <v>2</v>
      </c>
      <c r="B30" s="74" t="s">
        <v>450</v>
      </c>
      <c r="C30" s="74" t="s">
        <v>451</v>
      </c>
      <c r="D30" s="76" t="s">
        <v>452</v>
      </c>
      <c r="E30" s="74" t="s">
        <v>128</v>
      </c>
      <c r="F30" s="75">
        <v>5</v>
      </c>
      <c r="G30" s="77" t="s">
        <v>453</v>
      </c>
    </row>
    <row r="31" spans="1:7" ht="57">
      <c r="A31" s="74">
        <v>3</v>
      </c>
      <c r="B31" s="74" t="s">
        <v>454</v>
      </c>
      <c r="C31" s="77" t="s">
        <v>455</v>
      </c>
      <c r="D31" s="76" t="s">
        <v>456</v>
      </c>
      <c r="E31" s="74" t="s">
        <v>128</v>
      </c>
      <c r="F31" s="75">
        <v>8</v>
      </c>
      <c r="G31" s="77" t="s">
        <v>457</v>
      </c>
    </row>
    <row r="32" spans="1:7" ht="14.25">
      <c r="A32" s="74">
        <v>4</v>
      </c>
      <c r="B32" s="74" t="s">
        <v>458</v>
      </c>
      <c r="C32" s="77" t="s">
        <v>459</v>
      </c>
      <c r="D32" s="76" t="s">
        <v>460</v>
      </c>
      <c r="E32" s="74" t="s">
        <v>128</v>
      </c>
      <c r="F32" s="75">
        <v>81</v>
      </c>
      <c r="G32" s="77" t="s">
        <v>461</v>
      </c>
    </row>
    <row r="33" spans="1:7" ht="28.5">
      <c r="A33" s="74">
        <v>5</v>
      </c>
      <c r="B33" s="74" t="s">
        <v>462</v>
      </c>
      <c r="C33" s="77" t="s">
        <v>459</v>
      </c>
      <c r="D33" s="76" t="s">
        <v>463</v>
      </c>
      <c r="E33" s="74" t="s">
        <v>128</v>
      </c>
      <c r="F33" s="75">
        <v>2</v>
      </c>
      <c r="G33" s="77" t="s">
        <v>464</v>
      </c>
    </row>
    <row r="34" spans="1:7" ht="14.25">
      <c r="A34" s="74"/>
      <c r="B34" s="74"/>
      <c r="C34" s="74"/>
      <c r="D34" s="74"/>
      <c r="E34" s="74"/>
      <c r="F34" s="75"/>
      <c r="G34" s="74"/>
    </row>
    <row r="35" spans="1:7" ht="14.25">
      <c r="A35" s="74"/>
      <c r="B35" s="164" t="s">
        <v>465</v>
      </c>
      <c r="C35" s="165"/>
      <c r="D35" s="165"/>
      <c r="E35" s="165"/>
      <c r="F35" s="165"/>
      <c r="G35" s="166"/>
    </row>
    <row r="36" spans="1:7" ht="14.25">
      <c r="A36" s="74">
        <v>1</v>
      </c>
      <c r="B36" s="74" t="s">
        <v>466</v>
      </c>
      <c r="C36" s="74" t="s">
        <v>467</v>
      </c>
      <c r="D36" s="74" t="s">
        <v>468</v>
      </c>
      <c r="E36" s="74" t="s">
        <v>128</v>
      </c>
      <c r="F36" s="75">
        <v>41</v>
      </c>
      <c r="G36" s="74"/>
    </row>
    <row r="37" spans="1:7" ht="14.25">
      <c r="A37" s="74">
        <v>2</v>
      </c>
      <c r="B37" s="74" t="s">
        <v>469</v>
      </c>
      <c r="C37" s="74" t="s">
        <v>467</v>
      </c>
      <c r="D37" s="74" t="s">
        <v>470</v>
      </c>
      <c r="E37" s="74" t="s">
        <v>128</v>
      </c>
      <c r="F37" s="75">
        <v>6</v>
      </c>
      <c r="G37" s="74"/>
    </row>
    <row r="38" spans="1:7" ht="14.25">
      <c r="A38" s="74">
        <v>3</v>
      </c>
      <c r="B38" s="74" t="s">
        <v>471</v>
      </c>
      <c r="C38" s="74" t="s">
        <v>472</v>
      </c>
      <c r="D38" s="74" t="s">
        <v>473</v>
      </c>
      <c r="E38" s="74" t="s">
        <v>128</v>
      </c>
      <c r="F38" s="75">
        <v>42</v>
      </c>
      <c r="G38" s="74"/>
    </row>
    <row r="39" spans="1:7" ht="14.25">
      <c r="A39" s="74">
        <v>4</v>
      </c>
      <c r="B39" s="74" t="s">
        <v>474</v>
      </c>
      <c r="C39" s="74" t="s">
        <v>472</v>
      </c>
      <c r="D39" s="74" t="s">
        <v>475</v>
      </c>
      <c r="E39" s="74" t="s">
        <v>128</v>
      </c>
      <c r="F39" s="75">
        <v>2</v>
      </c>
      <c r="G39" s="74"/>
    </row>
    <row r="40" spans="1:7" ht="14.25">
      <c r="A40" s="74">
        <v>5</v>
      </c>
      <c r="B40" s="74"/>
      <c r="C40" s="74" t="s">
        <v>476</v>
      </c>
      <c r="D40" s="74"/>
      <c r="E40" s="74" t="s">
        <v>128</v>
      </c>
      <c r="F40" s="75">
        <v>110</v>
      </c>
      <c r="G40" s="74"/>
    </row>
    <row r="41" spans="1:7" ht="14.25">
      <c r="A41" s="74"/>
      <c r="B41" s="74"/>
      <c r="C41" s="74"/>
      <c r="D41" s="74"/>
      <c r="E41" s="74"/>
      <c r="F41" s="75"/>
      <c r="G41" s="74"/>
    </row>
    <row r="42" spans="1:7" ht="14.25">
      <c r="A42" s="74"/>
      <c r="B42" s="160" t="s">
        <v>477</v>
      </c>
      <c r="C42" s="160"/>
      <c r="D42" s="160"/>
      <c r="E42" s="160"/>
      <c r="F42" s="160"/>
      <c r="G42" s="160"/>
    </row>
    <row r="43" spans="1:7" ht="14.25">
      <c r="A43" s="74">
        <v>1</v>
      </c>
      <c r="B43" s="74"/>
      <c r="C43" s="74" t="s">
        <v>478</v>
      </c>
      <c r="D43" s="74" t="s">
        <v>479</v>
      </c>
      <c r="E43" s="74" t="s">
        <v>480</v>
      </c>
      <c r="F43" s="75">
        <v>1340</v>
      </c>
      <c r="G43" s="74"/>
    </row>
    <row r="44" spans="1:7" ht="14.25">
      <c r="A44" s="74">
        <v>2</v>
      </c>
      <c r="B44" s="74"/>
      <c r="C44" s="74" t="s">
        <v>478</v>
      </c>
      <c r="D44" s="74" t="s">
        <v>481</v>
      </c>
      <c r="E44" s="74" t="s">
        <v>480</v>
      </c>
      <c r="F44" s="75">
        <v>120</v>
      </c>
      <c r="G44" s="74"/>
    </row>
    <row r="45" spans="1:7" ht="14.25">
      <c r="A45" s="74">
        <v>3</v>
      </c>
      <c r="B45" s="74"/>
      <c r="C45" s="74" t="s">
        <v>478</v>
      </c>
      <c r="D45" s="74" t="s">
        <v>482</v>
      </c>
      <c r="E45" s="74" t="s">
        <v>480</v>
      </c>
      <c r="F45" s="75">
        <v>6</v>
      </c>
      <c r="G45" s="74"/>
    </row>
    <row r="46" spans="1:7" ht="14.25">
      <c r="A46" s="74">
        <v>4</v>
      </c>
      <c r="B46" s="74"/>
      <c r="C46" s="74" t="s">
        <v>478</v>
      </c>
      <c r="D46" s="74" t="s">
        <v>483</v>
      </c>
      <c r="E46" s="74" t="s">
        <v>480</v>
      </c>
      <c r="F46" s="75">
        <v>50</v>
      </c>
      <c r="G46" s="74"/>
    </row>
    <row r="47" spans="1:7" ht="14.25">
      <c r="A47" s="78">
        <v>5</v>
      </c>
      <c r="B47" s="78"/>
      <c r="C47" s="74" t="s">
        <v>478</v>
      </c>
      <c r="D47" s="74" t="s">
        <v>484</v>
      </c>
      <c r="E47" s="78" t="s">
        <v>480</v>
      </c>
      <c r="F47" s="79"/>
      <c r="G47" s="78" t="s">
        <v>485</v>
      </c>
    </row>
    <row r="48" spans="1:7" ht="14.25">
      <c r="A48" s="74"/>
      <c r="B48" s="74"/>
      <c r="C48" s="74"/>
      <c r="D48" s="74"/>
      <c r="E48" s="74"/>
      <c r="F48" s="75"/>
      <c r="G48" s="74"/>
    </row>
    <row r="49" spans="1:7" ht="15.75">
      <c r="A49" s="74"/>
      <c r="B49" s="161" t="s">
        <v>486</v>
      </c>
      <c r="C49" s="161"/>
      <c r="D49" s="161"/>
      <c r="E49" s="161"/>
      <c r="F49" s="161"/>
      <c r="G49" s="161"/>
    </row>
    <row r="50" spans="1:7" ht="32.25">
      <c r="A50" s="74">
        <v>1</v>
      </c>
      <c r="B50" s="74"/>
      <c r="C50" s="80" t="s">
        <v>487</v>
      </c>
      <c r="D50" s="81" t="s">
        <v>488</v>
      </c>
      <c r="E50" s="74" t="s">
        <v>128</v>
      </c>
      <c r="F50" s="75">
        <v>3</v>
      </c>
      <c r="G50" s="74"/>
    </row>
    <row r="51" spans="1:7" ht="15.75">
      <c r="A51" s="74">
        <v>2</v>
      </c>
      <c r="B51" s="74"/>
      <c r="C51" s="81" t="s">
        <v>489</v>
      </c>
      <c r="D51" s="82" t="s">
        <v>490</v>
      </c>
      <c r="E51" s="74" t="s">
        <v>480</v>
      </c>
      <c r="F51" s="75">
        <v>12</v>
      </c>
      <c r="G51" s="77"/>
    </row>
    <row r="52" spans="1:7" ht="15.75">
      <c r="A52" s="74">
        <v>3</v>
      </c>
      <c r="B52" s="74"/>
      <c r="C52" s="80" t="s">
        <v>491</v>
      </c>
      <c r="D52" s="81" t="s">
        <v>492</v>
      </c>
      <c r="E52" s="74" t="s">
        <v>128</v>
      </c>
      <c r="F52" s="75">
        <v>4</v>
      </c>
      <c r="G52" s="74"/>
    </row>
    <row r="53" spans="1:7" ht="15.75">
      <c r="A53" s="74">
        <v>4</v>
      </c>
      <c r="B53" s="74"/>
      <c r="C53" s="80" t="s">
        <v>493</v>
      </c>
      <c r="D53" s="81" t="s">
        <v>492</v>
      </c>
      <c r="E53" s="74" t="s">
        <v>128</v>
      </c>
      <c r="F53" s="75">
        <v>3</v>
      </c>
      <c r="G53" s="83"/>
    </row>
    <row r="54" spans="1:7" ht="15.75">
      <c r="A54" s="74"/>
      <c r="B54" s="74"/>
      <c r="C54" s="80"/>
      <c r="D54" s="81"/>
      <c r="E54" s="74"/>
      <c r="F54" s="75"/>
      <c r="G54" s="83"/>
    </row>
  </sheetData>
  <sheetProtection/>
  <mergeCells count="8">
    <mergeCell ref="B42:G42"/>
    <mergeCell ref="B49:G49"/>
    <mergeCell ref="A1:G1"/>
    <mergeCell ref="B5:G5"/>
    <mergeCell ref="B11:G11"/>
    <mergeCell ref="B19:G19"/>
    <mergeCell ref="B28:G28"/>
    <mergeCell ref="B35:G3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70">
      <selection activeCell="F63" sqref="F63"/>
    </sheetView>
  </sheetViews>
  <sheetFormatPr defaultColWidth="9.140625" defaultRowHeight="12.75"/>
  <cols>
    <col min="1" max="1" width="3.57421875" style="0" customWidth="1"/>
    <col min="2" max="2" width="5.8515625" style="0" customWidth="1"/>
    <col min="3" max="3" width="65.8515625" style="0" customWidth="1"/>
    <col min="4" max="4" width="14.7109375" style="0" customWidth="1"/>
    <col min="5" max="5" width="12.00390625" style="109" customWidth="1"/>
  </cols>
  <sheetData>
    <row r="1" spans="2:5" ht="17.25">
      <c r="B1" s="167" t="s">
        <v>494</v>
      </c>
      <c r="C1" s="167"/>
      <c r="D1" s="167"/>
      <c r="E1" s="167"/>
    </row>
    <row r="2" spans="2:5" s="84" customFormat="1" ht="14.25">
      <c r="B2" s="168" t="s">
        <v>411</v>
      </c>
      <c r="C2" s="170" t="s">
        <v>29</v>
      </c>
      <c r="D2" s="172" t="s">
        <v>495</v>
      </c>
      <c r="E2" s="174" t="s">
        <v>2</v>
      </c>
    </row>
    <row r="3" spans="2:5" s="84" customFormat="1" ht="14.25">
      <c r="B3" s="169" t="s">
        <v>1</v>
      </c>
      <c r="C3" s="171" t="s">
        <v>496</v>
      </c>
      <c r="D3" s="173" t="s">
        <v>497</v>
      </c>
      <c r="E3" s="175"/>
    </row>
    <row r="4" spans="2:5" ht="15">
      <c r="B4" s="85">
        <v>1</v>
      </c>
      <c r="C4" s="86">
        <v>2</v>
      </c>
      <c r="D4" s="86">
        <v>3</v>
      </c>
      <c r="E4" s="87">
        <v>4</v>
      </c>
    </row>
    <row r="5" spans="2:5" ht="19.5">
      <c r="B5" s="85"/>
      <c r="C5" s="88" t="s">
        <v>97</v>
      </c>
      <c r="D5" s="86"/>
      <c r="E5" s="87"/>
    </row>
    <row r="6" spans="2:5" ht="81">
      <c r="B6" s="85">
        <v>1</v>
      </c>
      <c r="C6" s="89" t="s">
        <v>498</v>
      </c>
      <c r="D6" s="90" t="s">
        <v>45</v>
      </c>
      <c r="E6" s="87">
        <v>1</v>
      </c>
    </row>
    <row r="7" spans="2:5" ht="32.25">
      <c r="B7" s="85">
        <v>2</v>
      </c>
      <c r="C7" s="20" t="s">
        <v>499</v>
      </c>
      <c r="D7" s="90" t="s">
        <v>19</v>
      </c>
      <c r="E7" s="87">
        <v>1</v>
      </c>
    </row>
    <row r="8" spans="2:5" ht="32.25">
      <c r="B8" s="85">
        <v>3</v>
      </c>
      <c r="C8" s="20" t="s">
        <v>500</v>
      </c>
      <c r="D8" s="90" t="s">
        <v>45</v>
      </c>
      <c r="E8" s="87">
        <v>1</v>
      </c>
    </row>
    <row r="9" spans="2:5" ht="32.25">
      <c r="B9" s="85">
        <v>4</v>
      </c>
      <c r="C9" s="89" t="s">
        <v>501</v>
      </c>
      <c r="D9" s="20" t="s">
        <v>45</v>
      </c>
      <c r="E9" s="87">
        <v>1</v>
      </c>
    </row>
    <row r="10" spans="2:5" ht="32.25">
      <c r="B10" s="85">
        <v>5</v>
      </c>
      <c r="C10" s="89" t="s">
        <v>502</v>
      </c>
      <c r="D10" s="20" t="s">
        <v>45</v>
      </c>
      <c r="E10" s="87">
        <v>1</v>
      </c>
    </row>
    <row r="11" spans="2:5" ht="32.25">
      <c r="B11" s="85">
        <v>6</v>
      </c>
      <c r="C11" s="89" t="s">
        <v>503</v>
      </c>
      <c r="D11" s="20" t="s">
        <v>45</v>
      </c>
      <c r="E11" s="87">
        <v>1</v>
      </c>
    </row>
    <row r="12" spans="2:5" ht="15.75">
      <c r="B12" s="85">
        <v>7</v>
      </c>
      <c r="C12" s="89" t="s">
        <v>504</v>
      </c>
      <c r="D12" s="20" t="s">
        <v>45</v>
      </c>
      <c r="E12" s="87">
        <v>1</v>
      </c>
    </row>
    <row r="13" spans="2:5" ht="15.75">
      <c r="B13" s="85">
        <v>8</v>
      </c>
      <c r="C13" s="89" t="s">
        <v>505</v>
      </c>
      <c r="D13" s="20" t="s">
        <v>45</v>
      </c>
      <c r="E13" s="87">
        <v>2</v>
      </c>
    </row>
    <row r="14" spans="2:5" ht="17.25">
      <c r="B14" s="85"/>
      <c r="C14" s="91" t="s">
        <v>506</v>
      </c>
      <c r="D14" s="14"/>
      <c r="E14" s="87"/>
    </row>
    <row r="15" spans="2:5" ht="15.75">
      <c r="B15" s="85">
        <v>1</v>
      </c>
      <c r="C15" s="89" t="s">
        <v>507</v>
      </c>
      <c r="D15" s="20" t="s">
        <v>45</v>
      </c>
      <c r="E15" s="87">
        <v>4</v>
      </c>
    </row>
    <row r="16" spans="2:5" ht="15.75">
      <c r="B16" s="85">
        <v>2</v>
      </c>
      <c r="C16" s="89" t="s">
        <v>508</v>
      </c>
      <c r="D16" s="20" t="s">
        <v>45</v>
      </c>
      <c r="E16" s="87">
        <v>1</v>
      </c>
    </row>
    <row r="17" spans="2:5" ht="15.75">
      <c r="B17" s="85">
        <v>3</v>
      </c>
      <c r="C17" s="89" t="s">
        <v>509</v>
      </c>
      <c r="D17" s="20" t="s">
        <v>45</v>
      </c>
      <c r="E17" s="87">
        <v>1</v>
      </c>
    </row>
    <row r="18" spans="2:5" ht="15.75">
      <c r="B18" s="85">
        <v>4</v>
      </c>
      <c r="C18" s="89" t="s">
        <v>510</v>
      </c>
      <c r="D18" s="20" t="s">
        <v>45</v>
      </c>
      <c r="E18" s="87">
        <v>1</v>
      </c>
    </row>
    <row r="19" spans="2:5" ht="15.75">
      <c r="B19" s="85">
        <v>5</v>
      </c>
      <c r="C19" s="89" t="s">
        <v>511</v>
      </c>
      <c r="D19" s="20" t="s">
        <v>45</v>
      </c>
      <c r="E19" s="87">
        <v>1</v>
      </c>
    </row>
    <row r="20" spans="2:5" ht="15.75">
      <c r="B20" s="85">
        <v>6</v>
      </c>
      <c r="C20" s="89" t="s">
        <v>512</v>
      </c>
      <c r="D20" s="20" t="s">
        <v>45</v>
      </c>
      <c r="E20" s="87">
        <v>1</v>
      </c>
    </row>
    <row r="21" spans="2:5" ht="15.75">
      <c r="B21" s="85">
        <v>7</v>
      </c>
      <c r="C21" s="89" t="s">
        <v>513</v>
      </c>
      <c r="D21" s="20" t="s">
        <v>45</v>
      </c>
      <c r="E21" s="87">
        <v>2</v>
      </c>
    </row>
    <row r="22" spans="2:5" ht="15.75">
      <c r="B22" s="85">
        <v>8</v>
      </c>
      <c r="C22" s="89" t="s">
        <v>514</v>
      </c>
      <c r="D22" s="20" t="s">
        <v>45</v>
      </c>
      <c r="E22" s="87">
        <v>1</v>
      </c>
    </row>
    <row r="23" spans="2:5" ht="15.75">
      <c r="B23" s="85">
        <v>9</v>
      </c>
      <c r="C23" s="89" t="s">
        <v>515</v>
      </c>
      <c r="D23" s="20" t="s">
        <v>45</v>
      </c>
      <c r="E23" s="87">
        <v>8</v>
      </c>
    </row>
    <row r="24" spans="2:5" ht="15.75">
      <c r="B24" s="85">
        <v>10</v>
      </c>
      <c r="C24" s="89" t="s">
        <v>516</v>
      </c>
      <c r="D24" s="20" t="s">
        <v>19</v>
      </c>
      <c r="E24" s="87">
        <v>20</v>
      </c>
    </row>
    <row r="25" spans="2:5" ht="15.75">
      <c r="B25" s="85">
        <v>11</v>
      </c>
      <c r="C25" s="92" t="s">
        <v>517</v>
      </c>
      <c r="D25" s="20" t="s">
        <v>94</v>
      </c>
      <c r="E25" s="87">
        <v>8</v>
      </c>
    </row>
    <row r="26" spans="2:5" ht="15.75">
      <c r="B26" s="85">
        <v>12</v>
      </c>
      <c r="C26" s="92" t="s">
        <v>518</v>
      </c>
      <c r="D26" s="20" t="s">
        <v>94</v>
      </c>
      <c r="E26" s="87">
        <v>16</v>
      </c>
    </row>
    <row r="27" spans="2:5" ht="15.75">
      <c r="B27" s="85">
        <v>13</v>
      </c>
      <c r="C27" s="92" t="s">
        <v>519</v>
      </c>
      <c r="D27" s="20" t="s">
        <v>94</v>
      </c>
      <c r="E27" s="87">
        <v>6</v>
      </c>
    </row>
    <row r="28" spans="2:5" ht="15.75">
      <c r="B28" s="85">
        <v>14</v>
      </c>
      <c r="C28" s="92" t="s">
        <v>520</v>
      </c>
      <c r="D28" s="20" t="s">
        <v>94</v>
      </c>
      <c r="E28" s="87">
        <v>4</v>
      </c>
    </row>
    <row r="29" spans="2:5" ht="15.75">
      <c r="B29" s="85">
        <v>15</v>
      </c>
      <c r="C29" s="92" t="s">
        <v>521</v>
      </c>
      <c r="D29" s="20" t="s">
        <v>94</v>
      </c>
      <c r="E29" s="87">
        <v>8</v>
      </c>
    </row>
    <row r="30" spans="2:5" ht="15.75">
      <c r="B30" s="85">
        <v>16</v>
      </c>
      <c r="C30" s="92" t="s">
        <v>522</v>
      </c>
      <c r="D30" s="20" t="s">
        <v>94</v>
      </c>
      <c r="E30" s="87">
        <v>2.8</v>
      </c>
    </row>
    <row r="31" spans="2:5" ht="19.5">
      <c r="B31" s="85"/>
      <c r="C31" s="93" t="s">
        <v>523</v>
      </c>
      <c r="D31" s="20"/>
      <c r="E31" s="87"/>
    </row>
    <row r="32" spans="2:5" ht="32.25">
      <c r="B32" s="85">
        <v>1</v>
      </c>
      <c r="C32" s="89" t="s">
        <v>524</v>
      </c>
      <c r="D32" s="90" t="s">
        <v>45</v>
      </c>
      <c r="E32" s="87">
        <v>13</v>
      </c>
    </row>
    <row r="33" spans="2:5" ht="15.75">
      <c r="B33" s="85">
        <v>2</v>
      </c>
      <c r="C33" s="89" t="s">
        <v>525</v>
      </c>
      <c r="D33" s="90" t="s">
        <v>526</v>
      </c>
      <c r="E33" s="87">
        <v>26</v>
      </c>
    </row>
    <row r="34" spans="2:5" ht="15.75">
      <c r="B34" s="85">
        <v>3</v>
      </c>
      <c r="C34" s="89" t="s">
        <v>527</v>
      </c>
      <c r="D34" s="90" t="s">
        <v>526</v>
      </c>
      <c r="E34" s="87">
        <v>3</v>
      </c>
    </row>
    <row r="35" spans="2:5" ht="15.75">
      <c r="B35" s="85">
        <v>4</v>
      </c>
      <c r="C35" s="89" t="s">
        <v>528</v>
      </c>
      <c r="D35" s="90" t="s">
        <v>526</v>
      </c>
      <c r="E35" s="87">
        <v>1</v>
      </c>
    </row>
    <row r="36" spans="2:5" ht="15.75">
      <c r="B36" s="85">
        <v>5</v>
      </c>
      <c r="C36" s="92" t="s">
        <v>522</v>
      </c>
      <c r="D36" s="20" t="s">
        <v>94</v>
      </c>
      <c r="E36" s="87">
        <v>34.4</v>
      </c>
    </row>
    <row r="37" spans="2:5" ht="15.75">
      <c r="B37" s="85">
        <v>6</v>
      </c>
      <c r="C37" s="92" t="s">
        <v>521</v>
      </c>
      <c r="D37" s="90" t="s">
        <v>526</v>
      </c>
      <c r="E37" s="87">
        <v>160</v>
      </c>
    </row>
    <row r="38" spans="2:5" ht="15.75">
      <c r="B38" s="85">
        <v>7</v>
      </c>
      <c r="C38" s="92" t="s">
        <v>520</v>
      </c>
      <c r="D38" s="90" t="s">
        <v>526</v>
      </c>
      <c r="E38" s="87">
        <v>125</v>
      </c>
    </row>
    <row r="39" spans="2:5" ht="15.75">
      <c r="B39" s="85">
        <v>8</v>
      </c>
      <c r="C39" s="92" t="s">
        <v>519</v>
      </c>
      <c r="D39" s="90" t="s">
        <v>526</v>
      </c>
      <c r="E39" s="87">
        <v>115</v>
      </c>
    </row>
    <row r="40" spans="2:5" ht="15.75">
      <c r="B40" s="85">
        <v>9</v>
      </c>
      <c r="C40" s="92" t="s">
        <v>529</v>
      </c>
      <c r="D40" s="90" t="s">
        <v>526</v>
      </c>
      <c r="E40" s="87">
        <v>2</v>
      </c>
    </row>
    <row r="41" spans="2:5" ht="17.25">
      <c r="B41" s="85"/>
      <c r="C41" s="91" t="s">
        <v>530</v>
      </c>
      <c r="D41" s="90"/>
      <c r="E41" s="87"/>
    </row>
    <row r="42" spans="2:5" ht="17.25">
      <c r="B42" s="94">
        <v>1</v>
      </c>
      <c r="C42" s="95" t="s">
        <v>531</v>
      </c>
      <c r="D42" s="96" t="s">
        <v>19</v>
      </c>
      <c r="E42" s="97">
        <v>43</v>
      </c>
    </row>
    <row r="43" spans="2:5" ht="17.25">
      <c r="B43" s="94">
        <v>2</v>
      </c>
      <c r="C43" s="95" t="s">
        <v>532</v>
      </c>
      <c r="D43" s="96" t="s">
        <v>526</v>
      </c>
      <c r="E43" s="97">
        <v>43</v>
      </c>
    </row>
    <row r="44" spans="2:5" ht="17.25">
      <c r="B44" s="94">
        <v>3</v>
      </c>
      <c r="C44" s="95" t="s">
        <v>533</v>
      </c>
      <c r="D44" s="96" t="s">
        <v>526</v>
      </c>
      <c r="E44" s="97">
        <v>4</v>
      </c>
    </row>
    <row r="45" spans="2:5" ht="17.25">
      <c r="B45" s="94">
        <v>4</v>
      </c>
      <c r="C45" s="95" t="s">
        <v>534</v>
      </c>
      <c r="D45" s="96" t="s">
        <v>526</v>
      </c>
      <c r="E45" s="97">
        <v>2</v>
      </c>
    </row>
    <row r="46" spans="2:5" ht="17.25">
      <c r="B46" s="94">
        <v>5</v>
      </c>
      <c r="C46" s="98" t="s">
        <v>52</v>
      </c>
      <c r="D46" s="99" t="s">
        <v>526</v>
      </c>
      <c r="E46" s="97">
        <v>1</v>
      </c>
    </row>
    <row r="47" spans="2:5" ht="17.25">
      <c r="B47" s="94">
        <v>6</v>
      </c>
      <c r="C47" s="100" t="s">
        <v>535</v>
      </c>
      <c r="D47" s="99" t="s">
        <v>526</v>
      </c>
      <c r="E47" s="97">
        <v>86</v>
      </c>
    </row>
    <row r="48" spans="2:5" ht="17.25">
      <c r="B48" s="94">
        <v>7</v>
      </c>
      <c r="C48" s="100" t="s">
        <v>536</v>
      </c>
      <c r="D48" s="99" t="s">
        <v>526</v>
      </c>
      <c r="E48" s="97">
        <v>12</v>
      </c>
    </row>
    <row r="49" spans="2:5" ht="17.25">
      <c r="B49" s="94">
        <v>8</v>
      </c>
      <c r="C49" s="100" t="s">
        <v>537</v>
      </c>
      <c r="D49" s="99" t="s">
        <v>526</v>
      </c>
      <c r="E49" s="97">
        <v>10</v>
      </c>
    </row>
    <row r="50" spans="1:6" ht="17.25">
      <c r="A50" s="101"/>
      <c r="B50" s="94">
        <v>9</v>
      </c>
      <c r="C50" s="100" t="s">
        <v>538</v>
      </c>
      <c r="D50" s="99" t="s">
        <v>526</v>
      </c>
      <c r="E50" s="97">
        <v>4</v>
      </c>
      <c r="F50" s="101"/>
    </row>
    <row r="51" spans="1:6" ht="17.25">
      <c r="A51" s="101"/>
      <c r="B51" s="94">
        <v>10</v>
      </c>
      <c r="C51" s="100" t="s">
        <v>539</v>
      </c>
      <c r="D51" s="99" t="s">
        <v>526</v>
      </c>
      <c r="E51" s="97">
        <v>4</v>
      </c>
      <c r="F51" s="101"/>
    </row>
    <row r="52" spans="1:6" ht="17.25">
      <c r="A52" s="101"/>
      <c r="B52" s="94">
        <v>11</v>
      </c>
      <c r="C52" s="100" t="s">
        <v>540</v>
      </c>
      <c r="D52" s="99" t="s">
        <v>526</v>
      </c>
      <c r="E52" s="97">
        <v>86</v>
      </c>
      <c r="F52" s="101"/>
    </row>
    <row r="53" spans="1:6" ht="17.25">
      <c r="A53" s="101"/>
      <c r="B53" s="94">
        <v>12</v>
      </c>
      <c r="C53" s="100" t="s">
        <v>541</v>
      </c>
      <c r="D53" s="99" t="s">
        <v>526</v>
      </c>
      <c r="E53" s="97">
        <v>4</v>
      </c>
      <c r="F53" s="101"/>
    </row>
    <row r="54" spans="1:6" ht="17.25">
      <c r="A54" s="101"/>
      <c r="B54" s="94">
        <v>13</v>
      </c>
      <c r="C54" s="100" t="s">
        <v>542</v>
      </c>
      <c r="D54" s="99" t="s">
        <v>526</v>
      </c>
      <c r="E54" s="97">
        <v>4</v>
      </c>
      <c r="F54" s="101"/>
    </row>
    <row r="55" spans="1:6" ht="17.25">
      <c r="A55" s="101"/>
      <c r="B55" s="94">
        <v>14</v>
      </c>
      <c r="C55" s="100" t="s">
        <v>543</v>
      </c>
      <c r="D55" s="99" t="s">
        <v>526</v>
      </c>
      <c r="E55" s="97">
        <v>4</v>
      </c>
      <c r="F55" s="101"/>
    </row>
    <row r="56" spans="1:6" ht="17.25">
      <c r="A56" s="101"/>
      <c r="B56" s="94">
        <v>15</v>
      </c>
      <c r="C56" s="100" t="s">
        <v>544</v>
      </c>
      <c r="D56" s="99" t="s">
        <v>526</v>
      </c>
      <c r="E56" s="97">
        <v>86</v>
      </c>
      <c r="F56" s="101"/>
    </row>
    <row r="57" spans="1:6" ht="17.25">
      <c r="A57" s="101"/>
      <c r="B57" s="94">
        <v>16</v>
      </c>
      <c r="C57" s="100" t="s">
        <v>545</v>
      </c>
      <c r="D57" s="99" t="s">
        <v>526</v>
      </c>
      <c r="E57" s="97">
        <v>4</v>
      </c>
      <c r="F57" s="101"/>
    </row>
    <row r="58" spans="1:6" ht="17.25">
      <c r="A58" s="101"/>
      <c r="B58" s="94">
        <v>17</v>
      </c>
      <c r="C58" s="100" t="s">
        <v>282</v>
      </c>
      <c r="D58" s="99" t="s">
        <v>526</v>
      </c>
      <c r="E58" s="97">
        <v>10</v>
      </c>
      <c r="F58" s="101"/>
    </row>
    <row r="59" spans="1:6" ht="17.25">
      <c r="A59" s="101"/>
      <c r="B59" s="94">
        <v>18</v>
      </c>
      <c r="C59" s="100" t="s">
        <v>546</v>
      </c>
      <c r="D59" s="99" t="s">
        <v>526</v>
      </c>
      <c r="E59" s="97">
        <v>24</v>
      </c>
      <c r="F59" s="101"/>
    </row>
    <row r="60" spans="1:6" ht="17.25">
      <c r="A60" s="101"/>
      <c r="B60" s="94">
        <v>19</v>
      </c>
      <c r="C60" s="100" t="s">
        <v>547</v>
      </c>
      <c r="D60" s="99" t="s">
        <v>526</v>
      </c>
      <c r="E60" s="97">
        <v>4</v>
      </c>
      <c r="F60" s="101"/>
    </row>
    <row r="61" spans="1:6" ht="17.25">
      <c r="A61" s="101"/>
      <c r="B61" s="94">
        <v>20</v>
      </c>
      <c r="C61" s="98" t="s">
        <v>548</v>
      </c>
      <c r="D61" s="99" t="s">
        <v>526</v>
      </c>
      <c r="E61" s="97">
        <v>6</v>
      </c>
      <c r="F61" s="101"/>
    </row>
    <row r="62" spans="1:6" ht="17.25">
      <c r="A62" s="101"/>
      <c r="B62" s="94">
        <v>21</v>
      </c>
      <c r="C62" s="98" t="s">
        <v>549</v>
      </c>
      <c r="D62" s="99" t="s">
        <v>526</v>
      </c>
      <c r="E62" s="97">
        <v>4</v>
      </c>
      <c r="F62" s="101"/>
    </row>
    <row r="63" spans="1:6" ht="17.25">
      <c r="A63" s="101"/>
      <c r="B63" s="94">
        <v>22</v>
      </c>
      <c r="C63" s="98" t="s">
        <v>550</v>
      </c>
      <c r="D63" s="99" t="s">
        <v>526</v>
      </c>
      <c r="E63" s="97">
        <v>8</v>
      </c>
      <c r="F63" s="101"/>
    </row>
    <row r="64" spans="1:6" ht="17.25">
      <c r="A64" s="101"/>
      <c r="B64" s="94">
        <v>23</v>
      </c>
      <c r="C64" s="98" t="s">
        <v>551</v>
      </c>
      <c r="D64" s="99" t="s">
        <v>526</v>
      </c>
      <c r="E64" s="97">
        <v>2</v>
      </c>
      <c r="F64" s="101"/>
    </row>
    <row r="65" spans="1:6" ht="17.25">
      <c r="A65" s="101"/>
      <c r="B65" s="94">
        <v>24</v>
      </c>
      <c r="C65" s="100" t="s">
        <v>552</v>
      </c>
      <c r="D65" s="99" t="s">
        <v>526</v>
      </c>
      <c r="E65" s="97">
        <v>34.4</v>
      </c>
      <c r="F65" s="101"/>
    </row>
    <row r="66" spans="1:6" ht="17.25">
      <c r="A66" s="101"/>
      <c r="B66" s="94">
        <v>25</v>
      </c>
      <c r="C66" s="100" t="s">
        <v>553</v>
      </c>
      <c r="D66" s="99" t="s">
        <v>526</v>
      </c>
      <c r="E66" s="87">
        <v>160</v>
      </c>
      <c r="F66" s="101"/>
    </row>
    <row r="67" spans="1:6" ht="17.25">
      <c r="A67" s="101"/>
      <c r="B67" s="94">
        <v>26</v>
      </c>
      <c r="C67" s="100" t="s">
        <v>554</v>
      </c>
      <c r="D67" s="99" t="s">
        <v>526</v>
      </c>
      <c r="E67" s="87">
        <v>125</v>
      </c>
      <c r="F67" s="101"/>
    </row>
    <row r="68" spans="1:6" ht="17.25">
      <c r="A68" s="101"/>
      <c r="B68" s="94">
        <v>27</v>
      </c>
      <c r="C68" s="100" t="s">
        <v>555</v>
      </c>
      <c r="D68" s="99" t="s">
        <v>526</v>
      </c>
      <c r="E68" s="87">
        <v>115</v>
      </c>
      <c r="F68" s="101"/>
    </row>
    <row r="69" spans="1:6" ht="17.25">
      <c r="A69" s="101"/>
      <c r="B69" s="94">
        <v>28</v>
      </c>
      <c r="C69" s="100" t="s">
        <v>556</v>
      </c>
      <c r="D69" s="99" t="s">
        <v>526</v>
      </c>
      <c r="E69" s="87">
        <v>2</v>
      </c>
      <c r="F69" s="101"/>
    </row>
    <row r="70" spans="1:6" ht="17.25">
      <c r="A70" s="101"/>
      <c r="B70" s="94">
        <v>29</v>
      </c>
      <c r="C70" s="100" t="s">
        <v>557</v>
      </c>
      <c r="D70" s="99" t="s">
        <v>19</v>
      </c>
      <c r="E70" s="97">
        <v>10</v>
      </c>
      <c r="F70" s="101"/>
    </row>
    <row r="71" spans="1:6" ht="17.25">
      <c r="A71" s="101"/>
      <c r="B71" s="94">
        <v>30</v>
      </c>
      <c r="C71" s="100" t="s">
        <v>558</v>
      </c>
      <c r="D71" s="99" t="s">
        <v>19</v>
      </c>
      <c r="E71" s="97">
        <v>5</v>
      </c>
      <c r="F71" s="101"/>
    </row>
    <row r="72" spans="2:5" ht="17.25">
      <c r="B72" s="176" t="s">
        <v>559</v>
      </c>
      <c r="C72" s="176"/>
      <c r="D72" s="176"/>
      <c r="E72" s="176"/>
    </row>
    <row r="73" spans="2:5" ht="17.25">
      <c r="B73" s="102">
        <v>1</v>
      </c>
      <c r="C73" s="103" t="s">
        <v>560</v>
      </c>
      <c r="D73" s="104" t="s">
        <v>144</v>
      </c>
      <c r="E73" s="105">
        <v>25</v>
      </c>
    </row>
    <row r="74" spans="2:5" ht="15">
      <c r="B74" s="102">
        <v>2</v>
      </c>
      <c r="C74" s="103" t="s">
        <v>561</v>
      </c>
      <c r="D74" s="104" t="s">
        <v>128</v>
      </c>
      <c r="E74" s="106">
        <v>7</v>
      </c>
    </row>
    <row r="75" spans="2:5" ht="15">
      <c r="B75" s="102">
        <v>3</v>
      </c>
      <c r="C75" s="103" t="s">
        <v>562</v>
      </c>
      <c r="D75" s="104" t="s">
        <v>128</v>
      </c>
      <c r="E75" s="106">
        <v>2</v>
      </c>
    </row>
    <row r="76" spans="2:5" ht="15">
      <c r="B76" s="102">
        <v>4</v>
      </c>
      <c r="C76" s="107" t="s">
        <v>563</v>
      </c>
      <c r="D76" s="85" t="s">
        <v>127</v>
      </c>
      <c r="E76" s="108">
        <v>12</v>
      </c>
    </row>
  </sheetData>
  <sheetProtection/>
  <mergeCells count="6">
    <mergeCell ref="B1:E1"/>
    <mergeCell ref="B2:B3"/>
    <mergeCell ref="C2:C3"/>
    <mergeCell ref="D2:D3"/>
    <mergeCell ref="E2:E3"/>
    <mergeCell ref="B72:E7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9">
      <selection activeCell="E30" sqref="E30"/>
    </sheetView>
  </sheetViews>
  <sheetFormatPr defaultColWidth="9.140625" defaultRowHeight="12.75"/>
  <cols>
    <col min="1" max="1" width="3.421875" style="110" customWidth="1"/>
    <col min="2" max="2" width="6.7109375" style="110" customWidth="1"/>
    <col min="3" max="3" width="10.7109375" style="110" bestFit="1" customWidth="1"/>
    <col min="4" max="4" width="34.00390625" style="110" bestFit="1" customWidth="1"/>
    <col min="5" max="5" width="53.140625" style="110" customWidth="1"/>
    <col min="6" max="6" width="13.421875" style="110" customWidth="1"/>
    <col min="7" max="7" width="13.00390625" style="111" customWidth="1"/>
    <col min="8" max="8" width="29.421875" style="110" customWidth="1"/>
    <col min="9" max="9" width="9.140625" style="110" customWidth="1"/>
    <col min="10" max="10" width="10.421875" style="110" customWidth="1"/>
    <col min="11" max="16384" width="9.140625" style="110" customWidth="1"/>
  </cols>
  <sheetData>
    <row r="1" ht="12.75">
      <c r="A1" s="110" t="s">
        <v>29</v>
      </c>
    </row>
    <row r="2" spans="2:8" ht="21.75" customHeight="1">
      <c r="B2" s="177" t="s">
        <v>564</v>
      </c>
      <c r="C2" s="177"/>
      <c r="D2" s="177"/>
      <c r="E2" s="177"/>
      <c r="F2" s="177"/>
      <c r="G2" s="177"/>
      <c r="H2" s="177"/>
    </row>
    <row r="4" spans="2:8" ht="24" customHeight="1">
      <c r="B4" s="112" t="s">
        <v>411</v>
      </c>
      <c r="C4" s="112" t="s">
        <v>412</v>
      </c>
      <c r="D4" s="112" t="s">
        <v>413</v>
      </c>
      <c r="E4" s="112" t="s">
        <v>414</v>
      </c>
      <c r="F4" s="112" t="s">
        <v>415</v>
      </c>
      <c r="G4" s="113" t="s">
        <v>416</v>
      </c>
      <c r="H4" s="112" t="s">
        <v>417</v>
      </c>
    </row>
    <row r="5" spans="2:8" ht="13.5" customHeight="1">
      <c r="B5" s="112"/>
      <c r="C5" s="112"/>
      <c r="D5" s="112"/>
      <c r="E5" s="112"/>
      <c r="F5" s="112"/>
      <c r="G5" s="113"/>
      <c r="H5" s="112"/>
    </row>
    <row r="6" spans="2:8" ht="14.25">
      <c r="B6" s="112"/>
      <c r="C6" s="178" t="s">
        <v>565</v>
      </c>
      <c r="D6" s="178"/>
      <c r="E6" s="178"/>
      <c r="F6" s="178"/>
      <c r="G6" s="178"/>
      <c r="H6" s="178"/>
    </row>
    <row r="7" spans="2:8" ht="41.25" customHeight="1">
      <c r="B7" s="112">
        <v>1</v>
      </c>
      <c r="C7" s="113"/>
      <c r="D7" s="114" t="s">
        <v>566</v>
      </c>
      <c r="E7" s="115" t="s">
        <v>567</v>
      </c>
      <c r="F7" s="116" t="s">
        <v>320</v>
      </c>
      <c r="G7" s="117">
        <v>1</v>
      </c>
      <c r="H7" s="113"/>
    </row>
    <row r="8" spans="2:8" ht="19.5" customHeight="1">
      <c r="B8" s="112">
        <v>2</v>
      </c>
      <c r="C8" s="113"/>
      <c r="D8" s="114" t="s">
        <v>568</v>
      </c>
      <c r="E8" s="115" t="s">
        <v>569</v>
      </c>
      <c r="F8" s="116" t="s">
        <v>320</v>
      </c>
      <c r="G8" s="117">
        <v>1</v>
      </c>
      <c r="H8" s="113"/>
    </row>
    <row r="9" spans="2:8" ht="18.75" customHeight="1">
      <c r="B9" s="112">
        <v>3</v>
      </c>
      <c r="C9" s="113"/>
      <c r="D9" s="114" t="s">
        <v>166</v>
      </c>
      <c r="E9" s="115"/>
      <c r="F9" s="118" t="s">
        <v>128</v>
      </c>
      <c r="G9" s="117">
        <v>44</v>
      </c>
      <c r="H9" s="113"/>
    </row>
    <row r="10" spans="2:8" ht="17.25">
      <c r="B10" s="112">
        <v>4</v>
      </c>
      <c r="C10" s="113"/>
      <c r="D10" s="114" t="s">
        <v>167</v>
      </c>
      <c r="E10" s="115"/>
      <c r="F10" s="118" t="s">
        <v>128</v>
      </c>
      <c r="G10" s="117">
        <v>1</v>
      </c>
      <c r="H10" s="113"/>
    </row>
    <row r="11" spans="2:8" ht="17.25">
      <c r="B11" s="112">
        <v>5</v>
      </c>
      <c r="C11" s="113"/>
      <c r="D11" s="114" t="s">
        <v>168</v>
      </c>
      <c r="E11" s="115"/>
      <c r="F11" s="118" t="s">
        <v>128</v>
      </c>
      <c r="G11" s="117">
        <v>1</v>
      </c>
      <c r="H11" s="113"/>
    </row>
    <row r="12" spans="2:8" ht="17.25">
      <c r="B12" s="112">
        <v>6</v>
      </c>
      <c r="C12" s="113"/>
      <c r="D12" s="114" t="s">
        <v>158</v>
      </c>
      <c r="E12" s="115"/>
      <c r="F12" s="118" t="s">
        <v>128</v>
      </c>
      <c r="G12" s="117">
        <v>1</v>
      </c>
      <c r="H12" s="113"/>
    </row>
    <row r="13" spans="2:8" ht="19.5" customHeight="1">
      <c r="B13" s="112">
        <v>7</v>
      </c>
      <c r="C13" s="113"/>
      <c r="D13" s="114" t="s">
        <v>93</v>
      </c>
      <c r="E13" s="115"/>
      <c r="F13" s="118" t="s">
        <v>128</v>
      </c>
      <c r="G13" s="117">
        <v>1</v>
      </c>
      <c r="H13" s="113"/>
    </row>
    <row r="14" spans="2:8" ht="21" customHeight="1">
      <c r="B14" s="112">
        <v>8</v>
      </c>
      <c r="C14" s="113"/>
      <c r="D14" s="114" t="s">
        <v>159</v>
      </c>
      <c r="E14" s="115"/>
      <c r="F14" s="118" t="s">
        <v>128</v>
      </c>
      <c r="G14" s="117">
        <v>2</v>
      </c>
      <c r="H14" s="113"/>
    </row>
    <row r="15" spans="2:8" ht="33" customHeight="1">
      <c r="B15" s="112">
        <v>9</v>
      </c>
      <c r="C15" s="113"/>
      <c r="D15" s="114" t="s">
        <v>92</v>
      </c>
      <c r="E15" s="115"/>
      <c r="F15" s="119" t="s">
        <v>127</v>
      </c>
      <c r="G15" s="117">
        <v>15.4</v>
      </c>
      <c r="H15" s="113"/>
    </row>
    <row r="16" spans="2:8" ht="28.5" customHeight="1">
      <c r="B16" s="112">
        <v>10</v>
      </c>
      <c r="C16" s="113"/>
      <c r="D16" s="114" t="s">
        <v>570</v>
      </c>
      <c r="E16" s="115" t="s">
        <v>571</v>
      </c>
      <c r="F16" s="120" t="s">
        <v>144</v>
      </c>
      <c r="G16" s="117">
        <v>770</v>
      </c>
      <c r="H16" s="113"/>
    </row>
    <row r="17" spans="2:8" ht="30.75" customHeight="1">
      <c r="B17" s="112">
        <v>11</v>
      </c>
      <c r="C17" s="113"/>
      <c r="D17" s="114" t="s">
        <v>572</v>
      </c>
      <c r="E17" s="115" t="s">
        <v>573</v>
      </c>
      <c r="F17" s="120" t="s">
        <v>144</v>
      </c>
      <c r="G17" s="117">
        <f>G16</f>
        <v>770</v>
      </c>
      <c r="H17" s="113"/>
    </row>
    <row r="18" spans="2:8" ht="48" customHeight="1">
      <c r="B18" s="112">
        <v>12</v>
      </c>
      <c r="C18" s="113"/>
      <c r="D18" s="114" t="s">
        <v>574</v>
      </c>
      <c r="E18" s="115"/>
      <c r="F18" s="120" t="s">
        <v>320</v>
      </c>
      <c r="G18" s="117">
        <v>1</v>
      </c>
      <c r="H18" s="113"/>
    </row>
    <row r="19" spans="2:8" ht="18.75" customHeight="1">
      <c r="B19" s="112"/>
      <c r="C19" s="179" t="s">
        <v>575</v>
      </c>
      <c r="D19" s="180"/>
      <c r="E19" s="180"/>
      <c r="F19" s="180"/>
      <c r="G19" s="180"/>
      <c r="H19" s="181"/>
    </row>
    <row r="20" spans="2:8" ht="20.25" customHeight="1">
      <c r="B20" s="112">
        <v>1</v>
      </c>
      <c r="C20" s="113"/>
      <c r="D20" s="115" t="s">
        <v>576</v>
      </c>
      <c r="E20" s="113"/>
      <c r="F20" s="120" t="s">
        <v>128</v>
      </c>
      <c r="G20" s="121">
        <v>1</v>
      </c>
      <c r="H20" s="113"/>
    </row>
    <row r="21" spans="2:8" ht="17.25">
      <c r="B21" s="112">
        <v>2</v>
      </c>
      <c r="C21" s="113"/>
      <c r="D21" s="114" t="s">
        <v>568</v>
      </c>
      <c r="E21" s="115" t="s">
        <v>569</v>
      </c>
      <c r="F21" s="116" t="s">
        <v>320</v>
      </c>
      <c r="G21" s="121">
        <v>1</v>
      </c>
      <c r="H21" s="113"/>
    </row>
    <row r="22" spans="2:8" ht="19.5" customHeight="1">
      <c r="B22" s="112">
        <v>3</v>
      </c>
      <c r="C22" s="113"/>
      <c r="D22" s="120" t="s">
        <v>577</v>
      </c>
      <c r="E22" s="113"/>
      <c r="F22" s="120" t="s">
        <v>128</v>
      </c>
      <c r="G22" s="122">
        <v>34</v>
      </c>
      <c r="H22" s="113"/>
    </row>
    <row r="23" spans="2:8" ht="17.25" customHeight="1">
      <c r="B23" s="112">
        <v>4</v>
      </c>
      <c r="C23" s="113"/>
      <c r="D23" s="120" t="s">
        <v>578</v>
      </c>
      <c r="E23" s="113"/>
      <c r="F23" s="120" t="s">
        <v>128</v>
      </c>
      <c r="G23" s="122">
        <v>34</v>
      </c>
      <c r="H23" s="113"/>
    </row>
    <row r="24" spans="2:8" ht="14.25">
      <c r="B24" s="112">
        <v>5</v>
      </c>
      <c r="C24" s="113"/>
      <c r="D24" s="120" t="s">
        <v>579</v>
      </c>
      <c r="E24" s="113" t="s">
        <v>580</v>
      </c>
      <c r="F24" s="120" t="s">
        <v>144</v>
      </c>
      <c r="G24" s="123">
        <v>2350</v>
      </c>
      <c r="H24" s="113"/>
    </row>
    <row r="25" spans="2:8" ht="21.75" customHeight="1">
      <c r="B25" s="112">
        <v>6</v>
      </c>
      <c r="C25" s="113"/>
      <c r="D25" s="120" t="s">
        <v>572</v>
      </c>
      <c r="E25" s="113" t="s">
        <v>573</v>
      </c>
      <c r="F25" s="120" t="s">
        <v>144</v>
      </c>
      <c r="G25" s="123">
        <v>2350</v>
      </c>
      <c r="H25" s="113"/>
    </row>
    <row r="26" spans="3:8" ht="12.75">
      <c r="C26" s="111"/>
      <c r="D26" s="111"/>
      <c r="E26" s="111"/>
      <c r="F26" s="111"/>
      <c r="H26" s="111"/>
    </row>
    <row r="27" spans="3:8" ht="12.75">
      <c r="C27" s="111"/>
      <c r="D27" s="111"/>
      <c r="E27" s="111"/>
      <c r="F27" s="111"/>
      <c r="H27" s="111"/>
    </row>
  </sheetData>
  <sheetProtection/>
  <mergeCells count="3">
    <mergeCell ref="B2:H2"/>
    <mergeCell ref="C6:H6"/>
    <mergeCell ref="C19:H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Irakli Adeishvili</cp:lastModifiedBy>
  <cp:lastPrinted>2019-07-28T13:32:38Z</cp:lastPrinted>
  <dcterms:created xsi:type="dcterms:W3CDTF">1996-10-14T23:33:28Z</dcterms:created>
  <dcterms:modified xsi:type="dcterms:W3CDTF">2020-01-20T12:47:18Z</dcterms:modified>
  <cp:category/>
  <cp:version/>
  <cp:contentType/>
  <cp:contentStatus/>
</cp:coreProperties>
</file>