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2020\კორპუსი\ტენდერები\453-წყალსაწრეტი_00.01.2020\ხარჯთაღრიცხვა\"/>
    </mc:Choice>
  </mc:AlternateContent>
  <xr:revisionPtr revIDLastSave="0" documentId="13_ncr:1_{7151670F-8631-4290-9BF2-462F2F60DAA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E16" i="1" s="1"/>
  <c r="E19" i="1" s="1"/>
  <c r="E7" i="1" l="1"/>
  <c r="E10" i="1"/>
  <c r="E15" i="1" s="1"/>
  <c r="E9" i="1"/>
  <c r="E17" i="1"/>
  <c r="E21" i="1"/>
  <c r="E13" i="1" l="1"/>
  <c r="E11" i="1"/>
</calcChain>
</file>

<file path=xl/sharedStrings.xml><?xml version="1.0" encoding="utf-8"?>
<sst xmlns="http://schemas.openxmlformats.org/spreadsheetml/2006/main" count="70" uniqueCount="35">
  <si>
    <t>#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</si>
  <si>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</si>
  <si>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</si>
  <si>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</si>
  <si>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</si>
  <si>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</si>
  <si>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</si>
  <si>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</si>
  <si>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ლარი</t>
  </si>
  <si>
    <t>%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</si>
  <si>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</si>
  <si>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</si>
  <si>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</si>
  <si>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სამუშაოებისა და დანახარჯების დასახელება</t>
  </si>
  <si>
    <t>მასალის ტრანსპორტირების ხარჯები</t>
  </si>
  <si>
    <t>ნორმატიული რესურსი</t>
  </si>
  <si>
    <t>შრომითი რესურსი</t>
  </si>
  <si>
    <t>მანქანა დანადგარები</t>
  </si>
  <si>
    <t>მატერიალური რესურსი</t>
  </si>
  <si>
    <t>კაც/სთ</t>
  </si>
  <si>
    <t>მანქ/სთ</t>
  </si>
  <si>
    <t>ც</t>
  </si>
  <si>
    <t>დაზიანებული წყალსაწრეტი მილების დემონტაჟი</t>
  </si>
  <si>
    <t xml:space="preserve">ამწე კალათი </t>
  </si>
  <si>
    <t>სამაგრების მოწყობა 1 მ-იანი დაშორებით ამწე კალათიდან</t>
  </si>
  <si>
    <t>მ</t>
  </si>
  <si>
    <t>სამაგრი</t>
  </si>
  <si>
    <r>
      <t xml:space="preserve">წყალსაწრეტი მილის </t>
    </r>
    <r>
      <rPr>
        <b/>
        <sz val="11"/>
        <color theme="1"/>
        <rFont val="Calibri"/>
        <family val="2"/>
        <charset val="204"/>
      </rPr>
      <t>Ф</t>
    </r>
    <r>
      <rPr>
        <b/>
        <sz val="11"/>
        <color theme="1"/>
        <rFont val="AcadNusx"/>
      </rPr>
      <t>-100 მონტაჟი</t>
    </r>
  </si>
  <si>
    <t>გ/მ</t>
  </si>
  <si>
    <t>თუნუქის წყალსაწრეტი მილი</t>
  </si>
  <si>
    <t>წყალმიმღები ძაბრი</t>
  </si>
  <si>
    <t>მოთუთიებული თუნუქის მუხლი</t>
  </si>
  <si>
    <t>m</t>
  </si>
  <si>
    <t>ქ. რუსთავში me-17 m/r me-19-Si mdebare კორპუსის wyalsawretebis რეაბილიტაცია</t>
  </si>
  <si>
    <r>
      <t xml:space="preserve">xarjTaRricxva </t>
    </r>
    <r>
      <rPr>
        <sz val="12"/>
        <color theme="1"/>
        <rFont val="Calibri"/>
        <family val="2"/>
      </rPr>
      <t>№</t>
    </r>
    <r>
      <rPr>
        <sz val="12"/>
        <color theme="1"/>
        <rFont val="AcadNusx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</si>
</sst>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color theme="1"/>
      <name val="AcadNusx"/>
    </font>
    <font>
      <sz val="11"/>
      <name val="AcadNusx"/>
    </font>
    <font>
      <sz val="11"/>
      <color rgb="FF000000"/>
      <name val="AcadNusx"/>
    </font>
    <font>
      <sz val="12"/>
      <color theme="1"/>
      <name val="AcadNusx"/>
    </font>
    <font>
      <sz val="12"/>
      <color theme="1"/>
      <name val="Calibri"/>
      <family val="2"/>
      <charset val="1"/>
      <scheme val="minor"/>
    </font>
    <font>
      <b/>
      <sz val="11"/>
      <color theme="1"/>
      <name val="AcadNusx"/>
    </font>
    <font>
      <sz val="12"/>
      <color rgb="FF000000"/>
      <name val="Calibri"/>
      <family val="2"/>
      <charset val="1"/>
      <scheme val="minor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tabSelected="1" workbookViewId="0">
      <selection activeCell="J10" sqref="J10"/>
    </sheetView>
  </sheetViews>
  <sheetFormatPr defaultColWidth="9" defaultRowHeight="15.75" x14ac:dyDescent="0.25"/>
  <cols>
    <col min="1" max="1" width="3" style="2" bestFit="1" customWidth="1"/>
    <col min="2" max="2" width="52.7109375" style="2" customWidth="1"/>
    <col min="3" max="3" width="9.28515625" style="2" bestFit="1" customWidth="1"/>
    <col min="4" max="11" width="8.42578125" style="2" customWidth="1"/>
    <col min="12" max="12" width="8.42578125" style="22" customWidth="1"/>
    <col min="13" max="16384" width="9" style="2"/>
  </cols>
  <sheetData>
    <row r="1" spans="1:12" ht="16.5" x14ac:dyDescent="0.2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6.5" x14ac:dyDescent="0.2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30" t="s">
        <v>0</v>
      </c>
      <c r="B3" s="30" t="s">
        <v>13</v>
      </c>
      <c r="C3" s="31" t="s">
        <v>15</v>
      </c>
      <c r="D3" s="31"/>
      <c r="E3" s="31"/>
      <c r="F3" s="30" t="s">
        <v>1</v>
      </c>
      <c r="G3" s="30"/>
      <c r="H3" s="30" t="s">
        <v>2</v>
      </c>
      <c r="I3" s="30"/>
      <c r="J3" s="30" t="s">
        <v>3</v>
      </c>
      <c r="K3" s="30"/>
      <c r="L3" s="32" t="s">
        <v>4</v>
      </c>
    </row>
    <row r="4" spans="1:12" ht="31.5" x14ac:dyDescent="0.25">
      <c r="A4" s="30"/>
      <c r="B4" s="30"/>
      <c r="C4" s="3" t="s">
        <v>5</v>
      </c>
      <c r="D4" s="4" t="s">
        <v>6</v>
      </c>
      <c r="E4" s="5" t="s">
        <v>7</v>
      </c>
      <c r="F4" s="4" t="s">
        <v>6</v>
      </c>
      <c r="G4" s="5" t="s">
        <v>7</v>
      </c>
      <c r="H4" s="4" t="s">
        <v>6</v>
      </c>
      <c r="I4" s="5" t="s">
        <v>7</v>
      </c>
      <c r="J4" s="4" t="s">
        <v>6</v>
      </c>
      <c r="K4" s="5" t="s">
        <v>7</v>
      </c>
      <c r="L4" s="32"/>
    </row>
    <row r="5" spans="1:12" x14ac:dyDescent="0.25">
      <c r="A5" s="4">
        <v>1</v>
      </c>
      <c r="B5" s="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</row>
    <row r="6" spans="1:12" ht="31.5" x14ac:dyDescent="0.25">
      <c r="A6" s="25">
        <v>1</v>
      </c>
      <c r="B6" s="6" t="s">
        <v>22</v>
      </c>
      <c r="C6" s="4" t="s">
        <v>32</v>
      </c>
      <c r="D6" s="4"/>
      <c r="E6" s="4">
        <f>28*2</f>
        <v>56</v>
      </c>
      <c r="F6" s="4"/>
      <c r="G6" s="4"/>
      <c r="H6" s="4"/>
      <c r="I6" s="4"/>
      <c r="J6" s="4"/>
      <c r="K6" s="4"/>
      <c r="L6" s="4"/>
    </row>
    <row r="7" spans="1:12" x14ac:dyDescent="0.25">
      <c r="A7" s="26"/>
      <c r="B7" s="7" t="s">
        <v>16</v>
      </c>
      <c r="C7" s="4" t="s">
        <v>19</v>
      </c>
      <c r="D7" s="4">
        <v>0.253</v>
      </c>
      <c r="E7" s="8">
        <f>E6*D7</f>
        <v>14.167999999999999</v>
      </c>
      <c r="F7" s="1"/>
      <c r="G7" s="8"/>
      <c r="H7" s="8"/>
      <c r="I7" s="8"/>
      <c r="J7" s="8"/>
      <c r="K7" s="8"/>
      <c r="L7" s="8"/>
    </row>
    <row r="8" spans="1:12" x14ac:dyDescent="0.25">
      <c r="A8" s="26"/>
      <c r="B8" s="7" t="s">
        <v>17</v>
      </c>
      <c r="C8" s="4"/>
      <c r="D8" s="4"/>
      <c r="E8" s="8"/>
      <c r="F8" s="1"/>
      <c r="G8" s="8"/>
      <c r="H8" s="8"/>
      <c r="I8" s="8"/>
      <c r="J8" s="8"/>
      <c r="K8" s="8"/>
      <c r="L8" s="8"/>
    </row>
    <row r="9" spans="1:12" x14ac:dyDescent="0.25">
      <c r="A9" s="26"/>
      <c r="B9" s="9" t="s">
        <v>23</v>
      </c>
      <c r="C9" s="10" t="s">
        <v>20</v>
      </c>
      <c r="D9" s="10">
        <v>0.253</v>
      </c>
      <c r="E9" s="9">
        <f>E6*D9</f>
        <v>14.167999999999999</v>
      </c>
      <c r="F9" s="9"/>
      <c r="G9" s="8"/>
      <c r="H9" s="9"/>
      <c r="I9" s="8"/>
      <c r="J9" s="9"/>
      <c r="K9" s="8"/>
      <c r="L9" s="8"/>
    </row>
    <row r="10" spans="1:12" ht="31.5" x14ac:dyDescent="0.25">
      <c r="A10" s="25">
        <v>2</v>
      </c>
      <c r="B10" s="6" t="s">
        <v>24</v>
      </c>
      <c r="C10" s="4" t="s">
        <v>25</v>
      </c>
      <c r="D10" s="4"/>
      <c r="E10" s="4">
        <f>E6</f>
        <v>56</v>
      </c>
      <c r="F10" s="4"/>
      <c r="G10" s="8"/>
      <c r="H10" s="4"/>
      <c r="I10" s="8"/>
      <c r="J10" s="4"/>
      <c r="K10" s="8"/>
      <c r="L10" s="8"/>
    </row>
    <row r="11" spans="1:12" x14ac:dyDescent="0.25">
      <c r="A11" s="26"/>
      <c r="B11" s="7" t="s">
        <v>16</v>
      </c>
      <c r="C11" s="4" t="s">
        <v>19</v>
      </c>
      <c r="D11" s="4">
        <v>7.3999999999999996E-2</v>
      </c>
      <c r="E11" s="8">
        <f>E10*D11</f>
        <v>4.1440000000000001</v>
      </c>
      <c r="F11" s="1"/>
      <c r="G11" s="8"/>
      <c r="H11" s="8"/>
      <c r="I11" s="8"/>
      <c r="J11" s="8"/>
      <c r="K11" s="8"/>
      <c r="L11" s="8"/>
    </row>
    <row r="12" spans="1:12" x14ac:dyDescent="0.25">
      <c r="A12" s="26"/>
      <c r="B12" s="7" t="s">
        <v>17</v>
      </c>
      <c r="C12" s="4"/>
      <c r="D12" s="4"/>
      <c r="E12" s="8"/>
      <c r="F12" s="1"/>
      <c r="G12" s="8"/>
      <c r="H12" s="8"/>
      <c r="I12" s="8"/>
      <c r="J12" s="8"/>
      <c r="K12" s="8"/>
      <c r="L12" s="8"/>
    </row>
    <row r="13" spans="1:12" x14ac:dyDescent="0.25">
      <c r="A13" s="26"/>
      <c r="B13" s="9" t="s">
        <v>23</v>
      </c>
      <c r="C13" s="10" t="s">
        <v>20</v>
      </c>
      <c r="D13" s="10">
        <v>7.3999999999999996E-2</v>
      </c>
      <c r="E13" s="9">
        <f>E10*D13</f>
        <v>4.1440000000000001</v>
      </c>
      <c r="F13" s="9"/>
      <c r="G13" s="8"/>
      <c r="H13" s="9"/>
      <c r="I13" s="8"/>
      <c r="J13" s="9"/>
      <c r="K13" s="8"/>
      <c r="L13" s="8"/>
    </row>
    <row r="14" spans="1:12" x14ac:dyDescent="0.25">
      <c r="A14" s="26"/>
      <c r="B14" s="7" t="s">
        <v>18</v>
      </c>
      <c r="C14" s="4"/>
      <c r="D14" s="4"/>
      <c r="E14" s="4"/>
      <c r="F14" s="1"/>
      <c r="G14" s="8"/>
      <c r="H14" s="8"/>
      <c r="I14" s="8"/>
      <c r="J14" s="8"/>
      <c r="K14" s="8"/>
      <c r="L14" s="8"/>
    </row>
    <row r="15" spans="1:12" x14ac:dyDescent="0.25">
      <c r="A15" s="27"/>
      <c r="B15" s="11" t="s">
        <v>26</v>
      </c>
      <c r="C15" s="11" t="s">
        <v>21</v>
      </c>
      <c r="D15" s="12">
        <v>1</v>
      </c>
      <c r="E15" s="13">
        <f>E10*D15</f>
        <v>56</v>
      </c>
      <c r="F15" s="11"/>
      <c r="G15" s="8"/>
      <c r="H15" s="11"/>
      <c r="I15" s="8"/>
      <c r="J15" s="11"/>
      <c r="K15" s="8"/>
      <c r="L15" s="8"/>
    </row>
    <row r="16" spans="1:12" x14ac:dyDescent="0.25">
      <c r="A16" s="25">
        <v>3</v>
      </c>
      <c r="B16" s="6" t="s">
        <v>27</v>
      </c>
      <c r="C16" s="4" t="s">
        <v>28</v>
      </c>
      <c r="D16" s="4"/>
      <c r="E16" s="1">
        <f>E6</f>
        <v>56</v>
      </c>
      <c r="F16" s="4"/>
      <c r="G16" s="8"/>
      <c r="H16" s="4"/>
      <c r="I16" s="8"/>
      <c r="J16" s="4"/>
      <c r="K16" s="8"/>
      <c r="L16" s="8"/>
    </row>
    <row r="17" spans="1:14" x14ac:dyDescent="0.25">
      <c r="A17" s="26"/>
      <c r="B17" s="7" t="s">
        <v>16</v>
      </c>
      <c r="C17" s="4" t="s">
        <v>19</v>
      </c>
      <c r="D17" s="4">
        <v>0.74</v>
      </c>
      <c r="E17" s="8">
        <f>E16*D17</f>
        <v>41.44</v>
      </c>
      <c r="F17" s="1"/>
      <c r="G17" s="8"/>
      <c r="H17" s="8"/>
      <c r="I17" s="8"/>
      <c r="J17" s="8"/>
      <c r="K17" s="8"/>
      <c r="L17" s="8"/>
    </row>
    <row r="18" spans="1:14" x14ac:dyDescent="0.25">
      <c r="A18" s="26"/>
      <c r="B18" s="7" t="s">
        <v>17</v>
      </c>
      <c r="C18" s="4"/>
      <c r="D18" s="4"/>
      <c r="E18" s="8"/>
      <c r="F18" s="1"/>
      <c r="G18" s="8"/>
      <c r="H18" s="8"/>
      <c r="I18" s="8"/>
      <c r="J18" s="8"/>
      <c r="K18" s="8"/>
      <c r="L18" s="8"/>
    </row>
    <row r="19" spans="1:14" x14ac:dyDescent="0.25">
      <c r="A19" s="26"/>
      <c r="B19" s="9" t="s">
        <v>23</v>
      </c>
      <c r="C19" s="10" t="s">
        <v>20</v>
      </c>
      <c r="D19" s="10">
        <v>0.19</v>
      </c>
      <c r="E19" s="9">
        <f>E16*D19</f>
        <v>10.64</v>
      </c>
      <c r="F19" s="9"/>
      <c r="G19" s="8"/>
      <c r="H19" s="9"/>
      <c r="I19" s="8"/>
      <c r="J19" s="9"/>
      <c r="K19" s="8"/>
      <c r="L19" s="8"/>
    </row>
    <row r="20" spans="1:14" x14ac:dyDescent="0.25">
      <c r="A20" s="26"/>
      <c r="B20" s="7" t="s">
        <v>18</v>
      </c>
      <c r="C20" s="4"/>
      <c r="D20" s="4"/>
      <c r="E20" s="4"/>
      <c r="F20" s="1"/>
      <c r="G20" s="8"/>
      <c r="H20" s="8"/>
      <c r="I20" s="8"/>
      <c r="J20" s="8"/>
      <c r="K20" s="8"/>
      <c r="L20" s="8"/>
    </row>
    <row r="21" spans="1:14" x14ac:dyDescent="0.25">
      <c r="A21" s="26"/>
      <c r="B21" s="4" t="s">
        <v>29</v>
      </c>
      <c r="C21" s="14" t="s">
        <v>28</v>
      </c>
      <c r="D21" s="1">
        <v>1.05</v>
      </c>
      <c r="E21" s="13">
        <f>E16*D21</f>
        <v>58.800000000000004</v>
      </c>
      <c r="F21" s="15"/>
      <c r="G21" s="8"/>
      <c r="H21" s="4"/>
      <c r="I21" s="8"/>
      <c r="J21" s="4"/>
      <c r="K21" s="8"/>
      <c r="L21" s="8"/>
    </row>
    <row r="22" spans="1:14" x14ac:dyDescent="0.25">
      <c r="A22" s="26"/>
      <c r="B22" s="11" t="s">
        <v>30</v>
      </c>
      <c r="C22" s="11" t="s">
        <v>21</v>
      </c>
      <c r="D22" s="16"/>
      <c r="E22" s="17">
        <v>2</v>
      </c>
      <c r="F22" s="11"/>
      <c r="G22" s="8"/>
      <c r="H22" s="11"/>
      <c r="I22" s="8"/>
      <c r="J22" s="11"/>
      <c r="K22" s="8"/>
      <c r="L22" s="8"/>
    </row>
    <row r="23" spans="1:14" x14ac:dyDescent="0.25">
      <c r="A23" s="27"/>
      <c r="B23" s="11" t="s">
        <v>31</v>
      </c>
      <c r="C23" s="11" t="s">
        <v>21</v>
      </c>
      <c r="D23" s="16"/>
      <c r="E23" s="17">
        <v>4</v>
      </c>
      <c r="F23" s="11"/>
      <c r="G23" s="8"/>
      <c r="H23" s="11"/>
      <c r="I23" s="8"/>
      <c r="J23" s="11"/>
      <c r="K23" s="8"/>
      <c r="L23" s="8"/>
    </row>
    <row r="24" spans="1:14" x14ac:dyDescent="0.25">
      <c r="A24" s="4"/>
      <c r="B24" s="4" t="s">
        <v>4</v>
      </c>
      <c r="C24" s="4" t="s">
        <v>8</v>
      </c>
      <c r="D24" s="4"/>
      <c r="E24" s="8"/>
      <c r="F24" s="4"/>
      <c r="G24" s="8"/>
      <c r="H24" s="4"/>
      <c r="I24" s="8"/>
      <c r="J24" s="4"/>
      <c r="K24" s="8"/>
      <c r="L24" s="8"/>
    </row>
    <row r="25" spans="1:14" x14ac:dyDescent="0.25">
      <c r="A25" s="4"/>
      <c r="B25" s="4" t="s">
        <v>14</v>
      </c>
      <c r="C25" s="4" t="s">
        <v>9</v>
      </c>
      <c r="D25" s="4"/>
      <c r="E25" s="18" t="s">
        <v>9</v>
      </c>
      <c r="F25" s="4"/>
      <c r="G25" s="5"/>
      <c r="H25" s="4"/>
      <c r="I25" s="5"/>
      <c r="J25" s="4"/>
      <c r="K25" s="5"/>
      <c r="L25" s="8"/>
    </row>
    <row r="26" spans="1:14" x14ac:dyDescent="0.25">
      <c r="A26" s="4"/>
      <c r="B26" s="4" t="s">
        <v>4</v>
      </c>
      <c r="C26" s="4" t="s">
        <v>8</v>
      </c>
      <c r="D26" s="4"/>
      <c r="E26" s="19"/>
      <c r="F26" s="4"/>
      <c r="G26" s="5"/>
      <c r="H26" s="4"/>
      <c r="I26" s="5"/>
      <c r="J26" s="4"/>
      <c r="K26" s="5"/>
      <c r="L26" s="8"/>
    </row>
    <row r="27" spans="1:14" x14ac:dyDescent="0.25">
      <c r="A27" s="4"/>
      <c r="B27" s="20" t="s">
        <v>10</v>
      </c>
      <c r="C27" s="4" t="s">
        <v>9</v>
      </c>
      <c r="D27" s="4"/>
      <c r="E27" s="21" t="s">
        <v>9</v>
      </c>
      <c r="F27" s="4"/>
      <c r="G27" s="5"/>
      <c r="H27" s="4"/>
      <c r="I27" s="5"/>
      <c r="J27" s="4"/>
      <c r="K27" s="5"/>
      <c r="L27" s="8"/>
    </row>
    <row r="28" spans="1:14" x14ac:dyDescent="0.25">
      <c r="A28" s="4"/>
      <c r="B28" s="20" t="s">
        <v>4</v>
      </c>
      <c r="C28" s="4" t="s">
        <v>8</v>
      </c>
      <c r="D28" s="4"/>
      <c r="E28" s="21"/>
      <c r="F28" s="4"/>
      <c r="G28" s="5"/>
      <c r="H28" s="4"/>
      <c r="I28" s="5"/>
      <c r="J28" s="4"/>
      <c r="K28" s="5"/>
      <c r="L28" s="8"/>
    </row>
    <row r="29" spans="1:14" x14ac:dyDescent="0.25">
      <c r="A29" s="4"/>
      <c r="B29" s="20" t="s">
        <v>11</v>
      </c>
      <c r="C29" s="4" t="s">
        <v>9</v>
      </c>
      <c r="D29" s="4"/>
      <c r="E29" s="21" t="s">
        <v>9</v>
      </c>
      <c r="F29" s="4"/>
      <c r="G29" s="5"/>
      <c r="H29" s="4"/>
      <c r="I29" s="5"/>
      <c r="J29" s="4"/>
      <c r="K29" s="5"/>
      <c r="L29" s="8"/>
    </row>
    <row r="30" spans="1:14" x14ac:dyDescent="0.25">
      <c r="A30" s="4"/>
      <c r="B30" s="20" t="s">
        <v>4</v>
      </c>
      <c r="C30" s="4" t="s">
        <v>8</v>
      </c>
      <c r="D30" s="4"/>
      <c r="E30" s="21"/>
      <c r="F30" s="4"/>
      <c r="G30" s="5"/>
      <c r="H30" s="4"/>
      <c r="I30" s="5"/>
      <c r="J30" s="4"/>
      <c r="K30" s="5"/>
      <c r="L30" s="8"/>
    </row>
    <row r="31" spans="1:14" x14ac:dyDescent="0.25">
      <c r="A31" s="4"/>
      <c r="B31" s="20" t="s">
        <v>12</v>
      </c>
      <c r="C31" s="4" t="s">
        <v>9</v>
      </c>
      <c r="D31" s="4"/>
      <c r="E31" s="21">
        <v>0.03</v>
      </c>
      <c r="F31" s="4"/>
      <c r="G31" s="5"/>
      <c r="H31" s="4"/>
      <c r="I31" s="5"/>
      <c r="J31" s="4"/>
      <c r="K31" s="5"/>
      <c r="L31" s="8"/>
    </row>
    <row r="32" spans="1:14" x14ac:dyDescent="0.25">
      <c r="A32" s="4"/>
      <c r="B32" s="20" t="s">
        <v>4</v>
      </c>
      <c r="C32" s="4" t="s">
        <v>8</v>
      </c>
      <c r="D32" s="4"/>
      <c r="E32" s="21"/>
      <c r="F32" s="4"/>
      <c r="G32" s="5"/>
      <c r="H32" s="4"/>
      <c r="I32" s="5"/>
      <c r="J32" s="4"/>
      <c r="K32" s="5"/>
      <c r="L32" s="8"/>
      <c r="N32" s="23"/>
    </row>
  </sheetData>
  <mergeCells count="12">
    <mergeCell ref="A16:A23"/>
    <mergeCell ref="A1:L1"/>
    <mergeCell ref="A2:L2"/>
    <mergeCell ref="A3:A4"/>
    <mergeCell ref="B3:B4"/>
    <mergeCell ref="C3:E3"/>
    <mergeCell ref="F3:G3"/>
    <mergeCell ref="H3:I3"/>
    <mergeCell ref="J3:K3"/>
    <mergeCell ref="L3:L4"/>
    <mergeCell ref="A6:A9"/>
    <mergeCell ref="A10:A15"/>
  </mergeCells>
  <printOptions horizontalCentered="1"/>
  <pageMargins left="0.25" right="0.25" top="0.25" bottom="0.16" header="0.33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2020-01-19T09:41:19Z</cp:lastPrinted>
  <dcterms:created xsi:type="dcterms:W3CDTF">2015-08-11T04:35:33Z</dcterms:created>
  <dcterms:modified xsi:type="dcterms:W3CDTF">2020-01-19T09:41:40Z</dcterms:modified>
</cp:coreProperties>
</file>