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2020\კორპუსი\ტენდერები\453-წყალსაწრეტი_00.01.2020\ხარჯთაღრიცხვა\"/>
    </mc:Choice>
  </mc:AlternateContent>
  <xr:revisionPtr revIDLastSave="0" documentId="13_ncr:1_{9763C119-4DE7-4515-A548-3A4C695224E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  <sheet name="მონაცემები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13" i="1" s="1"/>
  <c r="E17" i="1"/>
  <c r="E20" i="1"/>
  <c r="E21" i="1"/>
  <c r="E19" i="1"/>
  <c r="E18" i="1"/>
  <c r="E16" i="1"/>
  <c r="E15" i="1"/>
  <c r="E10" i="1" l="1"/>
  <c r="E9" i="1"/>
</calcChain>
</file>

<file path=xl/sharedStrings.xml><?xml version="1.0" encoding="utf-8"?>
<sst xmlns="http://schemas.openxmlformats.org/spreadsheetml/2006/main" count="74" uniqueCount="44">
  <si>
    <t>#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</si>
  <si>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</si>
  <si>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</si>
  <si>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</si>
  <si>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</si>
  <si>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</si>
  <si>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</si>
  <si>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</si>
  <si>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ლარი</t>
  </si>
  <si>
    <t>%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</si>
  <si>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</si>
  <si>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</si>
  <si>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</si>
  <si>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სამუშაოებისა და დანახარჯების დასახელება</t>
  </si>
  <si>
    <t>მასალის ტრანსპორტირების ხარჯები</t>
  </si>
  <si>
    <t>ნორმატიული რესურსი</t>
  </si>
  <si>
    <t>შრომითი რესურსი</t>
  </si>
  <si>
    <t>მანქანა დანადგარები</t>
  </si>
  <si>
    <t>კაც/სთ</t>
  </si>
  <si>
    <t>ტნ</t>
  </si>
  <si>
    <t>ობიექტი</t>
  </si>
  <si>
    <t>ბმა</t>
  </si>
  <si>
    <t>თავ-რე</t>
  </si>
  <si>
    <t>სარემონტო ფართი</t>
  </si>
  <si>
    <t>ც</t>
  </si>
  <si>
    <t>"მშვიდობა"</t>
  </si>
  <si>
    <t>ბმა "მშვიდობა"-ს თავ-რე,                            ნ. ბერია</t>
  </si>
  <si>
    <t>წყალმიმღები მუხლი დ-120 თუნუქის</t>
  </si>
  <si>
    <t>სხვა მასალები</t>
  </si>
  <si>
    <t>ვერტიკალური (ჩამოკიდებული) წყალმიმღები მილის მოწყობა</t>
  </si>
  <si>
    <t>100 მ</t>
  </si>
  <si>
    <t>მანქანა, დანადგარები</t>
  </si>
  <si>
    <t>მოთუთიებული გლუვი თუნუქის ფურცელი სისქით 0,7 მმ</t>
  </si>
  <si>
    <t>ნაჭედი</t>
  </si>
  <si>
    <t>ლურსმანი</t>
  </si>
  <si>
    <t>კგ</t>
  </si>
  <si>
    <t>ჩამოსაკიდი კალათი</t>
  </si>
  <si>
    <t>მ</t>
  </si>
  <si>
    <t>სამშენებლო ქანჩი</t>
  </si>
  <si>
    <r>
      <t xml:space="preserve">ქ. რუსთავში თბილისის ქ. </t>
    </r>
    <r>
      <rPr>
        <sz val="11"/>
        <color theme="1"/>
        <rFont val="AcadMtavr"/>
      </rPr>
      <t>#31</t>
    </r>
    <r>
      <rPr>
        <sz val="11"/>
        <color theme="1"/>
        <rFont val="Sylfaen"/>
        <family val="2"/>
        <charset val="1"/>
      </rPr>
      <t xml:space="preserve"> წყალსაწრეტი მილების რეაბილიტაციას რეაბილიტაცია</t>
    </r>
  </si>
  <si>
    <t>წყალმიმღები ძაბრებისა და მუხლების დამზადრბა-მოწყობა</t>
  </si>
  <si>
    <t>წყალშემკრები ძაბრი</t>
  </si>
  <si>
    <r>
      <t xml:space="preserve">xarjTaRricxva </t>
    </r>
    <r>
      <rPr>
        <sz val="12"/>
        <rFont val="Calibri"/>
        <family val="2"/>
      </rPr>
      <t>№</t>
    </r>
    <r>
      <rPr>
        <sz val="12"/>
        <rFont val="AcadNusx Wd"/>
      </rPr>
      <t>3</t>
    </r>
  </si>
  <si>
    <t>ქ. რუსთავში თბილისის ქ. #31 წყალსაწრეტი მილების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</si>
</sst>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₾_-;\-* #,##0.00\ _₾_-;_-* &quot;-&quot;??\ _₾_-;_-@_-"/>
    <numFmt numFmtId="165" formatCode="0.000"/>
  </numFmts>
  <fonts count="10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2"/>
      <name val="Calibri"/>
      <family val="2"/>
      <charset val="1"/>
      <scheme val="minor"/>
    </font>
    <font>
      <sz val="12"/>
      <name val="AcadNusx Wd"/>
    </font>
    <font>
      <b/>
      <i/>
      <sz val="11"/>
      <name val="AcadNusx"/>
    </font>
    <font>
      <sz val="11"/>
      <color theme="1"/>
      <name val="Sylfaen"/>
      <family val="2"/>
      <charset val="1"/>
    </font>
    <font>
      <sz val="11"/>
      <color theme="1"/>
      <name val="AcadMtavr"/>
    </font>
    <font>
      <sz val="11"/>
      <color theme="1"/>
      <name val="Calibri"/>
      <family val="2"/>
      <charset val="1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1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tabSelected="1" zoomScaleNormal="100" workbookViewId="0">
      <selection activeCell="F28" sqref="F28"/>
    </sheetView>
  </sheetViews>
  <sheetFormatPr defaultColWidth="9" defaultRowHeight="15.75"/>
  <cols>
    <col min="1" max="1" width="4.42578125" style="9" customWidth="1"/>
    <col min="2" max="2" width="51.42578125" style="9" customWidth="1"/>
    <col min="3" max="3" width="8.42578125" style="9" bestFit="1" customWidth="1"/>
    <col min="4" max="4" width="8.7109375" style="9" bestFit="1" customWidth="1"/>
    <col min="5" max="5" width="8" style="9" customWidth="1"/>
    <col min="6" max="6" width="8.7109375" style="9" bestFit="1" customWidth="1"/>
    <col min="7" max="7" width="8.140625" style="9" bestFit="1" customWidth="1"/>
    <col min="8" max="8" width="8.7109375" style="9" bestFit="1" customWidth="1"/>
    <col min="9" max="9" width="8" style="9" customWidth="1"/>
    <col min="10" max="10" width="8.7109375" style="9" bestFit="1" customWidth="1"/>
    <col min="11" max="11" width="8" style="9" customWidth="1"/>
    <col min="12" max="12" width="9.140625" style="5" bestFit="1" customWidth="1"/>
    <col min="13" max="16384" width="9" style="9"/>
  </cols>
  <sheetData>
    <row r="1" spans="1:12" ht="15.7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2" ht="29.25" customHeight="1">
      <c r="A4" s="26" t="s">
        <v>0</v>
      </c>
      <c r="B4" s="26" t="s">
        <v>13</v>
      </c>
      <c r="C4" s="28" t="s">
        <v>15</v>
      </c>
      <c r="D4" s="29"/>
      <c r="E4" s="30"/>
      <c r="F4" s="26" t="s">
        <v>1</v>
      </c>
      <c r="G4" s="26"/>
      <c r="H4" s="26" t="s">
        <v>2</v>
      </c>
      <c r="I4" s="26"/>
      <c r="J4" s="26" t="s">
        <v>3</v>
      </c>
      <c r="K4" s="26"/>
      <c r="L4" s="27" t="s">
        <v>4</v>
      </c>
    </row>
    <row r="5" spans="1:12" ht="30" customHeight="1">
      <c r="A5" s="26"/>
      <c r="B5" s="26"/>
      <c r="C5" s="2" t="s">
        <v>5</v>
      </c>
      <c r="D5" s="7" t="s">
        <v>6</v>
      </c>
      <c r="E5" s="8" t="s">
        <v>7</v>
      </c>
      <c r="F5" s="7" t="s">
        <v>6</v>
      </c>
      <c r="G5" s="8" t="s">
        <v>7</v>
      </c>
      <c r="H5" s="7" t="s">
        <v>6</v>
      </c>
      <c r="I5" s="8" t="s">
        <v>7</v>
      </c>
      <c r="J5" s="7" t="s">
        <v>6</v>
      </c>
      <c r="K5" s="8" t="s">
        <v>7</v>
      </c>
      <c r="L5" s="27"/>
    </row>
    <row r="6" spans="1:12" ht="15" customHeight="1">
      <c r="A6" s="7">
        <v>1</v>
      </c>
      <c r="B6" s="7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s="11" customFormat="1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31.5">
      <c r="A8" s="25">
        <v>1</v>
      </c>
      <c r="B8" s="13" t="s">
        <v>40</v>
      </c>
      <c r="C8" s="14" t="s">
        <v>24</v>
      </c>
      <c r="D8" s="14"/>
      <c r="E8" s="15">
        <f>SUM(E11:E12)</f>
        <v>42</v>
      </c>
      <c r="F8" s="21"/>
      <c r="G8" s="21"/>
      <c r="H8" s="16"/>
      <c r="I8" s="21"/>
      <c r="J8" s="16"/>
      <c r="K8" s="21"/>
      <c r="L8" s="21"/>
    </row>
    <row r="9" spans="1:12">
      <c r="A9" s="25"/>
      <c r="B9" s="17" t="s">
        <v>16</v>
      </c>
      <c r="C9" s="12" t="s">
        <v>18</v>
      </c>
      <c r="D9" s="12">
        <v>1.51</v>
      </c>
      <c r="E9" s="18">
        <f>D9*E8</f>
        <v>63.42</v>
      </c>
      <c r="F9" s="21"/>
      <c r="G9" s="21"/>
      <c r="H9" s="16"/>
      <c r="I9" s="21"/>
      <c r="J9" s="16"/>
      <c r="K9" s="21"/>
      <c r="L9" s="21"/>
    </row>
    <row r="10" spans="1:12">
      <c r="A10" s="25"/>
      <c r="B10" s="17" t="s">
        <v>17</v>
      </c>
      <c r="C10" s="12" t="s">
        <v>8</v>
      </c>
      <c r="D10" s="12">
        <v>0.02</v>
      </c>
      <c r="E10" s="18">
        <f>E8*D10</f>
        <v>0.84</v>
      </c>
      <c r="F10" s="21"/>
      <c r="G10" s="21"/>
      <c r="H10" s="16"/>
      <c r="I10" s="21"/>
      <c r="J10" s="16"/>
      <c r="K10" s="21"/>
      <c r="L10" s="21"/>
    </row>
    <row r="11" spans="1:12">
      <c r="A11" s="25"/>
      <c r="B11" s="17" t="s">
        <v>41</v>
      </c>
      <c r="C11" s="12" t="s">
        <v>24</v>
      </c>
      <c r="D11" s="12"/>
      <c r="E11" s="18">
        <v>10</v>
      </c>
      <c r="F11" s="21"/>
      <c r="G11" s="21"/>
      <c r="H11" s="16"/>
      <c r="I11" s="21"/>
      <c r="J11" s="16"/>
      <c r="K11" s="21"/>
      <c r="L11" s="21"/>
    </row>
    <row r="12" spans="1:12">
      <c r="A12" s="25"/>
      <c r="B12" s="17" t="s">
        <v>27</v>
      </c>
      <c r="C12" s="12" t="s">
        <v>24</v>
      </c>
      <c r="D12" s="12"/>
      <c r="E12" s="18">
        <v>32</v>
      </c>
      <c r="F12" s="21"/>
      <c r="G12" s="21"/>
      <c r="H12" s="16"/>
      <c r="I12" s="21"/>
      <c r="J12" s="16"/>
      <c r="K12" s="21"/>
      <c r="L12" s="21"/>
    </row>
    <row r="13" spans="1:12">
      <c r="A13" s="25"/>
      <c r="B13" s="17" t="s">
        <v>28</v>
      </c>
      <c r="C13" s="12" t="s">
        <v>8</v>
      </c>
      <c r="D13" s="12">
        <v>0.28999999999999998</v>
      </c>
      <c r="E13" s="18">
        <f>E8*D13</f>
        <v>12.18</v>
      </c>
      <c r="F13" s="21"/>
      <c r="G13" s="21"/>
      <c r="H13" s="16"/>
      <c r="I13" s="21"/>
      <c r="J13" s="16"/>
      <c r="K13" s="21"/>
      <c r="L13" s="21"/>
    </row>
    <row r="14" spans="1:12" ht="31.5">
      <c r="A14" s="25">
        <v>2</v>
      </c>
      <c r="B14" s="13" t="s">
        <v>29</v>
      </c>
      <c r="C14" s="14" t="s">
        <v>30</v>
      </c>
      <c r="D14" s="14"/>
      <c r="E14" s="15">
        <v>1.2</v>
      </c>
      <c r="F14" s="21"/>
      <c r="G14" s="21"/>
      <c r="H14" s="16"/>
      <c r="I14" s="21"/>
      <c r="J14" s="16"/>
      <c r="K14" s="21"/>
      <c r="L14" s="21"/>
    </row>
    <row r="15" spans="1:12">
      <c r="A15" s="25"/>
      <c r="B15" s="17" t="s">
        <v>16</v>
      </c>
      <c r="C15" s="12" t="s">
        <v>18</v>
      </c>
      <c r="D15" s="12">
        <v>28.6</v>
      </c>
      <c r="E15" s="18">
        <f>D15*E14</f>
        <v>34.32</v>
      </c>
      <c r="F15" s="21"/>
      <c r="G15" s="21"/>
      <c r="H15" s="16"/>
      <c r="I15" s="21"/>
      <c r="J15" s="16"/>
      <c r="K15" s="21"/>
      <c r="L15" s="21"/>
    </row>
    <row r="16" spans="1:12">
      <c r="A16" s="25"/>
      <c r="B16" s="17" t="s">
        <v>31</v>
      </c>
      <c r="C16" s="12" t="s">
        <v>8</v>
      </c>
      <c r="D16" s="12">
        <v>0.41</v>
      </c>
      <c r="E16" s="18">
        <f>D16*E14</f>
        <v>0.49199999999999994</v>
      </c>
      <c r="F16" s="21"/>
      <c r="G16" s="21"/>
      <c r="H16" s="16"/>
      <c r="I16" s="21"/>
      <c r="J16" s="16"/>
      <c r="K16" s="21"/>
      <c r="L16" s="21"/>
    </row>
    <row r="17" spans="1:12" s="11" customFormat="1">
      <c r="A17" s="25"/>
      <c r="B17" s="17" t="s">
        <v>36</v>
      </c>
      <c r="C17" s="19" t="s">
        <v>37</v>
      </c>
      <c r="D17" s="12">
        <v>100</v>
      </c>
      <c r="E17" s="18">
        <f>E14*D17</f>
        <v>120</v>
      </c>
      <c r="F17" s="21"/>
      <c r="G17" s="21"/>
      <c r="H17" s="16"/>
      <c r="I17" s="21"/>
      <c r="J17" s="16"/>
      <c r="K17" s="21"/>
      <c r="L17" s="21"/>
    </row>
    <row r="18" spans="1:12" ht="31.5">
      <c r="A18" s="25"/>
      <c r="B18" s="20" t="s">
        <v>32</v>
      </c>
      <c r="C18" s="12" t="s">
        <v>19</v>
      </c>
      <c r="D18" s="12">
        <v>0.23</v>
      </c>
      <c r="E18" s="18">
        <f>D18*E14</f>
        <v>0.27600000000000002</v>
      </c>
      <c r="F18" s="21"/>
      <c r="G18" s="21"/>
      <c r="H18" s="16"/>
      <c r="I18" s="21"/>
      <c r="J18" s="16"/>
      <c r="K18" s="21"/>
      <c r="L18" s="21"/>
    </row>
    <row r="19" spans="1:12">
      <c r="A19" s="25"/>
      <c r="B19" s="17" t="s">
        <v>33</v>
      </c>
      <c r="C19" s="12" t="s">
        <v>19</v>
      </c>
      <c r="D19" s="12">
        <v>0.16900000000000001</v>
      </c>
      <c r="E19" s="18">
        <f>D19*E14</f>
        <v>0.20280000000000001</v>
      </c>
      <c r="F19" s="21"/>
      <c r="G19" s="21"/>
      <c r="H19" s="16"/>
      <c r="I19" s="21"/>
      <c r="J19" s="16"/>
      <c r="K19" s="21"/>
      <c r="L19" s="21"/>
    </row>
    <row r="20" spans="1:12">
      <c r="A20" s="25"/>
      <c r="B20" s="17" t="s">
        <v>34</v>
      </c>
      <c r="C20" s="12" t="s">
        <v>35</v>
      </c>
      <c r="D20" s="12">
        <v>3.8</v>
      </c>
      <c r="E20" s="18">
        <f>E14*D20</f>
        <v>4.5599999999999996</v>
      </c>
      <c r="F20" s="21"/>
      <c r="G20" s="21"/>
      <c r="H20" s="16"/>
      <c r="I20" s="21"/>
      <c r="J20" s="16"/>
      <c r="K20" s="21"/>
      <c r="L20" s="21"/>
    </row>
    <row r="21" spans="1:12">
      <c r="A21" s="25"/>
      <c r="B21" s="17" t="s">
        <v>38</v>
      </c>
      <c r="C21" s="12" t="s">
        <v>35</v>
      </c>
      <c r="D21" s="12">
        <v>3.8</v>
      </c>
      <c r="E21" s="18">
        <f>D21*E14</f>
        <v>4.5599999999999996</v>
      </c>
      <c r="F21" s="21"/>
      <c r="G21" s="21"/>
      <c r="H21" s="16"/>
      <c r="I21" s="21"/>
      <c r="J21" s="16"/>
      <c r="K21" s="21"/>
      <c r="L21" s="21"/>
    </row>
    <row r="22" spans="1:12">
      <c r="A22" s="7"/>
      <c r="B22" s="7" t="s">
        <v>4</v>
      </c>
      <c r="C22" s="7" t="s">
        <v>8</v>
      </c>
      <c r="D22" s="7"/>
      <c r="E22" s="1"/>
      <c r="F22" s="7"/>
      <c r="G22" s="1"/>
      <c r="H22" s="7"/>
      <c r="I22" s="1"/>
      <c r="J22" s="7"/>
      <c r="K22" s="1"/>
      <c r="L22" s="1"/>
    </row>
    <row r="23" spans="1:12">
      <c r="A23" s="7"/>
      <c r="B23" s="7" t="s">
        <v>14</v>
      </c>
      <c r="C23" s="7" t="s">
        <v>9</v>
      </c>
      <c r="D23" s="7"/>
      <c r="E23" s="3" t="s">
        <v>9</v>
      </c>
      <c r="F23" s="7"/>
      <c r="G23" s="8"/>
      <c r="H23" s="7"/>
      <c r="I23" s="8"/>
      <c r="J23" s="7"/>
      <c r="K23" s="8"/>
      <c r="L23" s="1"/>
    </row>
    <row r="24" spans="1:12">
      <c r="A24" s="7"/>
      <c r="B24" s="7" t="s">
        <v>4</v>
      </c>
      <c r="C24" s="7" t="s">
        <v>8</v>
      </c>
      <c r="D24" s="7"/>
      <c r="E24" s="4"/>
      <c r="F24" s="7"/>
      <c r="G24" s="8"/>
      <c r="H24" s="7"/>
      <c r="I24" s="8"/>
      <c r="J24" s="7"/>
      <c r="K24" s="8"/>
      <c r="L24" s="1"/>
    </row>
    <row r="25" spans="1:12">
      <c r="A25" s="7"/>
      <c r="B25" s="7" t="s">
        <v>10</v>
      </c>
      <c r="C25" s="7" t="s">
        <v>9</v>
      </c>
      <c r="D25" s="7"/>
      <c r="E25" s="3" t="s">
        <v>9</v>
      </c>
      <c r="F25" s="7"/>
      <c r="G25" s="8"/>
      <c r="H25" s="7"/>
      <c r="I25" s="8"/>
      <c r="J25" s="7"/>
      <c r="K25" s="8"/>
      <c r="L25" s="1"/>
    </row>
    <row r="26" spans="1:12">
      <c r="A26" s="7"/>
      <c r="B26" s="7" t="s">
        <v>4</v>
      </c>
      <c r="C26" s="7" t="s">
        <v>8</v>
      </c>
      <c r="D26" s="7"/>
      <c r="E26" s="3"/>
      <c r="F26" s="7"/>
      <c r="G26" s="8"/>
      <c r="H26" s="7"/>
      <c r="I26" s="8"/>
      <c r="J26" s="7"/>
      <c r="K26" s="8"/>
      <c r="L26" s="1"/>
    </row>
    <row r="27" spans="1:12">
      <c r="A27" s="7"/>
      <c r="B27" s="7" t="s">
        <v>11</v>
      </c>
      <c r="C27" s="7" t="s">
        <v>9</v>
      </c>
      <c r="D27" s="7"/>
      <c r="E27" s="3" t="s">
        <v>9</v>
      </c>
      <c r="F27" s="7"/>
      <c r="G27" s="8"/>
      <c r="H27" s="7"/>
      <c r="I27" s="8"/>
      <c r="J27" s="7"/>
      <c r="K27" s="8"/>
      <c r="L27" s="1"/>
    </row>
    <row r="28" spans="1:12">
      <c r="A28" s="7"/>
      <c r="B28" s="7" t="s">
        <v>4</v>
      </c>
      <c r="C28" s="7" t="s">
        <v>8</v>
      </c>
      <c r="D28" s="7"/>
      <c r="E28" s="3"/>
      <c r="F28" s="7"/>
      <c r="G28" s="8"/>
      <c r="H28" s="7"/>
      <c r="I28" s="8"/>
      <c r="J28" s="7"/>
      <c r="K28" s="8"/>
      <c r="L28" s="1"/>
    </row>
    <row r="29" spans="1:12">
      <c r="A29" s="7"/>
      <c r="B29" s="7" t="s">
        <v>12</v>
      </c>
      <c r="C29" s="7" t="s">
        <v>9</v>
      </c>
      <c r="D29" s="7"/>
      <c r="E29" s="3">
        <v>0.03</v>
      </c>
      <c r="F29" s="7"/>
      <c r="G29" s="8"/>
      <c r="H29" s="7"/>
      <c r="I29" s="8"/>
      <c r="J29" s="7"/>
      <c r="K29" s="8"/>
      <c r="L29" s="1"/>
    </row>
    <row r="30" spans="1:12">
      <c r="A30" s="7"/>
      <c r="B30" s="7" t="s">
        <v>4</v>
      </c>
      <c r="C30" s="7" t="s">
        <v>8</v>
      </c>
      <c r="D30" s="7"/>
      <c r="E30" s="3"/>
      <c r="F30" s="7"/>
      <c r="G30" s="8"/>
      <c r="H30" s="7"/>
      <c r="I30" s="8"/>
      <c r="J30" s="7"/>
      <c r="K30" s="8"/>
      <c r="L30" s="1"/>
    </row>
  </sheetData>
  <mergeCells count="11">
    <mergeCell ref="A2:L2"/>
    <mergeCell ref="A1:L1"/>
    <mergeCell ref="A8:A13"/>
    <mergeCell ref="A14:A21"/>
    <mergeCell ref="H4:I4"/>
    <mergeCell ref="J4:K4"/>
    <mergeCell ref="L4:L5"/>
    <mergeCell ref="A4:A5"/>
    <mergeCell ref="B4:B5"/>
    <mergeCell ref="F4:G4"/>
    <mergeCell ref="C4:E4"/>
  </mergeCells>
  <printOptions horizontalCentered="1"/>
  <pageMargins left="0.28000000000000003" right="0.26" top="0.36" bottom="0.16" header="0.33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D12"/>
  <sheetViews>
    <sheetView workbookViewId="0">
      <selection activeCell="E17" sqref="E17"/>
    </sheetView>
  </sheetViews>
  <sheetFormatPr defaultRowHeight="15"/>
  <sheetData>
    <row r="5" spans="1:4">
      <c r="A5" t="s">
        <v>20</v>
      </c>
      <c r="B5" s="6" t="s">
        <v>39</v>
      </c>
    </row>
    <row r="7" spans="1:4">
      <c r="A7" t="s">
        <v>21</v>
      </c>
      <c r="B7" t="s">
        <v>25</v>
      </c>
    </row>
    <row r="9" spans="1:4">
      <c r="A9" t="s">
        <v>22</v>
      </c>
      <c r="B9" t="s">
        <v>26</v>
      </c>
    </row>
    <row r="12" spans="1:4">
      <c r="A12" t="s">
        <v>23</v>
      </c>
      <c r="D12">
        <v>940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</vt:lpstr>
      <vt:lpstr>მონაცემები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2020-01-19T09:38:06Z</cp:lastPrinted>
  <dcterms:created xsi:type="dcterms:W3CDTF">2015-08-11T04:35:33Z</dcterms:created>
  <dcterms:modified xsi:type="dcterms:W3CDTF">2020-01-19T09:38:35Z</dcterms:modified>
</cp:coreProperties>
</file>