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060"/>
  </bookViews>
  <sheets>
    <sheet name="ფასების ცხრილი " sheetId="1" r:id="rId1"/>
  </sheets>
  <calcPr calcId="152511"/>
</workbook>
</file>

<file path=xl/calcChain.xml><?xml version="1.0" encoding="utf-8"?>
<calcChain xmlns="http://schemas.openxmlformats.org/spreadsheetml/2006/main">
  <c r="AJ2" i="1" l="1"/>
  <c r="AJ4" i="1"/>
  <c r="AJ5" i="1"/>
  <c r="AH2" i="1"/>
  <c r="AH4" i="1"/>
  <c r="AH5" i="1"/>
  <c r="AF2" i="1"/>
  <c r="AF4" i="1"/>
  <c r="AF5" i="1"/>
  <c r="AD2" i="1"/>
  <c r="AD4" i="1"/>
  <c r="AD5" i="1"/>
  <c r="AB2" i="1"/>
  <c r="AB4" i="1"/>
  <c r="AB5" i="1"/>
  <c r="Z2" i="1"/>
  <c r="Z4" i="1"/>
  <c r="Z5" i="1"/>
  <c r="V2" i="1"/>
  <c r="V4" i="1"/>
  <c r="V5" i="1"/>
  <c r="T2" i="1"/>
  <c r="T4" i="1"/>
  <c r="T5" i="1"/>
  <c r="R2" i="1"/>
  <c r="R4" i="1"/>
  <c r="R5" i="1"/>
  <c r="P2" i="1"/>
  <c r="P4" i="1"/>
  <c r="P5" i="1"/>
  <c r="N2" i="1"/>
  <c r="N4" i="1"/>
  <c r="N5" i="1"/>
  <c r="L2" i="1"/>
  <c r="L4" i="1"/>
  <c r="L5" i="1"/>
  <c r="AL6" i="1" l="1"/>
  <c r="AJ6" i="1"/>
  <c r="N6" i="1"/>
  <c r="P6" i="1"/>
  <c r="L6" i="1"/>
  <c r="T6" i="1"/>
  <c r="V6" i="1"/>
  <c r="X6" i="1"/>
  <c r="Z6" i="1"/>
  <c r="AB6" i="1"/>
  <c r="AD6" i="1"/>
  <c r="AF6" i="1"/>
  <c r="R6" i="1"/>
  <c r="AH6" i="1"/>
  <c r="J6" i="1"/>
  <c r="U7" i="1" l="1"/>
</calcChain>
</file>

<file path=xl/sharedStrings.xml><?xml version="1.0" encoding="utf-8"?>
<sst xmlns="http://schemas.openxmlformats.org/spreadsheetml/2006/main" count="22" uniqueCount="21">
  <si>
    <t>დეტალური მახასიათებლები</t>
  </si>
  <si>
    <t>განზომილება</t>
  </si>
  <si>
    <t>რაოდენობა</t>
  </si>
  <si>
    <t>საქონლის დასახელება</t>
  </si>
  <si>
    <t>სენსორული ძირითადი
კარტრიჯი</t>
  </si>
  <si>
    <t>ერთეულის ღირებულება ლარი</t>
  </si>
  <si>
    <t>საერთო ღირებულება ლარი</t>
  </si>
  <si>
    <t xml:space="preserve">მწარმოებელი  ქვეყანა </t>
  </si>
  <si>
    <t>დანართი N 1</t>
  </si>
  <si>
    <t>ჯამი</t>
  </si>
  <si>
    <t xml:space="preserve">არანაკლებ (600 testiani
kartriji)
</t>
  </si>
  <si>
    <t>არანაკლებ 200 tests</t>
  </si>
  <si>
    <t xml:space="preserve">აპარატის სპეციალური ხსნარი200მლ;
ABL80 თავსებადი  </t>
  </si>
  <si>
    <t>ცალი
კარტრიჯი</t>
  </si>
  <si>
    <t>ვარგისიანობის ვადა მიწოდების დღიდან  არანაკლებ  15 დღე</t>
  </si>
  <si>
    <t>ვარგისიანობის ვადა მიწოდების დღიდან  არანაკლებ  30დღე</t>
  </si>
  <si>
    <t>შესყიდვის ობიექტის ვარგისიანობის ვადა მიწოდების დღიდან არანაკლებ</t>
  </si>
  <si>
    <t>სატენდერო დოკუმენტაციის 1.2 და 1.3 სადაც მითითებულია კონკრეტული სასაქონლო ნიშანი, პატენტი, მოდელი, წარმოშობის წყარო ან მწარმოებელი,   იგულისხმება ,,მსგავსი’’ ან ,,ეკვივალენტური</t>
  </si>
  <si>
    <t xml:space="preserve">მწარმოებელი </t>
  </si>
  <si>
    <t xml:space="preserve">პრეტენდენტის  ხელმოწერა 
</t>
  </si>
  <si>
    <t xml:space="preserve">ABL80 აპარატთან თავსებადი რეაგენტები.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</si>
</sst>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7"/>
      <color theme="1"/>
      <name val="AcadNusx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7"/>
      <name val="AcadNusx"/>
    </font>
    <font>
      <b/>
      <sz val="7"/>
      <color theme="1"/>
      <name val="Times New Roman"/>
      <family val="1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cadNusx"/>
    </font>
    <font>
      <b/>
      <sz val="8"/>
      <color rgb="FF000000"/>
      <name val="AcadNusx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zoomScale="110" zoomScaleNormal="110" workbookViewId="0">
      <selection activeCell="F3" sqref="F3"/>
    </sheetView>
  </sheetViews>
  <sheetFormatPr defaultRowHeight="15" x14ac:dyDescent="0.25"/>
  <cols>
    <col min="1" max="1" width="3" customWidth="1"/>
    <col min="2" max="2" width="19.28515625" style="5" customWidth="1"/>
    <col min="3" max="3" width="19.140625" customWidth="1"/>
    <col min="4" max="4" width="12.42578125" customWidth="1"/>
    <col min="5" max="5" width="12.7109375" customWidth="1"/>
    <col min="6" max="6" width="25" customWidth="1"/>
    <col min="7" max="7" width="16" customWidth="1"/>
    <col min="8" max="8" width="14" customWidth="1"/>
    <col min="9" max="9" width="19.7109375" customWidth="1"/>
    <col min="10" max="10" width="17.5703125" customWidth="1"/>
    <col min="11" max="33" width="9.140625" style="3" hidden="1" customWidth="1"/>
    <col min="34" max="36" width="10.28515625" style="3" hidden="1" customWidth="1"/>
    <col min="37" max="38" width="10.28515625" style="11" hidden="1" customWidth="1"/>
    <col min="39" max="39" width="10" customWidth="1"/>
  </cols>
  <sheetData>
    <row r="1" spans="1:39" ht="33.75" customHeight="1" thickTop="1" thickBot="1" x14ac:dyDescent="0.3">
      <c r="A1" s="30"/>
      <c r="B1" s="30"/>
      <c r="C1" s="30"/>
      <c r="D1" s="30"/>
      <c r="E1" s="30"/>
      <c r="F1" s="30"/>
      <c r="G1" s="30"/>
      <c r="H1" s="31"/>
      <c r="I1" s="29" t="s">
        <v>8</v>
      </c>
      <c r="J1" s="29"/>
    </row>
    <row r="2" spans="1:39" ht="36.75" customHeight="1" thickTop="1" thickBot="1" x14ac:dyDescent="0.3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4"/>
      <c r="L2" s="4">
        <f t="shared" ref="L2:L5" si="0">K2*I2</f>
        <v>0</v>
      </c>
      <c r="M2" s="4"/>
      <c r="N2" s="4">
        <f t="shared" ref="N2:N5" si="1">M2*I2</f>
        <v>0</v>
      </c>
      <c r="O2" s="4"/>
      <c r="P2" s="4">
        <f t="shared" ref="P2:P5" si="2">O2*I2</f>
        <v>0</v>
      </c>
      <c r="Q2" s="4"/>
      <c r="R2" s="4">
        <f t="shared" ref="R2:R5" si="3">Q2*I2</f>
        <v>0</v>
      </c>
      <c r="S2" s="4"/>
      <c r="T2" s="4">
        <f t="shared" ref="T2:T5" si="4">S2*I2</f>
        <v>0</v>
      </c>
      <c r="U2" s="4"/>
      <c r="V2" s="4">
        <f t="shared" ref="V2:V5" si="5">U2*I2</f>
        <v>0</v>
      </c>
      <c r="W2" s="4"/>
      <c r="X2" s="4"/>
      <c r="Y2" s="4"/>
      <c r="Z2" s="4">
        <f t="shared" ref="Z2:Z5" si="6">Y2*I2</f>
        <v>0</v>
      </c>
      <c r="AA2" s="4"/>
      <c r="AB2" s="4">
        <f t="shared" ref="AB2:AB5" si="7">AA2*I2</f>
        <v>0</v>
      </c>
      <c r="AC2" s="4"/>
      <c r="AD2" s="4">
        <f t="shared" ref="AD2:AD5" si="8">AC2*I2</f>
        <v>0</v>
      </c>
      <c r="AE2" s="4"/>
      <c r="AF2" s="4">
        <f t="shared" ref="AF2:AF5" si="9">AE2*I2</f>
        <v>0</v>
      </c>
      <c r="AG2" s="4"/>
      <c r="AH2" s="4">
        <f t="shared" ref="AH2:AH5" si="10">AG2*I2</f>
        <v>0</v>
      </c>
      <c r="AI2" s="6"/>
      <c r="AJ2" s="6">
        <f t="shared" ref="AJ2:AJ5" si="11">AI2*I2</f>
        <v>0</v>
      </c>
      <c r="AK2" s="6"/>
      <c r="AL2" s="6"/>
      <c r="AM2" s="9"/>
    </row>
    <row r="3" spans="1:39" ht="69" customHeight="1" thickTop="1" thickBot="1" x14ac:dyDescent="0.3">
      <c r="A3" s="26"/>
      <c r="B3" s="24" t="s">
        <v>3</v>
      </c>
      <c r="C3" s="25" t="s">
        <v>0</v>
      </c>
      <c r="D3" s="25" t="s">
        <v>7</v>
      </c>
      <c r="E3" s="25" t="s">
        <v>18</v>
      </c>
      <c r="F3" s="25" t="s">
        <v>16</v>
      </c>
      <c r="G3" s="24" t="s">
        <v>1</v>
      </c>
      <c r="H3" s="24" t="s">
        <v>2</v>
      </c>
      <c r="I3" s="25" t="s">
        <v>5</v>
      </c>
      <c r="J3" s="25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9"/>
    </row>
    <row r="4" spans="1:39" ht="81" customHeight="1" thickTop="1" thickBot="1" x14ac:dyDescent="0.3">
      <c r="A4" s="12">
        <v>1</v>
      </c>
      <c r="B4" s="16" t="s">
        <v>4</v>
      </c>
      <c r="C4" s="19" t="s">
        <v>10</v>
      </c>
      <c r="D4" s="13"/>
      <c r="E4" s="13"/>
      <c r="F4" s="14" t="s">
        <v>14</v>
      </c>
      <c r="G4" s="13" t="s">
        <v>13</v>
      </c>
      <c r="H4" s="20">
        <v>40</v>
      </c>
      <c r="I4" s="27"/>
      <c r="J4" s="15"/>
      <c r="K4" s="7">
        <v>1</v>
      </c>
      <c r="L4" s="4">
        <f t="shared" si="0"/>
        <v>0</v>
      </c>
      <c r="M4" s="4"/>
      <c r="N4" s="4">
        <f t="shared" si="1"/>
        <v>0</v>
      </c>
      <c r="O4" s="4"/>
      <c r="P4" s="4">
        <f t="shared" si="2"/>
        <v>0</v>
      </c>
      <c r="Q4" s="4">
        <v>4</v>
      </c>
      <c r="R4" s="4">
        <f t="shared" si="3"/>
        <v>0</v>
      </c>
      <c r="S4" s="4">
        <v>1</v>
      </c>
      <c r="T4" s="4">
        <f t="shared" si="4"/>
        <v>0</v>
      </c>
      <c r="U4" s="4"/>
      <c r="V4" s="4">
        <f t="shared" si="5"/>
        <v>0</v>
      </c>
      <c r="W4" s="4"/>
      <c r="X4" s="4"/>
      <c r="Y4" s="4">
        <v>2</v>
      </c>
      <c r="Z4" s="4">
        <f t="shared" si="6"/>
        <v>0</v>
      </c>
      <c r="AA4" s="4"/>
      <c r="AB4" s="4">
        <f t="shared" si="7"/>
        <v>0</v>
      </c>
      <c r="AC4" s="4">
        <v>2</v>
      </c>
      <c r="AD4" s="4">
        <f t="shared" si="8"/>
        <v>0</v>
      </c>
      <c r="AE4" s="4">
        <v>2</v>
      </c>
      <c r="AF4" s="4">
        <f t="shared" si="9"/>
        <v>0</v>
      </c>
      <c r="AG4" s="4"/>
      <c r="AH4" s="4">
        <f t="shared" si="10"/>
        <v>0</v>
      </c>
      <c r="AI4" s="6"/>
      <c r="AJ4" s="6">
        <f t="shared" si="11"/>
        <v>0</v>
      </c>
      <c r="AK4" s="6"/>
      <c r="AL4" s="6"/>
      <c r="AM4" s="9"/>
    </row>
    <row r="5" spans="1:39" s="2" customFormat="1" ht="87.75" customHeight="1" thickTop="1" thickBot="1" x14ac:dyDescent="0.3">
      <c r="A5" s="12">
        <v>2</v>
      </c>
      <c r="B5" s="22" t="s">
        <v>12</v>
      </c>
      <c r="C5" s="21" t="s">
        <v>11</v>
      </c>
      <c r="D5" s="13"/>
      <c r="E5" s="13"/>
      <c r="F5" s="14" t="s">
        <v>15</v>
      </c>
      <c r="G5" s="13" t="s">
        <v>13</v>
      </c>
      <c r="H5" s="20">
        <v>80</v>
      </c>
      <c r="I5" s="28"/>
      <c r="J5" s="15"/>
      <c r="K5" s="4">
        <v>2</v>
      </c>
      <c r="L5" s="4">
        <f t="shared" si="0"/>
        <v>0</v>
      </c>
      <c r="M5" s="4"/>
      <c r="N5" s="4">
        <f t="shared" si="1"/>
        <v>0</v>
      </c>
      <c r="O5" s="4"/>
      <c r="P5" s="4">
        <f t="shared" si="2"/>
        <v>0</v>
      </c>
      <c r="Q5" s="4">
        <v>10</v>
      </c>
      <c r="R5" s="4">
        <f t="shared" si="3"/>
        <v>0</v>
      </c>
      <c r="S5" s="4"/>
      <c r="T5" s="4">
        <f t="shared" si="4"/>
        <v>0</v>
      </c>
      <c r="U5" s="4"/>
      <c r="V5" s="4">
        <f t="shared" si="5"/>
        <v>0</v>
      </c>
      <c r="W5" s="4"/>
      <c r="X5" s="4"/>
      <c r="Y5" s="4">
        <v>4</v>
      </c>
      <c r="Z5" s="4">
        <f t="shared" si="6"/>
        <v>0</v>
      </c>
      <c r="AA5" s="4"/>
      <c r="AB5" s="4">
        <f t="shared" si="7"/>
        <v>0</v>
      </c>
      <c r="AC5" s="4">
        <v>4</v>
      </c>
      <c r="AD5" s="4">
        <f t="shared" si="8"/>
        <v>0</v>
      </c>
      <c r="AE5" s="4">
        <v>4</v>
      </c>
      <c r="AF5" s="4">
        <f t="shared" si="9"/>
        <v>0</v>
      </c>
      <c r="AG5" s="4"/>
      <c r="AH5" s="4">
        <f t="shared" si="10"/>
        <v>0</v>
      </c>
      <c r="AI5" s="6"/>
      <c r="AJ5" s="6">
        <f t="shared" si="11"/>
        <v>0</v>
      </c>
      <c r="AK5" s="6"/>
      <c r="AL5" s="6"/>
      <c r="AM5" s="10"/>
    </row>
    <row r="6" spans="1:39" s="18" customFormat="1" ht="30.75" customHeight="1" thickTop="1" thickBot="1" x14ac:dyDescent="0.3">
      <c r="A6" s="44"/>
      <c r="B6" s="45"/>
      <c r="C6" s="45"/>
      <c r="D6" s="45"/>
      <c r="E6" s="45"/>
      <c r="F6" s="45"/>
      <c r="G6" s="45"/>
      <c r="H6" s="46"/>
      <c r="I6" s="26" t="s">
        <v>9</v>
      </c>
      <c r="J6" s="26">
        <f>SUM(J4:J5)</f>
        <v>0</v>
      </c>
      <c r="K6" s="8"/>
      <c r="L6" s="8">
        <f>SUM(L2:L5)</f>
        <v>0</v>
      </c>
      <c r="M6" s="8"/>
      <c r="N6" s="8">
        <f>SUM(N2:N5)</f>
        <v>0</v>
      </c>
      <c r="O6" s="8"/>
      <c r="P6" s="8">
        <f>SUM(P2:P5)</f>
        <v>0</v>
      </c>
      <c r="Q6" s="8"/>
      <c r="R6" s="8">
        <f>SUM(R2:R5)</f>
        <v>0</v>
      </c>
      <c r="S6" s="8"/>
      <c r="T6" s="8">
        <f>SUM(T2:T5)</f>
        <v>0</v>
      </c>
      <c r="U6" s="8"/>
      <c r="V6" s="8">
        <f>SUM(V2:V5)</f>
        <v>0</v>
      </c>
      <c r="W6" s="8"/>
      <c r="X6" s="8">
        <f>SUM(X2:X5)</f>
        <v>0</v>
      </c>
      <c r="Y6" s="8"/>
      <c r="Z6" s="8">
        <f>SUM(Z2:Z5)</f>
        <v>0</v>
      </c>
      <c r="AA6" s="8"/>
      <c r="AB6" s="8">
        <f>SUM(AB2:AB5)</f>
        <v>0</v>
      </c>
      <c r="AC6" s="8"/>
      <c r="AD6" s="8">
        <f>SUM(AD2:AD5)</f>
        <v>0</v>
      </c>
      <c r="AE6" s="8"/>
      <c r="AF6" s="8">
        <f>SUM(AF2:AF5)</f>
        <v>0</v>
      </c>
      <c r="AG6" s="8"/>
      <c r="AH6" s="8">
        <f>SUM(AH2:AH5)</f>
        <v>0</v>
      </c>
      <c r="AI6" s="8"/>
      <c r="AJ6" s="8">
        <f>SUM(AJ2:AJ5)</f>
        <v>0</v>
      </c>
      <c r="AK6" s="8"/>
      <c r="AL6" s="8">
        <f>SUM(AL2:AL5)</f>
        <v>0</v>
      </c>
      <c r="AM6" s="17"/>
    </row>
    <row r="7" spans="1:39" ht="24" customHeight="1" thickTop="1" thickBot="1" x14ac:dyDescent="0.3">
      <c r="A7" s="1"/>
      <c r="B7" s="23"/>
      <c r="C7" s="1"/>
      <c r="D7" s="1"/>
      <c r="E7" s="1"/>
      <c r="F7" s="1"/>
      <c r="G7" s="1"/>
      <c r="H7" s="1"/>
      <c r="I7" s="1"/>
      <c r="J7" s="1"/>
      <c r="U7" s="3" t="e">
        <f>L6+N6+P6+R6+T6+V6+X6+Z6+AB6+AD6+AF6+AH6+AJ6+AL6+#REF!</f>
        <v>#REF!</v>
      </c>
    </row>
    <row r="8" spans="1:39" ht="45" customHeight="1" thickTop="1" thickBot="1" x14ac:dyDescent="0.3">
      <c r="A8" s="33" t="s">
        <v>17</v>
      </c>
      <c r="B8" s="34"/>
      <c r="C8" s="34"/>
      <c r="D8" s="34"/>
      <c r="E8" s="34"/>
      <c r="F8" s="34"/>
      <c r="G8" s="34"/>
      <c r="H8" s="34"/>
      <c r="I8" s="34"/>
      <c r="J8" s="34"/>
    </row>
    <row r="9" spans="1:39" ht="13.5" customHeight="1" thickTop="1" x14ac:dyDescent="0.25">
      <c r="A9" s="35" t="s">
        <v>19</v>
      </c>
      <c r="B9" s="36"/>
      <c r="C9" s="36"/>
      <c r="D9" s="36"/>
      <c r="E9" s="36"/>
      <c r="F9" s="36"/>
      <c r="G9" s="36"/>
      <c r="H9" s="36"/>
      <c r="I9" s="36"/>
      <c r="J9" s="37"/>
    </row>
    <row r="10" spans="1:39" ht="9" customHeight="1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40"/>
    </row>
    <row r="11" spans="1:39" ht="18" customHeight="1" x14ac:dyDescent="0.25">
      <c r="A11" s="38"/>
      <c r="B11" s="39"/>
      <c r="C11" s="39"/>
      <c r="D11" s="39"/>
      <c r="E11" s="39"/>
      <c r="F11" s="39"/>
      <c r="G11" s="39"/>
      <c r="H11" s="39"/>
      <c r="I11" s="39"/>
      <c r="J11" s="40"/>
    </row>
    <row r="12" spans="1:39" ht="58.5" hidden="1" customHeight="1" thickTop="1" thickBot="1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3"/>
    </row>
    <row r="13" spans="1:39" ht="63.75" customHeight="1" x14ac:dyDescent="0.25">
      <c r="A13" s="1"/>
      <c r="B13" s="23"/>
      <c r="C13" s="1"/>
      <c r="D13" s="1"/>
      <c r="E13" s="1"/>
      <c r="F13" s="1"/>
      <c r="G13" s="1"/>
      <c r="H13" s="1"/>
      <c r="I13" s="1"/>
      <c r="J13" s="1"/>
    </row>
    <row r="14" spans="1:39" ht="71.25" customHeight="1" x14ac:dyDescent="0.25">
      <c r="A14" s="1"/>
      <c r="B14" s="23"/>
      <c r="C14" s="1"/>
      <c r="D14" s="1"/>
      <c r="E14" s="1"/>
      <c r="F14" s="1"/>
      <c r="G14" s="1"/>
      <c r="H14" s="1"/>
      <c r="I14" s="1"/>
      <c r="J14" s="1"/>
    </row>
    <row r="15" spans="1:39" ht="63.75" customHeight="1" x14ac:dyDescent="0.25"/>
    <row r="16" spans="1:39" ht="57" customHeight="1" x14ac:dyDescent="0.25"/>
    <row r="17" ht="58.5" customHeight="1" x14ac:dyDescent="0.25"/>
    <row r="18" ht="26.25" customHeight="1" x14ac:dyDescent="0.25"/>
    <row r="19" ht="71.25" customHeight="1" x14ac:dyDescent="0.25"/>
    <row r="20" ht="57.75" customHeight="1" x14ac:dyDescent="0.25"/>
    <row r="21" ht="69" customHeight="1" x14ac:dyDescent="0.25"/>
    <row r="26" ht="73.5" customHeight="1" x14ac:dyDescent="0.25"/>
    <row r="28" ht="77.25" customHeight="1" x14ac:dyDescent="0.25"/>
    <row r="30" ht="21.75" customHeight="1" x14ac:dyDescent="0.25"/>
    <row r="31" ht="66" customHeight="1" x14ac:dyDescent="0.25"/>
    <row r="32" ht="37.5" customHeight="1" x14ac:dyDescent="0.25"/>
    <row r="34" ht="27" customHeight="1" x14ac:dyDescent="0.25"/>
    <row r="36" ht="33" customHeight="1" x14ac:dyDescent="0.25"/>
    <row r="37" ht="62.25" customHeight="1" x14ac:dyDescent="0.25"/>
    <row r="38" ht="28.5" customHeight="1" x14ac:dyDescent="0.25"/>
    <row r="39" ht="111" customHeight="1" x14ac:dyDescent="0.25"/>
    <row r="40" ht="42" customHeight="1" x14ac:dyDescent="0.25"/>
    <row r="41" ht="80.25" customHeight="1" x14ac:dyDescent="0.25"/>
    <row r="42" ht="69" customHeight="1" x14ac:dyDescent="0.25"/>
    <row r="43" ht="23.25" customHeight="1" x14ac:dyDescent="0.25"/>
    <row r="45" ht="15.75" customHeight="1" x14ac:dyDescent="0.25"/>
    <row r="48" ht="15.75" customHeight="1" x14ac:dyDescent="0.25"/>
    <row r="49" ht="15.75" customHeight="1" x14ac:dyDescent="0.25"/>
  </sheetData>
  <mergeCells count="6">
    <mergeCell ref="I1:J1"/>
    <mergeCell ref="A1:H1"/>
    <mergeCell ref="A2:J2"/>
    <mergeCell ref="A8:J8"/>
    <mergeCell ref="A9:J12"/>
    <mergeCell ref="A6:H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2020-01-10T11:57:23Z</dcterms:modified>
</cp:coreProperties>
</file>