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დეფN1" sheetId="1" r:id="rId1"/>
  </sheet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6" l="1"/>
  <c r="C14"/>
  <c r="D14" l="1"/>
</calcChain>
</file>

<file path=xl/sharedStrings.xml><?xml version="1.0" encoding="utf-8"?>
<sst xmlns="http://schemas.openxmlformats.org/spreadsheetml/2006/main" count="17" uniqueCount="17">
  <si>
    <t>N</t>
  </si>
  <si>
    <t>ობიექტის დასახელება</t>
  </si>
  <si>
    <t>სამუშაოების საორიენტაციო ღირებულება(ლარი)</t>
  </si>
  <si>
    <t>საპროექტო-სახარჯთაღრიცხვო ღირებულება(ლარი)</t>
  </si>
  <si>
    <t>მიმწოდებლის მიერ შემოთავაზებული ღირებულება(ლარი)</t>
  </si>
  <si>
    <t>სოფ.მშვიდობიანის მე-4 და მე-5 ქუჩის სარეაბილიტაციო სამუშაოები</t>
  </si>
  <si>
    <t>სოფ.თამარიანში გზაზე ასფალტობეტონის საფარის მოწყობის სამუშაოები</t>
  </si>
  <si>
    <t>სულ:</t>
  </si>
  <si>
    <t>ფასების ცხრილი</t>
  </si>
  <si>
    <t>დანართი N1</t>
  </si>
  <si>
    <t>პრეტენდენტის დასახელება და ხელმოწერა:</t>
  </si>
  <si>
    <t>სოფ. საქობoში მე-2 ქუჩის სარეაბილიტაციო სამუშაოები</t>
  </si>
  <si>
    <t>სოფ. საქობოში  მე-3 ქუჩის სარეაბილიტაციო სამუშაოები</t>
  </si>
  <si>
    <t>სოფ. საქობოში  მე-5 ქუჩის სარეაბილიტაციო სამუშაოები</t>
  </si>
  <si>
    <t>სოფ. საქობოში მე-6 ქუჩის სარეაბილიტაციო სამუშაოები</t>
  </si>
  <si>
    <t>სოფ. ჭიაურში გზაზე ასფალტობეტონის საფარის მოწყობის სამუშაოები</t>
  </si>
  <si>
    <t>სოფ. წითელგორისა და სოფ. ჭიაურის შიდა გზაზე ასფალტობეტონის საფარის მოწყობის სამუშაოები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</si>
</sst>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workbookViewId="0">
      <selection activeCell="F4" sqref="F4"/>
    </sheetView>
  </sheetViews>
  <sheetFormatPr defaultRowHeight="15"/>
  <cols>
    <col min="1" max="1" width="5.140625" customWidth="1"/>
    <col min="2" max="2" width="43.5703125" customWidth="1"/>
    <col min="3" max="3" width="14" customWidth="1"/>
    <col min="4" max="4" width="14.28515625" customWidth="1"/>
    <col min="5" max="5" width="13.85546875" customWidth="1"/>
    <col min="6" max="6" width="33.140625" customWidth="1"/>
    <col min="7" max="7" width="21.5703125" customWidth="1"/>
    <col min="8" max="8" width="22.7109375" customWidth="1"/>
    <col min="9" max="9" width="23" customWidth="1"/>
  </cols>
  <sheetData>
    <row r="2" spans="1:5">
      <c r="E2" t="s">
        <v>9</v>
      </c>
    </row>
    <row r="3" spans="1:5" ht="51.75" customHeight="1">
      <c r="B3" s="7" t="s">
        <v>8</v>
      </c>
      <c r="C3" s="7"/>
      <c r="D3" s="7"/>
    </row>
    <row r="4" spans="1:5" ht="95.25" customHeight="1">
      <c r="A4" s="5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>
      <c r="A5" s="1">
        <v>1</v>
      </c>
      <c r="B5" s="1">
        <v>2</v>
      </c>
      <c r="C5" s="1">
        <v>3</v>
      </c>
      <c r="D5" s="1">
        <v>4</v>
      </c>
      <c r="E5" s="1">
        <v>5</v>
      </c>
    </row>
    <row r="6" spans="1:5" ht="37.5" customHeight="1">
      <c r="A6" s="2">
        <v>1</v>
      </c>
      <c r="B6" s="6" t="s">
        <v>5</v>
      </c>
      <c r="C6" s="2">
        <v>725000</v>
      </c>
      <c r="D6" s="2">
        <f>C6*3%</f>
        <v>21750</v>
      </c>
      <c r="E6" s="3"/>
    </row>
    <row r="7" spans="1:5" ht="37.5" customHeight="1">
      <c r="A7" s="2">
        <v>2</v>
      </c>
      <c r="B7" s="6" t="s">
        <v>11</v>
      </c>
      <c r="C7" s="2">
        <v>125000</v>
      </c>
      <c r="D7" s="2">
        <f t="shared" ref="D7:D13" si="0">C7*3%</f>
        <v>3750</v>
      </c>
      <c r="E7" s="3"/>
    </row>
    <row r="8" spans="1:5" ht="37.5" customHeight="1">
      <c r="A8" s="2">
        <v>3</v>
      </c>
      <c r="B8" s="6" t="s">
        <v>12</v>
      </c>
      <c r="C8" s="2">
        <v>112500</v>
      </c>
      <c r="D8" s="2">
        <f t="shared" si="0"/>
        <v>3375</v>
      </c>
      <c r="E8" s="3"/>
    </row>
    <row r="9" spans="1:5" ht="37.5" customHeight="1">
      <c r="A9" s="2">
        <v>4</v>
      </c>
      <c r="B9" s="6" t="s">
        <v>13</v>
      </c>
      <c r="C9" s="2">
        <v>150000</v>
      </c>
      <c r="D9" s="2">
        <f t="shared" si="0"/>
        <v>4500</v>
      </c>
      <c r="E9" s="3"/>
    </row>
    <row r="10" spans="1:5" ht="37.5" customHeight="1">
      <c r="A10" s="2">
        <v>5</v>
      </c>
      <c r="B10" s="6" t="s">
        <v>14</v>
      </c>
      <c r="C10" s="2">
        <v>165000</v>
      </c>
      <c r="D10" s="2">
        <f t="shared" si="0"/>
        <v>4950</v>
      </c>
      <c r="E10" s="3"/>
    </row>
    <row r="11" spans="1:5" ht="50.25" customHeight="1">
      <c r="A11" s="2">
        <v>6</v>
      </c>
      <c r="B11" s="6" t="s">
        <v>6</v>
      </c>
      <c r="C11" s="2">
        <v>455000</v>
      </c>
      <c r="D11" s="2">
        <f t="shared" si="0"/>
        <v>13650</v>
      </c>
      <c r="E11" s="3"/>
    </row>
    <row r="12" spans="1:5" ht="50.25" customHeight="1">
      <c r="A12" s="2">
        <v>7</v>
      </c>
      <c r="B12" s="6" t="s">
        <v>15</v>
      </c>
      <c r="C12" s="2">
        <v>350000</v>
      </c>
      <c r="D12" s="2">
        <f t="shared" si="0"/>
        <v>10500</v>
      </c>
      <c r="E12" s="3"/>
    </row>
    <row r="13" spans="1:5" ht="50.25" customHeight="1">
      <c r="A13" s="2">
        <v>8</v>
      </c>
      <c r="B13" s="6" t="s">
        <v>16</v>
      </c>
      <c r="C13" s="2">
        <v>500000</v>
      </c>
      <c r="D13" s="2">
        <f t="shared" si="0"/>
        <v>15000</v>
      </c>
      <c r="E13" s="3"/>
    </row>
    <row r="14" spans="1:5" ht="31.5" customHeight="1">
      <c r="A14" s="2"/>
      <c r="B14" s="5" t="s">
        <v>7</v>
      </c>
      <c r="C14" s="5">
        <f>SUM(C6:C13)</f>
        <v>2582500</v>
      </c>
      <c r="D14" s="5">
        <f>SUM(D6:D13)</f>
        <v>77475</v>
      </c>
      <c r="E14" s="4"/>
    </row>
    <row r="17" spans="2:4">
      <c r="B17" s="8" t="s">
        <v>10</v>
      </c>
      <c r="C17" s="8"/>
      <c r="D17" s="8"/>
    </row>
    <row r="18" spans="2:4">
      <c r="B18" s="8"/>
      <c r="C18" s="8"/>
      <c r="D18" s="8"/>
    </row>
  </sheetData>
  <mergeCells count="2">
    <mergeCell ref="B3:D3"/>
    <mergeCell ref="B17:D1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დეფN1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2020-01-09T10:22:15Z</dcterms:modified>
</cp:coreProperties>
</file>