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2" activeTab="0"/>
  </bookViews>
  <sheets>
    <sheet name="xarjtagricxva" sheetId="1" r:id="rId1"/>
  </sheets>
  <definedNames>
    <definedName name="_xlnm.Print_Area" localSheetId="0">'xarjtagricxva'!$A$1:$L$28</definedName>
    <definedName name="_xlnm.Print_Titles" localSheetId="0">'xarjtagricxva'!$5:$5</definedName>
  </definedNames>
  <calcPr fullCalcOnLoad="1"/>
</workbook>
</file>

<file path=xl/sharedStrings.xml><?xml version="1.0" encoding="utf-8"?>
<sst xmlns="http://schemas.openxmlformats.org/spreadsheetml/2006/main" count="58" uniqueCount="42">
  <si>
    <t>raodenoba</t>
  </si>
  <si>
    <t>masala</t>
  </si>
  <si>
    <t>xelfasi</t>
  </si>
  <si>
    <t>jami</t>
  </si>
  <si>
    <t>normativiT erTeulze</t>
  </si>
  <si>
    <t>sul</t>
  </si>
  <si>
    <t>erT. fasi</t>
  </si>
  <si>
    <t>1</t>
  </si>
  <si>
    <t>7</t>
  </si>
  <si>
    <t>t</t>
  </si>
  <si>
    <t>samuSaos dasaxeleba</t>
  </si>
  <si>
    <t>masalebis transporti masalebis Rirebulebidan</t>
  </si>
  <si>
    <t>manqana-meqanizmebi</t>
  </si>
  <si>
    <t>ganz. erT.</t>
  </si>
  <si>
    <t>N</t>
  </si>
  <si>
    <t>gauTvaliswinebeli xarjebis rezervi</t>
  </si>
  <si>
    <t>m3</t>
  </si>
  <si>
    <t>jami 1</t>
  </si>
  <si>
    <t>miwis samuSaoebi</t>
  </si>
  <si>
    <t>kub.m</t>
  </si>
  <si>
    <t>gruntis datkepna pnevmosatkepnebiT</t>
  </si>
  <si>
    <t>RorRis safuZvlis mowyoba</t>
  </si>
  <si>
    <t>wyalSemkrebi Wis mowyoba</t>
  </si>
  <si>
    <t>grZ/m</t>
  </si>
  <si>
    <t>Sveleri #14</t>
  </si>
  <si>
    <t>gegmiuri danaxarji</t>
  </si>
  <si>
    <t>zednadebi xarji</t>
  </si>
  <si>
    <t>xarjTaRricxva</t>
  </si>
  <si>
    <t>II kategoriis gruntis ukuCayra xeliT</t>
  </si>
  <si>
    <t>III kategoriis gruntis damuSaveba xeliT rTul pirobebSi avtoTviTmclelze datvirTviT</t>
  </si>
  <si>
    <t>armatura a-3 d-18</t>
  </si>
  <si>
    <r>
      <t xml:space="preserve">monoliTuri rk/betonis Wis Ziris filis da kedlebis mowyoba სისქით 30სმ </t>
    </r>
    <r>
      <rPr>
        <sz val="10"/>
        <rFont val="Times New Roman"/>
        <family val="1"/>
      </rPr>
      <t>B22,5</t>
    </r>
    <r>
      <rPr>
        <sz val="10"/>
        <rFont val="AcadNusx"/>
        <family val="0"/>
      </rPr>
      <t xml:space="preserve"> betoniT a-III d-14 d-10 d-6 armaturiT ბიჯი 20სმ</t>
    </r>
  </si>
  <si>
    <r>
      <t xml:space="preserve">armatura </t>
    </r>
    <r>
      <rPr>
        <sz val="10"/>
        <rFont val="Times New Roman"/>
        <family val="1"/>
      </rPr>
      <t xml:space="preserve">AIII </t>
    </r>
    <r>
      <rPr>
        <sz val="10"/>
        <rFont val="AcadNusx"/>
        <family val="0"/>
      </rPr>
      <t xml:space="preserve"> d-14 d-10 d-6 </t>
    </r>
    <r>
      <rPr>
        <sz val="10"/>
        <rFont val="Times New Roman"/>
        <family val="1"/>
      </rPr>
      <t>ბიჯი 20სმ</t>
    </r>
  </si>
  <si>
    <r>
      <t xml:space="preserve">monoliTuri rk/betonis gadaxurvis ფილის mowyoba 2,2X2,2sisqiT 25sm </t>
    </r>
    <r>
      <rPr>
        <sz val="10"/>
        <color indexed="8"/>
        <rFont val="Times New Roman"/>
        <family val="1"/>
      </rPr>
      <t xml:space="preserve">B22,5 </t>
    </r>
    <r>
      <rPr>
        <sz val="10"/>
        <color indexed="8"/>
        <rFont val="AcadNusx"/>
        <family val="0"/>
      </rPr>
      <t xml:space="preserve">betoniT არმატურა a-III d-18 თუჯის ხუფიT </t>
    </r>
  </si>
  <si>
    <t>თუჯის ხუფი</t>
  </si>
  <si>
    <t>ცალი</t>
  </si>
  <si>
    <t>q.gurjaanSi baxtrionis quCis dasawyisSi sokaris mimdebared saniaRvre wyalSemkrebi rk/betonis Wis                                               mowyobis</t>
  </si>
  <si>
    <t>%</t>
  </si>
  <si>
    <t>პრეტენდენტის დასახელება:</t>
  </si>
  <si>
    <t>ხელმოწერა:</t>
  </si>
  <si>
    <t>ბ.ა</t>
  </si>
  <si>
    <t>დაუშვებელია გაუთვალისწინებელი ხარჯის პროცენტის (2%) ცვლილება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</si>
</sst>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#,##0\ &quot;₾&quot;;\-#,##0\ &quot;₾&quot;"/>
    <numFmt numFmtId="181" formatCode="#,##0\ &quot;₾&quot;;[Red]\-#,##0\ &quot;₾&quot;"/>
    <numFmt numFmtId="182" formatCode="#,##0.00\ &quot;₾&quot;;\-#,##0.00\ &quot;₾&quot;"/>
    <numFmt numFmtId="183" formatCode="#,##0.00\ &quot;₾&quot;;[Red]\-#,##0.00\ &quot;₾&quot;"/>
    <numFmt numFmtId="184" formatCode="_-* #,##0\ &quot;₾&quot;_-;\-* #,##0\ &quot;₾&quot;_-;_-* &quot;-&quot;\ &quot;₾&quot;_-;_-@_-"/>
    <numFmt numFmtId="185" formatCode="_-* #,##0\ _₾_-;\-* #,##0\ _₾_-;_-* &quot;-&quot;\ _₾_-;_-@_-"/>
    <numFmt numFmtId="186" formatCode="_-* #,##0.00\ &quot;₾&quot;_-;\-* #,##0.00\ &quot;₾&quot;_-;_-* &quot;-&quot;??\ &quot;₾&quot;_-;_-@_-"/>
    <numFmt numFmtId="187" formatCode="_-* #,##0.00\ _₾_-;\-* #,##0.00\ _₾_-;_-* &quot;-&quot;??\ _₾_-;_-@_-"/>
    <numFmt numFmtId="188" formatCode="0.000"/>
    <numFmt numFmtId="189" formatCode="0.0000000"/>
    <numFmt numFmtId="190" formatCode="_-* #,##0.00_-;\-* #,##0.00_-;_-* &quot;-&quot;??_-;_-@_-"/>
    <numFmt numFmtId="191" formatCode="0.0000"/>
    <numFmt numFmtId="192" formatCode="_-* #,##0.000_р_._-;\-* #,##0.000_р_._-;_-* &quot;-&quot;??_р_._-;_-@_-"/>
    <numFmt numFmtId="193" formatCode="[$-437]yyyy\ &quot;წლის&quot;\ dd\ mm\,\ dddd"/>
    <numFmt numFmtId="194" formatCode="_-* #,##0.0_р_._-;\-* #,##0.0_р_._-;_-* &quot;-&quot;??_р_._-;_-@_-"/>
    <numFmt numFmtId="195" formatCode="_-* #,##0_р_._-;\-* #,##0_р_._-;_-* &quot;-&quot;??_р_._-;_-@_-"/>
    <numFmt numFmtId="196" formatCode="0.0"/>
    <numFmt numFmtId="197" formatCode="#,##0.000"/>
    <numFmt numFmtId="198" formatCode="0.00000"/>
    <numFmt numFmtId="199" formatCode="_(* #,##0.0_);_(* \(#,##0.0\);_(* &quot;-&quot;?_);_(@_)"/>
  </numFmts>
  <fonts count="52">
    <font>
      <sz val="10"/>
      <name val="Arial Cyr"/>
      <family val="0"/>
    </font>
    <font>
      <sz val="10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cadNusx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62" applyFont="1" applyAlignment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 quotePrefix="1">
      <alignment horizontal="center" vertical="top" wrapText="1"/>
      <protection hidden="1"/>
    </xf>
    <xf numFmtId="49" fontId="4" fillId="0" borderId="11" xfId="0" applyNumberFormat="1" applyFont="1" applyBorder="1" applyAlignment="1" applyProtection="1">
      <alignment horizontal="center" vertical="top" wrapText="1"/>
      <protection hidden="1"/>
    </xf>
    <xf numFmtId="1" fontId="4" fillId="0" borderId="11" xfId="0" applyNumberFormat="1" applyFont="1" applyBorder="1" applyAlignment="1" applyProtection="1" quotePrefix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top" wrapText="1"/>
      <protection hidden="1"/>
    </xf>
    <xf numFmtId="0" fontId="9" fillId="32" borderId="11" xfId="0" applyFont="1" applyFill="1" applyBorder="1" applyAlignment="1" applyProtection="1">
      <alignment horizontal="left" vertical="top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171" fontId="1" fillId="0" borderId="10" xfId="47" applyFont="1" applyFill="1" applyBorder="1" applyAlignment="1" applyProtection="1">
      <alignment horizontal="center" vertical="top" wrapText="1"/>
      <protection hidden="1"/>
    </xf>
    <xf numFmtId="171" fontId="1" fillId="0" borderId="10" xfId="47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4" fontId="9" fillId="0" borderId="11" xfId="47" applyNumberFormat="1" applyFont="1" applyFill="1" applyBorder="1" applyAlignment="1" applyProtection="1">
      <alignment horizontal="center" vertical="center" wrapText="1"/>
      <protection hidden="1"/>
    </xf>
    <xf numFmtId="4" fontId="9" fillId="32" borderId="11" xfId="47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4" fontId="9" fillId="0" borderId="10" xfId="47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vertical="top" wrapText="1"/>
      <protection hidden="1"/>
    </xf>
    <xf numFmtId="197" fontId="9" fillId="0" borderId="11" xfId="47" applyNumberFormat="1" applyFont="1" applyFill="1" applyBorder="1" applyAlignment="1" applyProtection="1">
      <alignment horizontal="center" vertical="center" wrapText="1"/>
      <protection hidden="1"/>
    </xf>
    <xf numFmtId="0" fontId="49" fillId="32" borderId="11" xfId="0" applyFont="1" applyFill="1" applyBorder="1" applyAlignment="1" applyProtection="1">
      <alignment horizontal="left" vertical="top" wrapText="1"/>
      <protection hidden="1"/>
    </xf>
    <xf numFmtId="0" fontId="49" fillId="32" borderId="11" xfId="0" applyFont="1" applyFill="1" applyBorder="1" applyAlignment="1" applyProtection="1">
      <alignment horizontal="center" vertical="top" wrapText="1"/>
      <protection hidden="1"/>
    </xf>
    <xf numFmtId="171" fontId="9" fillId="32" borderId="11" xfId="47" applyFont="1" applyFill="1" applyBorder="1" applyAlignment="1" applyProtection="1">
      <alignment vertical="top" wrapText="1"/>
      <protection hidden="1"/>
    </xf>
    <xf numFmtId="0" fontId="49" fillId="32" borderId="11" xfId="0" applyFont="1" applyFill="1" applyBorder="1" applyAlignment="1" applyProtection="1">
      <alignment vertical="top" wrapText="1"/>
      <protection hidden="1"/>
    </xf>
    <xf numFmtId="171" fontId="50" fillId="32" borderId="11" xfId="47" applyFont="1" applyFill="1" applyBorder="1" applyAlignment="1" applyProtection="1">
      <alignment horizontal="center" vertical="top"/>
      <protection hidden="1"/>
    </xf>
    <xf numFmtId="0" fontId="9" fillId="33" borderId="11" xfId="0" applyFont="1" applyFill="1" applyBorder="1" applyAlignment="1" applyProtection="1">
      <alignment horizontal="right" vertical="top" wrapText="1"/>
      <protection hidden="1"/>
    </xf>
    <xf numFmtId="0" fontId="1" fillId="0" borderId="11" xfId="65" applyFont="1" applyBorder="1" applyAlignment="1" applyProtection="1">
      <alignment horizontal="center"/>
      <protection hidden="1"/>
    </xf>
    <xf numFmtId="0" fontId="9" fillId="0" borderId="11" xfId="62" applyFont="1" applyBorder="1" applyAlignment="1" applyProtection="1">
      <alignment horizontal="left" wrapText="1"/>
      <protection hidden="1"/>
    </xf>
    <xf numFmtId="0" fontId="9" fillId="0" borderId="11" xfId="62" applyFont="1" applyBorder="1" applyAlignment="1" applyProtection="1">
      <alignment horizontal="right"/>
      <protection hidden="1"/>
    </xf>
    <xf numFmtId="9" fontId="9" fillId="32" borderId="11" xfId="0" applyNumberFormat="1" applyFont="1" applyFill="1" applyBorder="1" applyAlignment="1" applyProtection="1">
      <alignment horizontal="center" vertical="top" wrapText="1"/>
      <protection hidden="1"/>
    </xf>
    <xf numFmtId="0" fontId="9" fillId="0" borderId="11" xfId="62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" fontId="1" fillId="32" borderId="11" xfId="47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171" fontId="49" fillId="32" borderId="11" xfId="47" applyFont="1" applyFill="1" applyBorder="1" applyAlignment="1" applyProtection="1">
      <alignment vertical="top" wrapText="1"/>
      <protection locked="0"/>
    </xf>
    <xf numFmtId="192" fontId="49" fillId="32" borderId="11" xfId="47" applyNumberFormat="1" applyFont="1" applyFill="1" applyBorder="1" applyAlignment="1" applyProtection="1">
      <alignment vertical="top" wrapText="1"/>
      <protection locked="0"/>
    </xf>
    <xf numFmtId="171" fontId="49" fillId="32" borderId="11" xfId="47" applyNumberFormat="1" applyFont="1" applyFill="1" applyBorder="1" applyAlignment="1" applyProtection="1">
      <alignment vertical="top" wrapText="1"/>
      <protection locked="0"/>
    </xf>
    <xf numFmtId="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71" fontId="9" fillId="0" borderId="11" xfId="47" applyFont="1" applyBorder="1" applyAlignment="1" applyProtection="1">
      <alignment vertical="center"/>
      <protection locked="0"/>
    </xf>
    <xf numFmtId="4" fontId="9" fillId="0" borderId="11" xfId="47" applyNumberFormat="1" applyFont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top" wrapText="1"/>
      <protection locked="0"/>
    </xf>
    <xf numFmtId="2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1" xfId="0" applyNumberFormat="1" applyFont="1" applyBorder="1" applyAlignment="1" applyProtection="1">
      <alignment horizontal="center" vertical="top" wrapText="1"/>
      <protection locked="0"/>
    </xf>
    <xf numFmtId="190" fontId="9" fillId="0" borderId="11" xfId="45" applyNumberFormat="1" applyFont="1" applyBorder="1" applyAlignment="1" applyProtection="1">
      <alignment horizontal="center"/>
      <protection locked="0"/>
    </xf>
    <xf numFmtId="9" fontId="9" fillId="0" borderId="11" xfId="62" applyNumberFormat="1" applyFont="1" applyBorder="1" applyAlignment="1" applyProtection="1">
      <alignment horizontal="center"/>
      <protection locked="0"/>
    </xf>
    <xf numFmtId="9" fontId="9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62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49" fillId="32" borderId="10" xfId="0" applyFont="1" applyFill="1" applyBorder="1" applyAlignment="1" applyProtection="1">
      <alignment horizontal="center" vertical="center" wrapText="1"/>
      <protection hidden="1"/>
    </xf>
    <xf numFmtId="0" fontId="49" fillId="32" borderId="15" xfId="0" applyFont="1" applyFill="1" applyBorder="1" applyAlignment="1" applyProtection="1">
      <alignment horizontal="center" vertical="center" wrapText="1"/>
      <protection hidden="1"/>
    </xf>
    <xf numFmtId="0" fontId="49" fillId="32" borderId="12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2" fontId="1" fillId="0" borderId="12" xfId="0" applyNumberFormat="1" applyFont="1" applyBorder="1" applyAlignment="1" applyProtection="1">
      <alignment horizontal="center" vertical="center" wrapText="1"/>
      <protection hidden="1"/>
    </xf>
    <xf numFmtId="2" fontId="1" fillId="0" borderId="13" xfId="0" applyNumberFormat="1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6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9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 2" xfId="46"/>
    <cellStyle name="Comma 6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3" xfId="64"/>
    <cellStyle name="Normal 3 2" xfId="65"/>
    <cellStyle name="Note" xfId="66"/>
    <cellStyle name="Output" xfId="67"/>
    <cellStyle name="Percent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.00390625" style="1" customWidth="1"/>
    <col min="2" max="2" width="43.25390625" style="1" customWidth="1"/>
    <col min="3" max="3" width="7.75390625" style="1" customWidth="1"/>
    <col min="4" max="4" width="8.875" style="1" customWidth="1"/>
    <col min="5" max="5" width="13.00390625" style="1" customWidth="1"/>
    <col min="6" max="6" width="11.00390625" style="1" customWidth="1"/>
    <col min="7" max="7" width="11.25390625" style="1" customWidth="1"/>
    <col min="8" max="8" width="9.00390625" style="1" customWidth="1"/>
    <col min="9" max="9" width="12.375" style="1" customWidth="1"/>
    <col min="10" max="10" width="8.625" style="1" bestFit="1" customWidth="1"/>
    <col min="11" max="11" width="12.125" style="1" customWidth="1"/>
    <col min="12" max="12" width="14.375" style="1" customWidth="1"/>
    <col min="13" max="16384" width="9.125" style="1" customWidth="1"/>
  </cols>
  <sheetData>
    <row r="1" spans="1:12" s="3" customFormat="1" ht="39" customHeight="1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" customFormat="1" ht="19.5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30" customHeight="1">
      <c r="A3" s="73" t="s">
        <v>14</v>
      </c>
      <c r="B3" s="60" t="s">
        <v>10</v>
      </c>
      <c r="C3" s="60" t="s">
        <v>13</v>
      </c>
      <c r="D3" s="62" t="s">
        <v>0</v>
      </c>
      <c r="E3" s="63"/>
      <c r="F3" s="69" t="s">
        <v>1</v>
      </c>
      <c r="G3" s="70"/>
      <c r="H3" s="62" t="s">
        <v>2</v>
      </c>
      <c r="I3" s="63"/>
      <c r="J3" s="62" t="s">
        <v>12</v>
      </c>
      <c r="K3" s="63"/>
      <c r="L3" s="67" t="s">
        <v>3</v>
      </c>
    </row>
    <row r="4" spans="1:12" ht="54">
      <c r="A4" s="74"/>
      <c r="B4" s="61"/>
      <c r="C4" s="61"/>
      <c r="D4" s="7" t="s">
        <v>4</v>
      </c>
      <c r="E4" s="7" t="s">
        <v>5</v>
      </c>
      <c r="F4" s="8" t="s">
        <v>6</v>
      </c>
      <c r="G4" s="9" t="s">
        <v>3</v>
      </c>
      <c r="H4" s="7" t="s">
        <v>6</v>
      </c>
      <c r="I4" s="9" t="s">
        <v>3</v>
      </c>
      <c r="J4" s="7" t="s">
        <v>6</v>
      </c>
      <c r="K4" s="9" t="s">
        <v>3</v>
      </c>
      <c r="L4" s="68"/>
    </row>
    <row r="5" spans="1:12" s="4" customFormat="1" ht="15">
      <c r="A5" s="10" t="s">
        <v>7</v>
      </c>
      <c r="B5" s="10">
        <v>3</v>
      </c>
      <c r="C5" s="10">
        <v>4</v>
      </c>
      <c r="D5" s="10">
        <v>5</v>
      </c>
      <c r="E5" s="10">
        <v>6</v>
      </c>
      <c r="F5" s="11" t="s">
        <v>8</v>
      </c>
      <c r="G5" s="12">
        <v>8</v>
      </c>
      <c r="H5" s="10">
        <v>9</v>
      </c>
      <c r="I5" s="12">
        <v>10</v>
      </c>
      <c r="J5" s="10">
        <v>11</v>
      </c>
      <c r="K5" s="12">
        <v>12</v>
      </c>
      <c r="L5" s="12">
        <v>13</v>
      </c>
    </row>
    <row r="6" spans="1:12" ht="13.5">
      <c r="A6" s="13"/>
      <c r="B6" s="14" t="s">
        <v>18</v>
      </c>
      <c r="C6" s="15"/>
      <c r="D6" s="15"/>
      <c r="E6" s="16"/>
      <c r="F6" s="17"/>
      <c r="G6" s="17"/>
      <c r="H6" s="17"/>
      <c r="I6" s="17"/>
      <c r="J6" s="17"/>
      <c r="K6" s="17"/>
      <c r="L6" s="17"/>
    </row>
    <row r="7" spans="1:12" ht="41.25" customHeight="1">
      <c r="A7" s="6">
        <v>1</v>
      </c>
      <c r="B7" s="18" t="s">
        <v>29</v>
      </c>
      <c r="C7" s="19" t="s">
        <v>19</v>
      </c>
      <c r="D7" s="19"/>
      <c r="E7" s="20">
        <v>3</v>
      </c>
      <c r="F7" s="43"/>
      <c r="G7" s="43"/>
      <c r="H7" s="43"/>
      <c r="I7" s="43"/>
      <c r="J7" s="43"/>
      <c r="K7" s="43"/>
      <c r="L7" s="43"/>
    </row>
    <row r="8" spans="1:12" ht="18" customHeight="1">
      <c r="A8" s="6">
        <v>2</v>
      </c>
      <c r="B8" s="18" t="s">
        <v>28</v>
      </c>
      <c r="C8" s="19" t="s">
        <v>19</v>
      </c>
      <c r="D8" s="19"/>
      <c r="E8" s="21">
        <v>1</v>
      </c>
      <c r="F8" s="43"/>
      <c r="G8" s="43"/>
      <c r="H8" s="43"/>
      <c r="I8" s="43"/>
      <c r="J8" s="42"/>
      <c r="K8" s="43"/>
      <c r="L8" s="43"/>
    </row>
    <row r="9" spans="1:12" ht="19.5" customHeight="1">
      <c r="A9" s="6">
        <v>3</v>
      </c>
      <c r="B9" s="18" t="s">
        <v>20</v>
      </c>
      <c r="C9" s="19" t="s">
        <v>19</v>
      </c>
      <c r="D9" s="19"/>
      <c r="E9" s="21">
        <f>E8</f>
        <v>1</v>
      </c>
      <c r="F9" s="43"/>
      <c r="G9" s="43"/>
      <c r="H9" s="43"/>
      <c r="I9" s="43"/>
      <c r="J9" s="42"/>
      <c r="K9" s="43"/>
      <c r="L9" s="43"/>
    </row>
    <row r="10" spans="1:12" ht="13.5">
      <c r="A10" s="6">
        <v>4</v>
      </c>
      <c r="B10" s="18" t="s">
        <v>21</v>
      </c>
      <c r="C10" s="19" t="s">
        <v>19</v>
      </c>
      <c r="D10" s="19"/>
      <c r="E10" s="20">
        <v>0.5</v>
      </c>
      <c r="F10" s="43"/>
      <c r="G10" s="43"/>
      <c r="H10" s="43"/>
      <c r="I10" s="43"/>
      <c r="J10" s="43"/>
      <c r="K10" s="43"/>
      <c r="L10" s="43"/>
    </row>
    <row r="11" spans="1:12" ht="13.5">
      <c r="A11" s="13"/>
      <c r="B11" s="22" t="s">
        <v>22</v>
      </c>
      <c r="C11" s="23"/>
      <c r="D11" s="23"/>
      <c r="E11" s="24"/>
      <c r="F11" s="75"/>
      <c r="G11" s="75"/>
      <c r="H11" s="75"/>
      <c r="I11" s="75"/>
      <c r="J11" s="75"/>
      <c r="K11" s="75"/>
      <c r="L11" s="75"/>
    </row>
    <row r="12" spans="1:12" ht="55.5" customHeight="1">
      <c r="A12" s="60">
        <v>5</v>
      </c>
      <c r="B12" s="18" t="s">
        <v>31</v>
      </c>
      <c r="C12" s="19" t="s">
        <v>19</v>
      </c>
      <c r="D12" s="19"/>
      <c r="E12" s="20">
        <v>9.4</v>
      </c>
      <c r="F12" s="43"/>
      <c r="G12" s="43"/>
      <c r="H12" s="43"/>
      <c r="I12" s="43"/>
      <c r="J12" s="43"/>
      <c r="K12" s="43"/>
      <c r="L12" s="43"/>
    </row>
    <row r="13" spans="1:12" ht="13.5">
      <c r="A13" s="61"/>
      <c r="B13" s="25" t="s">
        <v>32</v>
      </c>
      <c r="C13" s="19" t="s">
        <v>9</v>
      </c>
      <c r="D13" s="19"/>
      <c r="E13" s="26">
        <v>0.564</v>
      </c>
      <c r="F13" s="42"/>
      <c r="G13" s="43"/>
      <c r="H13" s="43"/>
      <c r="I13" s="43"/>
      <c r="J13" s="43"/>
      <c r="K13" s="43"/>
      <c r="L13" s="43"/>
    </row>
    <row r="14" spans="1:12" ht="40.5">
      <c r="A14" s="64">
        <v>6</v>
      </c>
      <c r="B14" s="27" t="s">
        <v>33</v>
      </c>
      <c r="C14" s="28" t="s">
        <v>16</v>
      </c>
      <c r="D14" s="28"/>
      <c r="E14" s="29">
        <v>1.21</v>
      </c>
      <c r="F14" s="44"/>
      <c r="G14" s="44"/>
      <c r="H14" s="44"/>
      <c r="I14" s="44"/>
      <c r="J14" s="44"/>
      <c r="K14" s="44"/>
      <c r="L14" s="44"/>
    </row>
    <row r="15" spans="1:12" ht="13.5">
      <c r="A15" s="65"/>
      <c r="B15" s="30" t="s">
        <v>24</v>
      </c>
      <c r="C15" s="28" t="s">
        <v>23</v>
      </c>
      <c r="D15" s="28"/>
      <c r="E15" s="31">
        <v>5</v>
      </c>
      <c r="F15" s="45"/>
      <c r="G15" s="44"/>
      <c r="H15" s="44"/>
      <c r="I15" s="44"/>
      <c r="J15" s="44"/>
      <c r="K15" s="44"/>
      <c r="L15" s="44"/>
    </row>
    <row r="16" spans="1:12" ht="13.5">
      <c r="A16" s="65"/>
      <c r="B16" s="30" t="s">
        <v>30</v>
      </c>
      <c r="C16" s="28" t="s">
        <v>9</v>
      </c>
      <c r="D16" s="28"/>
      <c r="E16" s="31">
        <v>0.054</v>
      </c>
      <c r="F16" s="46"/>
      <c r="G16" s="44"/>
      <c r="H16" s="44"/>
      <c r="I16" s="44"/>
      <c r="J16" s="44"/>
      <c r="K16" s="44"/>
      <c r="L16" s="44"/>
    </row>
    <row r="17" spans="1:12" ht="13.5">
      <c r="A17" s="65"/>
      <c r="B17" s="30" t="s">
        <v>34</v>
      </c>
      <c r="C17" s="28" t="s">
        <v>35</v>
      </c>
      <c r="D17" s="28"/>
      <c r="E17" s="31">
        <v>1</v>
      </c>
      <c r="F17" s="46"/>
      <c r="G17" s="44"/>
      <c r="H17" s="44"/>
      <c r="I17" s="44"/>
      <c r="J17" s="44"/>
      <c r="K17" s="44"/>
      <c r="L17" s="44"/>
    </row>
    <row r="18" spans="1:12" s="5" customFormat="1" ht="13.5">
      <c r="A18" s="66"/>
      <c r="B18" s="32" t="s">
        <v>17</v>
      </c>
      <c r="C18" s="51"/>
      <c r="D18" s="51"/>
      <c r="E18" s="52"/>
      <c r="F18" s="47"/>
      <c r="G18" s="48"/>
      <c r="H18" s="48"/>
      <c r="I18" s="48"/>
      <c r="J18" s="48"/>
      <c r="K18" s="48"/>
      <c r="L18" s="48"/>
    </row>
    <row r="19" spans="1:12" s="5" customFormat="1" ht="27">
      <c r="A19" s="33"/>
      <c r="B19" s="34" t="s">
        <v>11</v>
      </c>
      <c r="C19" s="53" t="s">
        <v>37</v>
      </c>
      <c r="D19" s="54"/>
      <c r="E19" s="49"/>
      <c r="F19" s="49"/>
      <c r="G19" s="50"/>
      <c r="H19" s="50"/>
      <c r="I19" s="50"/>
      <c r="J19" s="50"/>
      <c r="K19" s="50"/>
      <c r="L19" s="50"/>
    </row>
    <row r="20" spans="1:12" s="5" customFormat="1" ht="13.5">
      <c r="A20" s="33"/>
      <c r="B20" s="35" t="s">
        <v>3</v>
      </c>
      <c r="C20" s="55"/>
      <c r="D20" s="54"/>
      <c r="E20" s="49"/>
      <c r="F20" s="49"/>
      <c r="G20" s="50"/>
      <c r="H20" s="50"/>
      <c r="I20" s="50"/>
      <c r="J20" s="50"/>
      <c r="K20" s="50"/>
      <c r="L20" s="50"/>
    </row>
    <row r="21" spans="1:12" ht="13.5">
      <c r="A21" s="33"/>
      <c r="B21" s="34" t="s">
        <v>26</v>
      </c>
      <c r="C21" s="56" t="s">
        <v>37</v>
      </c>
      <c r="D21" s="54"/>
      <c r="E21" s="49"/>
      <c r="F21" s="49"/>
      <c r="G21" s="50"/>
      <c r="H21" s="50"/>
      <c r="I21" s="50"/>
      <c r="J21" s="50"/>
      <c r="K21" s="50"/>
      <c r="L21" s="50"/>
    </row>
    <row r="22" spans="1:12" ht="13.5">
      <c r="A22" s="33"/>
      <c r="B22" s="35" t="s">
        <v>3</v>
      </c>
      <c r="C22" s="57"/>
      <c r="D22" s="54"/>
      <c r="E22" s="49"/>
      <c r="F22" s="49"/>
      <c r="G22" s="50"/>
      <c r="H22" s="50"/>
      <c r="I22" s="50"/>
      <c r="J22" s="50"/>
      <c r="K22" s="50"/>
      <c r="L22" s="50"/>
    </row>
    <row r="23" spans="1:12" ht="13.5">
      <c r="A23" s="33"/>
      <c r="B23" s="34" t="s">
        <v>25</v>
      </c>
      <c r="C23" s="56" t="s">
        <v>37</v>
      </c>
      <c r="D23" s="54"/>
      <c r="E23" s="49"/>
      <c r="F23" s="49"/>
      <c r="G23" s="50"/>
      <c r="H23" s="50"/>
      <c r="I23" s="50"/>
      <c r="J23" s="50"/>
      <c r="K23" s="50"/>
      <c r="L23" s="50"/>
    </row>
    <row r="24" spans="1:12" ht="13.5">
      <c r="A24" s="33"/>
      <c r="B24" s="35" t="s">
        <v>3</v>
      </c>
      <c r="C24" s="57"/>
      <c r="D24" s="54"/>
      <c r="E24" s="49"/>
      <c r="F24" s="49"/>
      <c r="G24" s="50"/>
      <c r="H24" s="50"/>
      <c r="I24" s="50"/>
      <c r="J24" s="50"/>
      <c r="K24" s="50"/>
      <c r="L24" s="50"/>
    </row>
    <row r="25" spans="1:12" ht="27">
      <c r="A25" s="33"/>
      <c r="B25" s="34" t="s">
        <v>15</v>
      </c>
      <c r="C25" s="36">
        <v>0.02</v>
      </c>
      <c r="D25" s="54"/>
      <c r="E25" s="49"/>
      <c r="F25" s="49"/>
      <c r="G25" s="50"/>
      <c r="H25" s="50"/>
      <c r="I25" s="50"/>
      <c r="J25" s="50"/>
      <c r="K25" s="50"/>
      <c r="L25" s="50"/>
    </row>
    <row r="26" spans="1:12" ht="13.5">
      <c r="A26" s="33"/>
      <c r="B26" s="35" t="s">
        <v>3</v>
      </c>
      <c r="C26" s="37"/>
      <c r="D26" s="54"/>
      <c r="E26" s="49"/>
      <c r="F26" s="49"/>
      <c r="G26" s="50"/>
      <c r="H26" s="50"/>
      <c r="I26" s="50"/>
      <c r="J26" s="50"/>
      <c r="K26" s="50"/>
      <c r="L26" s="50"/>
    </row>
    <row r="27" spans="1:12" ht="13.5">
      <c r="A27" s="38"/>
      <c r="B27" s="39"/>
      <c r="C27" s="40"/>
      <c r="D27" s="40"/>
      <c r="E27" s="40"/>
      <c r="F27" s="40"/>
      <c r="G27" s="41"/>
      <c r="H27" s="41"/>
      <c r="I27" s="41"/>
      <c r="J27" s="41"/>
      <c r="K27" s="41"/>
      <c r="L27" s="41"/>
    </row>
    <row r="28" spans="1:12" ht="27" customHeight="1">
      <c r="A28" s="38"/>
      <c r="B28" s="76" t="s">
        <v>41</v>
      </c>
      <c r="C28" s="58"/>
      <c r="D28" s="59"/>
      <c r="E28" s="59"/>
      <c r="F28" s="59"/>
      <c r="G28" s="59"/>
      <c r="H28" s="59"/>
      <c r="I28" s="59"/>
      <c r="J28" s="58"/>
      <c r="K28" s="58"/>
      <c r="L28" s="58"/>
    </row>
    <row r="29" spans="1:12" ht="13.5">
      <c r="A29" s="38"/>
      <c r="B29" s="58" t="s">
        <v>38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3.5">
      <c r="A30" s="38"/>
      <c r="B30" s="58" t="s">
        <v>39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3.5">
      <c r="A31" s="38"/>
      <c r="B31" s="58" t="s">
        <v>40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3.5">
      <c r="A32" s="3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3.5">
      <c r="A33" s="2"/>
      <c r="B33"/>
      <c r="C33"/>
      <c r="D33"/>
      <c r="E33"/>
      <c r="F33"/>
      <c r="G33"/>
      <c r="H33"/>
      <c r="I33"/>
      <c r="J33"/>
      <c r="K33"/>
      <c r="L33"/>
    </row>
    <row r="34" spans="1:12" ht="13.5">
      <c r="A34" s="2"/>
      <c r="B34"/>
      <c r="C34"/>
      <c r="D34"/>
      <c r="E34"/>
      <c r="F34"/>
      <c r="G34"/>
      <c r="H34"/>
      <c r="I34"/>
      <c r="J34"/>
      <c r="K34"/>
      <c r="L34"/>
    </row>
  </sheetData>
  <sheetProtection password="CF7A" sheet="1"/>
  <mergeCells count="13">
    <mergeCell ref="A1:L1"/>
    <mergeCell ref="A2:L2"/>
    <mergeCell ref="A3:A4"/>
    <mergeCell ref="B3:B4"/>
    <mergeCell ref="D28:I28"/>
    <mergeCell ref="C3:C4"/>
    <mergeCell ref="H3:I3"/>
    <mergeCell ref="A14:A18"/>
    <mergeCell ref="L3:L4"/>
    <mergeCell ref="D3:E3"/>
    <mergeCell ref="F3:G3"/>
    <mergeCell ref="J3:K3"/>
    <mergeCell ref="A12:A13"/>
  </mergeCells>
  <printOptions horizontalCentered="1"/>
  <pageMargins left="0.4330708661417323" right="0" top="0.5118110236220472" bottom="0.5118110236220472" header="0.31496062992125984" footer="0.31496062992125984"/>
  <pageSetup horizontalDpi="600" verticalDpi="600" orientation="landscape" scale="80" r:id="rId1"/>
  <headerFooter>
    <oddFooter>&amp;Lხარჯთაღრიცხვა&amp;R&amp;P/&amp;N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Nato Ruadze</cp:lastModifiedBy>
  <cp:lastPrinted>2019-12-07T10:53:16Z</cp:lastPrinted>
  <dcterms:created xsi:type="dcterms:W3CDTF">2004-05-18T18:44:03Z</dcterms:created>
  <dcterms:modified xsi:type="dcterms:W3CDTF">2020-01-09T08:52:57Z</dcterms:modified>
  <cp:category/>
  <cp:version/>
  <cp:contentType/>
  <cp:contentStatus/>
</cp:coreProperties>
</file>