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2" i="1" l="1"/>
  <c r="E10" i="1"/>
</calcChain>
</file>

<file path=xl/sharedStrings.xml><?xml version="1.0" encoding="utf-8"?>
<sst xmlns="http://schemas.openxmlformats.org/spreadsheetml/2006/main" count="162" uniqueCount="91">
  <si>
    <t>წყალმომარაგება და კანალიზაცია</t>
  </si>
  <si>
    <t>ხარჯთაღრიცხვა №3</t>
  </si>
  <si>
    <t>#</t>
  </si>
  <si>
    <t xml:space="preserve">samuSaos dasaxeleba </t>
  </si>
  <si>
    <t>ganz. erT.</t>
  </si>
  <si>
    <t>norma      er-ze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</si>
  <si>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</si>
  <si>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</si>
  <si>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</si>
  <si>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</si>
  <si>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</si>
  <si>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erT.fasi</t>
  </si>
  <si>
    <t>jami</t>
  </si>
  <si>
    <t xml:space="preserve">  jami</t>
  </si>
  <si>
    <t>(lari)</t>
  </si>
  <si>
    <t>ცხელი და ცივი წყალმომარაგება</t>
  </si>
  <si>
    <t>წყალმომარაგების მილების მონტაჟი ფასონური ნაწილებით</t>
  </si>
  <si>
    <t>გრ. მ.</t>
  </si>
  <si>
    <t>პოლიფროგილენის მილი დ20</t>
  </si>
  <si>
    <t>გრძ.მ</t>
  </si>
  <si>
    <t>პოლიფროგილენის მილი დ25</t>
  </si>
  <si>
    <t>პოლიფროგილენის მილი დ32</t>
  </si>
  <si>
    <t>პოლიფროფილენის მინაბოჭკოვანი მილი დ20</t>
  </si>
  <si>
    <t>პოლიფროფილენის სამკაპი 20*20*20</t>
  </si>
  <si>
    <t>ც</t>
  </si>
  <si>
    <t>პოლიფროფილენის სამკაპი 32*25*32</t>
  </si>
  <si>
    <t>პოლიფროფილენის სამკაპი 25*20*25</t>
  </si>
  <si>
    <t>პოლიფროფილენის ქურო დ20</t>
  </si>
  <si>
    <t>პოლიფროფილენის ქურო დ25</t>
  </si>
  <si>
    <t>პოლიფროფილენის ქურო დ32</t>
  </si>
  <si>
    <t>პოლიფროფილენის მუხლი დ20</t>
  </si>
  <si>
    <t>პოლიფროფილენის მუხლი დ25</t>
  </si>
  <si>
    <t>პოლიფროფილენის მუხლი დ32</t>
  </si>
  <si>
    <t>გადამყვანი 25*20</t>
  </si>
  <si>
    <t>გადამყვანი 32*25</t>
  </si>
  <si>
    <t>ამერიკანკა შიგა ხრახნით დ20</t>
  </si>
  <si>
    <t>ვენტილების მონტაჟი</t>
  </si>
  <si>
    <t>ც.</t>
  </si>
  <si>
    <t>ვენტილი დ20</t>
  </si>
  <si>
    <t>ვენტილი დ25</t>
  </si>
  <si>
    <t>შემრევის მონტაჟი</t>
  </si>
  <si>
    <t>პირსაბანის შემრევი</t>
  </si>
  <si>
    <t>მილების გარეცხვა და ჰიდრავლიკური შემოწმება</t>
  </si>
  <si>
    <t>შიგა კანალიზაცია</t>
  </si>
  <si>
    <t>კანალიზაციის პლასტმასის მილი F 110</t>
  </si>
  <si>
    <t>32</t>
  </si>
  <si>
    <t>კანალიზაციის პლასტმასის მილი F 50</t>
  </si>
  <si>
    <t>12</t>
  </si>
  <si>
    <t>მუხლი დ50</t>
  </si>
  <si>
    <t>მუხლი დ100</t>
  </si>
  <si>
    <t>სამკაპი 50*50</t>
  </si>
  <si>
    <t>სამკაპი 100*10*100</t>
  </si>
  <si>
    <t>ხელსაბანი შემრევით და ბოთლისებური სიფონით და ფეხით</t>
  </si>
  <si>
    <t>კომპ.</t>
  </si>
  <si>
    <t>დრეკადი მილი</t>
  </si>
  <si>
    <t>ლიმონჩიკი</t>
  </si>
  <si>
    <t>უნიტაზი ჩამრეცხი ავზით და გოფრირებული მილით</t>
  </si>
  <si>
    <t>ტრაპი დ50</t>
  </si>
  <si>
    <t>gamwovi/ventiliatori s.w-Si</t>
  </si>
  <si>
    <t xml:space="preserve">ტუალეტის ვენტილატორი  </t>
  </si>
  <si>
    <t>წყლის გამაცხელებელი ავზი 300 ლ.</t>
  </si>
  <si>
    <t>გარე  კანალიზაცია</t>
  </si>
  <si>
    <t>გოფრირებული მილი დ150</t>
  </si>
  <si>
    <t>გოფრირებული მილი დ100</t>
  </si>
  <si>
    <t>გადასაბმელი ქურო დ=150 მმ</t>
  </si>
  <si>
    <t>რბილი საფენი  დ=150 მმ</t>
  </si>
  <si>
    <t>კანალიზაციის ჭა დ1000 h=0.6მ</t>
  </si>
  <si>
    <t>მიწის გათხრა</t>
  </si>
  <si>
    <t>მ3</t>
  </si>
  <si>
    <t>თხრილის ქვიშით მოსწორება</t>
  </si>
  <si>
    <t>მიწის უკუჩაყრა</t>
  </si>
  <si>
    <t>ზედმეტი მიწის გატანა</t>
  </si>
  <si>
    <t>გარე წყალმომარაგება</t>
  </si>
  <si>
    <t>წყალმომარაგების მილების მონტაჟი ფასონური ნაწილებით დ=50-20 მმ</t>
  </si>
  <si>
    <t>პოლიეთილენის მილი დ32</t>
  </si>
  <si>
    <t>პოლიპროფილენის მუხლი 90გრად დ32</t>
  </si>
  <si>
    <t>პოლიფროპილენის ამერიკანკა დ32</t>
  </si>
  <si>
    <t>პოლიფროფილენის ვენტილი დ32</t>
  </si>
  <si>
    <t>არსებულ ქსელთან შეერთება</t>
  </si>
  <si>
    <t>მასალების ტრანსპორტირება</t>
  </si>
  <si>
    <t>%</t>
  </si>
  <si>
    <t>zednadebi xarjebi</t>
  </si>
  <si>
    <t xml:space="preserve">gegmiuri dagroveba </t>
  </si>
  <si>
    <t xml:space="preserve">jami </t>
  </si>
  <si>
    <t>გაუთვალისწინებელი ხარჯები</t>
  </si>
  <si>
    <t>ჯამი</t>
  </si>
  <si>
    <t>დღგ</t>
  </si>
  <si>
    <t>პრეტენდენტის დასახელება:</t>
  </si>
  <si>
    <t>ხელმოწერა:</t>
  </si>
  <si>
    <t>ბ.ა</t>
  </si>
  <si>
    <t>დაუშვებელია გაუთვალისწინებელი ხარჯის პროცენტის (3%) ცვლილება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</si>
</sst>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cadNusx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</font>
    <font>
      <sz val="10"/>
      <name val="ChveuNusx"/>
    </font>
    <font>
      <sz val="10"/>
      <name val="AcadNusx"/>
    </font>
    <font>
      <sz val="10"/>
      <name val="Arial"/>
      <family val="2"/>
      <charset val="204"/>
    </font>
    <font>
      <sz val="11"/>
      <name val="Sylfaen"/>
      <family val="1"/>
    </font>
    <font>
      <sz val="11"/>
      <color theme="1"/>
      <name val="AcadNusx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b/>
      <sz val="11"/>
      <color theme="1"/>
      <name val="Sylfaen"/>
      <family val="1"/>
      <charset val="204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11" fillId="0" borderId="0"/>
    <xf numFmtId="0" fontId="11" fillId="0" borderId="0"/>
  </cellStyleXfs>
  <cellXfs count="89">
    <xf numFmtId="0" fontId="0" fillId="0" borderId="0" xfId="0"/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/>
      <protection hidden="1"/>
    </xf>
    <xf numFmtId="2" fontId="10" fillId="2" borderId="1" xfId="0" applyNumberFormat="1" applyFont="1" applyFill="1" applyBorder="1" applyAlignment="1" applyProtection="1">
      <alignment horizontal="center" vertical="center"/>
      <protection hidden="1"/>
    </xf>
    <xf numFmtId="2" fontId="10" fillId="2" borderId="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8" fillId="2" borderId="1" xfId="1" applyFont="1" applyFill="1" applyBorder="1" applyAlignment="1" applyProtection="1">
      <alignment horizontal="center" vertical="center"/>
      <protection hidden="1"/>
    </xf>
    <xf numFmtId="49" fontId="8" fillId="2" borderId="1" xfId="1" applyNumberFormat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 wrapText="1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2" applyFont="1" applyFill="1" applyBorder="1" applyAlignment="1" applyProtection="1">
      <alignment horizontal="center" vertical="center"/>
      <protection hidden="1"/>
    </xf>
    <xf numFmtId="49" fontId="8" fillId="2" borderId="1" xfId="2" applyNumberFormat="1" applyFont="1" applyFill="1" applyBorder="1" applyAlignment="1" applyProtection="1">
      <alignment horizontal="center" vertical="center"/>
      <protection hidden="1"/>
    </xf>
    <xf numFmtId="4" fontId="8" fillId="2" borderId="1" xfId="2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8" fillId="0" borderId="1" xfId="2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wrapText="1"/>
      <protection hidden="1"/>
    </xf>
    <xf numFmtId="9" fontId="20" fillId="0" borderId="1" xfId="0" applyNumberFormat="1" applyFont="1" applyBorder="1" applyAlignment="1" applyProtection="1">
      <alignment horizontal="center" vertical="center"/>
      <protection hidden="1"/>
    </xf>
    <xf numFmtId="0" fontId="20" fillId="0" borderId="1" xfId="0" applyFont="1" applyBorder="1" applyProtection="1"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Fill="1" applyBorder="1" applyProtection="1">
      <protection hidden="1"/>
    </xf>
    <xf numFmtId="0" fontId="20" fillId="0" borderId="1" xfId="0" applyFont="1" applyFill="1" applyBorder="1" applyAlignment="1" applyProtection="1">
      <alignment vertical="center" wrapText="1"/>
      <protection hidden="1"/>
    </xf>
    <xf numFmtId="9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Protection="1">
      <protection hidden="1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0" fillId="3" borderId="1" xfId="0" applyFont="1" applyFill="1" applyBorder="1" applyAlignment="1" applyProtection="1">
      <alignment vertical="center"/>
      <protection locked="0"/>
    </xf>
    <xf numFmtId="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" xfId="2" applyNumberFormat="1" applyFont="1" applyFill="1" applyBorder="1" applyAlignment="1" applyProtection="1">
      <alignment horizontal="center" vertical="center"/>
      <protection locked="0"/>
    </xf>
    <xf numFmtId="4" fontId="17" fillId="2" borderId="1" xfId="0" applyNumberFormat="1" applyFont="1" applyFill="1" applyBorder="1" applyAlignment="1" applyProtection="1">
      <alignment horizontal="center" vertical="center"/>
      <protection locked="0"/>
    </xf>
    <xf numFmtId="4" fontId="18" fillId="2" borderId="1" xfId="2" applyNumberFormat="1" applyFont="1" applyFill="1" applyBorder="1" applyAlignment="1" applyProtection="1">
      <alignment horizontal="center" vertical="center"/>
      <protection locked="0"/>
    </xf>
    <xf numFmtId="4" fontId="19" fillId="2" borderId="1" xfId="3" applyNumberFormat="1" applyFont="1" applyFill="1" applyBorder="1" applyAlignment="1" applyProtection="1">
      <alignment horizontal="center" vertical="center"/>
      <protection locked="0"/>
    </xf>
    <xf numFmtId="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3" borderId="1" xfId="2" applyNumberFormat="1" applyFont="1" applyFill="1" applyBorder="1" applyAlignment="1" applyProtection="1">
      <alignment horizontal="center" vertical="center"/>
      <protection locked="0"/>
    </xf>
    <xf numFmtId="4" fontId="17" fillId="3" borderId="1" xfId="0" applyNumberFormat="1" applyFont="1" applyFill="1" applyBorder="1" applyAlignment="1" applyProtection="1">
      <alignment horizontal="center" vertical="center"/>
      <protection locked="0"/>
    </xf>
    <xf numFmtId="4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2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2" fontId="16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4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6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8" fillId="2" borderId="1" xfId="4" applyNumberFormat="1" applyFont="1" applyFill="1" applyBorder="1" applyAlignment="1" applyProtection="1">
      <alignment horizontal="center" vertical="center"/>
      <protection locked="0"/>
    </xf>
    <xf numFmtId="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</cellXfs>
  <cellStyles count="5">
    <cellStyle name="Normal" xfId="0" builtinId="0"/>
    <cellStyle name="Normal 2" xfId="2"/>
    <cellStyle name="Normal 3" xfId="1"/>
    <cellStyle name="Обычный 3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73" workbookViewId="0">
      <selection activeCell="C86" sqref="C86:L89"/>
    </sheetView>
  </sheetViews>
  <sheetFormatPr defaultRowHeight="15" x14ac:dyDescent="0.25"/>
  <cols>
    <col min="1" max="1" width="5.140625" customWidth="1"/>
    <col min="2" max="2" width="32.140625" customWidth="1"/>
    <col min="6" max="6" width="14" customWidth="1"/>
    <col min="7" max="7" width="13.7109375" customWidth="1"/>
    <col min="8" max="8" width="13.85546875" customWidth="1"/>
    <col min="9" max="9" width="14.5703125" customWidth="1"/>
    <col min="10" max="10" width="12" customWidth="1"/>
    <col min="11" max="11" width="13.28515625" customWidth="1"/>
    <col min="12" max="12" width="12.28515625" customWidth="1"/>
  </cols>
  <sheetData>
    <row r="1" spans="1:12" ht="15.75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</row>
    <row r="2" spans="1:12" ht="15.75" x14ac:dyDescent="0.25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</row>
    <row r="3" spans="1:12" ht="15.75" x14ac:dyDescent="0.25">
      <c r="A3" s="1"/>
      <c r="B3" s="2"/>
      <c r="C3" s="2"/>
      <c r="D3" s="2"/>
      <c r="E3" s="2"/>
      <c r="F3" s="6"/>
      <c r="G3" s="6"/>
      <c r="H3" s="6"/>
      <c r="I3" s="6"/>
      <c r="J3" s="6"/>
      <c r="K3" s="6"/>
      <c r="L3" s="6"/>
    </row>
    <row r="4" spans="1:12" ht="15.75" x14ac:dyDescent="0.25">
      <c r="A4" s="4" t="s">
        <v>1</v>
      </c>
      <c r="B4" s="4"/>
      <c r="C4" s="4"/>
      <c r="D4" s="4"/>
      <c r="E4" s="4"/>
      <c r="F4" s="5"/>
      <c r="G4" s="5"/>
      <c r="H4" s="5"/>
      <c r="I4" s="5"/>
      <c r="J4" s="5"/>
      <c r="K4" s="5"/>
      <c r="L4" s="5"/>
    </row>
    <row r="5" spans="1:12" x14ac:dyDescent="0.25">
      <c r="A5" s="7"/>
      <c r="B5" s="8"/>
      <c r="C5" s="8"/>
      <c r="D5" s="8"/>
      <c r="E5" s="8"/>
      <c r="F5" s="9"/>
      <c r="G5" s="9"/>
      <c r="H5" s="9"/>
      <c r="I5" s="9"/>
      <c r="J5" s="9"/>
      <c r="K5" s="9"/>
      <c r="L5" s="9"/>
    </row>
    <row r="6" spans="1:12" x14ac:dyDescent="0.25">
      <c r="A6" s="10" t="s">
        <v>2</v>
      </c>
      <c r="B6" s="11" t="s">
        <v>3</v>
      </c>
      <c r="C6" s="11" t="s">
        <v>4</v>
      </c>
      <c r="D6" s="12" t="s">
        <v>5</v>
      </c>
      <c r="E6" s="12" t="s">
        <v>6</v>
      </c>
      <c r="F6" s="13" t="s">
        <v>7</v>
      </c>
      <c r="G6" s="13"/>
      <c r="H6" s="14" t="s">
        <v>8</v>
      </c>
      <c r="I6" s="14"/>
      <c r="J6" s="15" t="s">
        <v>9</v>
      </c>
      <c r="K6" s="16"/>
      <c r="L6" s="17" t="s">
        <v>10</v>
      </c>
    </row>
    <row r="7" spans="1:12" x14ac:dyDescent="0.25">
      <c r="A7" s="10"/>
      <c r="B7" s="11"/>
      <c r="C7" s="11"/>
      <c r="D7" s="18"/>
      <c r="E7" s="18"/>
      <c r="F7" s="14" t="s">
        <v>11</v>
      </c>
      <c r="G7" s="14" t="s">
        <v>12</v>
      </c>
      <c r="H7" s="14" t="s">
        <v>11</v>
      </c>
      <c r="I7" s="14" t="s">
        <v>12</v>
      </c>
      <c r="J7" s="14" t="s">
        <v>11</v>
      </c>
      <c r="K7" s="14" t="s">
        <v>13</v>
      </c>
      <c r="L7" s="17" t="s">
        <v>14</v>
      </c>
    </row>
    <row r="8" spans="1:12" x14ac:dyDescent="0.25">
      <c r="A8" s="19">
        <v>1</v>
      </c>
      <c r="B8" s="20">
        <v>2</v>
      </c>
      <c r="C8" s="20">
        <v>3</v>
      </c>
      <c r="D8" s="20"/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  <c r="K8" s="20">
        <v>10</v>
      </c>
      <c r="L8" s="20">
        <v>11</v>
      </c>
    </row>
    <row r="9" spans="1:12" ht="30" x14ac:dyDescent="0.25">
      <c r="A9" s="21"/>
      <c r="B9" s="22" t="s">
        <v>15</v>
      </c>
      <c r="C9" s="21"/>
      <c r="D9" s="21"/>
      <c r="E9" s="21"/>
      <c r="F9" s="62"/>
      <c r="G9" s="62"/>
      <c r="H9" s="62"/>
      <c r="I9" s="62"/>
      <c r="J9" s="62"/>
      <c r="K9" s="62"/>
      <c r="L9" s="62"/>
    </row>
    <row r="10" spans="1:12" ht="45" x14ac:dyDescent="0.25">
      <c r="A10" s="23">
        <v>1</v>
      </c>
      <c r="B10" s="24" t="s">
        <v>16</v>
      </c>
      <c r="C10" s="25" t="s">
        <v>17</v>
      </c>
      <c r="D10" s="26"/>
      <c r="E10" s="27">
        <f>E11+E12+E13+E14</f>
        <v>48</v>
      </c>
      <c r="F10" s="63"/>
      <c r="G10" s="63"/>
      <c r="H10" s="64"/>
      <c r="I10" s="65"/>
      <c r="J10" s="64"/>
      <c r="K10" s="63"/>
      <c r="L10" s="65"/>
    </row>
    <row r="11" spans="1:12" ht="15.75" x14ac:dyDescent="0.25">
      <c r="A11" s="28"/>
      <c r="B11" s="29" t="s">
        <v>18</v>
      </c>
      <c r="C11" s="30" t="s">
        <v>19</v>
      </c>
      <c r="D11" s="30"/>
      <c r="E11" s="30">
        <v>16</v>
      </c>
      <c r="F11" s="63"/>
      <c r="G11" s="63"/>
      <c r="H11" s="64"/>
      <c r="I11" s="65"/>
      <c r="J11" s="64"/>
      <c r="K11" s="63"/>
      <c r="L11" s="65"/>
    </row>
    <row r="12" spans="1:12" ht="15.75" x14ac:dyDescent="0.25">
      <c r="A12" s="28"/>
      <c r="B12" s="29" t="s">
        <v>20</v>
      </c>
      <c r="C12" s="30" t="s">
        <v>19</v>
      </c>
      <c r="D12" s="30"/>
      <c r="E12" s="30">
        <v>8</v>
      </c>
      <c r="F12" s="63"/>
      <c r="G12" s="63"/>
      <c r="H12" s="64"/>
      <c r="I12" s="65"/>
      <c r="J12" s="64"/>
      <c r="K12" s="63"/>
      <c r="L12" s="65"/>
    </row>
    <row r="13" spans="1:12" ht="15.75" x14ac:dyDescent="0.25">
      <c r="A13" s="28"/>
      <c r="B13" s="29" t="s">
        <v>21</v>
      </c>
      <c r="C13" s="30" t="s">
        <v>19</v>
      </c>
      <c r="D13" s="30"/>
      <c r="E13" s="30">
        <v>4</v>
      </c>
      <c r="F13" s="63"/>
      <c r="G13" s="63"/>
      <c r="H13" s="64"/>
      <c r="I13" s="65"/>
      <c r="J13" s="64"/>
      <c r="K13" s="63"/>
      <c r="L13" s="65"/>
    </row>
    <row r="14" spans="1:12" ht="30" x14ac:dyDescent="0.25">
      <c r="A14" s="28"/>
      <c r="B14" s="29" t="s">
        <v>22</v>
      </c>
      <c r="C14" s="30" t="s">
        <v>19</v>
      </c>
      <c r="D14" s="30"/>
      <c r="E14" s="30">
        <v>20</v>
      </c>
      <c r="F14" s="63"/>
      <c r="G14" s="63"/>
      <c r="H14" s="64"/>
      <c r="I14" s="65"/>
      <c r="J14" s="64"/>
      <c r="K14" s="63"/>
      <c r="L14" s="65"/>
    </row>
    <row r="15" spans="1:12" ht="30" x14ac:dyDescent="0.25">
      <c r="A15" s="28"/>
      <c r="B15" s="29" t="s">
        <v>23</v>
      </c>
      <c r="C15" s="30" t="s">
        <v>24</v>
      </c>
      <c r="D15" s="30"/>
      <c r="E15" s="30">
        <v>10</v>
      </c>
      <c r="F15" s="63"/>
      <c r="G15" s="63"/>
      <c r="H15" s="64"/>
      <c r="I15" s="65"/>
      <c r="J15" s="64"/>
      <c r="K15" s="63"/>
      <c r="L15" s="65"/>
    </row>
    <row r="16" spans="1:12" ht="30" x14ac:dyDescent="0.25">
      <c r="A16" s="28"/>
      <c r="B16" s="29" t="s">
        <v>25</v>
      </c>
      <c r="C16" s="30" t="s">
        <v>24</v>
      </c>
      <c r="D16" s="30"/>
      <c r="E16" s="30">
        <v>1</v>
      </c>
      <c r="F16" s="63"/>
      <c r="G16" s="63"/>
      <c r="H16" s="64"/>
      <c r="I16" s="65"/>
      <c r="J16" s="64"/>
      <c r="K16" s="63"/>
      <c r="L16" s="65"/>
    </row>
    <row r="17" spans="1:12" ht="30" x14ac:dyDescent="0.25">
      <c r="A17" s="28"/>
      <c r="B17" s="29" t="s">
        <v>26</v>
      </c>
      <c r="C17" s="30" t="s">
        <v>24</v>
      </c>
      <c r="D17" s="30"/>
      <c r="E17" s="30">
        <v>4</v>
      </c>
      <c r="F17" s="63"/>
      <c r="G17" s="63"/>
      <c r="H17" s="64"/>
      <c r="I17" s="65"/>
      <c r="J17" s="64"/>
      <c r="K17" s="63"/>
      <c r="L17" s="65"/>
    </row>
    <row r="18" spans="1:12" ht="15.75" x14ac:dyDescent="0.25">
      <c r="A18" s="28"/>
      <c r="B18" s="29" t="s">
        <v>27</v>
      </c>
      <c r="C18" s="30" t="s">
        <v>24</v>
      </c>
      <c r="D18" s="30"/>
      <c r="E18" s="30">
        <v>10</v>
      </c>
      <c r="F18" s="63"/>
      <c r="G18" s="63"/>
      <c r="H18" s="64"/>
      <c r="I18" s="65"/>
      <c r="J18" s="64"/>
      <c r="K18" s="63"/>
      <c r="L18" s="65"/>
    </row>
    <row r="19" spans="1:12" ht="15.75" x14ac:dyDescent="0.25">
      <c r="A19" s="28"/>
      <c r="B19" s="29" t="s">
        <v>28</v>
      </c>
      <c r="C19" s="30" t="s">
        <v>24</v>
      </c>
      <c r="D19" s="30"/>
      <c r="E19" s="30">
        <v>2</v>
      </c>
      <c r="F19" s="63"/>
      <c r="G19" s="63"/>
      <c r="H19" s="64"/>
      <c r="I19" s="65"/>
      <c r="J19" s="64"/>
      <c r="K19" s="63"/>
      <c r="L19" s="65"/>
    </row>
    <row r="20" spans="1:12" ht="15.75" x14ac:dyDescent="0.25">
      <c r="A20" s="28"/>
      <c r="B20" s="29" t="s">
        <v>29</v>
      </c>
      <c r="C20" s="30" t="s">
        <v>24</v>
      </c>
      <c r="D20" s="30"/>
      <c r="E20" s="30">
        <v>2</v>
      </c>
      <c r="F20" s="63"/>
      <c r="G20" s="63"/>
      <c r="H20" s="64"/>
      <c r="I20" s="65"/>
      <c r="J20" s="64"/>
      <c r="K20" s="63"/>
      <c r="L20" s="65"/>
    </row>
    <row r="21" spans="1:12" ht="30" x14ac:dyDescent="0.25">
      <c r="A21" s="28"/>
      <c r="B21" s="29" t="s">
        <v>30</v>
      </c>
      <c r="C21" s="30" t="s">
        <v>24</v>
      </c>
      <c r="D21" s="30"/>
      <c r="E21" s="30">
        <v>40</v>
      </c>
      <c r="F21" s="63"/>
      <c r="G21" s="63"/>
      <c r="H21" s="64"/>
      <c r="I21" s="65"/>
      <c r="J21" s="64"/>
      <c r="K21" s="63"/>
      <c r="L21" s="65"/>
    </row>
    <row r="22" spans="1:12" ht="30" x14ac:dyDescent="0.25">
      <c r="A22" s="28"/>
      <c r="B22" s="29" t="s">
        <v>31</v>
      </c>
      <c r="C22" s="30" t="s">
        <v>24</v>
      </c>
      <c r="D22" s="30"/>
      <c r="E22" s="30">
        <v>4</v>
      </c>
      <c r="F22" s="63"/>
      <c r="G22" s="63"/>
      <c r="H22" s="64"/>
      <c r="I22" s="65"/>
      <c r="J22" s="64"/>
      <c r="K22" s="63"/>
      <c r="L22" s="65"/>
    </row>
    <row r="23" spans="1:12" ht="30" x14ac:dyDescent="0.25">
      <c r="A23" s="28"/>
      <c r="B23" s="29" t="s">
        <v>32</v>
      </c>
      <c r="C23" s="30" t="s">
        <v>24</v>
      </c>
      <c r="D23" s="30"/>
      <c r="E23" s="30">
        <v>4</v>
      </c>
      <c r="F23" s="63"/>
      <c r="G23" s="63"/>
      <c r="H23" s="64"/>
      <c r="I23" s="65"/>
      <c r="J23" s="64"/>
      <c r="K23" s="63"/>
      <c r="L23" s="65"/>
    </row>
    <row r="24" spans="1:12" ht="15.75" x14ac:dyDescent="0.25">
      <c r="A24" s="28"/>
      <c r="B24" s="29" t="s">
        <v>33</v>
      </c>
      <c r="C24" s="30" t="s">
        <v>24</v>
      </c>
      <c r="D24" s="30"/>
      <c r="E24" s="30">
        <v>2</v>
      </c>
      <c r="F24" s="63"/>
      <c r="G24" s="63"/>
      <c r="H24" s="64"/>
      <c r="I24" s="65"/>
      <c r="J24" s="64"/>
      <c r="K24" s="63"/>
      <c r="L24" s="65"/>
    </row>
    <row r="25" spans="1:12" ht="15.75" x14ac:dyDescent="0.25">
      <c r="A25" s="28"/>
      <c r="B25" s="29" t="s">
        <v>34</v>
      </c>
      <c r="C25" s="30" t="s">
        <v>24</v>
      </c>
      <c r="D25" s="30"/>
      <c r="E25" s="30">
        <v>2</v>
      </c>
      <c r="F25" s="63"/>
      <c r="G25" s="63"/>
      <c r="H25" s="64"/>
      <c r="I25" s="65"/>
      <c r="J25" s="64"/>
      <c r="K25" s="63"/>
      <c r="L25" s="65"/>
    </row>
    <row r="26" spans="1:12" ht="15.75" x14ac:dyDescent="0.25">
      <c r="A26" s="28"/>
      <c r="B26" s="29" t="s">
        <v>35</v>
      </c>
      <c r="C26" s="30" t="s">
        <v>24</v>
      </c>
      <c r="D26" s="30"/>
      <c r="E26" s="30">
        <v>2</v>
      </c>
      <c r="F26" s="63"/>
      <c r="G26" s="63"/>
      <c r="H26" s="64"/>
      <c r="I26" s="65"/>
      <c r="J26" s="64"/>
      <c r="K26" s="63"/>
      <c r="L26" s="65"/>
    </row>
    <row r="27" spans="1:12" ht="15.75" x14ac:dyDescent="0.25">
      <c r="A27" s="23">
        <v>2</v>
      </c>
      <c r="B27" s="29" t="s">
        <v>36</v>
      </c>
      <c r="C27" s="25" t="s">
        <v>37</v>
      </c>
      <c r="D27" s="26"/>
      <c r="E27" s="27">
        <v>4</v>
      </c>
      <c r="F27" s="63"/>
      <c r="G27" s="63"/>
      <c r="H27" s="66"/>
      <c r="I27" s="65"/>
      <c r="J27" s="64"/>
      <c r="K27" s="63"/>
      <c r="L27" s="65"/>
    </row>
    <row r="28" spans="1:12" ht="15.75" x14ac:dyDescent="0.25">
      <c r="A28" s="28"/>
      <c r="B28" s="29" t="s">
        <v>38</v>
      </c>
      <c r="C28" s="30" t="s">
        <v>24</v>
      </c>
      <c r="D28" s="30"/>
      <c r="E28" s="30">
        <v>3</v>
      </c>
      <c r="F28" s="63"/>
      <c r="G28" s="63"/>
      <c r="H28" s="64"/>
      <c r="I28" s="65"/>
      <c r="J28" s="64"/>
      <c r="K28" s="63"/>
      <c r="L28" s="65"/>
    </row>
    <row r="29" spans="1:12" ht="15.75" x14ac:dyDescent="0.25">
      <c r="A29" s="28"/>
      <c r="B29" s="29" t="s">
        <v>39</v>
      </c>
      <c r="C29" s="30" t="s">
        <v>24</v>
      </c>
      <c r="D29" s="30"/>
      <c r="E29" s="30">
        <v>1</v>
      </c>
      <c r="F29" s="63"/>
      <c r="G29" s="63"/>
      <c r="H29" s="64"/>
      <c r="I29" s="65"/>
      <c r="J29" s="64"/>
      <c r="K29" s="63"/>
      <c r="L29" s="65"/>
    </row>
    <row r="30" spans="1:12" ht="15.75" x14ac:dyDescent="0.25">
      <c r="A30" s="23">
        <v>2</v>
      </c>
      <c r="B30" s="29" t="s">
        <v>40</v>
      </c>
      <c r="C30" s="25" t="s">
        <v>37</v>
      </c>
      <c r="D30" s="26"/>
      <c r="E30" s="27">
        <v>3</v>
      </c>
      <c r="F30" s="63"/>
      <c r="G30" s="63"/>
      <c r="H30" s="66"/>
      <c r="I30" s="65"/>
      <c r="J30" s="64"/>
      <c r="K30" s="63"/>
      <c r="L30" s="65"/>
    </row>
    <row r="31" spans="1:12" ht="15.75" x14ac:dyDescent="0.25">
      <c r="A31" s="28"/>
      <c r="B31" s="29" t="s">
        <v>41</v>
      </c>
      <c r="C31" s="30" t="s">
        <v>24</v>
      </c>
      <c r="D31" s="30"/>
      <c r="E31" s="30">
        <v>3</v>
      </c>
      <c r="F31" s="63"/>
      <c r="G31" s="63"/>
      <c r="H31" s="64"/>
      <c r="I31" s="65"/>
      <c r="J31" s="64"/>
      <c r="K31" s="63"/>
      <c r="L31" s="65"/>
    </row>
    <row r="32" spans="1:12" ht="30" x14ac:dyDescent="0.25">
      <c r="A32" s="31">
        <v>3</v>
      </c>
      <c r="B32" s="29" t="s">
        <v>42</v>
      </c>
      <c r="C32" s="30" t="s">
        <v>19</v>
      </c>
      <c r="D32" s="30"/>
      <c r="E32" s="30">
        <v>48</v>
      </c>
      <c r="F32" s="67"/>
      <c r="G32" s="67"/>
      <c r="H32" s="67"/>
      <c r="I32" s="67"/>
      <c r="J32" s="67"/>
      <c r="K32" s="67"/>
      <c r="L32" s="67"/>
    </row>
    <row r="33" spans="1:12" ht="15.75" x14ac:dyDescent="0.25">
      <c r="A33" s="21"/>
      <c r="B33" s="22" t="s">
        <v>43</v>
      </c>
      <c r="C33" s="21"/>
      <c r="D33" s="21"/>
      <c r="E33" s="21"/>
      <c r="F33" s="68"/>
      <c r="G33" s="68"/>
      <c r="H33" s="69"/>
      <c r="I33" s="70"/>
      <c r="J33" s="69"/>
      <c r="K33" s="68"/>
      <c r="L33" s="70"/>
    </row>
    <row r="34" spans="1:12" ht="30" x14ac:dyDescent="0.25">
      <c r="A34" s="32">
        <v>1</v>
      </c>
      <c r="B34" s="29" t="s">
        <v>44</v>
      </c>
      <c r="C34" s="33" t="s">
        <v>17</v>
      </c>
      <c r="D34" s="34"/>
      <c r="E34" s="34" t="s">
        <v>45</v>
      </c>
      <c r="F34" s="63"/>
      <c r="G34" s="63"/>
      <c r="H34" s="66"/>
      <c r="I34" s="65"/>
      <c r="J34" s="66"/>
      <c r="K34" s="63"/>
      <c r="L34" s="65"/>
    </row>
    <row r="35" spans="1:12" ht="30" x14ac:dyDescent="0.25">
      <c r="A35" s="32">
        <v>2</v>
      </c>
      <c r="B35" s="29" t="s">
        <v>46</v>
      </c>
      <c r="C35" s="33" t="s">
        <v>17</v>
      </c>
      <c r="D35" s="34"/>
      <c r="E35" s="34" t="s">
        <v>47</v>
      </c>
      <c r="F35" s="63"/>
      <c r="G35" s="63"/>
      <c r="H35" s="64"/>
      <c r="I35" s="65"/>
      <c r="J35" s="64"/>
      <c r="K35" s="63"/>
      <c r="L35" s="65"/>
    </row>
    <row r="36" spans="1:12" ht="15.75" x14ac:dyDescent="0.25">
      <c r="A36" s="28"/>
      <c r="B36" s="29" t="s">
        <v>48</v>
      </c>
      <c r="C36" s="30" t="s">
        <v>24</v>
      </c>
      <c r="D36" s="30"/>
      <c r="E36" s="30">
        <v>6</v>
      </c>
      <c r="F36" s="63"/>
      <c r="G36" s="63"/>
      <c r="H36" s="64"/>
      <c r="I36" s="65"/>
      <c r="J36" s="64"/>
      <c r="K36" s="63"/>
      <c r="L36" s="65"/>
    </row>
    <row r="37" spans="1:12" ht="15.75" x14ac:dyDescent="0.25">
      <c r="A37" s="28"/>
      <c r="B37" s="29" t="s">
        <v>49</v>
      </c>
      <c r="C37" s="30" t="s">
        <v>24</v>
      </c>
      <c r="D37" s="30"/>
      <c r="E37" s="30">
        <v>4</v>
      </c>
      <c r="F37" s="63"/>
      <c r="G37" s="63"/>
      <c r="H37" s="64"/>
      <c r="I37" s="65"/>
      <c r="J37" s="64"/>
      <c r="K37" s="63"/>
      <c r="L37" s="65"/>
    </row>
    <row r="38" spans="1:12" ht="15.75" x14ac:dyDescent="0.25">
      <c r="A38" s="28"/>
      <c r="B38" s="29" t="s">
        <v>48</v>
      </c>
      <c r="C38" s="30" t="s">
        <v>24</v>
      </c>
      <c r="D38" s="30"/>
      <c r="E38" s="30">
        <v>8</v>
      </c>
      <c r="F38" s="63"/>
      <c r="G38" s="63"/>
      <c r="H38" s="64"/>
      <c r="I38" s="65"/>
      <c r="J38" s="64"/>
      <c r="K38" s="63"/>
      <c r="L38" s="65"/>
    </row>
    <row r="39" spans="1:12" ht="15.75" x14ac:dyDescent="0.25">
      <c r="A39" s="28"/>
      <c r="B39" s="29" t="s">
        <v>50</v>
      </c>
      <c r="C39" s="30" t="s">
        <v>24</v>
      </c>
      <c r="D39" s="30"/>
      <c r="E39" s="30">
        <v>1</v>
      </c>
      <c r="F39" s="63"/>
      <c r="G39" s="63"/>
      <c r="H39" s="64"/>
      <c r="I39" s="65"/>
      <c r="J39" s="64"/>
      <c r="K39" s="63"/>
      <c r="L39" s="65"/>
    </row>
    <row r="40" spans="1:12" ht="15.75" x14ac:dyDescent="0.25">
      <c r="A40" s="28"/>
      <c r="B40" s="29" t="s">
        <v>51</v>
      </c>
      <c r="C40" s="30" t="s">
        <v>24</v>
      </c>
      <c r="D40" s="30"/>
      <c r="E40" s="30">
        <v>6</v>
      </c>
      <c r="F40" s="63"/>
      <c r="G40" s="63"/>
      <c r="H40" s="64"/>
      <c r="I40" s="65"/>
      <c r="J40" s="64"/>
      <c r="K40" s="63"/>
      <c r="L40" s="65"/>
    </row>
    <row r="41" spans="1:12" ht="45" x14ac:dyDescent="0.25">
      <c r="A41" s="23">
        <v>3</v>
      </c>
      <c r="B41" s="24" t="s">
        <v>52</v>
      </c>
      <c r="C41" s="35" t="s">
        <v>53</v>
      </c>
      <c r="D41" s="36"/>
      <c r="E41" s="37">
        <v>3</v>
      </c>
      <c r="F41" s="63"/>
      <c r="G41" s="63"/>
      <c r="H41" s="64"/>
      <c r="I41" s="65"/>
      <c r="J41" s="64"/>
      <c r="K41" s="63"/>
      <c r="L41" s="65"/>
    </row>
    <row r="42" spans="1:12" ht="45" x14ac:dyDescent="0.25">
      <c r="A42" s="38"/>
      <c r="B42" s="24" t="s">
        <v>52</v>
      </c>
      <c r="C42" s="39" t="s">
        <v>53</v>
      </c>
      <c r="D42" s="39">
        <v>1</v>
      </c>
      <c r="E42" s="40">
        <f>E41*D42</f>
        <v>3</v>
      </c>
      <c r="F42" s="63"/>
      <c r="G42" s="63"/>
      <c r="H42" s="66"/>
      <c r="I42" s="65"/>
      <c r="J42" s="64"/>
      <c r="K42" s="63"/>
      <c r="L42" s="65"/>
    </row>
    <row r="43" spans="1:12" ht="15.75" x14ac:dyDescent="0.25">
      <c r="A43" s="38"/>
      <c r="B43" s="24" t="s">
        <v>54</v>
      </c>
      <c r="C43" s="39" t="s">
        <v>24</v>
      </c>
      <c r="D43" s="39"/>
      <c r="E43" s="40">
        <v>3</v>
      </c>
      <c r="F43" s="63"/>
      <c r="G43" s="63"/>
      <c r="H43" s="66"/>
      <c r="I43" s="65"/>
      <c r="J43" s="64"/>
      <c r="K43" s="63"/>
      <c r="L43" s="65"/>
    </row>
    <row r="44" spans="1:12" ht="15.75" x14ac:dyDescent="0.25">
      <c r="A44" s="38"/>
      <c r="B44" s="24" t="s">
        <v>55</v>
      </c>
      <c r="C44" s="39" t="s">
        <v>24</v>
      </c>
      <c r="D44" s="39"/>
      <c r="E44" s="40">
        <v>3</v>
      </c>
      <c r="F44" s="63"/>
      <c r="G44" s="63"/>
      <c r="H44" s="66"/>
      <c r="I44" s="65"/>
      <c r="J44" s="64"/>
      <c r="K44" s="63"/>
      <c r="L44" s="65"/>
    </row>
    <row r="45" spans="1:12" ht="30" x14ac:dyDescent="0.25">
      <c r="A45" s="23">
        <v>4</v>
      </c>
      <c r="B45" s="24" t="s">
        <v>56</v>
      </c>
      <c r="C45" s="35" t="s">
        <v>53</v>
      </c>
      <c r="D45" s="36"/>
      <c r="E45" s="37">
        <v>3</v>
      </c>
      <c r="F45" s="63"/>
      <c r="G45" s="63"/>
      <c r="H45" s="64"/>
      <c r="I45" s="65"/>
      <c r="J45" s="64"/>
      <c r="K45" s="63"/>
      <c r="L45" s="65"/>
    </row>
    <row r="46" spans="1:12" x14ac:dyDescent="0.25">
      <c r="A46" s="31">
        <v>5</v>
      </c>
      <c r="B46" s="29" t="s">
        <v>57</v>
      </c>
      <c r="C46" s="30" t="s">
        <v>24</v>
      </c>
      <c r="D46" s="30"/>
      <c r="E46" s="30">
        <v>2</v>
      </c>
      <c r="F46" s="67"/>
      <c r="G46" s="67"/>
      <c r="H46" s="67"/>
      <c r="I46" s="67"/>
      <c r="J46" s="67"/>
      <c r="K46" s="67"/>
      <c r="L46" s="67"/>
    </row>
    <row r="47" spans="1:12" ht="30" x14ac:dyDescent="0.25">
      <c r="A47" s="31">
        <v>6</v>
      </c>
      <c r="B47" s="29" t="s">
        <v>42</v>
      </c>
      <c r="C47" s="30" t="s">
        <v>19</v>
      </c>
      <c r="D47" s="30"/>
      <c r="E47" s="30">
        <v>40</v>
      </c>
      <c r="F47" s="67"/>
      <c r="G47" s="67"/>
      <c r="H47" s="67"/>
      <c r="I47" s="67"/>
      <c r="J47" s="67"/>
      <c r="K47" s="67"/>
      <c r="L47" s="67"/>
    </row>
    <row r="48" spans="1:12" ht="31.5" x14ac:dyDescent="0.25">
      <c r="A48" s="28">
        <v>7</v>
      </c>
      <c r="B48" s="41" t="s">
        <v>58</v>
      </c>
      <c r="C48" s="30" t="s">
        <v>24</v>
      </c>
      <c r="D48" s="30"/>
      <c r="E48" s="30">
        <v>2</v>
      </c>
      <c r="F48" s="63"/>
      <c r="G48" s="63"/>
      <c r="H48" s="64"/>
      <c r="I48" s="65"/>
      <c r="J48" s="64"/>
      <c r="K48" s="63"/>
      <c r="L48" s="65"/>
    </row>
    <row r="49" spans="1:12" x14ac:dyDescent="0.25">
      <c r="A49" s="42"/>
      <c r="B49" s="29" t="s">
        <v>59</v>
      </c>
      <c r="C49" s="30" t="s">
        <v>24</v>
      </c>
      <c r="D49" s="30"/>
      <c r="E49" s="30">
        <v>1</v>
      </c>
      <c r="F49" s="67"/>
      <c r="G49" s="67"/>
      <c r="H49" s="67"/>
      <c r="I49" s="67"/>
      <c r="J49" s="67"/>
      <c r="K49" s="67"/>
      <c r="L49" s="67"/>
    </row>
    <row r="50" spans="1:12" ht="30" x14ac:dyDescent="0.25">
      <c r="A50" s="23">
        <v>8</v>
      </c>
      <c r="B50" s="24" t="s">
        <v>60</v>
      </c>
      <c r="C50" s="35" t="s">
        <v>53</v>
      </c>
      <c r="D50" s="35"/>
      <c r="E50" s="37">
        <v>1</v>
      </c>
      <c r="F50" s="63"/>
      <c r="G50" s="63"/>
      <c r="H50" s="64"/>
      <c r="I50" s="65"/>
      <c r="J50" s="64"/>
      <c r="K50" s="63"/>
      <c r="L50" s="65"/>
    </row>
    <row r="51" spans="1:12" ht="15.75" x14ac:dyDescent="0.25">
      <c r="A51" s="21"/>
      <c r="B51" s="22" t="s">
        <v>61</v>
      </c>
      <c r="C51" s="21"/>
      <c r="D51" s="21"/>
      <c r="E51" s="21"/>
      <c r="F51" s="68"/>
      <c r="G51" s="68"/>
      <c r="H51" s="69"/>
      <c r="I51" s="70"/>
      <c r="J51" s="69"/>
      <c r="K51" s="68"/>
      <c r="L51" s="70"/>
    </row>
    <row r="52" spans="1:12" x14ac:dyDescent="0.25">
      <c r="A52" s="31">
        <v>1</v>
      </c>
      <c r="B52" s="29" t="s">
        <v>62</v>
      </c>
      <c r="C52" s="30" t="s">
        <v>19</v>
      </c>
      <c r="D52" s="30"/>
      <c r="E52" s="30">
        <v>21</v>
      </c>
      <c r="F52" s="67"/>
      <c r="G52" s="67"/>
      <c r="H52" s="67"/>
      <c r="I52" s="67"/>
      <c r="J52" s="67"/>
      <c r="K52" s="67"/>
      <c r="L52" s="67"/>
    </row>
    <row r="53" spans="1:12" ht="15.75" x14ac:dyDescent="0.25">
      <c r="A53" s="43"/>
      <c r="B53" s="29" t="s">
        <v>62</v>
      </c>
      <c r="C53" s="30" t="s">
        <v>19</v>
      </c>
      <c r="D53" s="30"/>
      <c r="E53" s="30">
        <v>12</v>
      </c>
      <c r="F53" s="67"/>
      <c r="G53" s="67"/>
      <c r="H53" s="67"/>
      <c r="I53" s="67"/>
      <c r="J53" s="67"/>
      <c r="K53" s="67"/>
      <c r="L53" s="67"/>
    </row>
    <row r="54" spans="1:12" ht="15.75" x14ac:dyDescent="0.25">
      <c r="A54" s="42"/>
      <c r="B54" s="29" t="s">
        <v>63</v>
      </c>
      <c r="C54" s="25" t="s">
        <v>17</v>
      </c>
      <c r="D54" s="26"/>
      <c r="E54" s="27">
        <v>9</v>
      </c>
      <c r="F54" s="67"/>
      <c r="G54" s="63"/>
      <c r="H54" s="66"/>
      <c r="I54" s="65"/>
      <c r="J54" s="64"/>
      <c r="K54" s="63"/>
      <c r="L54" s="65"/>
    </row>
    <row r="55" spans="1:12" ht="15.75" x14ac:dyDescent="0.25">
      <c r="A55" s="42"/>
      <c r="B55" s="29" t="s">
        <v>64</v>
      </c>
      <c r="C55" s="25" t="s">
        <v>24</v>
      </c>
      <c r="D55" s="26"/>
      <c r="E55" s="27">
        <v>2</v>
      </c>
      <c r="F55" s="67"/>
      <c r="G55" s="63"/>
      <c r="H55" s="66"/>
      <c r="I55" s="65"/>
      <c r="J55" s="64"/>
      <c r="K55" s="63"/>
      <c r="L55" s="65"/>
    </row>
    <row r="56" spans="1:12" ht="15.75" x14ac:dyDescent="0.25">
      <c r="A56" s="42"/>
      <c r="B56" s="29" t="s">
        <v>65</v>
      </c>
      <c r="C56" s="25" t="s">
        <v>24</v>
      </c>
      <c r="D56" s="26"/>
      <c r="E56" s="27">
        <v>4</v>
      </c>
      <c r="F56" s="67"/>
      <c r="G56" s="63"/>
      <c r="H56" s="66"/>
      <c r="I56" s="65"/>
      <c r="J56" s="64"/>
      <c r="K56" s="63"/>
      <c r="L56" s="65"/>
    </row>
    <row r="57" spans="1:12" ht="15.75" x14ac:dyDescent="0.25">
      <c r="A57" s="31">
        <v>2</v>
      </c>
      <c r="B57" s="29" t="s">
        <v>66</v>
      </c>
      <c r="C57" s="30" t="s">
        <v>24</v>
      </c>
      <c r="D57" s="30"/>
      <c r="E57" s="30">
        <v>3</v>
      </c>
      <c r="F57" s="63"/>
      <c r="G57" s="63"/>
      <c r="H57" s="64"/>
      <c r="I57" s="65"/>
      <c r="J57" s="64"/>
      <c r="K57" s="63"/>
      <c r="L57" s="65"/>
    </row>
    <row r="58" spans="1:12" x14ac:dyDescent="0.25">
      <c r="A58" s="31">
        <v>3</v>
      </c>
      <c r="B58" s="29" t="s">
        <v>67</v>
      </c>
      <c r="C58" s="30" t="s">
        <v>68</v>
      </c>
      <c r="D58" s="30"/>
      <c r="E58" s="30">
        <v>9</v>
      </c>
      <c r="F58" s="67"/>
      <c r="G58" s="67"/>
      <c r="H58" s="67"/>
      <c r="I58" s="67"/>
      <c r="J58" s="67"/>
      <c r="K58" s="67"/>
      <c r="L58" s="67"/>
    </row>
    <row r="59" spans="1:12" x14ac:dyDescent="0.25">
      <c r="A59" s="31">
        <v>4</v>
      </c>
      <c r="B59" s="29" t="s">
        <v>69</v>
      </c>
      <c r="C59" s="30" t="s">
        <v>68</v>
      </c>
      <c r="D59" s="30"/>
      <c r="E59" s="30">
        <v>5</v>
      </c>
      <c r="F59" s="67"/>
      <c r="G59" s="67"/>
      <c r="H59" s="67"/>
      <c r="I59" s="67"/>
      <c r="J59" s="67"/>
      <c r="K59" s="67"/>
      <c r="L59" s="67"/>
    </row>
    <row r="60" spans="1:12" x14ac:dyDescent="0.25">
      <c r="A60" s="31">
        <v>5</v>
      </c>
      <c r="B60" s="29" t="s">
        <v>70</v>
      </c>
      <c r="C60" s="30" t="s">
        <v>68</v>
      </c>
      <c r="D60" s="30"/>
      <c r="E60" s="30">
        <v>4</v>
      </c>
      <c r="F60" s="67"/>
      <c r="G60" s="67"/>
      <c r="H60" s="67"/>
      <c r="I60" s="67"/>
      <c r="J60" s="67"/>
      <c r="K60" s="67"/>
      <c r="L60" s="67"/>
    </row>
    <row r="61" spans="1:12" ht="15.75" x14ac:dyDescent="0.25">
      <c r="A61" s="31">
        <v>6</v>
      </c>
      <c r="B61" s="29" t="s">
        <v>71</v>
      </c>
      <c r="C61" s="30" t="s">
        <v>68</v>
      </c>
      <c r="D61" s="30"/>
      <c r="E61" s="30">
        <v>8</v>
      </c>
      <c r="F61" s="63"/>
      <c r="G61" s="63"/>
      <c r="H61" s="64"/>
      <c r="I61" s="65"/>
      <c r="J61" s="64"/>
      <c r="K61" s="63"/>
      <c r="L61" s="65"/>
    </row>
    <row r="62" spans="1:12" ht="30" x14ac:dyDescent="0.25">
      <c r="A62" s="31">
        <v>7</v>
      </c>
      <c r="B62" s="29" t="s">
        <v>42</v>
      </c>
      <c r="C62" s="30" t="s">
        <v>19</v>
      </c>
      <c r="D62" s="30"/>
      <c r="E62" s="30">
        <v>21</v>
      </c>
      <c r="F62" s="67"/>
      <c r="G62" s="67"/>
      <c r="H62" s="67"/>
      <c r="I62" s="67"/>
      <c r="J62" s="67"/>
      <c r="K62" s="67"/>
      <c r="L62" s="67"/>
    </row>
    <row r="63" spans="1:12" ht="15.75" x14ac:dyDescent="0.25">
      <c r="A63" s="44"/>
      <c r="B63" s="22" t="s">
        <v>72</v>
      </c>
      <c r="C63" s="21"/>
      <c r="D63" s="21"/>
      <c r="E63" s="21"/>
      <c r="F63" s="68"/>
      <c r="G63" s="68"/>
      <c r="H63" s="69"/>
      <c r="I63" s="70"/>
      <c r="J63" s="69"/>
      <c r="K63" s="68"/>
      <c r="L63" s="70"/>
    </row>
    <row r="64" spans="1:12" ht="45" x14ac:dyDescent="0.25">
      <c r="A64" s="42">
        <v>1</v>
      </c>
      <c r="B64" s="24" t="s">
        <v>73</v>
      </c>
      <c r="C64" s="25" t="s">
        <v>17</v>
      </c>
      <c r="D64" s="26"/>
      <c r="E64" s="27">
        <v>65</v>
      </c>
      <c r="F64" s="63"/>
      <c r="G64" s="63"/>
      <c r="H64" s="66"/>
      <c r="I64" s="65"/>
      <c r="J64" s="64"/>
      <c r="K64" s="63"/>
      <c r="L64" s="65"/>
    </row>
    <row r="65" spans="1:12" ht="15.75" x14ac:dyDescent="0.25">
      <c r="A65" s="31"/>
      <c r="B65" s="29" t="s">
        <v>74</v>
      </c>
      <c r="C65" s="30" t="s">
        <v>19</v>
      </c>
      <c r="D65" s="30"/>
      <c r="E65" s="30">
        <v>65</v>
      </c>
      <c r="F65" s="63"/>
      <c r="G65" s="63"/>
      <c r="H65" s="64"/>
      <c r="I65" s="65"/>
      <c r="J65" s="64"/>
      <c r="K65" s="63"/>
      <c r="L65" s="65"/>
    </row>
    <row r="66" spans="1:12" ht="30" x14ac:dyDescent="0.25">
      <c r="A66" s="31"/>
      <c r="B66" s="29" t="s">
        <v>75</v>
      </c>
      <c r="C66" s="30" t="s">
        <v>24</v>
      </c>
      <c r="D66" s="30"/>
      <c r="E66" s="30">
        <v>4</v>
      </c>
      <c r="F66" s="63"/>
      <c r="G66" s="63"/>
      <c r="H66" s="64"/>
      <c r="I66" s="65"/>
      <c r="J66" s="64"/>
      <c r="K66" s="63"/>
      <c r="L66" s="65"/>
    </row>
    <row r="67" spans="1:12" ht="30" x14ac:dyDescent="0.25">
      <c r="A67" s="31"/>
      <c r="B67" s="29" t="s">
        <v>76</v>
      </c>
      <c r="C67" s="30" t="s">
        <v>24</v>
      </c>
      <c r="D67" s="30"/>
      <c r="E67" s="30">
        <v>1</v>
      </c>
      <c r="F67" s="63"/>
      <c r="G67" s="63"/>
      <c r="H67" s="64"/>
      <c r="I67" s="65"/>
      <c r="J67" s="64"/>
      <c r="K67" s="63"/>
      <c r="L67" s="65"/>
    </row>
    <row r="68" spans="1:12" ht="30" x14ac:dyDescent="0.25">
      <c r="A68" s="31">
        <v>2</v>
      </c>
      <c r="B68" s="29" t="s">
        <v>77</v>
      </c>
      <c r="C68" s="30" t="s">
        <v>24</v>
      </c>
      <c r="D68" s="30"/>
      <c r="E68" s="30">
        <v>1</v>
      </c>
      <c r="F68" s="67"/>
      <c r="G68" s="67"/>
      <c r="H68" s="67"/>
      <c r="I68" s="67"/>
      <c r="J68" s="67"/>
      <c r="K68" s="67"/>
      <c r="L68" s="67"/>
    </row>
    <row r="69" spans="1:12" ht="30" x14ac:dyDescent="0.25">
      <c r="A69" s="31"/>
      <c r="B69" s="29" t="s">
        <v>77</v>
      </c>
      <c r="C69" s="30" t="s">
        <v>24</v>
      </c>
      <c r="D69" s="30"/>
      <c r="E69" s="30">
        <v>1</v>
      </c>
      <c r="F69" s="67"/>
      <c r="G69" s="67"/>
      <c r="H69" s="67"/>
      <c r="I69" s="67"/>
      <c r="J69" s="67"/>
      <c r="K69" s="67"/>
      <c r="L69" s="67"/>
    </row>
    <row r="70" spans="1:12" ht="15.75" x14ac:dyDescent="0.25">
      <c r="A70" s="31">
        <v>3</v>
      </c>
      <c r="B70" s="29" t="s">
        <v>78</v>
      </c>
      <c r="C70" s="30" t="s">
        <v>24</v>
      </c>
      <c r="D70" s="30"/>
      <c r="E70" s="30">
        <v>1</v>
      </c>
      <c r="F70" s="63"/>
      <c r="G70" s="63"/>
      <c r="H70" s="64"/>
      <c r="I70" s="65"/>
      <c r="J70" s="64"/>
      <c r="K70" s="63"/>
      <c r="L70" s="65"/>
    </row>
    <row r="71" spans="1:12" x14ac:dyDescent="0.25">
      <c r="A71" s="31">
        <v>4</v>
      </c>
      <c r="B71" s="29" t="s">
        <v>67</v>
      </c>
      <c r="C71" s="30" t="s">
        <v>68</v>
      </c>
      <c r="D71" s="30"/>
      <c r="E71" s="30">
        <v>20</v>
      </c>
      <c r="F71" s="67"/>
      <c r="G71" s="67"/>
      <c r="H71" s="67"/>
      <c r="I71" s="67"/>
      <c r="J71" s="67"/>
      <c r="K71" s="67"/>
      <c r="L71" s="67"/>
    </row>
    <row r="72" spans="1:12" x14ac:dyDescent="0.25">
      <c r="A72" s="31">
        <v>5</v>
      </c>
      <c r="B72" s="29" t="s">
        <v>70</v>
      </c>
      <c r="C72" s="30" t="s">
        <v>68</v>
      </c>
      <c r="D72" s="30"/>
      <c r="E72" s="30">
        <v>20</v>
      </c>
      <c r="F72" s="67"/>
      <c r="G72" s="67"/>
      <c r="H72" s="67"/>
      <c r="I72" s="67"/>
      <c r="J72" s="67"/>
      <c r="K72" s="67"/>
      <c r="L72" s="67"/>
    </row>
    <row r="73" spans="1:12" ht="15.75" x14ac:dyDescent="0.25">
      <c r="A73" s="31"/>
      <c r="B73" s="29"/>
      <c r="C73" s="79"/>
      <c r="D73" s="79"/>
      <c r="E73" s="79"/>
      <c r="F73" s="63"/>
      <c r="G73" s="63"/>
      <c r="H73" s="64"/>
      <c r="I73" s="65"/>
      <c r="J73" s="64"/>
      <c r="K73" s="63"/>
      <c r="L73" s="65"/>
    </row>
    <row r="74" spans="1:12" ht="15.75" x14ac:dyDescent="0.25">
      <c r="A74" s="31"/>
      <c r="B74" s="45" t="s">
        <v>12</v>
      </c>
      <c r="C74" s="80"/>
      <c r="D74" s="81"/>
      <c r="E74" s="82"/>
      <c r="F74" s="66"/>
      <c r="G74" s="71"/>
      <c r="H74" s="66"/>
      <c r="I74" s="71"/>
      <c r="J74" s="64"/>
      <c r="K74" s="71"/>
      <c r="L74" s="72"/>
    </row>
    <row r="75" spans="1:12" ht="31.5" x14ac:dyDescent="0.25">
      <c r="A75" s="31"/>
      <c r="B75" s="45" t="s">
        <v>79</v>
      </c>
      <c r="C75" s="83" t="s">
        <v>80</v>
      </c>
      <c r="D75" s="81"/>
      <c r="E75" s="82"/>
      <c r="F75" s="66"/>
      <c r="G75" s="71"/>
      <c r="H75" s="66"/>
      <c r="I75" s="71"/>
      <c r="J75" s="66"/>
      <c r="K75" s="71"/>
      <c r="L75" s="72"/>
    </row>
    <row r="76" spans="1:12" ht="15.75" x14ac:dyDescent="0.25">
      <c r="A76" s="31"/>
      <c r="B76" s="45" t="s">
        <v>12</v>
      </c>
      <c r="C76" s="80"/>
      <c r="D76" s="81"/>
      <c r="E76" s="82"/>
      <c r="F76" s="66"/>
      <c r="G76" s="71"/>
      <c r="H76" s="66"/>
      <c r="I76" s="71"/>
      <c r="J76" s="66"/>
      <c r="K76" s="71"/>
      <c r="L76" s="72"/>
    </row>
    <row r="77" spans="1:12" ht="15.75" x14ac:dyDescent="0.25">
      <c r="A77" s="31"/>
      <c r="B77" s="45" t="s">
        <v>81</v>
      </c>
      <c r="C77" s="84" t="s">
        <v>80</v>
      </c>
      <c r="D77" s="81"/>
      <c r="E77" s="82"/>
      <c r="F77" s="66"/>
      <c r="G77" s="71"/>
      <c r="H77" s="66"/>
      <c r="I77" s="72"/>
      <c r="J77" s="66"/>
      <c r="K77" s="71"/>
      <c r="L77" s="72"/>
    </row>
    <row r="78" spans="1:12" ht="15.75" x14ac:dyDescent="0.25">
      <c r="A78" s="31"/>
      <c r="B78" s="45" t="s">
        <v>12</v>
      </c>
      <c r="C78" s="84"/>
      <c r="D78" s="81"/>
      <c r="E78" s="82"/>
      <c r="F78" s="66"/>
      <c r="G78" s="71"/>
      <c r="H78" s="66"/>
      <c r="I78" s="72"/>
      <c r="J78" s="66"/>
      <c r="K78" s="71"/>
      <c r="L78" s="72"/>
    </row>
    <row r="79" spans="1:12" ht="15.75" x14ac:dyDescent="0.25">
      <c r="A79" s="46"/>
      <c r="B79" s="45" t="s">
        <v>82</v>
      </c>
      <c r="C79" s="84" t="s">
        <v>80</v>
      </c>
      <c r="D79" s="81"/>
      <c r="E79" s="82"/>
      <c r="F79" s="66"/>
      <c r="G79" s="71"/>
      <c r="H79" s="66"/>
      <c r="I79" s="72"/>
      <c r="J79" s="66"/>
      <c r="K79" s="71"/>
      <c r="L79" s="72"/>
    </row>
    <row r="80" spans="1:12" ht="15.75" x14ac:dyDescent="0.25">
      <c r="A80" s="46"/>
      <c r="B80" s="45" t="s">
        <v>83</v>
      </c>
      <c r="C80" s="84"/>
      <c r="D80" s="81"/>
      <c r="E80" s="82"/>
      <c r="F80" s="66"/>
      <c r="G80" s="71"/>
      <c r="H80" s="66"/>
      <c r="I80" s="72"/>
      <c r="J80" s="66"/>
      <c r="K80" s="71"/>
      <c r="L80" s="72"/>
    </row>
    <row r="81" spans="1:12" ht="30" x14ac:dyDescent="0.25">
      <c r="A81" s="47"/>
      <c r="B81" s="48" t="s">
        <v>84</v>
      </c>
      <c r="C81" s="49">
        <v>0.03</v>
      </c>
      <c r="D81" s="73"/>
      <c r="E81" s="73"/>
      <c r="F81" s="73"/>
      <c r="G81" s="73"/>
      <c r="H81" s="73"/>
      <c r="I81" s="73"/>
      <c r="J81" s="73"/>
      <c r="K81" s="73"/>
      <c r="L81" s="74"/>
    </row>
    <row r="82" spans="1:12" x14ac:dyDescent="0.25">
      <c r="A82" s="47"/>
      <c r="B82" s="50" t="s">
        <v>85</v>
      </c>
      <c r="C82" s="51"/>
      <c r="D82" s="73"/>
      <c r="E82" s="73"/>
      <c r="F82" s="73"/>
      <c r="G82" s="73"/>
      <c r="H82" s="73"/>
      <c r="I82" s="73"/>
      <c r="J82" s="73"/>
      <c r="K82" s="73"/>
      <c r="L82" s="74"/>
    </row>
    <row r="83" spans="1:12" x14ac:dyDescent="0.25">
      <c r="A83" s="52"/>
      <c r="B83" s="53" t="s">
        <v>86</v>
      </c>
      <c r="C83" s="54">
        <v>0.18</v>
      </c>
      <c r="D83" s="85"/>
      <c r="E83" s="75"/>
      <c r="F83" s="75"/>
      <c r="G83" s="75"/>
      <c r="H83" s="76"/>
      <c r="I83" s="75"/>
      <c r="J83" s="75"/>
      <c r="K83" s="76"/>
      <c r="L83" s="74"/>
    </row>
    <row r="84" spans="1:12" x14ac:dyDescent="0.25">
      <c r="A84" s="55"/>
      <c r="B84" s="53" t="s">
        <v>85</v>
      </c>
      <c r="C84" s="56"/>
      <c r="D84" s="75"/>
      <c r="E84" s="75"/>
      <c r="F84" s="75"/>
      <c r="G84" s="75"/>
      <c r="H84" s="77"/>
      <c r="I84" s="77"/>
      <c r="J84" s="77"/>
      <c r="K84" s="78"/>
      <c r="L84" s="74"/>
    </row>
    <row r="85" spans="1:12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</row>
    <row r="86" spans="1:12" ht="29.25" customHeight="1" x14ac:dyDescent="0.25">
      <c r="A86" s="58"/>
      <c r="B86" s="59" t="s">
        <v>90</v>
      </c>
      <c r="C86" s="86"/>
      <c r="D86" s="86"/>
      <c r="E86" s="86"/>
      <c r="F86" s="86"/>
      <c r="G86" s="86"/>
      <c r="H86" s="87"/>
      <c r="I86" s="87"/>
      <c r="J86" s="87"/>
      <c r="K86" s="87"/>
      <c r="L86" s="87"/>
    </row>
    <row r="87" spans="1:12" ht="24" customHeight="1" x14ac:dyDescent="0.25">
      <c r="A87" s="60"/>
      <c r="B87" s="61" t="s">
        <v>87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1:12" x14ac:dyDescent="0.25">
      <c r="A88" s="60"/>
      <c r="B88" s="61" t="s">
        <v>88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1:12" x14ac:dyDescent="0.25">
      <c r="A89" s="60"/>
      <c r="B89" s="61" t="s">
        <v>89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</row>
  </sheetData>
  <sheetProtection algorithmName="SHA-512" hashValue="vm0J9DaZ98zxvN7I2tnFAYDOdvrHXzITkznOx0nxFGfXrRwaKtaMDuLQQMsej3e/IzKXIUki4qBhvxfw+pCX4g==" saltValue="R0LdV/QfKUZvEcvHn1nNUQ==" spinCount="100000" sheet="1" objects="1" scenarios="1"/>
  <mergeCells count="9">
    <mergeCell ref="A2:L2"/>
    <mergeCell ref="A4:L4"/>
    <mergeCell ref="A6:A7"/>
    <mergeCell ref="B6:B7"/>
    <mergeCell ref="C6:C7"/>
    <mergeCell ref="D6:D7"/>
    <mergeCell ref="E6:E7"/>
    <mergeCell ref="F6:G6"/>
    <mergeCell ref="J6:K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2019-12-17T06:22:06Z</dcterms:modified>
</cp:coreProperties>
</file>