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7520" windowHeight="79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52" i="1"/>
  <c r="G51"/>
  <c r="G50"/>
  <c r="G45"/>
  <c r="G44"/>
  <c r="G39"/>
  <c r="G41"/>
  <c r="G40"/>
  <c r="G38"/>
  <c r="G35"/>
  <c r="G34"/>
  <c r="G33"/>
  <c r="G31"/>
  <c r="G29"/>
  <c r="G17"/>
  <c r="G27" l="1"/>
  <c r="G26"/>
  <c r="G25"/>
  <c r="G23"/>
  <c r="G22"/>
  <c r="G21"/>
  <c r="G20"/>
  <c r="G15"/>
  <c r="G14"/>
  <c r="G13"/>
  <c r="M7" l="1"/>
</calcChain>
</file>

<file path=xl/sharedStrings.xml><?xml version="1.0" encoding="utf-8"?>
<sst xmlns="http://schemas.openxmlformats.org/spreadsheetml/2006/main" count="128" uniqueCount="73">
  <si>
    <t>№</t>
  </si>
  <si>
    <t>შიფრი</t>
  </si>
  <si>
    <t>სამუშაოს, დანახარჯის დასახელება</t>
  </si>
  <si>
    <t>მასალა</t>
  </si>
  <si>
    <t>ხლფასი</t>
  </si>
  <si>
    <t>ტრანსპორტი</t>
  </si>
  <si>
    <t>სულ ჯამი</t>
  </si>
  <si>
    <t>განზომილება ერთეული</t>
  </si>
  <si>
    <t>ნორმატული განზომილება</t>
  </si>
  <si>
    <t>სამუშაოს მოცულობა</t>
  </si>
  <si>
    <t>ერთეულის ფას</t>
  </si>
  <si>
    <t>ჯამი</t>
  </si>
  <si>
    <t>ლოკალური ხარჯთაღრიცხვა №1</t>
  </si>
  <si>
    <t>მ/სთ</t>
  </si>
  <si>
    <t>შრომატევადობა</t>
  </si>
  <si>
    <t>კ/სთ</t>
  </si>
  <si>
    <t>სხვა მანქანა</t>
  </si>
  <si>
    <t>ლარი</t>
  </si>
  <si>
    <t>ტ</t>
  </si>
  <si>
    <t xml:space="preserve">ობიექტის სახარჯთაღრიცხვო ღირებულება: </t>
  </si>
  <si>
    <t>1</t>
  </si>
  <si>
    <t>გ/მ</t>
  </si>
  <si>
    <r>
      <t>მ</t>
    </r>
    <r>
      <rPr>
        <sz val="10"/>
        <color theme="1"/>
        <rFont val="Calibri"/>
        <family val="2"/>
        <charset val="204"/>
      </rPr>
      <t>³</t>
    </r>
  </si>
  <si>
    <t>4</t>
  </si>
  <si>
    <t>სხვა მასალა</t>
  </si>
  <si>
    <t>2</t>
  </si>
  <si>
    <t>3</t>
  </si>
  <si>
    <t>1-23-8</t>
  </si>
  <si>
    <t>სრფ</t>
  </si>
  <si>
    <t>გრუნტის გატანა 5 კმ-ზე</t>
  </si>
  <si>
    <t>5</t>
  </si>
  <si>
    <t>11-1-6</t>
  </si>
  <si>
    <t>37-65-3</t>
  </si>
  <si>
    <t>ამწე საშუალება 10 ტ</t>
  </si>
  <si>
    <t>დუღაბი ცემენტის ნაკერებისათვის</t>
  </si>
  <si>
    <t xml:space="preserve">ესკვატორი პნევმოსვლაზე </t>
  </si>
  <si>
    <r>
      <t>მ</t>
    </r>
    <r>
      <rPr>
        <sz val="10"/>
        <rFont val="Calibri"/>
        <family val="2"/>
        <charset val="204"/>
      </rPr>
      <t>³</t>
    </r>
  </si>
  <si>
    <t>1-81-3</t>
  </si>
  <si>
    <r>
      <t xml:space="preserve">9-7-2 </t>
    </r>
    <r>
      <rPr>
        <sz val="8"/>
        <color theme="1"/>
        <rFont val="Calibri"/>
        <family val="2"/>
        <charset val="204"/>
        <scheme val="minor"/>
      </rPr>
      <t>გამოყენებით</t>
    </r>
  </si>
  <si>
    <t xml:space="preserve">ამწე საშუალება   </t>
  </si>
  <si>
    <r>
      <t>მ</t>
    </r>
    <r>
      <rPr>
        <sz val="10"/>
        <color theme="1"/>
        <rFont val="Calibri"/>
        <family val="2"/>
        <charset val="204"/>
      </rPr>
      <t>²</t>
    </r>
  </si>
  <si>
    <t>სამონტაჟო კონსტრუქცია ლითონის</t>
  </si>
  <si>
    <t>კგ</t>
  </si>
  <si>
    <t>ელექტროდი შდუღების</t>
  </si>
  <si>
    <t>ჭანჭიკი სამშენებლო</t>
  </si>
  <si>
    <t>არხის კედლებისა და ფუძის გასწორება ხელით</t>
  </si>
  <si>
    <t>1-80-3</t>
  </si>
  <si>
    <t>ღორღის საფუძველი არხის ქვეშ დატკეპნით, სისქით 20 სმ</t>
  </si>
  <si>
    <t>ღორღი 40 - 70  მმ ფრაქციის</t>
  </si>
  <si>
    <t>არხის გვერდების შევსება ადგილზე არსებული გრუნტით</t>
  </si>
  <si>
    <t>6</t>
  </si>
  <si>
    <t>7</t>
  </si>
  <si>
    <t xml:space="preserve">ობიექტის  ადგილმდებარეობა: ქ. სამტრედიაში ვაჟა ფშაველას ქუჩა
</t>
  </si>
  <si>
    <r>
      <t xml:space="preserve">მიწის სამუსაოების შესრულებაარხის ქვეშ ესკევატორით </t>
    </r>
    <r>
      <rPr>
        <sz val="10"/>
        <color theme="1"/>
        <rFont val="Calibri"/>
        <family val="2"/>
        <charset val="204"/>
      </rPr>
      <t xml:space="preserve"> თვითმცლლზე დატვირთვით  52X1X0,8</t>
    </r>
  </si>
  <si>
    <t>რკინა ბეტონის  ღარების (ლატოკი) მოწყობა არხში ნაკერების შევსებით ცემენტის დუღაბით</t>
  </si>
  <si>
    <t>ღარი (ლატოკი) რკინა ბეტონის ცალფა არმირებით. შიგა ზომით 30X30 სმ</t>
  </si>
  <si>
    <t>გადასასვლელის მოწყობა ფურცლოვანი ლითონისაგან  2X0,6</t>
  </si>
  <si>
    <t xml:space="preserve">ლითონი ფურცლოვანი 8 მმ </t>
  </si>
  <si>
    <t>კუთხოვანა 50X50X4მმ</t>
  </si>
  <si>
    <t>8</t>
  </si>
  <si>
    <t>27-7-2        27-10-14      27-63-1      27-39</t>
  </si>
  <si>
    <t>ასვალტობეტონის საფარის დაგება არხის ზედაპირზე, ღორღის საფუძვლის მოწყობით</t>
  </si>
  <si>
    <t>ობიექტის დასახელება:   არხის კაპიტალური მოწესრიგება 52 გ/მ</t>
  </si>
  <si>
    <t>9-17-5</t>
  </si>
  <si>
    <t>კუთხოვანა 63X63X4 მმ</t>
  </si>
  <si>
    <t>მილკვადრატი 20X40X3 მმ</t>
  </si>
  <si>
    <t>რკინა კვადრატი 18X18 მმ</t>
  </si>
  <si>
    <t>ზოლოვანი ლითონი 40X40 მმ</t>
  </si>
  <si>
    <t>9</t>
  </si>
  <si>
    <t>ცხაურის ლითონის კონსტრუქციის დამზადება და მონტაჟი 3,5 გ/მ</t>
  </si>
  <si>
    <t xml:space="preserve">მასალების ტრანსპორტირების ხარჯი მასალების ჯამიდან არაუმეტეს  3% </t>
  </si>
  <si>
    <t>ზედნადები ხარჯი არაუმეტეს  10%</t>
  </si>
  <si>
    <t>გეგმიური დაგროვება არაუმეტეს 8%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</si>
</sst>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00000"/>
    <numFmt numFmtId="166" formatCode="0.0000"/>
  </numFmts>
  <fonts count="1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2" fontId="0" fillId="0" borderId="0" xfId="0" applyNumberFormat="1"/>
    <xf numFmtId="0" fontId="6" fillId="0" borderId="0" xfId="0" applyFont="1"/>
    <xf numFmtId="2" fontId="6" fillId="0" borderId="0" xfId="0" applyNumberFormat="1" applyFont="1"/>
    <xf numFmtId="0" fontId="0" fillId="0" borderId="0" xfId="0" applyAlignment="1"/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164" fontId="4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7"/>
  <sheetViews>
    <sheetView tabSelected="1" workbookViewId="0">
      <selection activeCell="G59" sqref="G59"/>
    </sheetView>
  </sheetViews>
  <sheetFormatPr defaultRowHeight="15"/>
  <cols>
    <col min="1" max="1" width="0.5703125" customWidth="1"/>
    <col min="2" max="2" width="3.5703125" customWidth="1"/>
    <col min="3" max="3" width="10" customWidth="1"/>
    <col min="4" max="4" width="33.7109375" customWidth="1"/>
    <col min="5" max="5" width="7.85546875" customWidth="1"/>
    <col min="6" max="6" width="8" customWidth="1"/>
    <col min="9" max="9" width="8.28515625" customWidth="1"/>
    <col min="10" max="10" width="8.5703125" customWidth="1"/>
    <col min="11" max="11" width="8.85546875" customWidth="1"/>
    <col min="14" max="14" width="10.28515625" customWidth="1"/>
    <col min="16" max="16" width="13.5703125" customWidth="1"/>
  </cols>
  <sheetData>
    <row r="1" spans="1:22" ht="6" customHeight="1"/>
    <row r="2" spans="1:22" ht="21" customHeight="1">
      <c r="A2" s="61" t="s">
        <v>12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22" ht="21.75" customHeight="1">
      <c r="D3" s="70" t="s">
        <v>52</v>
      </c>
      <c r="E3" s="61"/>
      <c r="F3" s="61"/>
      <c r="G3" s="61"/>
      <c r="H3" s="61"/>
      <c r="I3" s="61"/>
      <c r="J3" s="61"/>
      <c r="K3" s="61"/>
      <c r="L3" s="61"/>
      <c r="M3" s="61"/>
      <c r="N3" s="32"/>
    </row>
    <row r="4" spans="1:22" ht="15.75" customHeight="1">
      <c r="A4" s="61" t="s">
        <v>62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22" ht="5.25" customHeight="1"/>
    <row r="6" spans="1:22" ht="9" customHeight="1"/>
    <row r="7" spans="1:22">
      <c r="H7" s="61" t="s">
        <v>19</v>
      </c>
      <c r="I7" s="61"/>
      <c r="J7" s="61"/>
      <c r="K7" s="61"/>
      <c r="L7" s="61"/>
      <c r="M7" s="35">
        <f>N59</f>
        <v>0</v>
      </c>
      <c r="N7" s="34" t="s">
        <v>17</v>
      </c>
      <c r="O7" s="34"/>
      <c r="P7" s="34"/>
      <c r="Q7" s="34"/>
      <c r="R7" s="34"/>
      <c r="S7" s="34"/>
      <c r="T7" s="34"/>
      <c r="U7" s="34"/>
      <c r="V7" s="34"/>
    </row>
    <row r="9" spans="1:22">
      <c r="B9" s="62" t="s">
        <v>0</v>
      </c>
      <c r="C9" s="62" t="s">
        <v>1</v>
      </c>
      <c r="D9" s="62" t="s">
        <v>2</v>
      </c>
      <c r="E9" s="64" t="s">
        <v>7</v>
      </c>
      <c r="F9" s="64" t="s">
        <v>8</v>
      </c>
      <c r="G9" s="64" t="s">
        <v>9</v>
      </c>
      <c r="H9" s="66" t="s">
        <v>3</v>
      </c>
      <c r="I9" s="67"/>
      <c r="J9" s="66" t="s">
        <v>4</v>
      </c>
      <c r="K9" s="67"/>
      <c r="L9" s="66" t="s">
        <v>5</v>
      </c>
      <c r="M9" s="67"/>
      <c r="N9" s="68" t="s">
        <v>6</v>
      </c>
    </row>
    <row r="10" spans="1:22" ht="62.25" customHeight="1">
      <c r="B10" s="63"/>
      <c r="C10" s="63"/>
      <c r="D10" s="63"/>
      <c r="E10" s="65"/>
      <c r="F10" s="65"/>
      <c r="G10" s="65"/>
      <c r="H10" s="3" t="s">
        <v>10</v>
      </c>
      <c r="I10" s="2" t="s">
        <v>11</v>
      </c>
      <c r="J10" s="3" t="s">
        <v>10</v>
      </c>
      <c r="K10" s="2" t="s">
        <v>11</v>
      </c>
      <c r="L10" s="3" t="s">
        <v>10</v>
      </c>
      <c r="M10" s="2" t="s">
        <v>11</v>
      </c>
      <c r="N10" s="69"/>
    </row>
    <row r="11" spans="1:22">
      <c r="B11" s="1">
        <v>1</v>
      </c>
      <c r="C11" s="1">
        <v>2</v>
      </c>
      <c r="D11" s="28">
        <v>3</v>
      </c>
      <c r="E11" s="1">
        <v>4</v>
      </c>
      <c r="F11" s="1">
        <v>5</v>
      </c>
      <c r="G11" s="1">
        <v>6</v>
      </c>
      <c r="H11" s="1">
        <v>7</v>
      </c>
      <c r="I11" s="1">
        <v>8</v>
      </c>
      <c r="J11" s="1">
        <v>9</v>
      </c>
      <c r="K11" s="1">
        <v>10</v>
      </c>
      <c r="L11" s="1">
        <v>11</v>
      </c>
      <c r="M11" s="1">
        <v>12</v>
      </c>
      <c r="N11" s="1">
        <v>13</v>
      </c>
    </row>
    <row r="12" spans="1:22" ht="46.5" customHeight="1">
      <c r="B12" s="33" t="s">
        <v>20</v>
      </c>
      <c r="C12" s="33" t="s">
        <v>27</v>
      </c>
      <c r="D12" s="48" t="s">
        <v>53</v>
      </c>
      <c r="E12" s="44" t="s">
        <v>22</v>
      </c>
      <c r="F12" s="44"/>
      <c r="G12" s="45">
        <v>41</v>
      </c>
      <c r="H12" s="44"/>
      <c r="I12" s="44"/>
      <c r="J12" s="44"/>
      <c r="K12" s="44"/>
      <c r="L12" s="44"/>
      <c r="M12" s="44"/>
      <c r="N12" s="44"/>
    </row>
    <row r="13" spans="1:22">
      <c r="B13" s="33"/>
      <c r="C13" s="33"/>
      <c r="D13" s="48" t="s">
        <v>14</v>
      </c>
      <c r="E13" s="44" t="s">
        <v>15</v>
      </c>
      <c r="F13" s="46">
        <v>6.0999999999999999E-2</v>
      </c>
      <c r="G13" s="46">
        <f>G12*F13</f>
        <v>2.5009999999999999</v>
      </c>
      <c r="H13" s="33"/>
      <c r="I13" s="44"/>
      <c r="J13" s="44"/>
      <c r="K13" s="44"/>
      <c r="L13" s="44"/>
      <c r="M13" s="44"/>
      <c r="N13" s="44"/>
    </row>
    <row r="14" spans="1:22">
      <c r="B14" s="33"/>
      <c r="C14" s="33"/>
      <c r="D14" s="48" t="s">
        <v>35</v>
      </c>
      <c r="E14" s="44" t="s">
        <v>13</v>
      </c>
      <c r="F14" s="46">
        <v>0.14299999999999999</v>
      </c>
      <c r="G14" s="46">
        <f>G12*F14</f>
        <v>5.8629999999999995</v>
      </c>
      <c r="H14" s="33"/>
      <c r="I14" s="44"/>
      <c r="J14" s="44"/>
      <c r="K14" s="44"/>
      <c r="L14" s="44"/>
      <c r="M14" s="44"/>
      <c r="N14" s="44"/>
    </row>
    <row r="15" spans="1:22">
      <c r="B15" s="33"/>
      <c r="C15" s="33"/>
      <c r="D15" s="48" t="s">
        <v>16</v>
      </c>
      <c r="E15" s="44" t="s">
        <v>17</v>
      </c>
      <c r="F15" s="49">
        <v>8.8999999999999999E-3</v>
      </c>
      <c r="G15" s="46">
        <f>G12*F15</f>
        <v>0.3649</v>
      </c>
      <c r="H15" s="33"/>
      <c r="I15" s="44"/>
      <c r="J15" s="44"/>
      <c r="K15" s="44"/>
      <c r="L15" s="44"/>
      <c r="M15" s="44"/>
      <c r="N15" s="44"/>
    </row>
    <row r="16" spans="1:22" ht="25.5">
      <c r="B16" s="56" t="s">
        <v>25</v>
      </c>
      <c r="C16" s="56" t="s">
        <v>46</v>
      </c>
      <c r="D16" s="50" t="s">
        <v>45</v>
      </c>
      <c r="E16" s="51" t="s">
        <v>36</v>
      </c>
      <c r="F16" s="57"/>
      <c r="G16" s="60">
        <v>5.5</v>
      </c>
      <c r="H16" s="56"/>
      <c r="I16" s="51"/>
      <c r="J16" s="51"/>
      <c r="K16" s="51"/>
      <c r="L16" s="51"/>
      <c r="M16" s="51"/>
      <c r="N16" s="51"/>
    </row>
    <row r="17" spans="2:15">
      <c r="B17" s="56"/>
      <c r="C17" s="56"/>
      <c r="D17" s="50" t="s">
        <v>14</v>
      </c>
      <c r="E17" s="51" t="s">
        <v>15</v>
      </c>
      <c r="F17" s="51">
        <v>2.06</v>
      </c>
      <c r="G17" s="51">
        <f>G16*F17</f>
        <v>11.33</v>
      </c>
      <c r="H17" s="56"/>
      <c r="I17" s="51"/>
      <c r="J17" s="51"/>
      <c r="K17" s="51"/>
      <c r="L17" s="51"/>
      <c r="M17" s="51"/>
      <c r="N17" s="51"/>
    </row>
    <row r="18" spans="2:15">
      <c r="B18" s="33" t="s">
        <v>26</v>
      </c>
      <c r="C18" s="33" t="s">
        <v>28</v>
      </c>
      <c r="D18" s="48" t="s">
        <v>29</v>
      </c>
      <c r="E18" s="44" t="s">
        <v>18</v>
      </c>
      <c r="F18" s="44">
        <v>1.8</v>
      </c>
      <c r="G18" s="44">
        <v>63</v>
      </c>
      <c r="H18" s="33"/>
      <c r="I18" s="44"/>
      <c r="J18" s="44"/>
      <c r="K18" s="44"/>
      <c r="L18" s="44"/>
      <c r="M18" s="44"/>
      <c r="N18" s="44"/>
    </row>
    <row r="19" spans="2:15" ht="25.5">
      <c r="B19" s="33" t="s">
        <v>23</v>
      </c>
      <c r="C19" s="33" t="s">
        <v>31</v>
      </c>
      <c r="D19" s="48" t="s">
        <v>47</v>
      </c>
      <c r="E19" s="44" t="s">
        <v>22</v>
      </c>
      <c r="F19" s="46"/>
      <c r="G19" s="45">
        <v>8.32</v>
      </c>
      <c r="H19" s="33"/>
      <c r="I19" s="44"/>
      <c r="J19" s="44"/>
      <c r="K19" s="44"/>
      <c r="L19" s="44"/>
      <c r="M19" s="44"/>
      <c r="N19" s="44"/>
    </row>
    <row r="20" spans="2:15">
      <c r="B20" s="33"/>
      <c r="C20" s="33"/>
      <c r="D20" s="48" t="s">
        <v>14</v>
      </c>
      <c r="E20" s="44" t="s">
        <v>15</v>
      </c>
      <c r="F20" s="46">
        <v>3.16</v>
      </c>
      <c r="G20" s="46">
        <f>G19*F20</f>
        <v>26.291200000000003</v>
      </c>
      <c r="H20" s="44"/>
      <c r="I20" s="44"/>
      <c r="J20" s="44"/>
      <c r="K20" s="44"/>
      <c r="L20" s="44"/>
      <c r="M20" s="44"/>
      <c r="N20" s="44"/>
    </row>
    <row r="21" spans="2:15">
      <c r="B21" s="33"/>
      <c r="C21" s="33"/>
      <c r="D21" s="48" t="s">
        <v>16</v>
      </c>
      <c r="E21" s="44" t="s">
        <v>17</v>
      </c>
      <c r="F21" s="44">
        <v>1.06</v>
      </c>
      <c r="G21" s="46">
        <f>G19*F21</f>
        <v>8.8192000000000004</v>
      </c>
      <c r="H21" s="44"/>
      <c r="I21" s="44"/>
      <c r="J21" s="44"/>
      <c r="K21" s="44"/>
      <c r="L21" s="44"/>
      <c r="M21" s="44"/>
      <c r="N21" s="44"/>
    </row>
    <row r="22" spans="2:15">
      <c r="B22" s="33"/>
      <c r="C22" s="33"/>
      <c r="D22" s="50" t="s">
        <v>48</v>
      </c>
      <c r="E22" s="44" t="s">
        <v>22</v>
      </c>
      <c r="F22" s="51">
        <v>0.97</v>
      </c>
      <c r="G22" s="55">
        <f>G19*F22</f>
        <v>8.0703999999999994</v>
      </c>
      <c r="H22" s="51"/>
      <c r="I22" s="51"/>
      <c r="J22" s="51"/>
      <c r="K22" s="51"/>
      <c r="L22" s="51"/>
      <c r="M22" s="51"/>
      <c r="N22" s="51"/>
    </row>
    <row r="23" spans="2:15">
      <c r="B23" s="33"/>
      <c r="C23" s="33"/>
      <c r="D23" s="48" t="s">
        <v>24</v>
      </c>
      <c r="E23" s="44" t="s">
        <v>17</v>
      </c>
      <c r="F23" s="44">
        <v>0.02</v>
      </c>
      <c r="G23" s="46">
        <f>G19*F23</f>
        <v>0.16640000000000002</v>
      </c>
      <c r="H23" s="44"/>
      <c r="I23" s="44"/>
      <c r="J23" s="44"/>
      <c r="K23" s="44"/>
      <c r="L23" s="44"/>
      <c r="M23" s="44"/>
      <c r="N23" s="44"/>
    </row>
    <row r="24" spans="2:15" ht="38.25">
      <c r="B24" s="33" t="s">
        <v>30</v>
      </c>
      <c r="C24" s="33" t="s">
        <v>32</v>
      </c>
      <c r="D24" s="48" t="s">
        <v>54</v>
      </c>
      <c r="E24" s="44" t="s">
        <v>22</v>
      </c>
      <c r="F24" s="46"/>
      <c r="G24" s="45">
        <v>10.14</v>
      </c>
      <c r="H24" s="44"/>
      <c r="I24" s="44"/>
      <c r="J24" s="44"/>
      <c r="K24" s="44"/>
      <c r="L24" s="44"/>
      <c r="M24" s="44"/>
      <c r="N24" s="44"/>
    </row>
    <row r="25" spans="2:15">
      <c r="B25" s="33"/>
      <c r="C25" s="33"/>
      <c r="D25" s="48" t="s">
        <v>14</v>
      </c>
      <c r="E25" s="44" t="s">
        <v>15</v>
      </c>
      <c r="F25" s="44">
        <v>5.65</v>
      </c>
      <c r="G25" s="44">
        <f>G24*F25</f>
        <v>57.291000000000004</v>
      </c>
      <c r="H25" s="44"/>
      <c r="I25" s="44"/>
      <c r="J25" s="44"/>
      <c r="K25" s="44"/>
      <c r="L25" s="44"/>
      <c r="M25" s="44"/>
      <c r="N25" s="44"/>
    </row>
    <row r="26" spans="2:15">
      <c r="B26" s="33"/>
      <c r="C26" s="33"/>
      <c r="D26" s="48" t="s">
        <v>33</v>
      </c>
      <c r="E26" s="44" t="s">
        <v>13</v>
      </c>
      <c r="F26" s="44">
        <v>0.82</v>
      </c>
      <c r="G26" s="46">
        <f>G24*F26</f>
        <v>8.3148</v>
      </c>
      <c r="H26" s="44"/>
      <c r="I26" s="44"/>
      <c r="J26" s="44"/>
      <c r="K26" s="44"/>
      <c r="L26" s="44"/>
      <c r="M26" s="44"/>
      <c r="N26" s="44"/>
      <c r="O26" s="58"/>
    </row>
    <row r="27" spans="2:15">
      <c r="B27" s="37"/>
      <c r="C27" s="37"/>
      <c r="D27" s="52" t="s">
        <v>16</v>
      </c>
      <c r="E27" s="53" t="s">
        <v>17</v>
      </c>
      <c r="F27" s="53">
        <v>0.73</v>
      </c>
      <c r="G27" s="54">
        <f>G24*F27</f>
        <v>7.4022000000000006</v>
      </c>
      <c r="H27" s="53"/>
      <c r="I27" s="53"/>
      <c r="J27" s="53"/>
      <c r="K27" s="53"/>
      <c r="L27" s="53"/>
      <c r="M27" s="53"/>
      <c r="N27" s="53"/>
      <c r="O27" s="58"/>
    </row>
    <row r="28" spans="2:15" ht="30" customHeight="1">
      <c r="B28" s="37"/>
      <c r="C28" s="37"/>
      <c r="D28" s="52" t="s">
        <v>55</v>
      </c>
      <c r="E28" s="53" t="s">
        <v>21</v>
      </c>
      <c r="F28" s="54"/>
      <c r="G28" s="53">
        <v>52</v>
      </c>
      <c r="H28" s="53"/>
      <c r="I28" s="53"/>
      <c r="J28" s="53"/>
      <c r="K28" s="53"/>
      <c r="L28" s="53"/>
      <c r="M28" s="53"/>
      <c r="N28" s="53"/>
      <c r="O28" s="58"/>
    </row>
    <row r="29" spans="2:15">
      <c r="B29" s="33"/>
      <c r="C29" s="33"/>
      <c r="D29" s="48" t="s">
        <v>34</v>
      </c>
      <c r="E29" s="44" t="s">
        <v>22</v>
      </c>
      <c r="F29" s="46">
        <v>2.1000000000000001E-2</v>
      </c>
      <c r="G29" s="46">
        <f>G24*F29</f>
        <v>0.21294000000000002</v>
      </c>
      <c r="H29" s="44"/>
      <c r="I29" s="44"/>
      <c r="J29" s="44"/>
      <c r="K29" s="44"/>
      <c r="L29" s="44"/>
      <c r="M29" s="44"/>
      <c r="N29" s="44"/>
    </row>
    <row r="30" spans="2:15" ht="25.5">
      <c r="B30" s="33" t="s">
        <v>50</v>
      </c>
      <c r="C30" s="33" t="s">
        <v>37</v>
      </c>
      <c r="D30" s="48" t="s">
        <v>49</v>
      </c>
      <c r="E30" s="44" t="s">
        <v>22</v>
      </c>
      <c r="F30" s="46"/>
      <c r="G30" s="44">
        <v>5</v>
      </c>
      <c r="H30" s="44"/>
      <c r="I30" s="44"/>
      <c r="J30" s="44"/>
      <c r="K30" s="44"/>
      <c r="L30" s="44"/>
      <c r="M30" s="44"/>
      <c r="N30" s="44"/>
    </row>
    <row r="31" spans="2:15">
      <c r="B31" s="33"/>
      <c r="C31" s="33"/>
      <c r="D31" s="48" t="s">
        <v>14</v>
      </c>
      <c r="E31" s="44" t="s">
        <v>15</v>
      </c>
      <c r="F31" s="44">
        <v>1.21</v>
      </c>
      <c r="G31" s="44">
        <f>G30*F31</f>
        <v>6.05</v>
      </c>
      <c r="H31" s="44"/>
      <c r="I31" s="44"/>
      <c r="J31" s="44"/>
      <c r="K31" s="44"/>
      <c r="L31" s="44"/>
      <c r="M31" s="44"/>
      <c r="N31" s="44"/>
    </row>
    <row r="32" spans="2:15" ht="35.25">
      <c r="B32" s="33" t="s">
        <v>51</v>
      </c>
      <c r="C32" s="33" t="s">
        <v>38</v>
      </c>
      <c r="D32" s="48" t="s">
        <v>56</v>
      </c>
      <c r="E32" s="44" t="s">
        <v>18</v>
      </c>
      <c r="F32" s="46"/>
      <c r="G32" s="59">
        <v>7.4999999999999997E-2</v>
      </c>
      <c r="H32" s="44"/>
      <c r="I32" s="44"/>
      <c r="J32" s="44"/>
      <c r="K32" s="44"/>
      <c r="L32" s="44"/>
      <c r="M32" s="44"/>
      <c r="N32" s="44"/>
    </row>
    <row r="33" spans="2:14">
      <c r="B33" s="33"/>
      <c r="C33" s="33"/>
      <c r="D33" s="48" t="s">
        <v>14</v>
      </c>
      <c r="E33" s="44" t="s">
        <v>15</v>
      </c>
      <c r="F33" s="44">
        <v>30.1</v>
      </c>
      <c r="G33" s="46">
        <f>G32*F33</f>
        <v>2.2574999999999998</v>
      </c>
      <c r="H33" s="44"/>
      <c r="I33" s="44"/>
      <c r="J33" s="44"/>
      <c r="K33" s="44"/>
      <c r="L33" s="44"/>
      <c r="M33" s="44"/>
      <c r="N33" s="44"/>
    </row>
    <row r="34" spans="2:14">
      <c r="B34" s="33"/>
      <c r="C34" s="33"/>
      <c r="D34" s="48" t="s">
        <v>39</v>
      </c>
      <c r="E34" s="44" t="s">
        <v>13</v>
      </c>
      <c r="F34" s="46">
        <v>2.79</v>
      </c>
      <c r="G34" s="46">
        <f>G32*F34</f>
        <v>0.20924999999999999</v>
      </c>
      <c r="H34" s="44"/>
      <c r="I34" s="44"/>
      <c r="J34" s="44"/>
      <c r="K34" s="44"/>
      <c r="L34" s="44"/>
      <c r="M34" s="44"/>
      <c r="N34" s="44"/>
    </row>
    <row r="35" spans="2:14">
      <c r="B35" s="33"/>
      <c r="C35" s="33"/>
      <c r="D35" s="48" t="s">
        <v>16</v>
      </c>
      <c r="E35" s="44" t="s">
        <v>17</v>
      </c>
      <c r="F35" s="46">
        <v>6.46</v>
      </c>
      <c r="G35" s="46">
        <f>G32*F35</f>
        <v>0.48449999999999999</v>
      </c>
      <c r="H35" s="44"/>
      <c r="I35" s="44"/>
      <c r="J35" s="44"/>
      <c r="K35" s="44"/>
      <c r="L35" s="44"/>
      <c r="M35" s="44"/>
      <c r="N35" s="44"/>
    </row>
    <row r="36" spans="2:14">
      <c r="B36" s="33"/>
      <c r="C36" s="33"/>
      <c r="D36" s="48" t="s">
        <v>57</v>
      </c>
      <c r="E36" s="44" t="s">
        <v>40</v>
      </c>
      <c r="F36" s="46"/>
      <c r="G36" s="44">
        <v>1.2</v>
      </c>
      <c r="H36" s="44"/>
      <c r="I36" s="44"/>
      <c r="J36" s="44"/>
      <c r="K36" s="44"/>
      <c r="L36" s="44"/>
      <c r="M36" s="44"/>
      <c r="N36" s="44"/>
    </row>
    <row r="37" spans="2:14">
      <c r="B37" s="33"/>
      <c r="C37" s="33"/>
      <c r="D37" s="50" t="s">
        <v>58</v>
      </c>
      <c r="E37" s="51" t="s">
        <v>21</v>
      </c>
      <c r="F37" s="55"/>
      <c r="G37" s="55">
        <v>4</v>
      </c>
      <c r="H37" s="51"/>
      <c r="I37" s="51"/>
      <c r="J37" s="51"/>
      <c r="K37" s="51"/>
      <c r="L37" s="51"/>
      <c r="M37" s="51"/>
      <c r="N37" s="51"/>
    </row>
    <row r="38" spans="2:14">
      <c r="B38" s="33"/>
      <c r="C38" s="33"/>
      <c r="D38" s="48" t="s">
        <v>41</v>
      </c>
      <c r="E38" s="44" t="s">
        <v>42</v>
      </c>
      <c r="F38" s="46">
        <v>1.2</v>
      </c>
      <c r="G38" s="46">
        <f>G32*F38</f>
        <v>0.09</v>
      </c>
      <c r="H38" s="44"/>
      <c r="I38" s="44"/>
      <c r="J38" s="44"/>
      <c r="K38" s="44"/>
      <c r="L38" s="44"/>
      <c r="M38" s="44"/>
      <c r="N38" s="44"/>
    </row>
    <row r="39" spans="2:14">
      <c r="B39" s="33"/>
      <c r="C39" s="33"/>
      <c r="D39" s="48" t="s">
        <v>43</v>
      </c>
      <c r="E39" s="44" t="s">
        <v>42</v>
      </c>
      <c r="F39" s="46">
        <v>2.0299999999999998</v>
      </c>
      <c r="G39" s="46">
        <f>G32*F39</f>
        <v>0.15224999999999997</v>
      </c>
      <c r="H39" s="44"/>
      <c r="I39" s="44"/>
      <c r="J39" s="44"/>
      <c r="K39" s="44"/>
      <c r="L39" s="44"/>
      <c r="M39" s="44"/>
      <c r="N39" s="44"/>
    </row>
    <row r="40" spans="2:14">
      <c r="B40" s="33"/>
      <c r="C40" s="33"/>
      <c r="D40" s="48" t="s">
        <v>44</v>
      </c>
      <c r="E40" s="44" t="s">
        <v>42</v>
      </c>
      <c r="F40" s="44">
        <v>10.5</v>
      </c>
      <c r="G40" s="46">
        <f>G32*F40</f>
        <v>0.78749999999999998</v>
      </c>
      <c r="H40" s="44"/>
      <c r="I40" s="44"/>
      <c r="J40" s="44"/>
      <c r="K40" s="44"/>
      <c r="L40" s="44"/>
      <c r="M40" s="44"/>
      <c r="N40" s="44"/>
    </row>
    <row r="41" spans="2:14">
      <c r="B41" s="33"/>
      <c r="C41" s="33"/>
      <c r="D41" s="48" t="s">
        <v>24</v>
      </c>
      <c r="E41" s="44" t="s">
        <v>17</v>
      </c>
      <c r="F41" s="46">
        <v>2.78</v>
      </c>
      <c r="G41" s="46">
        <f>G32*F41</f>
        <v>0.20849999999999999</v>
      </c>
      <c r="H41" s="44"/>
      <c r="I41" s="44"/>
      <c r="J41" s="44"/>
      <c r="K41" s="44"/>
      <c r="L41" s="44"/>
      <c r="M41" s="44"/>
      <c r="N41" s="44"/>
    </row>
    <row r="42" spans="2:14" ht="51">
      <c r="B42" s="33" t="s">
        <v>59</v>
      </c>
      <c r="C42" s="33" t="s">
        <v>60</v>
      </c>
      <c r="D42" s="48" t="s">
        <v>61</v>
      </c>
      <c r="E42" s="44" t="s">
        <v>40</v>
      </c>
      <c r="F42" s="46"/>
      <c r="G42" s="46">
        <v>13.6</v>
      </c>
      <c r="H42" s="44"/>
      <c r="I42" s="44"/>
      <c r="J42" s="44"/>
      <c r="K42" s="44"/>
      <c r="L42" s="44"/>
      <c r="M42" s="44"/>
      <c r="N42" s="44"/>
    </row>
    <row r="43" spans="2:14" ht="28.5" customHeight="1">
      <c r="B43" s="33" t="s">
        <v>68</v>
      </c>
      <c r="C43" s="33" t="s">
        <v>63</v>
      </c>
      <c r="D43" s="48" t="s">
        <v>69</v>
      </c>
      <c r="E43" s="44" t="s">
        <v>18</v>
      </c>
      <c r="F43" s="46"/>
      <c r="G43" s="46">
        <v>0.20499999999999999</v>
      </c>
      <c r="H43" s="44"/>
      <c r="I43" s="44"/>
      <c r="J43" s="44"/>
      <c r="K43" s="44"/>
      <c r="L43" s="44"/>
      <c r="M43" s="44"/>
      <c r="N43" s="44"/>
    </row>
    <row r="44" spans="2:14">
      <c r="B44" s="33"/>
      <c r="C44" s="33"/>
      <c r="D44" s="48" t="s">
        <v>14</v>
      </c>
      <c r="E44" s="44" t="s">
        <v>15</v>
      </c>
      <c r="F44" s="46">
        <v>34.9</v>
      </c>
      <c r="G44" s="46">
        <f>G43*F44</f>
        <v>7.1544999999999996</v>
      </c>
      <c r="H44" s="44"/>
      <c r="I44" s="44"/>
      <c r="J44" s="44"/>
      <c r="K44" s="44"/>
      <c r="L44" s="44"/>
      <c r="M44" s="44"/>
      <c r="N44" s="44"/>
    </row>
    <row r="45" spans="2:14">
      <c r="B45" s="33"/>
      <c r="C45" s="33"/>
      <c r="D45" s="48" t="s">
        <v>16</v>
      </c>
      <c r="E45" s="44" t="s">
        <v>17</v>
      </c>
      <c r="F45" s="46">
        <v>4.07</v>
      </c>
      <c r="G45" s="46">
        <f>F45*G43</f>
        <v>0.83435000000000004</v>
      </c>
      <c r="H45" s="44"/>
      <c r="I45" s="44"/>
      <c r="J45" s="44"/>
      <c r="K45" s="44"/>
      <c r="L45" s="44"/>
      <c r="M45" s="44"/>
      <c r="N45" s="44"/>
    </row>
    <row r="46" spans="2:14">
      <c r="B46" s="33"/>
      <c r="C46" s="33"/>
      <c r="D46" s="48" t="s">
        <v>64</v>
      </c>
      <c r="E46" s="44" t="s">
        <v>21</v>
      </c>
      <c r="F46" s="46"/>
      <c r="G46" s="46">
        <v>7.9</v>
      </c>
      <c r="H46" s="44"/>
      <c r="I46" s="44"/>
      <c r="J46" s="44"/>
      <c r="K46" s="44"/>
      <c r="L46" s="44"/>
      <c r="M46" s="44"/>
      <c r="N46" s="44"/>
    </row>
    <row r="47" spans="2:14">
      <c r="B47" s="33"/>
      <c r="C47" s="33"/>
      <c r="D47" s="48" t="s">
        <v>65</v>
      </c>
      <c r="E47" s="44" t="s">
        <v>21</v>
      </c>
      <c r="F47" s="46"/>
      <c r="G47" s="46">
        <v>26.25</v>
      </c>
      <c r="H47" s="44"/>
      <c r="I47" s="44"/>
      <c r="J47" s="44"/>
      <c r="K47" s="44"/>
      <c r="L47" s="44"/>
      <c r="M47" s="44"/>
      <c r="N47" s="44"/>
    </row>
    <row r="48" spans="2:14">
      <c r="B48" s="33"/>
      <c r="C48" s="33"/>
      <c r="D48" s="48" t="s">
        <v>66</v>
      </c>
      <c r="E48" s="44" t="s">
        <v>21</v>
      </c>
      <c r="F48" s="46"/>
      <c r="G48" s="46">
        <v>18.5</v>
      </c>
      <c r="H48" s="44"/>
      <c r="I48" s="44"/>
      <c r="J48" s="44"/>
      <c r="K48" s="44"/>
      <c r="L48" s="44"/>
      <c r="M48" s="44"/>
      <c r="N48" s="44"/>
    </row>
    <row r="49" spans="2:18">
      <c r="B49" s="33"/>
      <c r="C49" s="33"/>
      <c r="D49" s="48" t="s">
        <v>67</v>
      </c>
      <c r="E49" s="44" t="s">
        <v>21</v>
      </c>
      <c r="F49" s="46"/>
      <c r="G49" s="46">
        <v>3.6</v>
      </c>
      <c r="H49" s="44"/>
      <c r="I49" s="44"/>
      <c r="J49" s="44"/>
      <c r="K49" s="44"/>
      <c r="L49" s="44"/>
      <c r="M49" s="44"/>
      <c r="N49" s="44"/>
    </row>
    <row r="50" spans="2:18">
      <c r="B50" s="33"/>
      <c r="C50" s="33"/>
      <c r="D50" s="48" t="s">
        <v>44</v>
      </c>
      <c r="E50" s="44" t="s">
        <v>42</v>
      </c>
      <c r="F50" s="55">
        <v>3.3</v>
      </c>
      <c r="G50" s="46">
        <f>F50*G43</f>
        <v>0.67649999999999988</v>
      </c>
      <c r="H50" s="44"/>
      <c r="I50" s="44"/>
      <c r="J50" s="44"/>
      <c r="K50" s="44"/>
      <c r="L50" s="44"/>
      <c r="M50" s="44"/>
      <c r="N50" s="44"/>
    </row>
    <row r="51" spans="2:18">
      <c r="B51" s="33"/>
      <c r="C51" s="33"/>
      <c r="D51" s="48" t="s">
        <v>43</v>
      </c>
      <c r="E51" s="44" t="s">
        <v>42</v>
      </c>
      <c r="F51" s="55">
        <v>15.2</v>
      </c>
      <c r="G51" s="46">
        <f>F51*G43</f>
        <v>3.1159999999999997</v>
      </c>
      <c r="H51" s="44"/>
      <c r="I51" s="44"/>
      <c r="J51" s="44"/>
      <c r="K51" s="44"/>
      <c r="L51" s="44"/>
      <c r="M51" s="44"/>
      <c r="N51" s="44"/>
    </row>
    <row r="52" spans="2:18">
      <c r="B52" s="33"/>
      <c r="C52" s="33"/>
      <c r="D52" s="48" t="s">
        <v>24</v>
      </c>
      <c r="E52" s="44" t="s">
        <v>17</v>
      </c>
      <c r="F52" s="55">
        <v>2.78</v>
      </c>
      <c r="G52" s="46">
        <f>F52*G43</f>
        <v>0.56989999999999996</v>
      </c>
      <c r="H52" s="44"/>
      <c r="I52" s="44"/>
      <c r="J52" s="44"/>
      <c r="K52" s="44"/>
      <c r="L52" s="44"/>
      <c r="M52" s="44"/>
      <c r="N52" s="44"/>
    </row>
    <row r="53" spans="2:18">
      <c r="B53" s="47"/>
      <c r="C53" s="37"/>
      <c r="D53" s="38" t="s">
        <v>11</v>
      </c>
      <c r="E53" s="36"/>
      <c r="F53" s="39"/>
      <c r="G53" s="39"/>
      <c r="H53" s="39"/>
      <c r="I53" s="40"/>
      <c r="J53" s="40"/>
      <c r="K53" s="40"/>
      <c r="L53" s="41"/>
      <c r="M53" s="40"/>
      <c r="N53" s="40"/>
      <c r="P53" s="29"/>
    </row>
    <row r="54" spans="2:18" ht="30.75" customHeight="1">
      <c r="B54" s="47"/>
      <c r="C54" s="37"/>
      <c r="D54" s="38" t="s">
        <v>70</v>
      </c>
      <c r="E54" s="42">
        <v>0.03</v>
      </c>
      <c r="F54" s="39"/>
      <c r="G54" s="39"/>
      <c r="H54" s="39"/>
      <c r="I54" s="39"/>
      <c r="J54" s="39"/>
      <c r="K54" s="39"/>
      <c r="L54" s="36"/>
      <c r="M54" s="39"/>
      <c r="N54" s="40"/>
    </row>
    <row r="55" spans="2:18">
      <c r="B55" s="47"/>
      <c r="C55" s="37"/>
      <c r="D55" s="38" t="s">
        <v>11</v>
      </c>
      <c r="E55" s="36"/>
      <c r="F55" s="39"/>
      <c r="G55" s="39"/>
      <c r="H55" s="39"/>
      <c r="I55" s="39"/>
      <c r="J55" s="39"/>
      <c r="K55" s="39"/>
      <c r="L55" s="36"/>
      <c r="M55" s="39"/>
      <c r="N55" s="40"/>
    </row>
    <row r="56" spans="2:18">
      <c r="B56" s="47"/>
      <c r="C56" s="37"/>
      <c r="D56" s="38" t="s">
        <v>71</v>
      </c>
      <c r="E56" s="42">
        <v>0.1</v>
      </c>
      <c r="F56" s="39"/>
      <c r="G56" s="39"/>
      <c r="H56" s="39"/>
      <c r="I56" s="39"/>
      <c r="J56" s="39"/>
      <c r="K56" s="39"/>
      <c r="L56" s="36"/>
      <c r="M56" s="39"/>
      <c r="N56" s="40"/>
    </row>
    <row r="57" spans="2:18">
      <c r="B57" s="47"/>
      <c r="C57" s="37"/>
      <c r="D57" s="38" t="s">
        <v>11</v>
      </c>
      <c r="E57" s="36"/>
      <c r="F57" s="39"/>
      <c r="G57" s="39"/>
      <c r="H57" s="39"/>
      <c r="I57" s="39"/>
      <c r="J57" s="39"/>
      <c r="K57" s="39"/>
      <c r="L57" s="36"/>
      <c r="M57" s="39"/>
      <c r="N57" s="40"/>
    </row>
    <row r="58" spans="2:18">
      <c r="B58" s="47"/>
      <c r="C58" s="37"/>
      <c r="D58" s="38" t="s">
        <v>72</v>
      </c>
      <c r="E58" s="42">
        <v>0.08</v>
      </c>
      <c r="F58" s="43"/>
      <c r="G58" s="43"/>
      <c r="H58" s="39"/>
      <c r="I58" s="39"/>
      <c r="J58" s="39"/>
      <c r="K58" s="39"/>
      <c r="L58" s="36"/>
      <c r="M58" s="39"/>
      <c r="N58" s="40"/>
    </row>
    <row r="59" spans="2:18">
      <c r="B59" s="47"/>
      <c r="C59" s="37"/>
      <c r="D59" s="36" t="s">
        <v>11</v>
      </c>
      <c r="E59" s="36"/>
      <c r="F59" s="39"/>
      <c r="G59" s="39"/>
      <c r="H59" s="39"/>
      <c r="I59" s="39"/>
      <c r="J59" s="39"/>
      <c r="K59" s="39"/>
      <c r="L59" s="36"/>
      <c r="M59" s="39"/>
      <c r="N59" s="40"/>
    </row>
    <row r="60" spans="2:18">
      <c r="B60" s="5"/>
      <c r="C60" s="11"/>
      <c r="D60" s="5"/>
      <c r="E60" s="5"/>
      <c r="F60" s="8"/>
      <c r="G60" s="9"/>
      <c r="H60" s="9"/>
      <c r="I60" s="9"/>
      <c r="J60" s="9"/>
      <c r="K60" s="9"/>
      <c r="L60" s="9"/>
      <c r="M60" s="9"/>
      <c r="N60" s="10"/>
      <c r="P60" s="31"/>
      <c r="Q60" s="30"/>
      <c r="R60" s="30"/>
    </row>
    <row r="61" spans="2:18">
      <c r="B61" s="5"/>
      <c r="C61" s="11"/>
      <c r="D61" s="5"/>
      <c r="E61" s="5"/>
      <c r="F61" s="5"/>
      <c r="G61" s="5"/>
      <c r="H61" s="5"/>
      <c r="I61" s="5"/>
      <c r="J61" s="5"/>
      <c r="K61" s="5"/>
      <c r="L61" s="5"/>
      <c r="M61" s="9"/>
      <c r="N61" s="10"/>
      <c r="P61" s="31"/>
      <c r="Q61" s="30"/>
      <c r="R61" s="30"/>
    </row>
    <row r="62" spans="2:18">
      <c r="B62" s="5"/>
      <c r="C62" s="11"/>
      <c r="D62" s="5"/>
      <c r="E62" s="5"/>
      <c r="F62" s="8"/>
      <c r="G62" s="13"/>
      <c r="H62" s="9"/>
      <c r="I62" s="9"/>
      <c r="J62" s="9"/>
      <c r="K62" s="9"/>
      <c r="L62" s="9"/>
      <c r="M62" s="9"/>
      <c r="N62" s="10"/>
      <c r="P62" s="31"/>
      <c r="Q62" s="30"/>
      <c r="R62" s="30"/>
    </row>
    <row r="63" spans="2:18" ht="14.25" customHeight="1">
      <c r="B63" s="5"/>
      <c r="C63" s="11"/>
      <c r="D63" s="5"/>
      <c r="E63" s="5"/>
      <c r="F63" s="5"/>
      <c r="G63" s="13"/>
      <c r="H63" s="9"/>
      <c r="I63" s="9"/>
      <c r="J63" s="9"/>
      <c r="K63" s="9"/>
      <c r="L63" s="9"/>
      <c r="M63" s="9"/>
      <c r="N63" s="10"/>
      <c r="P63" s="31"/>
      <c r="Q63" s="30"/>
      <c r="R63" s="30"/>
    </row>
    <row r="64" spans="2:18" ht="15.75" customHeight="1">
      <c r="B64" s="5"/>
      <c r="C64" s="11"/>
      <c r="D64" s="12"/>
      <c r="E64" s="5"/>
      <c r="F64" s="9"/>
      <c r="G64" s="9"/>
      <c r="H64" s="9"/>
      <c r="I64" s="9"/>
      <c r="J64" s="9"/>
      <c r="K64" s="9"/>
      <c r="L64" s="9"/>
      <c r="M64" s="9"/>
      <c r="N64" s="9"/>
      <c r="P64" s="31"/>
      <c r="Q64" s="30"/>
      <c r="R64" s="30"/>
    </row>
    <row r="65" spans="2:18">
      <c r="B65" s="5"/>
      <c r="C65" s="11"/>
      <c r="D65" s="5"/>
      <c r="E65" s="5"/>
      <c r="F65" s="5"/>
      <c r="G65" s="5"/>
      <c r="H65" s="5"/>
      <c r="I65" s="5"/>
      <c r="J65" s="5"/>
      <c r="K65" s="5"/>
      <c r="L65" s="5"/>
      <c r="M65" s="26"/>
      <c r="N65" s="9"/>
      <c r="P65" s="30"/>
      <c r="Q65" s="30"/>
      <c r="R65" s="30"/>
    </row>
    <row r="66" spans="2:18">
      <c r="B66" s="5"/>
      <c r="C66" s="11"/>
      <c r="D66" s="12"/>
      <c r="E66" s="5"/>
      <c r="F66" s="9"/>
      <c r="G66" s="13"/>
      <c r="H66" s="9"/>
      <c r="I66" s="9"/>
      <c r="J66" s="9"/>
      <c r="K66" s="9"/>
      <c r="L66" s="9"/>
      <c r="M66" s="9"/>
      <c r="N66" s="9"/>
    </row>
    <row r="67" spans="2:18">
      <c r="B67" s="5"/>
      <c r="C67" s="11"/>
      <c r="D67" s="12"/>
      <c r="E67" s="5"/>
      <c r="F67" s="9"/>
      <c r="G67" s="9"/>
      <c r="H67" s="9"/>
      <c r="I67" s="9"/>
      <c r="J67" s="9"/>
      <c r="K67" s="9"/>
      <c r="L67" s="9"/>
      <c r="M67" s="9"/>
      <c r="N67" s="9"/>
    </row>
    <row r="68" spans="2:18">
      <c r="B68" s="5"/>
      <c r="C68" s="11"/>
      <c r="D68" s="12"/>
      <c r="E68" s="5"/>
      <c r="F68" s="13"/>
      <c r="G68" s="13"/>
      <c r="H68" s="9"/>
      <c r="I68" s="9"/>
      <c r="J68" s="9"/>
      <c r="K68" s="9"/>
      <c r="L68" s="9"/>
      <c r="M68" s="9"/>
      <c r="N68" s="14"/>
      <c r="O68" s="29"/>
      <c r="P68" s="29"/>
      <c r="R68" s="29"/>
    </row>
    <row r="69" spans="2:18">
      <c r="B69" s="5"/>
      <c r="C69" s="11"/>
      <c r="D69" s="15"/>
      <c r="E69" s="5"/>
      <c r="F69" s="8"/>
      <c r="G69" s="13"/>
      <c r="H69" s="9"/>
      <c r="I69" s="9"/>
      <c r="J69" s="9"/>
      <c r="K69" s="9"/>
      <c r="L69" s="9"/>
      <c r="M69" s="9"/>
      <c r="N69" s="14"/>
    </row>
    <row r="70" spans="2:18" ht="18.75" customHeight="1">
      <c r="B70" s="4"/>
      <c r="C70" s="16"/>
      <c r="D70" s="15"/>
      <c r="E70" s="5"/>
      <c r="F70" s="5"/>
      <c r="G70" s="9"/>
      <c r="H70" s="9"/>
      <c r="I70" s="9"/>
      <c r="J70" s="9"/>
      <c r="K70" s="9"/>
      <c r="L70" s="9"/>
      <c r="M70" s="9"/>
      <c r="N70" s="14"/>
    </row>
    <row r="71" spans="2:18">
      <c r="B71" s="7"/>
      <c r="C71" s="17"/>
      <c r="D71" s="12"/>
      <c r="E71" s="5"/>
      <c r="F71" s="8"/>
      <c r="G71" s="9"/>
      <c r="H71" s="9"/>
      <c r="I71" s="9"/>
      <c r="J71" s="9"/>
      <c r="K71" s="9"/>
      <c r="L71" s="9"/>
      <c r="M71" s="9"/>
      <c r="N71" s="14"/>
    </row>
    <row r="72" spans="2:18">
      <c r="B72" s="4"/>
      <c r="C72" s="4"/>
      <c r="D72" s="15"/>
      <c r="E72" s="5"/>
      <c r="F72" s="5"/>
      <c r="G72" s="18"/>
      <c r="H72" s="19"/>
      <c r="I72" s="19"/>
      <c r="J72" s="19"/>
      <c r="K72" s="19"/>
      <c r="L72" s="19"/>
      <c r="M72" s="19"/>
      <c r="N72" s="20"/>
    </row>
    <row r="73" spans="2:18">
      <c r="B73" s="5"/>
      <c r="C73" s="5"/>
      <c r="D73" s="21"/>
      <c r="E73" s="5"/>
      <c r="F73" s="5"/>
      <c r="G73" s="9"/>
      <c r="H73" s="9"/>
      <c r="I73" s="9"/>
      <c r="J73" s="9"/>
      <c r="K73" s="9"/>
      <c r="L73" s="9"/>
      <c r="M73" s="9"/>
      <c r="N73" s="9"/>
    </row>
    <row r="74" spans="2:18">
      <c r="B74" s="22"/>
      <c r="C74" s="22"/>
      <c r="D74" s="23"/>
      <c r="E74" s="5"/>
      <c r="F74" s="5"/>
      <c r="G74" s="9"/>
      <c r="H74" s="9"/>
      <c r="I74" s="9"/>
      <c r="J74" s="9"/>
      <c r="K74" s="9"/>
      <c r="L74" s="9"/>
      <c r="M74" s="9"/>
      <c r="N74" s="9"/>
    </row>
    <row r="75" spans="2:18">
      <c r="B75" s="22"/>
      <c r="C75" s="22"/>
      <c r="D75" s="23"/>
      <c r="E75" s="5"/>
      <c r="F75" s="5"/>
      <c r="G75" s="5"/>
      <c r="H75" s="5"/>
      <c r="I75" s="5"/>
      <c r="J75" s="5"/>
      <c r="K75" s="5"/>
      <c r="L75" s="5"/>
      <c r="M75" s="9"/>
      <c r="N75" s="9"/>
    </row>
    <row r="76" spans="2:18">
      <c r="B76" s="22"/>
      <c r="C76" s="22"/>
      <c r="D76" s="12"/>
      <c r="E76" s="5"/>
      <c r="F76" s="5"/>
      <c r="G76" s="5"/>
      <c r="H76" s="5"/>
      <c r="I76" s="5"/>
      <c r="J76" s="5"/>
      <c r="K76" s="5"/>
      <c r="L76" s="5"/>
      <c r="M76" s="9"/>
      <c r="N76" s="9"/>
    </row>
    <row r="77" spans="2:18">
      <c r="B77" s="22"/>
      <c r="C77" s="22"/>
      <c r="D77" s="24"/>
      <c r="E77" s="25"/>
      <c r="F77" s="25"/>
      <c r="G77" s="25"/>
      <c r="H77" s="25"/>
      <c r="I77" s="14"/>
      <c r="J77" s="25"/>
      <c r="K77" s="25"/>
      <c r="L77" s="25"/>
      <c r="M77" s="14"/>
      <c r="N77" s="14"/>
    </row>
    <row r="78" spans="2:18" ht="18" customHeight="1">
      <c r="B78" s="5"/>
      <c r="C78" s="11"/>
      <c r="D78" s="12"/>
      <c r="E78" s="5"/>
      <c r="F78" s="5"/>
      <c r="G78" s="5"/>
      <c r="H78" s="9"/>
      <c r="I78" s="5"/>
      <c r="J78" s="5"/>
      <c r="K78" s="9"/>
      <c r="L78" s="5"/>
      <c r="M78" s="9"/>
      <c r="N78" s="26"/>
    </row>
    <row r="79" spans="2:18">
      <c r="B79" s="22"/>
      <c r="C79" s="22"/>
      <c r="D79" s="23"/>
      <c r="E79" s="5"/>
      <c r="F79" s="5"/>
      <c r="G79" s="5"/>
      <c r="H79" s="5"/>
      <c r="I79" s="5"/>
      <c r="J79" s="9"/>
      <c r="K79" s="5"/>
      <c r="L79" s="5"/>
      <c r="M79" s="9"/>
      <c r="N79" s="9"/>
    </row>
    <row r="80" spans="2:18">
      <c r="B80" s="5"/>
      <c r="C80" s="5"/>
      <c r="D80" s="23"/>
      <c r="E80" s="5"/>
      <c r="F80" s="5"/>
      <c r="G80" s="13"/>
      <c r="H80" s="5"/>
      <c r="I80" s="5"/>
      <c r="J80" s="9"/>
      <c r="K80" s="5"/>
      <c r="L80" s="5"/>
      <c r="M80" s="9"/>
      <c r="N80" s="9"/>
    </row>
    <row r="81" spans="2:14">
      <c r="B81" s="22"/>
      <c r="C81" s="22"/>
      <c r="D81" s="23"/>
      <c r="E81" s="5"/>
      <c r="F81" s="5"/>
      <c r="G81" s="5"/>
      <c r="H81" s="5"/>
      <c r="I81" s="5"/>
      <c r="J81" s="9"/>
      <c r="K81" s="5"/>
      <c r="L81" s="5"/>
      <c r="M81" s="9"/>
      <c r="N81" s="9"/>
    </row>
    <row r="82" spans="2:14" ht="19.5" customHeight="1">
      <c r="B82" s="22"/>
      <c r="C82" s="22"/>
      <c r="D82" s="12"/>
      <c r="E82" s="5"/>
      <c r="F82" s="5"/>
      <c r="G82" s="5"/>
      <c r="H82" s="5"/>
      <c r="I82" s="5"/>
      <c r="J82" s="9"/>
      <c r="K82" s="5"/>
      <c r="L82" s="5"/>
      <c r="M82" s="9"/>
      <c r="N82" s="9"/>
    </row>
    <row r="83" spans="2:14">
      <c r="B83" s="22"/>
      <c r="C83" s="22"/>
      <c r="D83" s="12"/>
      <c r="E83" s="5"/>
      <c r="F83" s="5"/>
      <c r="G83" s="5"/>
      <c r="H83" s="5"/>
      <c r="I83" s="5"/>
      <c r="J83" s="9"/>
      <c r="K83" s="5"/>
      <c r="L83" s="5"/>
      <c r="M83" s="9"/>
      <c r="N83" s="9"/>
    </row>
    <row r="84" spans="2:14">
      <c r="B84" s="5"/>
      <c r="C84" s="11"/>
      <c r="D84" s="12"/>
      <c r="E84" s="5"/>
      <c r="F84" s="5"/>
      <c r="G84" s="5"/>
      <c r="H84" s="5"/>
      <c r="I84" s="5"/>
      <c r="J84" s="9"/>
      <c r="K84" s="5"/>
      <c r="L84" s="5"/>
      <c r="M84" s="9"/>
      <c r="N84" s="9"/>
    </row>
    <row r="85" spans="2:14">
      <c r="B85" s="5"/>
      <c r="C85" s="11"/>
      <c r="D85" s="23"/>
      <c r="E85" s="5"/>
      <c r="F85" s="5"/>
      <c r="G85" s="5"/>
      <c r="H85" s="5"/>
      <c r="I85" s="5"/>
      <c r="J85" s="9"/>
      <c r="K85" s="5"/>
      <c r="L85" s="5"/>
      <c r="M85" s="9"/>
      <c r="N85" s="9"/>
    </row>
    <row r="86" spans="2:14">
      <c r="B86" s="5"/>
      <c r="C86" s="11"/>
      <c r="D86" s="23"/>
      <c r="E86" s="5"/>
      <c r="F86" s="5"/>
      <c r="G86" s="5"/>
      <c r="H86" s="5"/>
      <c r="I86" s="5"/>
      <c r="J86" s="9"/>
      <c r="K86" s="5"/>
      <c r="L86" s="5"/>
      <c r="M86" s="9"/>
      <c r="N86" s="9"/>
    </row>
    <row r="87" spans="2:14">
      <c r="B87" s="5"/>
      <c r="C87" s="11"/>
      <c r="D87" s="23"/>
      <c r="E87" s="5"/>
      <c r="F87" s="5"/>
      <c r="G87" s="13"/>
      <c r="H87" s="5"/>
      <c r="I87" s="9"/>
      <c r="J87" s="9"/>
      <c r="K87" s="5"/>
      <c r="L87" s="5"/>
      <c r="M87" s="9"/>
      <c r="N87" s="9"/>
    </row>
    <row r="88" spans="2:14" ht="18" customHeight="1">
      <c r="B88" s="5"/>
      <c r="C88" s="11"/>
      <c r="D88" s="12"/>
      <c r="E88" s="5"/>
      <c r="F88" s="5"/>
      <c r="G88" s="5"/>
      <c r="H88" s="5"/>
      <c r="I88" s="5"/>
      <c r="J88" s="9"/>
      <c r="K88" s="5"/>
      <c r="L88" s="5"/>
      <c r="M88" s="9"/>
      <c r="N88" s="9"/>
    </row>
    <row r="89" spans="2:14" ht="16.5" customHeight="1">
      <c r="B89" s="5"/>
      <c r="C89" s="11"/>
      <c r="D89" s="15"/>
      <c r="E89" s="5"/>
      <c r="F89" s="5"/>
      <c r="G89" s="13"/>
      <c r="H89" s="5"/>
      <c r="I89" s="9"/>
      <c r="J89" s="9"/>
      <c r="K89" s="5"/>
      <c r="L89" s="5"/>
      <c r="M89" s="9"/>
      <c r="N89" s="9"/>
    </row>
    <row r="90" spans="2:14">
      <c r="B90" s="5"/>
      <c r="C90" s="11"/>
      <c r="D90" s="15"/>
      <c r="E90" s="5"/>
      <c r="F90" s="5"/>
      <c r="G90" s="5"/>
      <c r="H90" s="5"/>
      <c r="I90" s="5"/>
      <c r="J90" s="9"/>
      <c r="K90" s="5"/>
      <c r="L90" s="5"/>
      <c r="M90" s="9"/>
      <c r="N90" s="9"/>
    </row>
    <row r="91" spans="2:14">
      <c r="B91" s="5"/>
      <c r="C91" s="11"/>
      <c r="D91" s="15"/>
      <c r="E91" s="5"/>
      <c r="F91" s="9"/>
      <c r="G91" s="9"/>
      <c r="H91" s="9"/>
      <c r="I91" s="9"/>
      <c r="J91" s="9"/>
      <c r="K91" s="9"/>
      <c r="L91" s="9"/>
      <c r="M91" s="9"/>
      <c r="N91" s="9"/>
    </row>
    <row r="92" spans="2:14">
      <c r="B92" s="5"/>
      <c r="C92" s="11"/>
      <c r="D92" s="15"/>
      <c r="E92" s="5"/>
      <c r="F92" s="9"/>
      <c r="G92" s="13"/>
      <c r="H92" s="9"/>
      <c r="I92" s="9"/>
      <c r="J92" s="9"/>
      <c r="K92" s="9"/>
      <c r="L92" s="9"/>
      <c r="M92" s="9"/>
      <c r="N92" s="9"/>
    </row>
    <row r="93" spans="2:14">
      <c r="B93" s="5"/>
      <c r="C93" s="11"/>
      <c r="D93" s="27"/>
      <c r="E93" s="5"/>
      <c r="F93" s="9"/>
      <c r="G93" s="13"/>
      <c r="H93" s="9"/>
      <c r="I93" s="9"/>
      <c r="J93" s="9"/>
      <c r="K93" s="9"/>
      <c r="L93" s="9"/>
      <c r="M93" s="9"/>
      <c r="N93" s="9"/>
    </row>
    <row r="94" spans="2:14">
      <c r="B94" s="5"/>
      <c r="C94" s="11"/>
      <c r="D94" s="27"/>
      <c r="E94" s="5"/>
      <c r="F94" s="9"/>
      <c r="G94" s="9"/>
      <c r="H94" s="9"/>
      <c r="I94" s="9"/>
      <c r="J94" s="9"/>
      <c r="K94" s="9"/>
      <c r="L94" s="9"/>
      <c r="M94" s="9"/>
      <c r="N94" s="9"/>
    </row>
    <row r="95" spans="2:14">
      <c r="B95" s="5"/>
      <c r="C95" s="11"/>
      <c r="D95" s="23"/>
      <c r="E95" s="5"/>
      <c r="F95" s="9"/>
      <c r="G95" s="9"/>
      <c r="H95" s="9"/>
      <c r="I95" s="9"/>
      <c r="J95" s="9"/>
      <c r="K95" s="9"/>
      <c r="L95" s="9"/>
      <c r="M95" s="9"/>
      <c r="N95" s="9"/>
    </row>
    <row r="96" spans="2:14">
      <c r="B96" s="5"/>
      <c r="C96" s="11"/>
      <c r="D96" s="22"/>
      <c r="E96" s="5"/>
      <c r="F96" s="13"/>
      <c r="G96" s="13"/>
      <c r="H96" s="9"/>
      <c r="I96" s="9"/>
      <c r="J96" s="9"/>
      <c r="K96" s="9"/>
      <c r="L96" s="9"/>
      <c r="M96" s="9"/>
      <c r="N96" s="9"/>
    </row>
    <row r="97" spans="2:14">
      <c r="B97" s="5"/>
      <c r="C97" s="11"/>
      <c r="D97" s="22"/>
      <c r="E97" s="5"/>
      <c r="F97" s="13"/>
      <c r="G97" s="13"/>
      <c r="H97" s="9"/>
      <c r="I97" s="9"/>
      <c r="J97" s="9"/>
      <c r="K97" s="9"/>
      <c r="L97" s="9"/>
      <c r="M97" s="9"/>
      <c r="N97" s="9"/>
    </row>
    <row r="98" spans="2:14">
      <c r="B98" s="5"/>
      <c r="C98" s="11"/>
      <c r="D98" s="22"/>
      <c r="E98" s="5"/>
      <c r="F98" s="13"/>
      <c r="G98" s="13"/>
      <c r="H98" s="9"/>
      <c r="I98" s="9"/>
      <c r="J98" s="9"/>
      <c r="K98" s="9"/>
      <c r="L98" s="9"/>
      <c r="M98" s="9"/>
      <c r="N98" s="9"/>
    </row>
    <row r="99" spans="2:14">
      <c r="B99" s="5"/>
      <c r="C99" s="11"/>
      <c r="D99" s="22"/>
      <c r="E99" s="5"/>
      <c r="F99" s="13"/>
      <c r="G99" s="13"/>
      <c r="H99" s="9"/>
      <c r="I99" s="9"/>
      <c r="J99" s="9"/>
      <c r="K99" s="9"/>
      <c r="L99" s="9"/>
      <c r="M99" s="9"/>
      <c r="N99" s="9"/>
    </row>
    <row r="100" spans="2:14">
      <c r="B100" s="5"/>
      <c r="C100" s="11"/>
      <c r="D100" s="22"/>
      <c r="E100" s="5"/>
      <c r="F100" s="13"/>
      <c r="G100" s="13"/>
      <c r="H100" s="9"/>
      <c r="I100" s="9"/>
      <c r="J100" s="9"/>
      <c r="K100" s="9"/>
      <c r="L100" s="9"/>
      <c r="M100" s="9"/>
      <c r="N100" s="9"/>
    </row>
    <row r="101" spans="2:14">
      <c r="B101" s="5"/>
      <c r="C101" s="11"/>
      <c r="D101" s="22"/>
      <c r="E101" s="5"/>
      <c r="F101" s="13"/>
      <c r="G101" s="13"/>
      <c r="H101" s="9"/>
      <c r="I101" s="9"/>
      <c r="J101" s="9"/>
      <c r="K101" s="9"/>
      <c r="L101" s="9"/>
      <c r="M101" s="9"/>
      <c r="N101" s="9"/>
    </row>
    <row r="102" spans="2:14">
      <c r="B102" s="5"/>
      <c r="C102" s="11"/>
      <c r="D102" s="23"/>
      <c r="E102" s="5"/>
      <c r="F102" s="13"/>
      <c r="G102" s="13"/>
      <c r="H102" s="9"/>
      <c r="I102" s="9"/>
      <c r="J102" s="9"/>
      <c r="K102" s="9"/>
      <c r="L102" s="9"/>
      <c r="M102" s="9"/>
      <c r="N102" s="9"/>
    </row>
    <row r="103" spans="2:14">
      <c r="B103" s="5"/>
      <c r="C103" s="11"/>
      <c r="D103" s="22"/>
      <c r="E103" s="5"/>
      <c r="F103" s="13"/>
      <c r="G103" s="13"/>
      <c r="H103" s="9"/>
      <c r="I103" s="9"/>
      <c r="J103" s="9"/>
      <c r="K103" s="9"/>
      <c r="L103" s="9"/>
      <c r="M103" s="9"/>
      <c r="N103" s="9"/>
    </row>
    <row r="104" spans="2:14">
      <c r="B104" s="5"/>
      <c r="C104" s="11"/>
      <c r="D104" s="22"/>
      <c r="E104" s="5"/>
      <c r="F104" s="13"/>
      <c r="G104" s="13"/>
      <c r="H104" s="9"/>
      <c r="I104" s="9"/>
      <c r="J104" s="9"/>
      <c r="K104" s="9"/>
      <c r="L104" s="9"/>
      <c r="M104" s="9"/>
      <c r="N104" s="9"/>
    </row>
    <row r="105" spans="2:14">
      <c r="B105" s="5"/>
      <c r="C105" s="11"/>
      <c r="D105" s="22"/>
      <c r="E105" s="5"/>
      <c r="F105" s="13"/>
      <c r="G105" s="13"/>
      <c r="H105" s="9"/>
      <c r="I105" s="9"/>
      <c r="J105" s="9"/>
      <c r="K105" s="9"/>
      <c r="L105" s="9"/>
      <c r="M105" s="9"/>
      <c r="N105" s="9"/>
    </row>
    <row r="106" spans="2:14">
      <c r="B106" s="5"/>
      <c r="C106" s="11"/>
      <c r="D106" s="22"/>
      <c r="E106" s="5"/>
      <c r="F106" s="13"/>
      <c r="G106" s="13"/>
      <c r="H106" s="9"/>
      <c r="I106" s="9"/>
      <c r="J106" s="9"/>
      <c r="K106" s="9"/>
      <c r="L106" s="9"/>
      <c r="M106" s="9"/>
      <c r="N106" s="9"/>
    </row>
    <row r="107" spans="2:14">
      <c r="B107" s="5"/>
      <c r="C107" s="11"/>
      <c r="D107" s="23"/>
      <c r="E107" s="5"/>
      <c r="F107" s="13"/>
      <c r="G107" s="13"/>
      <c r="H107" s="9"/>
      <c r="I107" s="9"/>
      <c r="J107" s="9"/>
      <c r="K107" s="9"/>
      <c r="L107" s="9"/>
      <c r="M107" s="9"/>
      <c r="N107" s="9"/>
    </row>
    <row r="108" spans="2:14">
      <c r="B108" s="5"/>
      <c r="C108" s="11"/>
      <c r="D108" s="4"/>
      <c r="E108" s="4"/>
      <c r="F108" s="4"/>
      <c r="G108" s="9"/>
      <c r="H108" s="9"/>
      <c r="I108" s="9"/>
      <c r="J108" s="9"/>
      <c r="K108" s="9"/>
      <c r="L108" s="9"/>
      <c r="M108" s="9"/>
      <c r="N108" s="9"/>
    </row>
    <row r="109" spans="2:14">
      <c r="B109" s="7"/>
      <c r="C109" s="17"/>
      <c r="D109" s="4"/>
      <c r="E109" s="4"/>
      <c r="F109" s="4"/>
      <c r="G109" s="5"/>
      <c r="H109" s="5"/>
      <c r="I109" s="5"/>
      <c r="J109" s="9"/>
      <c r="K109" s="5"/>
      <c r="L109" s="5"/>
      <c r="M109" s="5"/>
      <c r="N109" s="26"/>
    </row>
    <row r="110" spans="2:14">
      <c r="B110" s="7"/>
      <c r="C110" s="17"/>
      <c r="D110" s="4"/>
      <c r="E110" s="4"/>
      <c r="F110" s="4"/>
      <c r="G110" s="5"/>
      <c r="H110" s="5"/>
      <c r="I110" s="5"/>
      <c r="J110" s="9"/>
      <c r="K110" s="5"/>
      <c r="L110" s="5"/>
      <c r="M110" s="5"/>
      <c r="N110" s="10"/>
    </row>
    <row r="111" spans="2:14">
      <c r="B111" s="7"/>
      <c r="C111" s="7"/>
      <c r="D111" s="4"/>
      <c r="E111" s="4"/>
      <c r="F111" s="4"/>
      <c r="G111" s="5"/>
      <c r="H111" s="5"/>
      <c r="I111" s="5"/>
      <c r="J111" s="9"/>
      <c r="K111" s="5"/>
      <c r="L111" s="5"/>
      <c r="M111" s="5"/>
      <c r="N111" s="10"/>
    </row>
    <row r="112" spans="2:14">
      <c r="B112" s="7"/>
      <c r="C112" s="7"/>
      <c r="D112" s="4"/>
      <c r="E112" s="4"/>
      <c r="F112" s="4"/>
      <c r="G112" s="5"/>
      <c r="H112" s="5"/>
      <c r="I112" s="5"/>
      <c r="J112" s="9"/>
      <c r="K112" s="5"/>
      <c r="L112" s="5"/>
      <c r="M112" s="5"/>
      <c r="N112" s="10"/>
    </row>
    <row r="113" spans="2:14">
      <c r="B113" s="7"/>
      <c r="C113" s="7"/>
      <c r="D113" s="5"/>
      <c r="E113" s="5"/>
      <c r="F113" s="8"/>
      <c r="G113" s="5"/>
      <c r="H113" s="5"/>
      <c r="I113" s="5"/>
      <c r="J113" s="9"/>
      <c r="K113" s="5"/>
      <c r="L113" s="5"/>
      <c r="M113" s="5"/>
      <c r="N113" s="10"/>
    </row>
    <row r="114" spans="2:14">
      <c r="B114" s="4"/>
      <c r="C114" s="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10"/>
    </row>
    <row r="115" spans="2:14">
      <c r="B115" s="4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6"/>
    </row>
    <row r="116" spans="2:14">
      <c r="B116" s="4"/>
      <c r="C116" s="4"/>
      <c r="N116" s="5"/>
    </row>
    <row r="117" spans="2:14">
      <c r="B117" s="4"/>
      <c r="C117" s="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</sheetData>
  <mergeCells count="14">
    <mergeCell ref="A2:O2"/>
    <mergeCell ref="A4:O4"/>
    <mergeCell ref="D9:D10"/>
    <mergeCell ref="C9:C10"/>
    <mergeCell ref="B9:B10"/>
    <mergeCell ref="E9:E10"/>
    <mergeCell ref="F9:F10"/>
    <mergeCell ref="G9:G10"/>
    <mergeCell ref="H9:I9"/>
    <mergeCell ref="J9:K9"/>
    <mergeCell ref="L9:M9"/>
    <mergeCell ref="N9:N10"/>
    <mergeCell ref="D3:M3"/>
    <mergeCell ref="H7:L7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</cp:lastModifiedBy>
  <cp:lastPrinted>2019-08-15T05:18:52Z</cp:lastPrinted>
  <dcterms:created xsi:type="dcterms:W3CDTF">2019-03-22T11:28:50Z</dcterms:created>
  <dcterms:modified xsi:type="dcterms:W3CDTF">2019-10-15T16:11:07Z</dcterms:modified>
</cp:coreProperties>
</file>