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2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74" i="1" l="1"/>
  <c r="D74" i="1"/>
  <c r="D75" i="1" l="1"/>
</calcChain>
</file>

<file path=xl/sharedStrings.xml><?xml version="1.0" encoding="utf-8"?>
<sst xmlns="http://schemas.openxmlformats.org/spreadsheetml/2006/main" count="211" uniqueCount="92">
  <si>
    <t>KIA CADENZA  2014 წ.</t>
  </si>
  <si>
    <t>N</t>
  </si>
  <si>
    <t>სათადარიგო ნაწილების დასახელება</t>
  </si>
  <si>
    <t>განზ.</t>
  </si>
  <si>
    <t>საგარანტიო პირობა (ვადა/გარბენი)</t>
  </si>
  <si>
    <t>ცალი</t>
  </si>
  <si>
    <t>ჰაერის ფილტრი</t>
  </si>
  <si>
    <t>სალონის ფილტრი</t>
  </si>
  <si>
    <t>ნახარის გასწორება (რაზვალი)</t>
  </si>
  <si>
    <t>12 თვე</t>
  </si>
  <si>
    <t>წინა ფარის ნათურა</t>
  </si>
  <si>
    <t>უკანა ფარის ნათურა</t>
  </si>
  <si>
    <t>სანისლე ფარის ნათურა</t>
  </si>
  <si>
    <t>საბურავის მ/დ დაშლა-აწყობა ბალანსირება</t>
  </si>
  <si>
    <t>საქარე მინის საწმენდი</t>
  </si>
  <si>
    <t>კომპლექტი</t>
  </si>
  <si>
    <t>ათვლის სენსორი</t>
  </si>
  <si>
    <t>ანთების სანთელი</t>
  </si>
  <si>
    <t>წინა ამორტიზატორი</t>
  </si>
  <si>
    <t>უკანა ამორტიზატორი</t>
  </si>
  <si>
    <t>ამორტიზატორის სამაგრი</t>
  </si>
  <si>
    <t>სუხოის რეზინა</t>
  </si>
  <si>
    <t>სტერჟინი</t>
  </si>
  <si>
    <t>საჭის მექანიზმი</t>
  </si>
  <si>
    <t>საჭის მექანიზმის ღერძი</t>
  </si>
  <si>
    <t>ნაკანეჩნიკი</t>
  </si>
  <si>
    <t>უდარნი</t>
  </si>
  <si>
    <t>უდარნის პილნიკი</t>
  </si>
  <si>
    <t>ძრავის სამაგრი</t>
  </si>
  <si>
    <t>შარავოი</t>
  </si>
  <si>
    <t>რაზვალნი ვტულკა</t>
  </si>
  <si>
    <t>ყუმბარა</t>
  </si>
  <si>
    <t>ყუმბარის სალნიკი</t>
  </si>
  <si>
    <t>წინა სტუპიცის საკისარი</t>
  </si>
  <si>
    <t>უკანა სტუპიცის საკისარი</t>
  </si>
  <si>
    <t>საბურავი დისკის გაიკა</t>
  </si>
  <si>
    <t>საბურავის დისკის ბოლტი</t>
  </si>
  <si>
    <t>დინამოს ღვედი</t>
  </si>
  <si>
    <t>აბს-ის დაჩიკი</t>
  </si>
  <si>
    <t>შუქის ჩამრთველი</t>
  </si>
  <si>
    <t>საჭის შლეიფი</t>
  </si>
  <si>
    <t>კარის საკეტი</t>
  </si>
  <si>
    <t>ბაბინა</t>
  </si>
  <si>
    <t>ბენზონასოსი</t>
  </si>
  <si>
    <t>წყლის ამოსასხმელი პლასტმასი</t>
  </si>
  <si>
    <t>სიგნალი</t>
  </si>
  <si>
    <t>ელ. სისტემი შეკეთება  სირთულის მიხედვით</t>
  </si>
  <si>
    <t>ელ. სისტემის დიაგნოსტიკა</t>
  </si>
  <si>
    <t>გიტარა</t>
  </si>
  <si>
    <t>კონდენციონერის კომპრესორის რგოლი</t>
  </si>
  <si>
    <t>საწვავის ფილტრი</t>
  </si>
  <si>
    <t>შუშის ასაწევი ღილაკები</t>
  </si>
  <si>
    <t>წყლის ავზი</t>
  </si>
  <si>
    <t>გასაღების კონტაქტორი</t>
  </si>
  <si>
    <t>კონდენციონერის კომპრესორი</t>
  </si>
  <si>
    <t>რადიატორი</t>
  </si>
  <si>
    <t>რადიატორის პროპელერი</t>
  </si>
  <si>
    <t>ელ. გენერატორი (დინამო)</t>
  </si>
  <si>
    <t>გენერატორის ღვედის დამჭიმი გორგოლაჭი</t>
  </si>
  <si>
    <t>თერმოსტატი</t>
  </si>
  <si>
    <t>ფრთის საფენი</t>
  </si>
  <si>
    <t>სამუხრუჭე ავზი</t>
  </si>
  <si>
    <t xml:space="preserve">კონდიციონერის დატუმბვა </t>
  </si>
  <si>
    <t>პარკინგის ღილაკი</t>
  </si>
  <si>
    <t>მექანიკური გადაცემათა კოლოფის ზეთი</t>
  </si>
  <si>
    <t>1 ლიტრი</t>
  </si>
  <si>
    <t>ავტომატური გადაცემათა კოლოფის ზეთი</t>
  </si>
  <si>
    <t>კონდიციონერის კომპრესორის ზეთი</t>
  </si>
  <si>
    <t>100 გრ</t>
  </si>
  <si>
    <t>ანტიფრიზი (კონცენტრატი)</t>
  </si>
  <si>
    <t>60000 კმ</t>
  </si>
  <si>
    <t>ხიდის ზეთი</t>
  </si>
  <si>
    <t xml:space="preserve">სამუხრუჭე სითხე </t>
  </si>
  <si>
    <t>0.5 ლიტრი</t>
  </si>
  <si>
    <t>6 თვე</t>
  </si>
  <si>
    <t>გერმეტიკი  0.100 კგ.</t>
  </si>
  <si>
    <t>ტაოტი (0.5კგ-ანი კოლოფი)</t>
  </si>
  <si>
    <t>ფრეონი</t>
  </si>
  <si>
    <t>ლიტრი</t>
  </si>
  <si>
    <t>საქარე მინის საწმენდი სითხე</t>
  </si>
  <si>
    <t>გამოხდილი წყალი</t>
  </si>
  <si>
    <t>წყლის სისტემის გამოსარეცხი სითხე (გაუზავებელი)</t>
  </si>
  <si>
    <t>ჰიდრავლიკის ზეთი</t>
  </si>
  <si>
    <t>საქარე მინის აღდგენა</t>
  </si>
  <si>
    <t>1 სმ</t>
  </si>
  <si>
    <t>ჯამი</t>
  </si>
  <si>
    <t>სულ ჯამი</t>
  </si>
  <si>
    <t>ერთეული სათადარიგო ნაწილის ზღვრული ღირებულება (ლარი)</t>
  </si>
  <si>
    <t>პრეტენდენტის მიერ შემოთავაზებული ერთეულის ღირებულება_x000D_
(ლარი)</t>
  </si>
  <si>
    <t xml:space="preserve"> ერთეულზე მომსახურების ზღვრული ღირებულება_x000D_
(ლარი)</t>
  </si>
  <si>
    <t>პრეტენდენტის მიერ შემოთავაზებული ერთეულზე მომსახურების ღირებულება_x000D_
(ლარი)</t>
  </si>
  <si>
    <t>პრეტენდენტის მიერ შემოთავაზებული საგარანტიო პირობა (ვადა/გარბენი)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</si>
</sst>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General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theme="1"/>
      <name val="Sylfaen"/>
      <family val="1"/>
    </font>
    <font>
      <sz val="10"/>
      <color theme="1"/>
      <name val="Calibri"/>
      <family val="2"/>
      <scheme val="minor"/>
    </font>
    <font>
      <b/>
      <sz val="10"/>
      <name val="Sylfaen"/>
      <family val="1"/>
    </font>
    <font>
      <b/>
      <sz val="10"/>
      <color indexed="8"/>
      <name val="Sylfaen"/>
      <family val="1"/>
    </font>
    <font>
      <b/>
      <sz val="10"/>
      <color rgb="FF000000"/>
      <name val="Sylfaen"/>
      <family val="1"/>
    </font>
    <font>
      <b/>
      <sz val="10"/>
      <color theme="1"/>
      <name val="Calibri"/>
      <family val="2"/>
      <scheme val="minor"/>
    </font>
    <font>
      <sz val="10"/>
      <name val="Sylfaen"/>
      <family val="1"/>
    </font>
    <font>
      <sz val="10"/>
      <color theme="1"/>
      <name val="Sylfaen"/>
      <family val="1"/>
    </font>
    <font>
      <sz val="10"/>
      <name val="Calibri"/>
      <family val="2"/>
      <scheme val="minor"/>
    </font>
    <font>
      <sz val="10"/>
      <color rgb="FF000000"/>
      <name val="Sylfaen"/>
      <family val="1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/>
    <xf numFmtId="0" fontId="1" fillId="0" borderId="0"/>
  </cellStyleXfs>
  <cellXfs count="24">
    <xf numFmtId="0" fontId="0" fillId="0" borderId="0" xfId="0"/>
    <xf numFmtId="0" fontId="4" fillId="0" borderId="0" xfId="0" applyFont="1"/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/>
    </xf>
    <xf numFmtId="2" fontId="12" fillId="2" borderId="2" xfId="2" applyNumberFormat="1" applyFont="1" applyFill="1" applyBorder="1" applyAlignment="1">
      <alignment horizontal="center" vertical="center"/>
    </xf>
    <xf numFmtId="0" fontId="13" fillId="2" borderId="2" xfId="0" applyFont="1" applyFill="1" applyBorder="1"/>
    <xf numFmtId="0" fontId="14" fillId="2" borderId="2" xfId="0" applyFont="1" applyFill="1" applyBorder="1" applyAlignment="1">
      <alignment horizontal="center" vertical="center"/>
    </xf>
    <xf numFmtId="0" fontId="14" fillId="2" borderId="2" xfId="3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/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4">
    <cellStyle name="Excel Built-in Normal" xfId="2"/>
    <cellStyle name="Normal" xfId="0" builtinId="0"/>
    <cellStyle name="Normal 10" xfId="1"/>
    <cellStyle name="Normal 5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topLeftCell="A56" zoomScaleNormal="100" workbookViewId="0">
      <selection activeCell="A3" sqref="A3:A73"/>
    </sheetView>
  </sheetViews>
  <sheetFormatPr defaultRowHeight="12.75" x14ac:dyDescent="0.2"/>
  <cols>
    <col min="1" max="1" width="5" style="1" customWidth="1"/>
    <col min="2" max="2" width="53.7109375" style="1" customWidth="1"/>
    <col min="3" max="3" width="14.140625" style="1" customWidth="1"/>
    <col min="4" max="4" width="19" style="1" customWidth="1"/>
    <col min="5" max="5" width="22.5703125" style="1" customWidth="1"/>
    <col min="6" max="6" width="20" style="1" customWidth="1"/>
    <col min="7" max="7" width="20.140625" style="1" customWidth="1"/>
    <col min="8" max="8" width="19.28515625" style="1" customWidth="1"/>
    <col min="9" max="9" width="16.42578125" style="1" customWidth="1"/>
    <col min="10" max="16384" width="9.140625" style="1"/>
  </cols>
  <sheetData>
    <row r="1" spans="1:9" ht="33" customHeight="1" x14ac:dyDescent="0.2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9" ht="100.5" customHeight="1" x14ac:dyDescent="0.2">
      <c r="A2" s="17" t="s">
        <v>1</v>
      </c>
      <c r="B2" s="2" t="s">
        <v>2</v>
      </c>
      <c r="C2" s="3" t="s">
        <v>3</v>
      </c>
      <c r="D2" s="3" t="s">
        <v>87</v>
      </c>
      <c r="E2" s="4" t="s">
        <v>88</v>
      </c>
      <c r="F2" s="3" t="s">
        <v>89</v>
      </c>
      <c r="G2" s="5" t="s">
        <v>90</v>
      </c>
      <c r="H2" s="6" t="s">
        <v>4</v>
      </c>
      <c r="I2" s="6" t="s">
        <v>91</v>
      </c>
    </row>
    <row r="3" spans="1:9" ht="24.75" customHeight="1" x14ac:dyDescent="0.2">
      <c r="A3" s="7">
        <v>1</v>
      </c>
      <c r="B3" s="8" t="s">
        <v>6</v>
      </c>
      <c r="C3" s="7" t="s">
        <v>5</v>
      </c>
      <c r="D3" s="9">
        <v>38.880000000000003</v>
      </c>
      <c r="E3" s="9"/>
      <c r="F3" s="9">
        <v>3.11</v>
      </c>
      <c r="G3" s="9"/>
      <c r="H3" s="10">
        <v>10000</v>
      </c>
      <c r="I3" s="21"/>
    </row>
    <row r="4" spans="1:9" ht="24.75" customHeight="1" x14ac:dyDescent="0.2">
      <c r="A4" s="7">
        <v>2</v>
      </c>
      <c r="B4" s="8" t="s">
        <v>7</v>
      </c>
      <c r="C4" s="7" t="s">
        <v>5</v>
      </c>
      <c r="D4" s="9">
        <v>38.880000000000003</v>
      </c>
      <c r="E4" s="9"/>
      <c r="F4" s="9">
        <v>9.33</v>
      </c>
      <c r="G4" s="9"/>
      <c r="H4" s="10">
        <v>20000</v>
      </c>
      <c r="I4" s="21"/>
    </row>
    <row r="5" spans="1:9" ht="24.75" customHeight="1" x14ac:dyDescent="0.2">
      <c r="A5" s="7">
        <v>3</v>
      </c>
      <c r="B5" s="8" t="s">
        <v>8</v>
      </c>
      <c r="C5" s="7" t="s">
        <v>5</v>
      </c>
      <c r="D5" s="9">
        <v>0</v>
      </c>
      <c r="E5" s="9"/>
      <c r="F5" s="9">
        <v>31.1</v>
      </c>
      <c r="G5" s="9"/>
      <c r="H5" s="10" t="s">
        <v>9</v>
      </c>
      <c r="I5" s="21"/>
    </row>
    <row r="6" spans="1:9" ht="24.75" customHeight="1" x14ac:dyDescent="0.2">
      <c r="A6" s="7">
        <v>4</v>
      </c>
      <c r="B6" s="8" t="s">
        <v>10</v>
      </c>
      <c r="C6" s="7" t="s">
        <v>5</v>
      </c>
      <c r="D6" s="9">
        <v>15.55</v>
      </c>
      <c r="E6" s="9"/>
      <c r="F6" s="9">
        <v>3.88</v>
      </c>
      <c r="G6" s="9"/>
      <c r="H6" s="10" t="s">
        <v>9</v>
      </c>
      <c r="I6" s="21"/>
    </row>
    <row r="7" spans="1:9" ht="24.75" customHeight="1" x14ac:dyDescent="0.2">
      <c r="A7" s="7">
        <v>5</v>
      </c>
      <c r="B7" s="8" t="s">
        <v>11</v>
      </c>
      <c r="C7" s="7" t="s">
        <v>5</v>
      </c>
      <c r="D7" s="9">
        <v>4.66</v>
      </c>
      <c r="E7" s="9"/>
      <c r="F7" s="9">
        <v>2.33</v>
      </c>
      <c r="G7" s="9"/>
      <c r="H7" s="10" t="s">
        <v>9</v>
      </c>
      <c r="I7" s="21"/>
    </row>
    <row r="8" spans="1:9" ht="24.75" customHeight="1" x14ac:dyDescent="0.2">
      <c r="A8" s="7">
        <v>6</v>
      </c>
      <c r="B8" s="8" t="s">
        <v>12</v>
      </c>
      <c r="C8" s="7" t="s">
        <v>5</v>
      </c>
      <c r="D8" s="9">
        <v>23.32</v>
      </c>
      <c r="E8" s="9"/>
      <c r="F8" s="9">
        <v>9.33</v>
      </c>
      <c r="G8" s="9"/>
      <c r="H8" s="10" t="s">
        <v>9</v>
      </c>
      <c r="I8" s="21"/>
    </row>
    <row r="9" spans="1:9" ht="24.75" customHeight="1" x14ac:dyDescent="0.2">
      <c r="A9" s="7">
        <v>7</v>
      </c>
      <c r="B9" s="8" t="s">
        <v>13</v>
      </c>
      <c r="C9" s="7" t="s">
        <v>5</v>
      </c>
      <c r="D9" s="9">
        <v>0</v>
      </c>
      <c r="E9" s="9"/>
      <c r="F9" s="9">
        <v>9.33</v>
      </c>
      <c r="G9" s="9"/>
      <c r="H9" s="10" t="s">
        <v>9</v>
      </c>
      <c r="I9" s="21"/>
    </row>
    <row r="10" spans="1:9" ht="24.75" customHeight="1" x14ac:dyDescent="0.2">
      <c r="A10" s="7">
        <v>8</v>
      </c>
      <c r="B10" s="8" t="s">
        <v>14</v>
      </c>
      <c r="C10" s="7" t="s">
        <v>15</v>
      </c>
      <c r="D10" s="9">
        <v>62.2</v>
      </c>
      <c r="E10" s="9"/>
      <c r="F10" s="9">
        <v>1.55</v>
      </c>
      <c r="G10" s="9"/>
      <c r="H10" s="10" t="s">
        <v>9</v>
      </c>
      <c r="I10" s="21"/>
    </row>
    <row r="11" spans="1:9" ht="24.75" customHeight="1" x14ac:dyDescent="0.2">
      <c r="A11" s="7">
        <v>9</v>
      </c>
      <c r="B11" s="8" t="s">
        <v>16</v>
      </c>
      <c r="C11" s="7" t="s">
        <v>5</v>
      </c>
      <c r="D11" s="9">
        <v>101.08</v>
      </c>
      <c r="E11" s="9"/>
      <c r="F11" s="9">
        <v>31.1</v>
      </c>
      <c r="G11" s="9"/>
      <c r="H11" s="10" t="s">
        <v>9</v>
      </c>
      <c r="I11" s="21"/>
    </row>
    <row r="12" spans="1:9" ht="24.75" customHeight="1" x14ac:dyDescent="0.2">
      <c r="A12" s="7">
        <v>10</v>
      </c>
      <c r="B12" s="8" t="s">
        <v>17</v>
      </c>
      <c r="C12" s="7" t="s">
        <v>5</v>
      </c>
      <c r="D12" s="9">
        <v>27.21</v>
      </c>
      <c r="E12" s="9"/>
      <c r="F12" s="9">
        <v>9.33</v>
      </c>
      <c r="G12" s="9"/>
      <c r="H12" s="10" t="s">
        <v>9</v>
      </c>
      <c r="I12" s="21"/>
    </row>
    <row r="13" spans="1:9" ht="24.75" customHeight="1" x14ac:dyDescent="0.2">
      <c r="A13" s="7">
        <v>11</v>
      </c>
      <c r="B13" s="8" t="s">
        <v>18</v>
      </c>
      <c r="C13" s="7" t="s">
        <v>5</v>
      </c>
      <c r="D13" s="9">
        <v>217.72</v>
      </c>
      <c r="E13" s="9"/>
      <c r="F13" s="9">
        <v>37.32</v>
      </c>
      <c r="G13" s="9"/>
      <c r="H13" s="10" t="s">
        <v>9</v>
      </c>
      <c r="I13" s="21"/>
    </row>
    <row r="14" spans="1:9" ht="24.75" customHeight="1" x14ac:dyDescent="0.2">
      <c r="A14" s="7">
        <v>12</v>
      </c>
      <c r="B14" s="8" t="s">
        <v>19</v>
      </c>
      <c r="C14" s="7" t="s">
        <v>5</v>
      </c>
      <c r="D14" s="9">
        <v>171.07</v>
      </c>
      <c r="E14" s="9"/>
      <c r="F14" s="9">
        <v>27.99</v>
      </c>
      <c r="G14" s="9"/>
      <c r="H14" s="10" t="s">
        <v>9</v>
      </c>
      <c r="I14" s="21"/>
    </row>
    <row r="15" spans="1:9" ht="24.75" customHeight="1" x14ac:dyDescent="0.2">
      <c r="A15" s="7">
        <v>13</v>
      </c>
      <c r="B15" s="8" t="s">
        <v>20</v>
      </c>
      <c r="C15" s="7" t="s">
        <v>5</v>
      </c>
      <c r="D15" s="9">
        <v>85.53</v>
      </c>
      <c r="E15" s="9"/>
      <c r="F15" s="9">
        <v>23.32</v>
      </c>
      <c r="G15" s="9"/>
      <c r="H15" s="10" t="s">
        <v>9</v>
      </c>
      <c r="I15" s="21"/>
    </row>
    <row r="16" spans="1:9" ht="24.75" customHeight="1" x14ac:dyDescent="0.2">
      <c r="A16" s="7">
        <v>14</v>
      </c>
      <c r="B16" s="8" t="s">
        <v>21</v>
      </c>
      <c r="C16" s="7" t="s">
        <v>5</v>
      </c>
      <c r="D16" s="9">
        <v>15.55</v>
      </c>
      <c r="E16" s="9"/>
      <c r="F16" s="9">
        <v>37.32</v>
      </c>
      <c r="G16" s="9"/>
      <c r="H16" s="10" t="s">
        <v>9</v>
      </c>
      <c r="I16" s="21"/>
    </row>
    <row r="17" spans="1:9" ht="24.75" customHeight="1" x14ac:dyDescent="0.2">
      <c r="A17" s="7">
        <v>15</v>
      </c>
      <c r="B17" s="8" t="s">
        <v>22</v>
      </c>
      <c r="C17" s="7" t="s">
        <v>5</v>
      </c>
      <c r="D17" s="9">
        <v>69.98</v>
      </c>
      <c r="E17" s="9"/>
      <c r="F17" s="9">
        <v>9.33</v>
      </c>
      <c r="G17" s="9"/>
      <c r="H17" s="10" t="s">
        <v>9</v>
      </c>
      <c r="I17" s="21"/>
    </row>
    <row r="18" spans="1:9" ht="24.75" customHeight="1" x14ac:dyDescent="0.2">
      <c r="A18" s="7">
        <v>16</v>
      </c>
      <c r="B18" s="8" t="s">
        <v>23</v>
      </c>
      <c r="C18" s="7" t="s">
        <v>5</v>
      </c>
      <c r="D18" s="9">
        <v>2293.92</v>
      </c>
      <c r="E18" s="9"/>
      <c r="F18" s="9">
        <v>137.63</v>
      </c>
      <c r="G18" s="9"/>
      <c r="H18" s="10" t="s">
        <v>9</v>
      </c>
      <c r="I18" s="21"/>
    </row>
    <row r="19" spans="1:9" ht="24.75" customHeight="1" x14ac:dyDescent="0.2">
      <c r="A19" s="7">
        <v>17</v>
      </c>
      <c r="B19" s="8" t="s">
        <v>24</v>
      </c>
      <c r="C19" s="7" t="s">
        <v>5</v>
      </c>
      <c r="D19" s="9">
        <v>311.04000000000002</v>
      </c>
      <c r="E19" s="9"/>
      <c r="F19" s="9">
        <v>45.87</v>
      </c>
      <c r="G19" s="9"/>
      <c r="H19" s="10" t="s">
        <v>9</v>
      </c>
      <c r="I19" s="21"/>
    </row>
    <row r="20" spans="1:9" ht="24.75" customHeight="1" x14ac:dyDescent="0.2">
      <c r="A20" s="7">
        <v>18</v>
      </c>
      <c r="B20" s="8" t="s">
        <v>25</v>
      </c>
      <c r="C20" s="7" t="s">
        <v>5</v>
      </c>
      <c r="D20" s="9">
        <v>69.98</v>
      </c>
      <c r="E20" s="9"/>
      <c r="F20" s="9">
        <v>9.33</v>
      </c>
      <c r="G20" s="9"/>
      <c r="H20" s="10" t="s">
        <v>9</v>
      </c>
      <c r="I20" s="21"/>
    </row>
    <row r="21" spans="1:9" ht="24.75" customHeight="1" x14ac:dyDescent="0.2">
      <c r="A21" s="7">
        <v>19</v>
      </c>
      <c r="B21" s="8" t="s">
        <v>26</v>
      </c>
      <c r="C21" s="7" t="s">
        <v>5</v>
      </c>
      <c r="D21" s="9">
        <v>112.75</v>
      </c>
      <c r="E21" s="9"/>
      <c r="F21" s="9">
        <v>9.33</v>
      </c>
      <c r="G21" s="9"/>
      <c r="H21" s="10" t="s">
        <v>9</v>
      </c>
      <c r="I21" s="21"/>
    </row>
    <row r="22" spans="1:9" ht="24.75" customHeight="1" x14ac:dyDescent="0.2">
      <c r="A22" s="7">
        <v>20</v>
      </c>
      <c r="B22" s="8" t="s">
        <v>27</v>
      </c>
      <c r="C22" s="7" t="s">
        <v>5</v>
      </c>
      <c r="D22" s="9">
        <v>27.21</v>
      </c>
      <c r="E22" s="9"/>
      <c r="F22" s="9">
        <v>18.66</v>
      </c>
      <c r="G22" s="9"/>
      <c r="H22" s="10" t="s">
        <v>9</v>
      </c>
      <c r="I22" s="21"/>
    </row>
    <row r="23" spans="1:9" ht="24.75" customHeight="1" x14ac:dyDescent="0.2">
      <c r="A23" s="7">
        <v>21</v>
      </c>
      <c r="B23" s="8" t="s">
        <v>28</v>
      </c>
      <c r="C23" s="7" t="s">
        <v>5</v>
      </c>
      <c r="D23" s="9">
        <v>264.38</v>
      </c>
      <c r="E23" s="9"/>
      <c r="F23" s="9">
        <v>37.32</v>
      </c>
      <c r="G23" s="9"/>
      <c r="H23" s="10" t="s">
        <v>9</v>
      </c>
      <c r="I23" s="21"/>
    </row>
    <row r="24" spans="1:9" ht="24.75" customHeight="1" x14ac:dyDescent="0.2">
      <c r="A24" s="7">
        <v>22</v>
      </c>
      <c r="B24" s="8" t="s">
        <v>29</v>
      </c>
      <c r="C24" s="7" t="s">
        <v>5</v>
      </c>
      <c r="D24" s="9">
        <v>85.53</v>
      </c>
      <c r="E24" s="9"/>
      <c r="F24" s="9">
        <v>18.66</v>
      </c>
      <c r="G24" s="9"/>
      <c r="H24" s="10" t="s">
        <v>9</v>
      </c>
      <c r="I24" s="21"/>
    </row>
    <row r="25" spans="1:9" ht="24.75" customHeight="1" x14ac:dyDescent="0.2">
      <c r="A25" s="7">
        <v>23</v>
      </c>
      <c r="B25" s="8" t="s">
        <v>30</v>
      </c>
      <c r="C25" s="7" t="s">
        <v>5</v>
      </c>
      <c r="D25" s="9">
        <v>34.99</v>
      </c>
      <c r="E25" s="9"/>
      <c r="F25" s="9">
        <v>18.66</v>
      </c>
      <c r="G25" s="9"/>
      <c r="H25" s="10" t="s">
        <v>9</v>
      </c>
      <c r="I25" s="21"/>
    </row>
    <row r="26" spans="1:9" ht="24.75" customHeight="1" x14ac:dyDescent="0.2">
      <c r="A26" s="7">
        <v>24</v>
      </c>
      <c r="B26" s="8" t="s">
        <v>31</v>
      </c>
      <c r="C26" s="7" t="s">
        <v>5</v>
      </c>
      <c r="D26" s="9">
        <v>754.27</v>
      </c>
      <c r="E26" s="9"/>
      <c r="F26" s="9">
        <v>55.98</v>
      </c>
      <c r="G26" s="9"/>
      <c r="H26" s="10" t="s">
        <v>9</v>
      </c>
      <c r="I26" s="21"/>
    </row>
    <row r="27" spans="1:9" ht="24.75" customHeight="1" x14ac:dyDescent="0.2">
      <c r="A27" s="7">
        <v>25</v>
      </c>
      <c r="B27" s="8" t="s">
        <v>32</v>
      </c>
      <c r="C27" s="7" t="s">
        <v>5</v>
      </c>
      <c r="D27" s="9">
        <v>23.32</v>
      </c>
      <c r="E27" s="9"/>
      <c r="F27" s="9">
        <v>55.98</v>
      </c>
      <c r="G27" s="9"/>
      <c r="H27" s="10" t="s">
        <v>9</v>
      </c>
      <c r="I27" s="21"/>
    </row>
    <row r="28" spans="1:9" ht="24.75" customHeight="1" x14ac:dyDescent="0.2">
      <c r="A28" s="7">
        <v>26</v>
      </c>
      <c r="B28" s="8" t="s">
        <v>33</v>
      </c>
      <c r="C28" s="7" t="s">
        <v>5</v>
      </c>
      <c r="D28" s="9">
        <v>139.96</v>
      </c>
      <c r="E28" s="9"/>
      <c r="F28" s="9">
        <v>37.32</v>
      </c>
      <c r="G28" s="9"/>
      <c r="H28" s="10" t="s">
        <v>9</v>
      </c>
      <c r="I28" s="21"/>
    </row>
    <row r="29" spans="1:9" ht="24.75" customHeight="1" x14ac:dyDescent="0.2">
      <c r="A29" s="7">
        <v>27</v>
      </c>
      <c r="B29" s="8" t="s">
        <v>34</v>
      </c>
      <c r="C29" s="7" t="s">
        <v>5</v>
      </c>
      <c r="D29" s="9">
        <v>139.96</v>
      </c>
      <c r="E29" s="9"/>
      <c r="F29" s="9">
        <v>37.32</v>
      </c>
      <c r="G29" s="9"/>
      <c r="H29" s="10" t="s">
        <v>9</v>
      </c>
      <c r="I29" s="21"/>
    </row>
    <row r="30" spans="1:9" ht="24.75" customHeight="1" x14ac:dyDescent="0.2">
      <c r="A30" s="7">
        <v>28</v>
      </c>
      <c r="B30" s="8" t="s">
        <v>35</v>
      </c>
      <c r="C30" s="7" t="s">
        <v>5</v>
      </c>
      <c r="D30" s="9">
        <v>7.77</v>
      </c>
      <c r="E30" s="9"/>
      <c r="F30" s="9">
        <v>1.55</v>
      </c>
      <c r="G30" s="9"/>
      <c r="H30" s="10" t="s">
        <v>9</v>
      </c>
      <c r="I30" s="21"/>
    </row>
    <row r="31" spans="1:9" ht="24.75" customHeight="1" x14ac:dyDescent="0.2">
      <c r="A31" s="7">
        <v>29</v>
      </c>
      <c r="B31" s="8" t="s">
        <v>36</v>
      </c>
      <c r="C31" s="7" t="s">
        <v>5</v>
      </c>
      <c r="D31" s="9">
        <v>7.77</v>
      </c>
      <c r="E31" s="9"/>
      <c r="F31" s="9">
        <v>37.32</v>
      </c>
      <c r="G31" s="9"/>
      <c r="H31" s="10" t="s">
        <v>9</v>
      </c>
      <c r="I31" s="21"/>
    </row>
    <row r="32" spans="1:9" ht="24.75" customHeight="1" x14ac:dyDescent="0.2">
      <c r="A32" s="7">
        <v>30</v>
      </c>
      <c r="B32" s="8" t="s">
        <v>37</v>
      </c>
      <c r="C32" s="7" t="s">
        <v>5</v>
      </c>
      <c r="D32" s="9">
        <v>93.31</v>
      </c>
      <c r="E32" s="9"/>
      <c r="F32" s="9">
        <v>27.99</v>
      </c>
      <c r="G32" s="9"/>
      <c r="H32" s="10">
        <v>35000</v>
      </c>
      <c r="I32" s="21"/>
    </row>
    <row r="33" spans="1:9" ht="24.75" customHeight="1" x14ac:dyDescent="0.2">
      <c r="A33" s="7">
        <v>31</v>
      </c>
      <c r="B33" s="8" t="s">
        <v>38</v>
      </c>
      <c r="C33" s="7" t="s">
        <v>5</v>
      </c>
      <c r="D33" s="9">
        <v>209.95</v>
      </c>
      <c r="E33" s="9"/>
      <c r="F33" s="9">
        <v>27.99</v>
      </c>
      <c r="G33" s="9"/>
      <c r="H33" s="10" t="s">
        <v>9</v>
      </c>
      <c r="I33" s="21"/>
    </row>
    <row r="34" spans="1:9" ht="24.75" customHeight="1" x14ac:dyDescent="0.2">
      <c r="A34" s="7">
        <v>32</v>
      </c>
      <c r="B34" s="8" t="s">
        <v>39</v>
      </c>
      <c r="C34" s="7" t="s">
        <v>5</v>
      </c>
      <c r="D34" s="9">
        <v>124.41</v>
      </c>
      <c r="E34" s="9"/>
      <c r="F34" s="9">
        <v>45.87</v>
      </c>
      <c r="G34" s="9"/>
      <c r="H34" s="10" t="s">
        <v>9</v>
      </c>
      <c r="I34" s="21"/>
    </row>
    <row r="35" spans="1:9" ht="24.75" customHeight="1" x14ac:dyDescent="0.2">
      <c r="A35" s="7">
        <v>33</v>
      </c>
      <c r="B35" s="8" t="s">
        <v>40</v>
      </c>
      <c r="C35" s="7" t="s">
        <v>5</v>
      </c>
      <c r="D35" s="9">
        <v>221.61</v>
      </c>
      <c r="E35" s="9"/>
      <c r="F35" s="9">
        <v>45.87</v>
      </c>
      <c r="G35" s="9"/>
      <c r="H35" s="10" t="s">
        <v>9</v>
      </c>
      <c r="I35" s="21"/>
    </row>
    <row r="36" spans="1:9" ht="24.75" customHeight="1" x14ac:dyDescent="0.2">
      <c r="A36" s="7">
        <v>34</v>
      </c>
      <c r="B36" s="8" t="s">
        <v>41</v>
      </c>
      <c r="C36" s="7" t="s">
        <v>5</v>
      </c>
      <c r="D36" s="9">
        <v>342.14</v>
      </c>
      <c r="E36" s="9"/>
      <c r="F36" s="9">
        <v>91.75</v>
      </c>
      <c r="G36" s="9"/>
      <c r="H36" s="10" t="s">
        <v>9</v>
      </c>
      <c r="I36" s="21"/>
    </row>
    <row r="37" spans="1:9" ht="24.75" customHeight="1" x14ac:dyDescent="0.2">
      <c r="A37" s="7">
        <v>35</v>
      </c>
      <c r="B37" s="8" t="s">
        <v>42</v>
      </c>
      <c r="C37" s="7" t="s">
        <v>5</v>
      </c>
      <c r="D37" s="9">
        <v>237.16</v>
      </c>
      <c r="E37" s="9"/>
      <c r="F37" s="9">
        <v>18.66</v>
      </c>
      <c r="G37" s="9"/>
      <c r="H37" s="10" t="s">
        <v>9</v>
      </c>
      <c r="I37" s="21"/>
    </row>
    <row r="38" spans="1:9" ht="24.75" customHeight="1" x14ac:dyDescent="0.2">
      <c r="A38" s="7">
        <v>36</v>
      </c>
      <c r="B38" s="8" t="s">
        <v>43</v>
      </c>
      <c r="C38" s="7" t="s">
        <v>5</v>
      </c>
      <c r="D38" s="9">
        <v>505.44</v>
      </c>
      <c r="E38" s="9"/>
      <c r="F38" s="9">
        <v>77.760000000000005</v>
      </c>
      <c r="G38" s="9"/>
      <c r="H38" s="10" t="s">
        <v>9</v>
      </c>
      <c r="I38" s="21"/>
    </row>
    <row r="39" spans="1:9" ht="24.75" customHeight="1" x14ac:dyDescent="0.2">
      <c r="A39" s="7">
        <v>37</v>
      </c>
      <c r="B39" s="8" t="s">
        <v>44</v>
      </c>
      <c r="C39" s="7" t="s">
        <v>5</v>
      </c>
      <c r="D39" s="9">
        <v>31.1</v>
      </c>
      <c r="E39" s="9"/>
      <c r="F39" s="9">
        <v>9.33</v>
      </c>
      <c r="G39" s="9"/>
      <c r="H39" s="10" t="s">
        <v>9</v>
      </c>
      <c r="I39" s="21"/>
    </row>
    <row r="40" spans="1:9" ht="24.75" customHeight="1" x14ac:dyDescent="0.2">
      <c r="A40" s="7">
        <v>38</v>
      </c>
      <c r="B40" s="8" t="s">
        <v>45</v>
      </c>
      <c r="C40" s="7" t="s">
        <v>5</v>
      </c>
      <c r="D40" s="9">
        <v>42.76</v>
      </c>
      <c r="E40" s="9"/>
      <c r="F40" s="9">
        <v>18.66</v>
      </c>
      <c r="G40" s="9"/>
      <c r="H40" s="10" t="s">
        <v>9</v>
      </c>
      <c r="I40" s="21"/>
    </row>
    <row r="41" spans="1:9" ht="24.75" customHeight="1" x14ac:dyDescent="0.2">
      <c r="A41" s="7">
        <v>39</v>
      </c>
      <c r="B41" s="8" t="s">
        <v>46</v>
      </c>
      <c r="C41" s="7" t="s">
        <v>5</v>
      </c>
      <c r="D41" s="9">
        <v>0</v>
      </c>
      <c r="E41" s="9"/>
      <c r="F41" s="9">
        <v>23.32</v>
      </c>
      <c r="G41" s="9"/>
      <c r="H41" s="10" t="s">
        <v>9</v>
      </c>
      <c r="I41" s="21"/>
    </row>
    <row r="42" spans="1:9" ht="24.75" customHeight="1" x14ac:dyDescent="0.2">
      <c r="A42" s="7">
        <v>40</v>
      </c>
      <c r="B42" s="8" t="s">
        <v>47</v>
      </c>
      <c r="C42" s="7" t="s">
        <v>5</v>
      </c>
      <c r="D42" s="9">
        <v>0</v>
      </c>
      <c r="E42" s="9"/>
      <c r="F42" s="9">
        <v>27.99</v>
      </c>
      <c r="G42" s="9"/>
      <c r="H42" s="10" t="s">
        <v>9</v>
      </c>
      <c r="I42" s="21"/>
    </row>
    <row r="43" spans="1:9" ht="24.75" customHeight="1" x14ac:dyDescent="0.2">
      <c r="A43" s="7">
        <v>41</v>
      </c>
      <c r="B43" s="8" t="s">
        <v>48</v>
      </c>
      <c r="C43" s="7" t="s">
        <v>5</v>
      </c>
      <c r="D43" s="9">
        <v>594.08000000000004</v>
      </c>
      <c r="E43" s="9"/>
      <c r="F43" s="9">
        <v>27.99</v>
      </c>
      <c r="G43" s="9"/>
      <c r="H43" s="10" t="s">
        <v>9</v>
      </c>
      <c r="I43" s="21"/>
    </row>
    <row r="44" spans="1:9" ht="24.75" customHeight="1" x14ac:dyDescent="0.2">
      <c r="A44" s="7">
        <v>42</v>
      </c>
      <c r="B44" s="8" t="s">
        <v>49</v>
      </c>
      <c r="C44" s="7" t="s">
        <v>5</v>
      </c>
      <c r="D44" s="9">
        <v>194.4</v>
      </c>
      <c r="E44" s="9"/>
      <c r="F44" s="9">
        <v>91.75</v>
      </c>
      <c r="G44" s="9"/>
      <c r="H44" s="10" t="s">
        <v>9</v>
      </c>
      <c r="I44" s="21"/>
    </row>
    <row r="45" spans="1:9" ht="24.75" customHeight="1" x14ac:dyDescent="0.2">
      <c r="A45" s="7">
        <v>43</v>
      </c>
      <c r="B45" s="8" t="s">
        <v>50</v>
      </c>
      <c r="C45" s="7" t="s">
        <v>5</v>
      </c>
      <c r="D45" s="9">
        <v>42.76</v>
      </c>
      <c r="E45" s="9"/>
      <c r="F45" s="9">
        <v>0</v>
      </c>
      <c r="G45" s="9"/>
      <c r="H45" s="10" t="s">
        <v>9</v>
      </c>
      <c r="I45" s="21"/>
    </row>
    <row r="46" spans="1:9" ht="24.75" customHeight="1" x14ac:dyDescent="0.2">
      <c r="A46" s="7">
        <v>44</v>
      </c>
      <c r="B46" s="8" t="s">
        <v>51</v>
      </c>
      <c r="C46" s="7" t="s">
        <v>15</v>
      </c>
      <c r="D46" s="9">
        <v>622.08000000000004</v>
      </c>
      <c r="E46" s="9"/>
      <c r="F46" s="9">
        <v>45.87</v>
      </c>
      <c r="G46" s="9"/>
      <c r="H46" s="10" t="s">
        <v>9</v>
      </c>
      <c r="I46" s="21"/>
    </row>
    <row r="47" spans="1:9" ht="24.75" customHeight="1" x14ac:dyDescent="0.2">
      <c r="A47" s="7">
        <v>45</v>
      </c>
      <c r="B47" s="8" t="s">
        <v>52</v>
      </c>
      <c r="C47" s="7" t="s">
        <v>5</v>
      </c>
      <c r="D47" s="9">
        <v>141.33000000000001</v>
      </c>
      <c r="E47" s="9"/>
      <c r="F47" s="9">
        <v>45.87</v>
      </c>
      <c r="G47" s="9"/>
      <c r="H47" s="10" t="s">
        <v>9</v>
      </c>
      <c r="I47" s="21"/>
    </row>
    <row r="48" spans="1:9" ht="24.75" customHeight="1" x14ac:dyDescent="0.2">
      <c r="A48" s="7">
        <v>46</v>
      </c>
      <c r="B48" s="8" t="s">
        <v>53</v>
      </c>
      <c r="C48" s="7" t="s">
        <v>5</v>
      </c>
      <c r="D48" s="9">
        <v>52.83</v>
      </c>
      <c r="E48" s="9"/>
      <c r="F48" s="9">
        <v>91.75</v>
      </c>
      <c r="G48" s="9"/>
      <c r="H48" s="10" t="s">
        <v>9</v>
      </c>
      <c r="I48" s="21"/>
    </row>
    <row r="49" spans="1:9" ht="24.75" customHeight="1" x14ac:dyDescent="0.2">
      <c r="A49" s="7">
        <v>47</v>
      </c>
      <c r="B49" s="8" t="s">
        <v>54</v>
      </c>
      <c r="C49" s="7" t="s">
        <v>5</v>
      </c>
      <c r="D49" s="9">
        <v>1905.12</v>
      </c>
      <c r="E49" s="9"/>
      <c r="F49" s="9">
        <v>137.63</v>
      </c>
      <c r="G49" s="9"/>
      <c r="H49" s="10" t="s">
        <v>9</v>
      </c>
      <c r="I49" s="21"/>
    </row>
    <row r="50" spans="1:9" ht="24.75" customHeight="1" x14ac:dyDescent="0.2">
      <c r="A50" s="7">
        <v>48</v>
      </c>
      <c r="B50" s="8" t="s">
        <v>55</v>
      </c>
      <c r="C50" s="7" t="s">
        <v>5</v>
      </c>
      <c r="D50" s="9">
        <v>738.72</v>
      </c>
      <c r="E50" s="9"/>
      <c r="F50" s="9">
        <v>147.74</v>
      </c>
      <c r="G50" s="9"/>
      <c r="H50" s="10" t="s">
        <v>9</v>
      </c>
      <c r="I50" s="21"/>
    </row>
    <row r="51" spans="1:9" ht="24.75" customHeight="1" x14ac:dyDescent="0.2">
      <c r="A51" s="7">
        <v>49</v>
      </c>
      <c r="B51" s="8" t="s">
        <v>56</v>
      </c>
      <c r="C51" s="7" t="s">
        <v>5</v>
      </c>
      <c r="D51" s="9">
        <v>279.93</v>
      </c>
      <c r="E51" s="9"/>
      <c r="F51" s="9">
        <v>132.19</v>
      </c>
      <c r="G51" s="9"/>
      <c r="H51" s="10" t="s">
        <v>9</v>
      </c>
      <c r="I51" s="21"/>
    </row>
    <row r="52" spans="1:9" ht="24.75" customHeight="1" x14ac:dyDescent="0.2">
      <c r="A52" s="7">
        <v>50</v>
      </c>
      <c r="B52" s="8" t="s">
        <v>57</v>
      </c>
      <c r="C52" s="7" t="s">
        <v>5</v>
      </c>
      <c r="D52" s="9">
        <v>1321.92</v>
      </c>
      <c r="E52" s="9"/>
      <c r="F52" s="9">
        <v>91.75</v>
      </c>
      <c r="G52" s="9"/>
      <c r="H52" s="10" t="s">
        <v>9</v>
      </c>
      <c r="I52" s="21"/>
    </row>
    <row r="53" spans="1:9" ht="24.75" customHeight="1" x14ac:dyDescent="0.2">
      <c r="A53" s="7">
        <v>51</v>
      </c>
      <c r="B53" s="8" t="s">
        <v>58</v>
      </c>
      <c r="C53" s="7" t="s">
        <v>5</v>
      </c>
      <c r="D53" s="9">
        <v>287.70999999999998</v>
      </c>
      <c r="E53" s="9"/>
      <c r="F53" s="9">
        <v>69.98</v>
      </c>
      <c r="G53" s="9"/>
      <c r="H53" s="10" t="s">
        <v>9</v>
      </c>
      <c r="I53" s="21"/>
    </row>
    <row r="54" spans="1:9" ht="24.75" customHeight="1" x14ac:dyDescent="0.2">
      <c r="A54" s="7">
        <v>52</v>
      </c>
      <c r="B54" s="8" t="s">
        <v>59</v>
      </c>
      <c r="C54" s="7" t="s">
        <v>5</v>
      </c>
      <c r="D54" s="9">
        <v>73.87</v>
      </c>
      <c r="E54" s="9"/>
      <c r="F54" s="9">
        <v>18.66</v>
      </c>
      <c r="G54" s="9"/>
      <c r="H54" s="10" t="s">
        <v>9</v>
      </c>
      <c r="I54" s="21"/>
    </row>
    <row r="55" spans="1:9" ht="24.75" customHeight="1" x14ac:dyDescent="0.2">
      <c r="A55" s="7">
        <v>53</v>
      </c>
      <c r="B55" s="8" t="s">
        <v>60</v>
      </c>
      <c r="C55" s="7" t="s">
        <v>5</v>
      </c>
      <c r="D55" s="9">
        <v>93.31</v>
      </c>
      <c r="E55" s="9"/>
      <c r="F55" s="9">
        <v>9.33</v>
      </c>
      <c r="G55" s="9"/>
      <c r="H55" s="10" t="s">
        <v>9</v>
      </c>
      <c r="I55" s="21"/>
    </row>
    <row r="56" spans="1:9" ht="24.75" customHeight="1" x14ac:dyDescent="0.2">
      <c r="A56" s="7">
        <v>54</v>
      </c>
      <c r="B56" s="8" t="s">
        <v>61</v>
      </c>
      <c r="C56" s="7" t="s">
        <v>5</v>
      </c>
      <c r="D56" s="9">
        <v>110.5</v>
      </c>
      <c r="E56" s="9"/>
      <c r="F56" s="9">
        <v>55.98</v>
      </c>
      <c r="G56" s="9"/>
      <c r="H56" s="10" t="s">
        <v>9</v>
      </c>
      <c r="I56" s="21"/>
    </row>
    <row r="57" spans="1:9" ht="24.75" customHeight="1" x14ac:dyDescent="0.2">
      <c r="A57" s="7">
        <v>55</v>
      </c>
      <c r="B57" s="8" t="s">
        <v>62</v>
      </c>
      <c r="C57" s="7" t="s">
        <v>15</v>
      </c>
      <c r="D57" s="9">
        <v>0</v>
      </c>
      <c r="E57" s="9"/>
      <c r="F57" s="9">
        <v>27.21</v>
      </c>
      <c r="G57" s="9"/>
      <c r="H57" s="10" t="s">
        <v>9</v>
      </c>
      <c r="I57" s="21"/>
    </row>
    <row r="58" spans="1:9" ht="24.75" customHeight="1" x14ac:dyDescent="0.2">
      <c r="A58" s="7">
        <v>56</v>
      </c>
      <c r="B58" s="8" t="s">
        <v>63</v>
      </c>
      <c r="C58" s="7" t="s">
        <v>5</v>
      </c>
      <c r="D58" s="9">
        <v>190.51</v>
      </c>
      <c r="E58" s="9"/>
      <c r="F58" s="9">
        <v>42.76</v>
      </c>
      <c r="G58" s="9"/>
      <c r="H58" s="10" t="s">
        <v>9</v>
      </c>
      <c r="I58" s="21"/>
    </row>
    <row r="59" spans="1:9" ht="24.75" customHeight="1" x14ac:dyDescent="0.2">
      <c r="A59" s="7">
        <v>57</v>
      </c>
      <c r="B59" s="11" t="s">
        <v>64</v>
      </c>
      <c r="C59" s="12" t="s">
        <v>65</v>
      </c>
      <c r="D59" s="13">
        <v>13.93</v>
      </c>
      <c r="E59" s="13"/>
      <c r="F59" s="13">
        <v>0</v>
      </c>
      <c r="G59" s="13"/>
      <c r="H59" s="14"/>
      <c r="I59" s="21"/>
    </row>
    <row r="60" spans="1:9" ht="24.75" customHeight="1" x14ac:dyDescent="0.2">
      <c r="A60" s="7">
        <v>58</v>
      </c>
      <c r="B60" s="11" t="s">
        <v>66</v>
      </c>
      <c r="C60" s="12" t="s">
        <v>65</v>
      </c>
      <c r="D60" s="13">
        <v>14.52</v>
      </c>
      <c r="E60" s="13"/>
      <c r="F60" s="13"/>
      <c r="G60" s="13"/>
      <c r="H60" s="14"/>
      <c r="I60" s="21"/>
    </row>
    <row r="61" spans="1:9" ht="24.75" customHeight="1" x14ac:dyDescent="0.2">
      <c r="A61" s="7">
        <v>59</v>
      </c>
      <c r="B61" s="11" t="s">
        <v>67</v>
      </c>
      <c r="C61" s="12" t="s">
        <v>68</v>
      </c>
      <c r="D61" s="13">
        <v>8.7100000000000009</v>
      </c>
      <c r="E61" s="13"/>
      <c r="F61" s="13">
        <v>0</v>
      </c>
      <c r="G61" s="13"/>
      <c r="H61" s="14"/>
      <c r="I61" s="21"/>
    </row>
    <row r="62" spans="1:9" ht="24.75" customHeight="1" x14ac:dyDescent="0.2">
      <c r="A62" s="7">
        <v>60</v>
      </c>
      <c r="B62" s="11" t="s">
        <v>69</v>
      </c>
      <c r="C62" s="12" t="s">
        <v>65</v>
      </c>
      <c r="D62" s="13">
        <v>8.1300000000000008</v>
      </c>
      <c r="E62" s="13"/>
      <c r="F62" s="13">
        <v>0</v>
      </c>
      <c r="G62" s="13"/>
      <c r="H62" s="14"/>
      <c r="I62" s="21"/>
    </row>
    <row r="63" spans="1:9" ht="24.75" customHeight="1" x14ac:dyDescent="0.2">
      <c r="A63" s="7">
        <v>61</v>
      </c>
      <c r="B63" s="11" t="s">
        <v>71</v>
      </c>
      <c r="C63" s="12" t="s">
        <v>65</v>
      </c>
      <c r="D63" s="13">
        <v>11.03</v>
      </c>
      <c r="E63" s="13"/>
      <c r="F63" s="13">
        <v>0</v>
      </c>
      <c r="G63" s="13"/>
      <c r="H63" s="15" t="s">
        <v>70</v>
      </c>
      <c r="I63" s="21"/>
    </row>
    <row r="64" spans="1:9" ht="24.75" customHeight="1" x14ac:dyDescent="0.2">
      <c r="A64" s="7">
        <v>62</v>
      </c>
      <c r="B64" s="11" t="s">
        <v>72</v>
      </c>
      <c r="C64" s="12" t="s">
        <v>73</v>
      </c>
      <c r="D64" s="13">
        <v>1.74</v>
      </c>
      <c r="E64" s="13"/>
      <c r="F64" s="13">
        <v>0</v>
      </c>
      <c r="G64" s="13"/>
      <c r="H64" s="15" t="s">
        <v>74</v>
      </c>
      <c r="I64" s="21"/>
    </row>
    <row r="65" spans="1:9" ht="24.75" customHeight="1" x14ac:dyDescent="0.2">
      <c r="A65" s="7">
        <v>63</v>
      </c>
      <c r="B65" s="11" t="s">
        <v>75</v>
      </c>
      <c r="C65" s="12" t="s">
        <v>5</v>
      </c>
      <c r="D65" s="13">
        <v>5.8</v>
      </c>
      <c r="E65" s="13"/>
      <c r="F65" s="13">
        <v>0</v>
      </c>
      <c r="G65" s="13"/>
      <c r="H65" s="14"/>
      <c r="I65" s="21"/>
    </row>
    <row r="66" spans="1:9" ht="24.75" customHeight="1" x14ac:dyDescent="0.2">
      <c r="A66" s="7">
        <v>64</v>
      </c>
      <c r="B66" s="11" t="s">
        <v>76</v>
      </c>
      <c r="C66" s="12" t="s">
        <v>5</v>
      </c>
      <c r="D66" s="13">
        <v>6.9</v>
      </c>
      <c r="E66" s="13"/>
      <c r="F66" s="13">
        <v>0</v>
      </c>
      <c r="G66" s="13"/>
      <c r="H66" s="14"/>
      <c r="I66" s="21"/>
    </row>
    <row r="67" spans="1:9" ht="24.75" customHeight="1" x14ac:dyDescent="0.2">
      <c r="A67" s="7">
        <v>65</v>
      </c>
      <c r="B67" s="11" t="s">
        <v>77</v>
      </c>
      <c r="C67" s="12" t="s">
        <v>68</v>
      </c>
      <c r="D67" s="13">
        <v>8.7100000000000009</v>
      </c>
      <c r="E67" s="13"/>
      <c r="F67" s="13">
        <v>0</v>
      </c>
      <c r="G67" s="13"/>
      <c r="H67" s="14"/>
      <c r="I67" s="21"/>
    </row>
    <row r="68" spans="1:9" ht="24.75" customHeight="1" x14ac:dyDescent="0.2">
      <c r="A68" s="7">
        <v>66</v>
      </c>
      <c r="B68" s="11" t="s">
        <v>66</v>
      </c>
      <c r="C68" s="12" t="s">
        <v>78</v>
      </c>
      <c r="D68" s="13">
        <v>14.52</v>
      </c>
      <c r="E68" s="13"/>
      <c r="F68" s="13">
        <v>0</v>
      </c>
      <c r="G68" s="13"/>
      <c r="H68" s="15" t="s">
        <v>70</v>
      </c>
      <c r="I68" s="21"/>
    </row>
    <row r="69" spans="1:9" ht="24.75" customHeight="1" x14ac:dyDescent="0.2">
      <c r="A69" s="7">
        <v>67</v>
      </c>
      <c r="B69" s="11" t="s">
        <v>79</v>
      </c>
      <c r="C69" s="16" t="s">
        <v>65</v>
      </c>
      <c r="D69" s="13">
        <v>13.7</v>
      </c>
      <c r="E69" s="13"/>
      <c r="F69" s="13">
        <v>0</v>
      </c>
      <c r="G69" s="13"/>
      <c r="H69" s="14"/>
      <c r="I69" s="21"/>
    </row>
    <row r="70" spans="1:9" ht="24.75" customHeight="1" x14ac:dyDescent="0.2">
      <c r="A70" s="7">
        <v>68</v>
      </c>
      <c r="B70" s="11" t="s">
        <v>80</v>
      </c>
      <c r="C70" s="16" t="s">
        <v>65</v>
      </c>
      <c r="D70" s="13">
        <v>0.5</v>
      </c>
      <c r="E70" s="13"/>
      <c r="F70" s="13">
        <v>0</v>
      </c>
      <c r="G70" s="13"/>
      <c r="H70" s="14"/>
      <c r="I70" s="21"/>
    </row>
    <row r="71" spans="1:9" ht="24.75" customHeight="1" x14ac:dyDescent="0.2">
      <c r="A71" s="7">
        <v>69</v>
      </c>
      <c r="B71" s="11" t="s">
        <v>81</v>
      </c>
      <c r="C71" s="16" t="s">
        <v>65</v>
      </c>
      <c r="D71" s="13">
        <v>17.600000000000001</v>
      </c>
      <c r="E71" s="13"/>
      <c r="F71" s="13">
        <v>0</v>
      </c>
      <c r="G71" s="13"/>
      <c r="H71" s="14"/>
      <c r="I71" s="21"/>
    </row>
    <row r="72" spans="1:9" ht="24.75" customHeight="1" x14ac:dyDescent="0.2">
      <c r="A72" s="7">
        <v>70</v>
      </c>
      <c r="B72" s="11" t="s">
        <v>82</v>
      </c>
      <c r="C72" s="16" t="s">
        <v>65</v>
      </c>
      <c r="D72" s="13">
        <v>18</v>
      </c>
      <c r="E72" s="13"/>
      <c r="F72" s="13">
        <v>0</v>
      </c>
      <c r="G72" s="13"/>
      <c r="H72" s="15" t="s">
        <v>9</v>
      </c>
      <c r="I72" s="21"/>
    </row>
    <row r="73" spans="1:9" ht="24.75" customHeight="1" x14ac:dyDescent="0.2">
      <c r="A73" s="7">
        <v>71</v>
      </c>
      <c r="B73" s="11" t="s">
        <v>83</v>
      </c>
      <c r="C73" s="16" t="s">
        <v>84</v>
      </c>
      <c r="D73" s="13">
        <v>0</v>
      </c>
      <c r="E73" s="13"/>
      <c r="F73" s="13">
        <v>8.1</v>
      </c>
      <c r="G73" s="13"/>
      <c r="H73" s="15"/>
      <c r="I73" s="21"/>
    </row>
    <row r="74" spans="1:9" ht="24.75" customHeight="1" x14ac:dyDescent="0.2">
      <c r="A74" s="17"/>
      <c r="B74" s="18" t="s">
        <v>85</v>
      </c>
      <c r="C74" s="17"/>
      <c r="D74" s="19">
        <f>SUM(D3:D73)</f>
        <v>13745.220000000001</v>
      </c>
      <c r="E74" s="19"/>
      <c r="F74" s="19">
        <f>SUM(F3:F73)</f>
        <v>2226.35</v>
      </c>
      <c r="G74" s="19"/>
      <c r="H74" s="20"/>
      <c r="I74" s="21"/>
    </row>
    <row r="75" spans="1:9" ht="24.75" customHeight="1" x14ac:dyDescent="0.2">
      <c r="A75" s="17"/>
      <c r="B75" s="18" t="s">
        <v>86</v>
      </c>
      <c r="C75" s="17"/>
      <c r="D75" s="22">
        <f>D74+F74</f>
        <v>15971.570000000002</v>
      </c>
      <c r="E75" s="22"/>
      <c r="F75" s="22"/>
      <c r="G75" s="19"/>
      <c r="H75" s="20"/>
      <c r="I75" s="21"/>
    </row>
  </sheetData>
  <mergeCells count="2">
    <mergeCell ref="D75:F75"/>
    <mergeCell ref="A1:I1"/>
  </mergeCells>
  <pageMargins left="0.7" right="0.7" top="0.75" bottom="0.75" header="0.3" footer="0.3"/>
  <pageSetup scale="4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2019-11-18T06:56:11Z</dcterms:modified>
</cp:coreProperties>
</file>