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425" windowHeight="11490"/>
  </bookViews>
  <sheets>
    <sheet name="Sheet1" sheetId="1" r:id="rId1"/>
  </sheets>
  <definedNames>
    <definedName name="_xlnm.Print_Area" localSheetId="0">Sheet1!$A$1:$I$24</definedName>
  </definedNames>
  <calcPr calcId="152511"/>
</workbook>
</file>

<file path=xl/calcChain.xml><?xml version="1.0" encoding="utf-8"?>
<calcChain xmlns="http://schemas.openxmlformats.org/spreadsheetml/2006/main">
  <c r="F23" i="1" l="1"/>
  <c r="D23" i="1"/>
  <c r="D24" i="1" l="1"/>
</calcChain>
</file>

<file path=xl/sharedStrings.xml><?xml version="1.0" encoding="utf-8"?>
<sst xmlns="http://schemas.openxmlformats.org/spreadsheetml/2006/main" count="69" uniqueCount="39">
  <si>
    <t>N</t>
  </si>
  <si>
    <t>სათადარიგო ნაწილების დასახელება</t>
  </si>
  <si>
    <t>განზ.</t>
  </si>
  <si>
    <t>საგარანტიო პირობა (ვადა/გარბენი)</t>
  </si>
  <si>
    <t>სამუხრუჭე ხუნდი</t>
  </si>
  <si>
    <t>კომპ</t>
  </si>
  <si>
    <t>30,000კმ</t>
  </si>
  <si>
    <t>სამუხრუჭე  ცილინდრი</t>
  </si>
  <si>
    <t>ცალი</t>
  </si>
  <si>
    <t>12 - თვე</t>
  </si>
  <si>
    <t>სამუხრუჭე სისტემის მილი</t>
  </si>
  <si>
    <t xml:space="preserve">სამუხრუჭე სისტემის  ვაკუუმი </t>
  </si>
  <si>
    <t>სამუხრუჭე სისტემის გვარლი ( კომპლექტში)</t>
  </si>
  <si>
    <t>სამუხრუჭე დისკი</t>
  </si>
  <si>
    <t xml:space="preserve">მორგვი </t>
  </si>
  <si>
    <t>მორგვის საკისარი</t>
  </si>
  <si>
    <t>ამორტიზატორის რეზინი ( კომპლექტში)</t>
  </si>
  <si>
    <t>ამორტიზატორის სადები</t>
  </si>
  <si>
    <t>ელ.სისტემის შეკეთება მარტივი</t>
  </si>
  <si>
    <t>ელ.სისტემის შეკეთება საშვალო</t>
  </si>
  <si>
    <t>ელ.სისტემის შეკეთება რთული</t>
  </si>
  <si>
    <t>უკანა მაშუქი (სტოპი)</t>
  </si>
  <si>
    <t>უკანა მაშუქის  ნათურა</t>
  </si>
  <si>
    <t>6 - თვე</t>
  </si>
  <si>
    <t>უკანა მოხვევის მაჩვენებლის ნათურა</t>
  </si>
  <si>
    <t>მისაბმელის ჩასაბმელი მექანიზმის შეკეთება</t>
  </si>
  <si>
    <t>ლიტრი</t>
  </si>
  <si>
    <t>ხიდის ზეთი 1ლ</t>
  </si>
  <si>
    <t>ტაოტი</t>
  </si>
  <si>
    <t>100 გრ</t>
  </si>
  <si>
    <t>SICH TRAILER  05 BPA  2014 წ.  (მისაბმელი)</t>
  </si>
  <si>
    <t>ჯამი</t>
  </si>
  <si>
    <t>სულ ჯამი</t>
  </si>
  <si>
    <t>ბალიში ( პადუშკა)</t>
  </si>
  <si>
    <t>ერთეული სათადარიგო ნაწილის ზღვრული ღირებულება (ლარი)</t>
  </si>
  <si>
    <t>პრეტენდენტის მიერ შემოთავაზებული ერთეულის ღირებულება_x000D_
(ლარი)</t>
  </si>
  <si>
    <t xml:space="preserve"> ერთეულზე მომსახურების ზღვრული ღირებულება_x000D_
(ლარი)</t>
  </si>
  <si>
    <t>პრეტენდენტის მიერ შემოთავაზებული ერთეულზე მომსახურების ღირებულება_x000D_
(ლარი)</t>
  </si>
  <si>
    <t>პრეტენდენტის მიერ შემოთავაზებული საგარანტიო პირობა (ვადა/გარბენი)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</si>
</sst>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[$-409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Sylfaen"/>
      <family val="1"/>
    </font>
    <font>
      <sz val="11"/>
      <color rgb="FF000000"/>
      <name val="Calibri"/>
      <family val="2"/>
    </font>
    <font>
      <sz val="10"/>
      <color rgb="FF000000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/>
  </cellStyleXfs>
  <cellXfs count="19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165" fontId="4" fillId="0" borderId="3" xfId="2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4"/>
  <sheetViews>
    <sheetView tabSelected="1" view="pageBreakPreview" topLeftCell="A4" zoomScaleNormal="85" zoomScaleSheetLayoutView="100" workbookViewId="0">
      <selection activeCell="A3" sqref="A3:A22"/>
    </sheetView>
  </sheetViews>
  <sheetFormatPr defaultColWidth="9.140625" defaultRowHeight="15" x14ac:dyDescent="0.3"/>
  <cols>
    <col min="1" max="1" width="3.85546875" style="6" customWidth="1"/>
    <col min="2" max="2" width="48" style="6" customWidth="1"/>
    <col min="3" max="3" width="12.85546875" style="6" customWidth="1"/>
    <col min="4" max="4" width="15.140625" style="6" customWidth="1"/>
    <col min="5" max="5" width="14.7109375" style="6" customWidth="1"/>
    <col min="6" max="6" width="19.7109375" style="6" customWidth="1"/>
    <col min="7" max="7" width="17.85546875" style="6" customWidth="1"/>
    <col min="8" max="8" width="17.42578125" style="6" customWidth="1"/>
    <col min="9" max="9" width="16.42578125" style="6" customWidth="1"/>
    <col min="10" max="16384" width="9.140625" style="6"/>
  </cols>
  <sheetData>
    <row r="1" spans="1:9" ht="38.25" customHeight="1" x14ac:dyDescent="0.3">
      <c r="A1" s="17" t="s">
        <v>30</v>
      </c>
      <c r="B1" s="18"/>
      <c r="C1" s="18"/>
      <c r="D1" s="18"/>
      <c r="E1" s="18"/>
      <c r="F1" s="18"/>
      <c r="G1" s="18"/>
      <c r="H1" s="18"/>
      <c r="I1" s="18"/>
    </row>
    <row r="2" spans="1:9" ht="107.25" customHeight="1" x14ac:dyDescent="0.3">
      <c r="A2" s="1" t="s">
        <v>0</v>
      </c>
      <c r="B2" s="11" t="s">
        <v>1</v>
      </c>
      <c r="C2" s="12" t="s">
        <v>2</v>
      </c>
      <c r="D2" s="1" t="s">
        <v>34</v>
      </c>
      <c r="E2" s="12" t="s">
        <v>35</v>
      </c>
      <c r="F2" s="1" t="s">
        <v>36</v>
      </c>
      <c r="G2" s="15" t="s">
        <v>37</v>
      </c>
      <c r="H2" s="13" t="s">
        <v>3</v>
      </c>
      <c r="I2" s="13" t="s">
        <v>38</v>
      </c>
    </row>
    <row r="3" spans="1:9" s="7" customFormat="1" ht="24" customHeight="1" x14ac:dyDescent="0.25">
      <c r="A3" s="2">
        <v>1</v>
      </c>
      <c r="B3" s="3" t="s">
        <v>4</v>
      </c>
      <c r="C3" s="2" t="s">
        <v>5</v>
      </c>
      <c r="D3" s="9">
        <v>134.55000000000001</v>
      </c>
      <c r="E3" s="9"/>
      <c r="F3" s="9">
        <v>24.15</v>
      </c>
      <c r="G3" s="9"/>
      <c r="H3" s="2" t="s">
        <v>6</v>
      </c>
      <c r="I3" s="14"/>
    </row>
    <row r="4" spans="1:9" s="7" customFormat="1" ht="24" customHeight="1" x14ac:dyDescent="0.25">
      <c r="A4" s="2">
        <v>2</v>
      </c>
      <c r="B4" s="3" t="s">
        <v>7</v>
      </c>
      <c r="C4" s="2" t="s">
        <v>8</v>
      </c>
      <c r="D4" s="9">
        <v>93.15</v>
      </c>
      <c r="E4" s="9"/>
      <c r="F4" s="9">
        <v>24.15</v>
      </c>
      <c r="G4" s="9"/>
      <c r="H4" s="2" t="s">
        <v>9</v>
      </c>
      <c r="I4" s="14"/>
    </row>
    <row r="5" spans="1:9" s="7" customFormat="1" ht="24" customHeight="1" x14ac:dyDescent="0.25">
      <c r="A5" s="2">
        <v>3</v>
      </c>
      <c r="B5" s="3" t="s">
        <v>10</v>
      </c>
      <c r="C5" s="2" t="s">
        <v>8</v>
      </c>
      <c r="D5" s="9">
        <v>37.950000000000003</v>
      </c>
      <c r="E5" s="9"/>
      <c r="F5" s="9">
        <v>17.25</v>
      </c>
      <c r="G5" s="9"/>
      <c r="H5" s="2" t="s">
        <v>9</v>
      </c>
      <c r="I5" s="14"/>
    </row>
    <row r="6" spans="1:9" s="7" customFormat="1" ht="24" customHeight="1" x14ac:dyDescent="0.25">
      <c r="A6" s="2">
        <v>4</v>
      </c>
      <c r="B6" s="3" t="s">
        <v>11</v>
      </c>
      <c r="C6" s="2" t="s">
        <v>8</v>
      </c>
      <c r="D6" s="9">
        <v>127.65</v>
      </c>
      <c r="E6" s="9"/>
      <c r="F6" s="9">
        <v>37.950000000000003</v>
      </c>
      <c r="G6" s="9"/>
      <c r="H6" s="2" t="s">
        <v>9</v>
      </c>
      <c r="I6" s="14"/>
    </row>
    <row r="7" spans="1:9" s="7" customFormat="1" ht="24" customHeight="1" x14ac:dyDescent="0.25">
      <c r="A7" s="2">
        <v>5</v>
      </c>
      <c r="B7" s="3" t="s">
        <v>12</v>
      </c>
      <c r="C7" s="2" t="s">
        <v>5</v>
      </c>
      <c r="D7" s="9">
        <v>134.55000000000001</v>
      </c>
      <c r="E7" s="9"/>
      <c r="F7" s="9">
        <v>37.950000000000003</v>
      </c>
      <c r="G7" s="9"/>
      <c r="H7" s="2" t="s">
        <v>9</v>
      </c>
      <c r="I7" s="14"/>
    </row>
    <row r="8" spans="1:9" s="7" customFormat="1" ht="24" customHeight="1" x14ac:dyDescent="0.25">
      <c r="A8" s="2">
        <v>6</v>
      </c>
      <c r="B8" s="3" t="s">
        <v>13</v>
      </c>
      <c r="C8" s="2" t="s">
        <v>8</v>
      </c>
      <c r="D8" s="9">
        <v>241.5</v>
      </c>
      <c r="E8" s="9"/>
      <c r="F8" s="9">
        <v>37.950000000000003</v>
      </c>
      <c r="G8" s="9"/>
      <c r="H8" s="2" t="s">
        <v>9</v>
      </c>
      <c r="I8" s="14"/>
    </row>
    <row r="9" spans="1:9" s="7" customFormat="1" ht="24" customHeight="1" x14ac:dyDescent="0.25">
      <c r="A9" s="2">
        <v>7</v>
      </c>
      <c r="B9" s="4" t="s">
        <v>14</v>
      </c>
      <c r="C9" s="5" t="s">
        <v>8</v>
      </c>
      <c r="D9" s="9">
        <v>103.5</v>
      </c>
      <c r="E9" s="9"/>
      <c r="F9" s="9">
        <v>44.85</v>
      </c>
      <c r="G9" s="9"/>
      <c r="H9" s="5" t="s">
        <v>9</v>
      </c>
      <c r="I9" s="14"/>
    </row>
    <row r="10" spans="1:9" s="7" customFormat="1" ht="24" customHeight="1" x14ac:dyDescent="0.25">
      <c r="A10" s="2">
        <v>8</v>
      </c>
      <c r="B10" s="4" t="s">
        <v>15</v>
      </c>
      <c r="C10" s="5" t="s">
        <v>8</v>
      </c>
      <c r="D10" s="9">
        <v>207</v>
      </c>
      <c r="E10" s="9"/>
      <c r="F10" s="9">
        <v>51.75</v>
      </c>
      <c r="G10" s="9"/>
      <c r="H10" s="5" t="s">
        <v>9</v>
      </c>
      <c r="I10" s="14"/>
    </row>
    <row r="11" spans="1:9" s="7" customFormat="1" ht="24" customHeight="1" x14ac:dyDescent="0.25">
      <c r="A11" s="2">
        <v>9</v>
      </c>
      <c r="B11" s="4" t="s">
        <v>33</v>
      </c>
      <c r="C11" s="5" t="s">
        <v>8</v>
      </c>
      <c r="D11" s="9">
        <v>241.5</v>
      </c>
      <c r="E11" s="9"/>
      <c r="F11" s="9">
        <v>55.2</v>
      </c>
      <c r="G11" s="9"/>
      <c r="H11" s="5" t="s">
        <v>9</v>
      </c>
      <c r="I11" s="14"/>
    </row>
    <row r="12" spans="1:9" s="7" customFormat="1" ht="24" customHeight="1" x14ac:dyDescent="0.25">
      <c r="A12" s="2">
        <v>10</v>
      </c>
      <c r="B12" s="4" t="s">
        <v>16</v>
      </c>
      <c r="C12" s="5" t="s">
        <v>5</v>
      </c>
      <c r="D12" s="9">
        <v>93.15</v>
      </c>
      <c r="E12" s="9"/>
      <c r="F12" s="9">
        <v>34.5</v>
      </c>
      <c r="G12" s="9"/>
      <c r="H12" s="5" t="s">
        <v>9</v>
      </c>
      <c r="I12" s="14"/>
    </row>
    <row r="13" spans="1:9" s="7" customFormat="1" ht="24" customHeight="1" x14ac:dyDescent="0.25">
      <c r="A13" s="2">
        <v>11</v>
      </c>
      <c r="B13" s="4" t="s">
        <v>17</v>
      </c>
      <c r="C13" s="5" t="s">
        <v>8</v>
      </c>
      <c r="D13" s="9">
        <v>172.5</v>
      </c>
      <c r="E13" s="9"/>
      <c r="F13" s="9">
        <v>37.950000000000003</v>
      </c>
      <c r="G13" s="9"/>
      <c r="H13" s="5" t="s">
        <v>9</v>
      </c>
      <c r="I13" s="14"/>
    </row>
    <row r="14" spans="1:9" s="7" customFormat="1" ht="24" customHeight="1" x14ac:dyDescent="0.25">
      <c r="A14" s="2">
        <v>12</v>
      </c>
      <c r="B14" s="4" t="s">
        <v>18</v>
      </c>
      <c r="C14" s="5" t="s">
        <v>8</v>
      </c>
      <c r="D14" s="9">
        <v>0</v>
      </c>
      <c r="E14" s="9"/>
      <c r="F14" s="9">
        <v>37.950000000000003</v>
      </c>
      <c r="G14" s="9"/>
      <c r="H14" s="5" t="s">
        <v>9</v>
      </c>
      <c r="I14" s="14"/>
    </row>
    <row r="15" spans="1:9" s="7" customFormat="1" ht="24" customHeight="1" x14ac:dyDescent="0.25">
      <c r="A15" s="2">
        <v>13</v>
      </c>
      <c r="B15" s="4" t="s">
        <v>19</v>
      </c>
      <c r="C15" s="5" t="s">
        <v>8</v>
      </c>
      <c r="D15" s="9">
        <v>0</v>
      </c>
      <c r="E15" s="9"/>
      <c r="F15" s="9">
        <v>58.65</v>
      </c>
      <c r="G15" s="9"/>
      <c r="H15" s="5" t="s">
        <v>9</v>
      </c>
      <c r="I15" s="14"/>
    </row>
    <row r="16" spans="1:9" s="7" customFormat="1" ht="24" customHeight="1" x14ac:dyDescent="0.25">
      <c r="A16" s="2">
        <v>14</v>
      </c>
      <c r="B16" s="4" t="s">
        <v>20</v>
      </c>
      <c r="C16" s="5" t="s">
        <v>8</v>
      </c>
      <c r="D16" s="9">
        <v>0</v>
      </c>
      <c r="E16" s="9"/>
      <c r="F16" s="9">
        <v>103.5</v>
      </c>
      <c r="G16" s="9"/>
      <c r="H16" s="5" t="s">
        <v>9</v>
      </c>
      <c r="I16" s="14"/>
    </row>
    <row r="17" spans="1:9" s="7" customFormat="1" ht="24" customHeight="1" x14ac:dyDescent="0.25">
      <c r="A17" s="2">
        <v>15</v>
      </c>
      <c r="B17" s="4" t="s">
        <v>21</v>
      </c>
      <c r="C17" s="5" t="s">
        <v>8</v>
      </c>
      <c r="D17" s="9">
        <v>34.5</v>
      </c>
      <c r="E17" s="9"/>
      <c r="F17" s="9">
        <v>10.35</v>
      </c>
      <c r="G17" s="9"/>
      <c r="H17" s="5" t="s">
        <v>9</v>
      </c>
      <c r="I17" s="14"/>
    </row>
    <row r="18" spans="1:9" s="7" customFormat="1" ht="24" customHeight="1" x14ac:dyDescent="0.25">
      <c r="A18" s="2">
        <v>16</v>
      </c>
      <c r="B18" s="4" t="s">
        <v>22</v>
      </c>
      <c r="C18" s="5" t="s">
        <v>8</v>
      </c>
      <c r="D18" s="9">
        <v>12.42</v>
      </c>
      <c r="E18" s="9"/>
      <c r="F18" s="9">
        <v>10.35</v>
      </c>
      <c r="G18" s="9"/>
      <c r="H18" s="5" t="s">
        <v>23</v>
      </c>
      <c r="I18" s="14"/>
    </row>
    <row r="19" spans="1:9" s="7" customFormat="1" ht="24" customHeight="1" x14ac:dyDescent="0.25">
      <c r="A19" s="2">
        <v>17</v>
      </c>
      <c r="B19" s="4" t="s">
        <v>24</v>
      </c>
      <c r="C19" s="5" t="s">
        <v>8</v>
      </c>
      <c r="D19" s="9">
        <v>12.42</v>
      </c>
      <c r="E19" s="9"/>
      <c r="F19" s="9">
        <v>10.35</v>
      </c>
      <c r="G19" s="9"/>
      <c r="H19" s="5" t="s">
        <v>23</v>
      </c>
      <c r="I19" s="14"/>
    </row>
    <row r="20" spans="1:9" s="7" customFormat="1" ht="24" customHeight="1" x14ac:dyDescent="0.25">
      <c r="A20" s="2">
        <v>18</v>
      </c>
      <c r="B20" s="4" t="s">
        <v>25</v>
      </c>
      <c r="C20" s="5" t="s">
        <v>8</v>
      </c>
      <c r="D20" s="9">
        <v>0</v>
      </c>
      <c r="E20" s="9"/>
      <c r="F20" s="9">
        <v>93.15</v>
      </c>
      <c r="G20" s="9"/>
      <c r="H20" s="5"/>
      <c r="I20" s="14"/>
    </row>
    <row r="21" spans="1:9" s="7" customFormat="1" ht="24" customHeight="1" x14ac:dyDescent="0.25">
      <c r="A21" s="2">
        <v>19</v>
      </c>
      <c r="B21" s="4" t="s">
        <v>27</v>
      </c>
      <c r="C21" s="5" t="s">
        <v>26</v>
      </c>
      <c r="D21" s="9">
        <v>9.66</v>
      </c>
      <c r="E21" s="9"/>
      <c r="F21" s="9">
        <v>13.8</v>
      </c>
      <c r="G21" s="9"/>
      <c r="H21" s="5"/>
      <c r="I21" s="14"/>
    </row>
    <row r="22" spans="1:9" s="7" customFormat="1" ht="24" customHeight="1" x14ac:dyDescent="0.25">
      <c r="A22" s="2">
        <v>20</v>
      </c>
      <c r="B22" s="4" t="s">
        <v>28</v>
      </c>
      <c r="C22" s="5" t="s">
        <v>29</v>
      </c>
      <c r="D22" s="9">
        <v>1.38</v>
      </c>
      <c r="E22" s="9"/>
      <c r="F22" s="9">
        <v>6.9</v>
      </c>
      <c r="G22" s="9"/>
      <c r="H22" s="5"/>
      <c r="I22" s="14"/>
    </row>
    <row r="23" spans="1:9" s="7" customFormat="1" ht="24" customHeight="1" x14ac:dyDescent="0.25">
      <c r="A23" s="2"/>
      <c r="B23" s="4" t="s">
        <v>31</v>
      </c>
      <c r="C23" s="5"/>
      <c r="D23" s="10">
        <f>SUM(D3:D22)</f>
        <v>1657.3800000000006</v>
      </c>
      <c r="E23" s="10"/>
      <c r="F23" s="10">
        <f>SUM(F3:F22)</f>
        <v>748.65</v>
      </c>
      <c r="G23" s="10"/>
      <c r="H23" s="8"/>
      <c r="I23" s="14"/>
    </row>
    <row r="24" spans="1:9" s="7" customFormat="1" ht="24" customHeight="1" x14ac:dyDescent="0.25">
      <c r="A24" s="2"/>
      <c r="B24" s="4" t="s">
        <v>32</v>
      </c>
      <c r="C24" s="5"/>
      <c r="D24" s="16">
        <f>D23+F23</f>
        <v>2406.0300000000007</v>
      </c>
      <c r="E24" s="16"/>
      <c r="F24" s="16"/>
      <c r="G24" s="10"/>
      <c r="H24" s="8"/>
      <c r="I24" s="14"/>
    </row>
  </sheetData>
  <mergeCells count="2">
    <mergeCell ref="D24:F24"/>
    <mergeCell ref="A1:I1"/>
  </mergeCells>
  <pageMargins left="0.25" right="0.25" top="0.75" bottom="0.75" header="0.3" footer="0.3"/>
  <pageSetup scale="6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2019-11-18T06:51:18Z</dcterms:modified>
</cp:coreProperties>
</file>