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სხვილოს ციხე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<sst xmlns="http://schemas.openxmlformats.org/spreadsheetml/2006/main" count="35" uniqueCount="28">
  <si>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#</t>
  </si>
  <si>
    <t>samuSaoebis CamonaTvali</t>
  </si>
  <si>
    <t>m2</t>
  </si>
  <si>
    <t>m3</t>
  </si>
  <si>
    <t>pirdapiri xarjebis jami:</t>
  </si>
  <si>
    <t xml:space="preserve">jami:                                                            </t>
  </si>
  <si>
    <t xml:space="preserve">gauTvaliswinebeli xarjebi </t>
  </si>
  <si>
    <t>ganzomileba</t>
  </si>
  <si>
    <t>raodenoba</t>
  </si>
  <si>
    <t>erTeulis fasi</t>
  </si>
  <si>
    <r>
      <t xml:space="preserve">jami </t>
    </r>
    <r>
      <rPr>
        <b/>
        <sz val="11"/>
        <rFont val="AcadNusx"/>
        <family val="0"/>
      </rPr>
      <t>lari</t>
    </r>
  </si>
  <si>
    <t>c</t>
  </si>
  <si>
    <t>t</t>
  </si>
  <si>
    <t>mravalwlovani, didtaniani xis jirkis amoZirkva</t>
  </si>
  <si>
    <t>vargisi meoradi masalis gadarCeva da eklesiis mimdebare samxreTis saTavsoSi dasawyobeba</t>
  </si>
  <si>
    <t>samSenebli nagvisa da zedmeti gruntis datvirTva a/TviTmclelebze</t>
  </si>
  <si>
    <t>samSenebli nagvisa da zedmeti gruntis transportireba nayarSi</t>
  </si>
  <si>
    <t>cixis Sida teritoriis (biosafaris) orjeradad damuSaveba sawamlavi pesticidebiT</t>
  </si>
  <si>
    <t>cixis Sida teritoriis gawmenda (biosafarisa da)  naSali kedlebis Caxergilobisgan arqeologis zedamxedvelobiT</t>
  </si>
  <si>
    <t xml:space="preserve">samSenebli nagvisa da zedmeti gruntis gamozidva sabaRe urikebiT, 50 m-ze cixis mimdebare saavtomobilo gzamde </t>
  </si>
  <si>
    <t>3 cali 180*120sm gabaritebis 130sm simaRlis, moajirebiani, rkinis kibis marSis damzadeba, dagruntva SeRebva da montaJi</t>
  </si>
  <si>
    <t>180*160sm zomebis, rkinis cxaura karis blokis damzadeba, furnituris morgeba, dagruntva, SeRebva da montaJi</t>
  </si>
  <si>
    <t>arsebuli da gamovlenili kedlebis aRdgena-konservacia saSualod 60sm simaRleze, adgilze arsebuli meoradi qvebiT kiris duRabze 41.5m2*0.6m</t>
  </si>
  <si>
    <t>xarjTaRricxva</t>
  </si>
  <si>
    <t>kaspis municipalitetis sxvilos cixis reabilitaciis pirveli etapi</t>
  </si>
  <si>
    <t xml:space="preserve">zednadebi ხარჯები, არაუმეტეს                                          </t>
  </si>
  <si>
    <t>gegmiuri dagroveba, არაუმეტეს</t>
  </si>
  <si>
    <t xml:space="preserve">sul jami: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</si>
</sst>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cadNusx"/>
      <family val="0"/>
    </font>
    <font>
      <sz val="10"/>
      <name val="Arial"/>
      <family val="2"/>
    </font>
    <font>
      <b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2"/>
      <color indexed="10"/>
      <name val="Arial"/>
      <family val="2"/>
    </font>
    <font>
      <sz val="12"/>
      <color indexed="10"/>
      <name val="AcadNusx"/>
      <family val="0"/>
    </font>
    <font>
      <b/>
      <sz val="12"/>
      <color indexed="8"/>
      <name val="AcadNusx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2"/>
      <color rgb="FFFF0000"/>
      <name val="Arial"/>
      <family val="2"/>
    </font>
    <font>
      <sz val="12"/>
      <color rgb="FFFF0000"/>
      <name val="AcadNusx"/>
      <family val="0"/>
    </font>
    <font>
      <b/>
      <sz val="12"/>
      <color theme="1"/>
      <name val="AcadNusx"/>
      <family val="0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3">
      <selection activeCell="B29" sqref="B29"/>
    </sheetView>
  </sheetViews>
  <sheetFormatPr defaultColWidth="9.140625" defaultRowHeight="15"/>
  <cols>
    <col min="1" max="1" width="3.28125" style="2" customWidth="1"/>
    <col min="2" max="2" width="44.140625" style="2" customWidth="1"/>
    <col min="3" max="3" width="9.140625" style="2" customWidth="1"/>
    <col min="4" max="4" width="10.140625" style="2" bestFit="1" customWidth="1"/>
    <col min="5" max="6" width="10.140625" style="2" customWidth="1"/>
    <col min="7" max="16384" width="9.140625" style="2" customWidth="1"/>
  </cols>
  <sheetData>
    <row r="1" spans="1:6" ht="29.25" customHeight="1">
      <c r="A1" s="24" t="s">
        <v>24</v>
      </c>
      <c r="B1" s="24"/>
      <c r="C1" s="24"/>
      <c r="D1" s="24"/>
      <c r="E1" s="24"/>
      <c r="F1" s="24"/>
    </row>
    <row r="2" spans="1:6" ht="29.25" customHeight="1">
      <c r="A2" s="25" t="s">
        <v>23</v>
      </c>
      <c r="B2" s="26"/>
      <c r="C2" s="26"/>
      <c r="D2" s="26"/>
      <c r="E2" s="26"/>
      <c r="F2" s="26"/>
    </row>
    <row r="3" spans="1:6" s="1" customFormat="1" ht="29.25" customHeight="1">
      <c r="A3" s="27" t="s">
        <v>0</v>
      </c>
      <c r="B3" s="28" t="s">
        <v>1</v>
      </c>
      <c r="C3" s="29" t="s">
        <v>7</v>
      </c>
      <c r="D3" s="22" t="s">
        <v>8</v>
      </c>
      <c r="E3" s="22" t="s">
        <v>9</v>
      </c>
      <c r="F3" s="23" t="s">
        <v>10</v>
      </c>
    </row>
    <row r="4" spans="1:6" s="5" customFormat="1" ht="78" customHeight="1">
      <c r="A4" s="27"/>
      <c r="B4" s="28"/>
      <c r="C4" s="29"/>
      <c r="D4" s="22"/>
      <c r="E4" s="22"/>
      <c r="F4" s="23"/>
    </row>
    <row r="5" spans="1:6" s="5" customFormat="1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5" customFormat="1" ht="0.75" customHeight="1">
      <c r="A6" s="9"/>
      <c r="B6" s="10"/>
      <c r="C6" s="11"/>
      <c r="D6" s="12"/>
      <c r="E6" s="12"/>
      <c r="F6" s="12"/>
    </row>
    <row r="7" spans="1:9" s="6" customFormat="1" ht="47.25">
      <c r="A7" s="13">
        <v>1</v>
      </c>
      <c r="B7" s="14" t="s">
        <v>17</v>
      </c>
      <c r="C7" s="13" t="s">
        <v>2</v>
      </c>
      <c r="D7" s="15">
        <v>435</v>
      </c>
      <c r="E7" s="15"/>
      <c r="F7" s="15"/>
      <c r="I7" s="7"/>
    </row>
    <row r="8" spans="1:9" s="6" customFormat="1" ht="31.5">
      <c r="A8" s="13">
        <v>2</v>
      </c>
      <c r="B8" s="14" t="s">
        <v>13</v>
      </c>
      <c r="C8" s="13" t="s">
        <v>11</v>
      </c>
      <c r="D8" s="15">
        <v>2</v>
      </c>
      <c r="E8" s="15"/>
      <c r="F8" s="15"/>
      <c r="I8" s="7"/>
    </row>
    <row r="9" spans="1:9" s="6" customFormat="1" ht="63">
      <c r="A9" s="13">
        <v>3</v>
      </c>
      <c r="B9" s="14" t="s">
        <v>18</v>
      </c>
      <c r="C9" s="13" t="s">
        <v>3</v>
      </c>
      <c r="D9" s="15">
        <f>D7*0.6</f>
        <v>261</v>
      </c>
      <c r="E9" s="15"/>
      <c r="F9" s="15"/>
      <c r="I9" s="7"/>
    </row>
    <row r="10" spans="1:9" s="6" customFormat="1" ht="47.25">
      <c r="A10" s="13">
        <v>4</v>
      </c>
      <c r="B10" s="14" t="s">
        <v>14</v>
      </c>
      <c r="C10" s="13" t="s">
        <v>3</v>
      </c>
      <c r="D10" s="15">
        <f>D9*0.71</f>
        <v>185.31</v>
      </c>
      <c r="E10" s="15"/>
      <c r="F10" s="15"/>
      <c r="I10" s="7"/>
    </row>
    <row r="11" spans="1:9" s="6" customFormat="1" ht="54.75" customHeight="1">
      <c r="A11" s="13">
        <v>5</v>
      </c>
      <c r="B11" s="14" t="s">
        <v>19</v>
      </c>
      <c r="C11" s="13" t="s">
        <v>12</v>
      </c>
      <c r="D11" s="15">
        <f>D9*0.4*1.7</f>
        <v>177.48000000000002</v>
      </c>
      <c r="E11" s="15"/>
      <c r="F11" s="15"/>
      <c r="I11" s="7"/>
    </row>
    <row r="12" spans="1:9" s="6" customFormat="1" ht="31.5">
      <c r="A12" s="13">
        <v>6</v>
      </c>
      <c r="B12" s="14" t="s">
        <v>15</v>
      </c>
      <c r="C12" s="13" t="s">
        <v>3</v>
      </c>
      <c r="D12" s="15">
        <f>D9*0.4</f>
        <v>104.4</v>
      </c>
      <c r="E12" s="15"/>
      <c r="F12" s="15"/>
      <c r="I12" s="7"/>
    </row>
    <row r="13" spans="1:9" s="6" customFormat="1" ht="31.5">
      <c r="A13" s="13">
        <v>7</v>
      </c>
      <c r="B13" s="14" t="s">
        <v>16</v>
      </c>
      <c r="C13" s="13" t="s">
        <v>12</v>
      </c>
      <c r="D13" s="15">
        <f>D12*1.8</f>
        <v>187.92000000000002</v>
      </c>
      <c r="E13" s="15"/>
      <c r="F13" s="15"/>
      <c r="I13" s="7"/>
    </row>
    <row r="14" spans="1:9" s="6" customFormat="1" ht="57" customHeight="1">
      <c r="A14" s="13">
        <v>8</v>
      </c>
      <c r="B14" s="14" t="s">
        <v>21</v>
      </c>
      <c r="C14" s="13" t="s">
        <v>2</v>
      </c>
      <c r="D14" s="15">
        <v>2.9</v>
      </c>
      <c r="E14" s="15"/>
      <c r="F14" s="15"/>
      <c r="I14" s="7"/>
    </row>
    <row r="15" spans="1:9" s="6" customFormat="1" ht="63">
      <c r="A15" s="13">
        <v>9</v>
      </c>
      <c r="B15" s="14" t="s">
        <v>20</v>
      </c>
      <c r="C15" s="13" t="s">
        <v>2</v>
      </c>
      <c r="D15" s="15">
        <v>6.5</v>
      </c>
      <c r="E15" s="15"/>
      <c r="F15" s="15"/>
      <c r="I15" s="7"/>
    </row>
    <row r="16" spans="1:9" s="6" customFormat="1" ht="78.75">
      <c r="A16" s="13">
        <v>10</v>
      </c>
      <c r="B16" s="14" t="s">
        <v>22</v>
      </c>
      <c r="C16" s="13" t="s">
        <v>3</v>
      </c>
      <c r="D16" s="15">
        <v>25</v>
      </c>
      <c r="E16" s="15"/>
      <c r="F16" s="15"/>
      <c r="I16" s="7"/>
    </row>
    <row r="17" spans="1:9" s="6" customFormat="1" ht="16.5">
      <c r="A17" s="16"/>
      <c r="B17" s="17" t="s">
        <v>4</v>
      </c>
      <c r="C17" s="13"/>
      <c r="D17" s="15"/>
      <c r="E17" s="15"/>
      <c r="F17" s="18"/>
      <c r="I17" s="7"/>
    </row>
    <row r="18" spans="1:9" s="6" customFormat="1" ht="16.5">
      <c r="A18" s="16"/>
      <c r="B18" s="19" t="s">
        <v>25</v>
      </c>
      <c r="C18" s="20">
        <v>0.1</v>
      </c>
      <c r="D18" s="15"/>
      <c r="E18" s="15"/>
      <c r="F18" s="15"/>
      <c r="I18" s="7"/>
    </row>
    <row r="19" spans="1:9" s="6" customFormat="1" ht="16.5">
      <c r="A19" s="16"/>
      <c r="B19" s="17" t="s">
        <v>5</v>
      </c>
      <c r="C19" s="13"/>
      <c r="D19" s="15"/>
      <c r="E19" s="15"/>
      <c r="F19" s="18"/>
      <c r="I19" s="7"/>
    </row>
    <row r="20" spans="1:9" s="6" customFormat="1" ht="16.5">
      <c r="A20" s="16"/>
      <c r="B20" s="19" t="s">
        <v>26</v>
      </c>
      <c r="C20" s="20">
        <v>0.08</v>
      </c>
      <c r="D20" s="15"/>
      <c r="E20" s="15"/>
      <c r="F20" s="15"/>
      <c r="I20" s="7"/>
    </row>
    <row r="21" spans="1:9" s="6" customFormat="1" ht="16.5">
      <c r="A21" s="16"/>
      <c r="B21" s="17" t="s">
        <v>5</v>
      </c>
      <c r="C21" s="13"/>
      <c r="D21" s="15"/>
      <c r="E21" s="15"/>
      <c r="F21" s="18"/>
      <c r="I21" s="7"/>
    </row>
    <row r="22" spans="1:9" s="6" customFormat="1" ht="16.5">
      <c r="A22" s="16"/>
      <c r="B22" s="19" t="s">
        <v>6</v>
      </c>
      <c r="C22" s="20">
        <v>0.05</v>
      </c>
      <c r="D22" s="15"/>
      <c r="E22" s="15"/>
      <c r="F22" s="15"/>
      <c r="I22" s="7"/>
    </row>
    <row r="23" spans="1:9" s="6" customFormat="1" ht="16.5">
      <c r="A23" s="16"/>
      <c r="B23" s="17" t="s">
        <v>27</v>
      </c>
      <c r="C23" s="20"/>
      <c r="D23" s="15"/>
      <c r="E23" s="15"/>
      <c r="F23" s="21"/>
      <c r="I23" s="7"/>
    </row>
    <row r="24" s="3" customFormat="1" ht="15.75">
      <c r="B24" s="4"/>
    </row>
  </sheetData>
  <sheetProtection/>
  <mergeCells count="8">
    <mergeCell ref="E3:E4"/>
    <mergeCell ref="F3:F4"/>
    <mergeCell ref="A1:F1"/>
    <mergeCell ref="A2:F2"/>
    <mergeCell ref="A3:A4"/>
    <mergeCell ref="B3:B4"/>
    <mergeCell ref="C3:C4"/>
    <mergeCell ref="D3:D4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Khatia</cp:lastModifiedBy>
  <cp:lastPrinted>2019-10-31T12:54:22Z</cp:lastPrinted>
  <dcterms:created xsi:type="dcterms:W3CDTF">2012-05-25T20:00:02Z</dcterms:created>
  <dcterms:modified xsi:type="dcterms:W3CDTF">2019-11-04T13:44:45Z</dcterms:modified>
  <cp:category/>
  <cp:version/>
  <cp:contentType/>
  <cp:contentStatus/>
</cp:coreProperties>
</file>