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არჯთააღრიცხვა" sheetId="2" r:id="rId1"/>
    <sheet name="თავფურცელი" sheetId="3" state="hidden" r:id="rId2"/>
    <sheet name="გრაფიკი" sheetId="4" state="hidden" r:id="rId3"/>
    <sheet name="დეფექტური აქტი" sheetId="5" state="hidden" r:id="rId4"/>
  </sheets>
  <calcPr calcId="162913"/>
</workbook>
</file>

<file path=xl/calcChain.xml><?xml version="1.0" encoding="utf-8"?>
<calcChain xmlns="http://schemas.openxmlformats.org/spreadsheetml/2006/main">
  <c r="A11" i="3" l="1"/>
  <c r="H13" i="3" l="1"/>
</calcChain>
</file>

<file path=xl/sharedStrings.xml><?xml version="1.0" encoding="utf-8"?>
<sst xmlns="http://schemas.openxmlformats.org/spreadsheetml/2006/main" count="98" uniqueCount="72">
  <si>
    <t>#</t>
  </si>
  <si>
    <t>№</t>
  </si>
  <si>
    <t>შესასრულებელი სამუშაოს
დასახელება</t>
  </si>
  <si>
    <t>ზომის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</si>
  <si>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</si>
  <si>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</si>
  <si>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</si>
  <si>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</si>
  <si>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</si>
  <si>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</si>
  <si>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</si>
  <si>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</si>
  <si>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ი/მ    "ნესტორ ფირცხელანი"</t>
  </si>
  <si>
    <t>x   a  r  j  T  a  R  r  ი  c  x  v  a</t>
  </si>
  <si>
    <t>თანხით</t>
  </si>
  <si>
    <t>ლარი</t>
  </si>
  <si>
    <t>შეადგინა:             /ნ. ფირცხელანი/</t>
  </si>
  <si>
    <t>ხარჯთააღრიცხვა
ლენჯერის ტერიტორიული ორგანო: 
სოფ. ცხარვაშის სამარხილე გზის დამცავი საყრდენი კედლის მოწყობა</t>
  </si>
  <si>
    <t>სამუშაოთა ორგანიზაციის კალენდარული გრაფიკი</t>
  </si>
  <si>
    <t>სამუშაოს დასახელება</t>
  </si>
  <si>
    <t>კვირეები</t>
  </si>
  <si>
    <t>I კვირა</t>
  </si>
  <si>
    <t>II კვირა</t>
  </si>
  <si>
    <t>III კვირა</t>
  </si>
  <si>
    <t>IV კვირა</t>
  </si>
  <si>
    <t>დღეები</t>
  </si>
  <si>
    <t>გოფრირებული პლასტმასის მილების შეძნა–შემოტანა</t>
  </si>
  <si>
    <t>დ. მესტია  2019   წელი</t>
  </si>
  <si>
    <t>ზედნადები ხარჯი</t>
  </si>
  <si>
    <t>გეგმიური დაგროვება 8 %</t>
  </si>
  <si>
    <t>სულ ჯამი</t>
  </si>
  <si>
    <t>დეფექტების აქტი</t>
  </si>
  <si>
    <t>Sesasrulebeli samuSaoebi</t>
  </si>
  <si>
    <t>ganzomileba</t>
  </si>
  <si>
    <t>raodenoba</t>
  </si>
  <si>
    <t xml:space="preserve"> </t>
  </si>
  <si>
    <t>რაზედაც შევადგინეთ ეს აქტი და ხელს ვაწერთ:</t>
  </si>
  <si>
    <t>1,                               /ლ.არღვლიანი/</t>
  </si>
  <si>
    <t>2,                               /ს. კვიციანი/</t>
  </si>
  <si>
    <r>
      <t>25 აპრილი 2019 წ</t>
    </r>
    <r>
      <rPr>
        <sz val="9"/>
        <color theme="1"/>
        <rFont val="AcadNusx"/>
      </rPr>
      <t>.</t>
    </r>
  </si>
  <si>
    <t>მესტიის მუნიციპალიტეტი:  მულახის  ტერიტორიული ორგანო</t>
  </si>
  <si>
    <t>3,                               /ს. ზურებიანი/</t>
  </si>
  <si>
    <r>
      <t>მ</t>
    </r>
    <r>
      <rPr>
        <b/>
        <vertAlign val="superscript"/>
        <sz val="11"/>
        <color theme="1"/>
        <rFont val="Sylfaen"/>
        <family val="1"/>
      </rPr>
      <t>3</t>
    </r>
  </si>
  <si>
    <t xml:space="preserve">ჩვენ aმ აqtზე ხელისმომწერნი, მესტიის მუნიციპალიტეტის მერიის ზედამხედველობის სამსახურის უფროსი ლერი არღვლიანი, არქიტექტურის ინფრასტრუქტურის და ურბანული განვითარების სამსახურის წამყვანი სპეციალისტი: სოსო კვიციანი,  მესტიის მუნიციპალიტეტის მერის წარმომადგენელი მულახისს ტერიტორიულ ერთეულში სოსო ზურებიანი ვადგენთ მულახის ტერიტორიული ერთეულის ზაარდლაშის და ღვებრას  თემის მოსახლეობის მიერ მიღებული გადაწყვეტილების, კერძოდ: ახალი გზის გაჭრისა და არსებულის  სარებილიტაციოდ  საჭირო სამუშაოების მოცულობები და განზომილებები; შემოწმების შედეგად დადგინდა რომ ჩასასტარებელია შემდეგი სახისა და მოცულობის სამუშაოები. </t>
  </si>
  <si>
    <r>
      <t>მ</t>
    </r>
    <r>
      <rPr>
        <b/>
        <vertAlign val="superscript"/>
        <sz val="9"/>
        <color theme="1"/>
        <rFont val="Sylfaen"/>
        <family val="1"/>
      </rPr>
      <t>3</t>
    </r>
  </si>
  <si>
    <t>ახალი გზის გაჭრა   1600 მ. მანძილზე</t>
  </si>
  <si>
    <t xml:space="preserve">        დაამოწმა:                           ზ. ფალიანი</t>
  </si>
  <si>
    <t>I თავი</t>
  </si>
  <si>
    <t>წყალმიმღების მოწყობა</t>
  </si>
  <si>
    <t>ინერტული მასალა</t>
  </si>
  <si>
    <t>ცემენტი</t>
  </si>
  <si>
    <t>ტ</t>
  </si>
  <si>
    <t>არმატურა დ8მმ</t>
  </si>
  <si>
    <t>გ/მ</t>
  </si>
  <si>
    <t xml:space="preserve">ურდულის მონტაჟი </t>
  </si>
  <si>
    <t>ცალი</t>
  </si>
  <si>
    <t>კედლების დამუშავება მასტერ მაკოთი</t>
  </si>
  <si>
    <t>მ2</t>
  </si>
  <si>
    <t>ტომარა</t>
  </si>
  <si>
    <t>მასტერ მაკო</t>
  </si>
  <si>
    <t>მილის ჩადება რეზერვარიდან</t>
  </si>
  <si>
    <t>რკონა ბეტონის ჭის კომპლექტი</t>
  </si>
  <si>
    <t>ურდულის დაერთება</t>
  </si>
  <si>
    <t>II თავი</t>
  </si>
  <si>
    <t>რეზერუაღთან გრუნტის მოჭრა ხელით</t>
  </si>
  <si>
    <t>რეზერვარის გაწმენდვა გამოფხეკვა</t>
  </si>
  <si>
    <t>რეზსრვარის ირგვლივ ყალიბის მოწყობა და ბეტონის ჩასხმა</t>
  </si>
  <si>
    <t>რეზერვარის შელესვა მასტერ მაკოთი</t>
  </si>
  <si>
    <t>შეადგინა ს.ნავერიანი</t>
  </si>
  <si>
    <t>საყალიბე ფიცარი</t>
  </si>
  <si>
    <t xml:space="preserve">დ.ღ.გ </t>
  </si>
  <si>
    <t>ეცერის   ტერიტორიული ერთეულში წყლის სისტემის მოწყობა.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</si>
</sst>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AcadNusx"/>
    </font>
    <font>
      <b/>
      <sz val="9"/>
      <color theme="1"/>
      <name val="AcadNusx"/>
    </font>
    <font>
      <sz val="9"/>
      <color theme="1"/>
      <name val="Sylfaen"/>
      <family val="1"/>
    </font>
    <font>
      <sz val="10"/>
      <color theme="1"/>
      <name val="Sylfaen"/>
      <family val="1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sz val="8"/>
      <color theme="1"/>
      <name val="Sylfaen"/>
      <family val="1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Sylfaen"/>
      <family val="1"/>
    </font>
    <font>
      <b/>
      <sz val="10"/>
      <color theme="1"/>
      <name val="AcadNusx"/>
    </font>
    <font>
      <b/>
      <vertAlign val="superscript"/>
      <sz val="11"/>
      <color theme="1"/>
      <name val="Sylfaen"/>
      <family val="1"/>
    </font>
    <font>
      <b/>
      <sz val="11"/>
      <color theme="1"/>
      <name val="AcadNusx"/>
    </font>
    <font>
      <b/>
      <vertAlign val="superscript"/>
      <sz val="9"/>
      <color theme="1"/>
      <name val="Sylfaen"/>
      <family val="1"/>
    </font>
    <font>
      <b/>
      <sz val="8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8" fillId="0" borderId="0" xfId="0" applyFont="1" applyBorder="1"/>
    <xf numFmtId="3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16" fillId="0" borderId="0" xfId="0" applyFont="1"/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3" fontId="20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3" fontId="15" fillId="0" borderId="4" xfId="0" applyNumberFormat="1" applyFont="1" applyBorder="1" applyAlignment="1">
      <alignment horizontal="center" vertical="top" wrapText="1"/>
    </xf>
    <xf numFmtId="3" fontId="15" fillId="0" borderId="2" xfId="0" applyNumberFormat="1" applyFont="1" applyBorder="1" applyAlignment="1">
      <alignment horizontal="center" vertical="top"/>
    </xf>
    <xf numFmtId="3" fontId="15" fillId="0" borderId="2" xfId="0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right" vertical="top"/>
    </xf>
    <xf numFmtId="9" fontId="21" fillId="0" borderId="2" xfId="0" applyNumberFormat="1" applyFont="1" applyBorder="1" applyAlignment="1">
      <alignment horizontal="left"/>
    </xf>
    <xf numFmtId="9" fontId="4" fillId="0" borderId="2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/>
    <xf numFmtId="2" fontId="3" fillId="0" borderId="5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right" vertical="center"/>
    </xf>
    <xf numFmtId="2" fontId="0" fillId="0" borderId="0" xfId="0" applyNumberFormat="1"/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top"/>
    </xf>
    <xf numFmtId="2" fontId="11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vertical="top" wrapText="1"/>
    </xf>
    <xf numFmtId="2" fontId="0" fillId="0" borderId="0" xfId="0" applyNumberFormat="1" applyBorder="1"/>
    <xf numFmtId="0" fontId="4" fillId="3" borderId="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0" fillId="0" borderId="0" xfId="0" applyNumberForma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9" fontId="4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right" vertical="center"/>
    </xf>
    <xf numFmtId="2" fontId="23" fillId="0" borderId="4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2" zoomScaleNormal="100" zoomScalePageLayoutView="90" workbookViewId="0">
      <selection activeCell="G30" sqref="G30"/>
    </sheetView>
  </sheetViews>
  <sheetFormatPr defaultRowHeight="15" x14ac:dyDescent="0.25"/>
  <cols>
    <col min="1" max="1" width="3.85546875" customWidth="1"/>
    <col min="2" max="2" width="54.5703125" customWidth="1"/>
    <col min="3" max="3" width="8.140625" customWidth="1"/>
    <col min="4" max="4" width="12" customWidth="1"/>
    <col min="5" max="5" width="7" customWidth="1"/>
    <col min="7" max="7" width="6.85546875" customWidth="1"/>
    <col min="9" max="9" width="6" customWidth="1"/>
    <col min="10" max="10" width="9.7109375" customWidth="1"/>
    <col min="11" max="11" width="9.5703125" bestFit="1" customWidth="1"/>
  </cols>
  <sheetData>
    <row r="1" spans="1:12" x14ac:dyDescent="0.2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36.75" customHeight="1" x14ac:dyDescent="0.25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ht="15.75" customHeight="1" x14ac:dyDescent="0.25">
      <c r="A3" s="28"/>
      <c r="B3" s="78"/>
      <c r="C3" s="78"/>
      <c r="D3" s="78"/>
      <c r="E3" s="78"/>
      <c r="F3" s="78"/>
      <c r="G3" s="78"/>
      <c r="H3" s="28"/>
      <c r="I3" s="28"/>
      <c r="J3" s="28"/>
      <c r="K3" s="28"/>
    </row>
    <row r="4" spans="1:12" ht="23.25" customHeight="1" x14ac:dyDescent="0.25">
      <c r="A4" s="1"/>
      <c r="B4" s="69"/>
      <c r="C4" s="90"/>
      <c r="D4" s="90"/>
      <c r="E4" s="90"/>
      <c r="F4" s="90"/>
      <c r="G4" s="90"/>
      <c r="H4" s="90"/>
      <c r="I4" s="83"/>
      <c r="J4" s="84"/>
      <c r="K4" s="59"/>
      <c r="L4" s="40"/>
    </row>
    <row r="5" spans="1:12" x14ac:dyDescent="0.25">
      <c r="A5" s="82" t="s">
        <v>1</v>
      </c>
      <c r="B5" s="81" t="s">
        <v>2</v>
      </c>
      <c r="C5" s="79" t="s">
        <v>3</v>
      </c>
      <c r="D5" s="88" t="s">
        <v>4</v>
      </c>
      <c r="E5" s="86" t="s">
        <v>5</v>
      </c>
      <c r="F5" s="87"/>
      <c r="G5" s="86" t="s">
        <v>6</v>
      </c>
      <c r="H5" s="87"/>
      <c r="I5" s="86" t="s">
        <v>7</v>
      </c>
      <c r="J5" s="87"/>
      <c r="K5" s="79" t="s">
        <v>8</v>
      </c>
    </row>
    <row r="6" spans="1:12" ht="63" customHeight="1" x14ac:dyDescent="0.25">
      <c r="A6" s="82"/>
      <c r="B6" s="81"/>
      <c r="C6" s="80"/>
      <c r="D6" s="89"/>
      <c r="E6" s="29" t="s">
        <v>9</v>
      </c>
      <c r="F6" s="2" t="s">
        <v>10</v>
      </c>
      <c r="G6" s="29" t="s">
        <v>9</v>
      </c>
      <c r="H6" s="2" t="s">
        <v>10</v>
      </c>
      <c r="I6" s="29" t="s">
        <v>9</v>
      </c>
      <c r="J6" s="2" t="s">
        <v>10</v>
      </c>
      <c r="K6" s="80"/>
    </row>
    <row r="7" spans="1:12" x14ac:dyDescent="0.25">
      <c r="A7" s="3">
        <v>1</v>
      </c>
      <c r="B7" s="3">
        <v>2</v>
      </c>
      <c r="C7" s="3">
        <v>3</v>
      </c>
      <c r="D7" s="3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27">
        <v>11</v>
      </c>
    </row>
    <row r="8" spans="1:12" x14ac:dyDescent="0.25">
      <c r="A8" s="72"/>
      <c r="B8" s="72" t="s">
        <v>47</v>
      </c>
      <c r="C8" s="3"/>
      <c r="D8" s="73"/>
      <c r="E8" s="4"/>
      <c r="F8" s="4"/>
      <c r="G8" s="4"/>
      <c r="H8" s="4"/>
      <c r="I8" s="4"/>
      <c r="J8" s="4"/>
      <c r="K8" s="27"/>
    </row>
    <row r="9" spans="1:12" ht="17.25" x14ac:dyDescent="0.25">
      <c r="A9" s="26"/>
      <c r="B9" s="7" t="s">
        <v>48</v>
      </c>
      <c r="C9" s="112" t="s">
        <v>42</v>
      </c>
      <c r="D9" s="113">
        <v>5</v>
      </c>
      <c r="E9" s="114"/>
      <c r="F9" s="115"/>
      <c r="G9" s="116"/>
      <c r="H9" s="115"/>
      <c r="I9" s="114"/>
      <c r="J9" s="115"/>
      <c r="K9" s="117"/>
    </row>
    <row r="10" spans="1:12" ht="17.25" x14ac:dyDescent="0.25">
      <c r="A10" s="26"/>
      <c r="B10" s="7" t="s">
        <v>49</v>
      </c>
      <c r="C10" s="112" t="s">
        <v>42</v>
      </c>
      <c r="D10" s="118">
        <v>7</v>
      </c>
      <c r="E10" s="114"/>
      <c r="F10" s="115"/>
      <c r="G10" s="119"/>
      <c r="H10" s="115"/>
      <c r="I10" s="120"/>
      <c r="J10" s="115"/>
      <c r="K10" s="117"/>
    </row>
    <row r="11" spans="1:12" ht="15.75" x14ac:dyDescent="0.25">
      <c r="A11" s="26"/>
      <c r="B11" s="7" t="s">
        <v>50</v>
      </c>
      <c r="C11" s="112" t="s">
        <v>51</v>
      </c>
      <c r="D11" s="118">
        <v>2</v>
      </c>
      <c r="E11" s="120"/>
      <c r="F11" s="120"/>
      <c r="G11" s="119"/>
      <c r="H11" s="115"/>
      <c r="I11" s="115"/>
      <c r="J11" s="115"/>
      <c r="K11" s="121"/>
    </row>
    <row r="12" spans="1:12" ht="15.75" x14ac:dyDescent="0.25">
      <c r="A12" s="26"/>
      <c r="B12" s="7" t="s">
        <v>52</v>
      </c>
      <c r="C12" s="112" t="s">
        <v>53</v>
      </c>
      <c r="D12" s="118">
        <v>250</v>
      </c>
      <c r="E12" s="120"/>
      <c r="F12" s="120"/>
      <c r="G12" s="119"/>
      <c r="H12" s="115"/>
      <c r="I12" s="115"/>
      <c r="J12" s="115"/>
      <c r="K12" s="121"/>
    </row>
    <row r="13" spans="1:12" ht="15.75" x14ac:dyDescent="0.25">
      <c r="A13" s="26"/>
      <c r="B13" s="7" t="s">
        <v>54</v>
      </c>
      <c r="C13" s="112" t="s">
        <v>55</v>
      </c>
      <c r="D13" s="113">
        <v>3</v>
      </c>
      <c r="E13" s="114"/>
      <c r="F13" s="115"/>
      <c r="G13" s="116"/>
      <c r="H13" s="115"/>
      <c r="I13" s="114"/>
      <c r="J13" s="115"/>
      <c r="K13" s="117"/>
    </row>
    <row r="14" spans="1:12" ht="15.75" x14ac:dyDescent="0.25">
      <c r="A14" s="26"/>
      <c r="B14" s="7" t="s">
        <v>56</v>
      </c>
      <c r="C14" s="112" t="s">
        <v>57</v>
      </c>
      <c r="D14" s="113">
        <v>30</v>
      </c>
      <c r="E14" s="114"/>
      <c r="F14" s="115"/>
      <c r="G14" s="116"/>
      <c r="H14" s="115"/>
      <c r="I14" s="114"/>
      <c r="J14" s="115"/>
      <c r="K14" s="117"/>
    </row>
    <row r="15" spans="1:12" ht="15.75" x14ac:dyDescent="0.25">
      <c r="A15" s="26"/>
      <c r="B15" s="7" t="s">
        <v>59</v>
      </c>
      <c r="C15" s="122" t="s">
        <v>58</v>
      </c>
      <c r="D15" s="113">
        <v>12</v>
      </c>
      <c r="E15" s="114"/>
      <c r="F15" s="115"/>
      <c r="G15" s="116"/>
      <c r="H15" s="115"/>
      <c r="I15" s="114"/>
      <c r="J15" s="115"/>
      <c r="K15" s="117"/>
    </row>
    <row r="16" spans="1:12" ht="15.75" x14ac:dyDescent="0.25">
      <c r="A16" s="26"/>
      <c r="B16" s="7" t="s">
        <v>60</v>
      </c>
      <c r="C16" s="112" t="s">
        <v>53</v>
      </c>
      <c r="D16" s="113">
        <v>110</v>
      </c>
      <c r="E16" s="114"/>
      <c r="F16" s="115"/>
      <c r="G16" s="116"/>
      <c r="H16" s="115"/>
      <c r="I16" s="114"/>
      <c r="J16" s="115"/>
      <c r="K16" s="117"/>
    </row>
    <row r="17" spans="1:11" ht="15.75" x14ac:dyDescent="0.25">
      <c r="A17" s="26"/>
      <c r="B17" s="7" t="s">
        <v>61</v>
      </c>
      <c r="C17" s="112" t="s">
        <v>55</v>
      </c>
      <c r="D17" s="113">
        <v>3</v>
      </c>
      <c r="E17" s="114"/>
      <c r="F17" s="115"/>
      <c r="G17" s="116"/>
      <c r="H17" s="115"/>
      <c r="I17" s="114"/>
      <c r="J17" s="115"/>
      <c r="K17" s="117"/>
    </row>
    <row r="18" spans="1:11" ht="15.75" x14ac:dyDescent="0.25">
      <c r="A18" s="26"/>
      <c r="B18" s="7" t="s">
        <v>62</v>
      </c>
      <c r="C18" s="112" t="s">
        <v>55</v>
      </c>
      <c r="D18" s="113">
        <v>3</v>
      </c>
      <c r="E18" s="114"/>
      <c r="F18" s="115"/>
      <c r="G18" s="116"/>
      <c r="H18" s="115"/>
      <c r="I18" s="114"/>
      <c r="J18" s="115"/>
      <c r="K18" s="117"/>
    </row>
    <row r="19" spans="1:11" ht="15.75" x14ac:dyDescent="0.25">
      <c r="A19" s="26"/>
      <c r="B19" s="5" t="s">
        <v>63</v>
      </c>
      <c r="C19" s="112"/>
      <c r="D19" s="113"/>
      <c r="E19" s="114"/>
      <c r="F19" s="115"/>
      <c r="G19" s="116"/>
      <c r="H19" s="115"/>
      <c r="I19" s="114"/>
      <c r="J19" s="115"/>
      <c r="K19" s="117"/>
    </row>
    <row r="20" spans="1:11" ht="17.25" x14ac:dyDescent="0.25">
      <c r="A20" s="26"/>
      <c r="B20" s="7" t="s">
        <v>64</v>
      </c>
      <c r="C20" s="112" t="s">
        <v>42</v>
      </c>
      <c r="D20" s="113">
        <v>15</v>
      </c>
      <c r="E20" s="114"/>
      <c r="F20" s="115"/>
      <c r="G20" s="116"/>
      <c r="H20" s="115"/>
      <c r="I20" s="114"/>
      <c r="J20" s="115"/>
      <c r="K20" s="117"/>
    </row>
    <row r="21" spans="1:11" ht="15.75" x14ac:dyDescent="0.25">
      <c r="A21" s="26"/>
      <c r="B21" s="7" t="s">
        <v>65</v>
      </c>
      <c r="C21" s="112" t="s">
        <v>57</v>
      </c>
      <c r="D21" s="113">
        <v>50</v>
      </c>
      <c r="E21" s="114"/>
      <c r="F21" s="115"/>
      <c r="G21" s="116"/>
      <c r="H21" s="115"/>
      <c r="I21" s="114"/>
      <c r="J21" s="115"/>
      <c r="K21" s="117"/>
    </row>
    <row r="22" spans="1:11" ht="17.25" x14ac:dyDescent="0.25">
      <c r="A22" s="26"/>
      <c r="B22" s="7" t="s">
        <v>66</v>
      </c>
      <c r="C22" s="112" t="s">
        <v>42</v>
      </c>
      <c r="D22" s="113">
        <v>13</v>
      </c>
      <c r="E22" s="114"/>
      <c r="F22" s="115"/>
      <c r="G22" s="116"/>
      <c r="H22" s="115"/>
      <c r="I22" s="114"/>
      <c r="J22" s="115"/>
      <c r="K22" s="117"/>
    </row>
    <row r="23" spans="1:11" ht="17.25" x14ac:dyDescent="0.25">
      <c r="A23" s="26"/>
      <c r="B23" s="7" t="s">
        <v>49</v>
      </c>
      <c r="C23" s="112" t="s">
        <v>42</v>
      </c>
      <c r="D23" s="113">
        <v>17</v>
      </c>
      <c r="E23" s="114"/>
      <c r="F23" s="115"/>
      <c r="G23" s="116"/>
      <c r="H23" s="115"/>
      <c r="I23" s="114"/>
      <c r="J23" s="115"/>
      <c r="K23" s="117"/>
    </row>
    <row r="24" spans="1:11" ht="15.75" x14ac:dyDescent="0.25">
      <c r="A24" s="26"/>
      <c r="B24" s="7" t="s">
        <v>50</v>
      </c>
      <c r="C24" s="112" t="s">
        <v>51</v>
      </c>
      <c r="D24" s="113">
        <v>5</v>
      </c>
      <c r="E24" s="114"/>
      <c r="F24" s="115"/>
      <c r="G24" s="116"/>
      <c r="H24" s="115"/>
      <c r="I24" s="114"/>
      <c r="J24" s="115"/>
      <c r="K24" s="117"/>
    </row>
    <row r="25" spans="1:11" ht="15.75" x14ac:dyDescent="0.25">
      <c r="A25" s="26"/>
      <c r="B25" s="7" t="s">
        <v>67</v>
      </c>
      <c r="C25" s="112" t="s">
        <v>57</v>
      </c>
      <c r="D25" s="113">
        <v>30</v>
      </c>
      <c r="E25" s="114"/>
      <c r="F25" s="115"/>
      <c r="G25" s="116"/>
      <c r="H25" s="115"/>
      <c r="I25" s="114"/>
      <c r="J25" s="115"/>
      <c r="K25" s="117"/>
    </row>
    <row r="26" spans="1:11" ht="15.75" x14ac:dyDescent="0.25">
      <c r="A26" s="26"/>
      <c r="B26" s="7" t="s">
        <v>59</v>
      </c>
      <c r="C26" s="112" t="s">
        <v>58</v>
      </c>
      <c r="D26" s="113">
        <v>6</v>
      </c>
      <c r="E26" s="114"/>
      <c r="F26" s="115"/>
      <c r="G26" s="116"/>
      <c r="H26" s="115"/>
      <c r="I26" s="114"/>
      <c r="J26" s="115"/>
      <c r="K26" s="117"/>
    </row>
    <row r="27" spans="1:11" ht="17.25" x14ac:dyDescent="0.25">
      <c r="A27" s="26"/>
      <c r="B27" s="7" t="s">
        <v>69</v>
      </c>
      <c r="C27" s="112" t="s">
        <v>42</v>
      </c>
      <c r="D27" s="113">
        <v>2</v>
      </c>
      <c r="E27" s="114"/>
      <c r="F27" s="115"/>
      <c r="G27" s="116"/>
      <c r="H27" s="115"/>
      <c r="I27" s="114"/>
      <c r="J27" s="115"/>
      <c r="K27" s="117"/>
    </row>
    <row r="28" spans="1:11" ht="15.75" x14ac:dyDescent="0.25">
      <c r="A28" s="26"/>
      <c r="B28" s="7" t="s">
        <v>52</v>
      </c>
      <c r="C28" s="112" t="s">
        <v>53</v>
      </c>
      <c r="D28" s="113">
        <v>400</v>
      </c>
      <c r="E28" s="114"/>
      <c r="F28" s="115"/>
      <c r="G28" s="116"/>
      <c r="H28" s="115"/>
      <c r="I28" s="114"/>
      <c r="J28" s="115"/>
      <c r="K28" s="117"/>
    </row>
    <row r="29" spans="1:11" x14ac:dyDescent="0.25">
      <c r="A29" s="5"/>
      <c r="B29" s="7" t="s">
        <v>11</v>
      </c>
      <c r="C29" s="2"/>
      <c r="D29" s="8"/>
      <c r="E29" s="9"/>
      <c r="F29" s="9"/>
      <c r="G29" s="10"/>
      <c r="H29" s="9"/>
      <c r="I29" s="9"/>
      <c r="J29" s="9"/>
      <c r="K29" s="6"/>
    </row>
    <row r="30" spans="1:11" x14ac:dyDescent="0.25">
      <c r="A30" s="5"/>
      <c r="B30" s="7" t="s">
        <v>28</v>
      </c>
      <c r="C30" s="48">
        <v>0.1</v>
      </c>
      <c r="D30" s="8"/>
      <c r="E30" s="9"/>
      <c r="F30" s="9"/>
      <c r="G30" s="10"/>
      <c r="H30" s="9"/>
      <c r="I30" s="9"/>
      <c r="J30" s="9"/>
      <c r="K30" s="6"/>
    </row>
    <row r="31" spans="1:11" s="36" customFormat="1" x14ac:dyDescent="0.25">
      <c r="A31" s="5"/>
      <c r="B31" s="11" t="s">
        <v>11</v>
      </c>
      <c r="C31" s="2"/>
      <c r="D31" s="8"/>
      <c r="E31" s="9"/>
      <c r="F31" s="9"/>
      <c r="G31" s="10"/>
      <c r="H31" s="9"/>
      <c r="I31" s="9"/>
      <c r="J31" s="9"/>
      <c r="K31" s="35"/>
    </row>
    <row r="32" spans="1:11" x14ac:dyDescent="0.25">
      <c r="A32" s="41"/>
      <c r="B32" s="11" t="s">
        <v>29</v>
      </c>
      <c r="C32" s="47">
        <v>0.08</v>
      </c>
      <c r="D32" s="43"/>
      <c r="E32" s="44"/>
      <c r="F32" s="44"/>
      <c r="G32" s="45"/>
      <c r="H32" s="44"/>
      <c r="I32" s="44"/>
      <c r="J32" s="44"/>
      <c r="K32" s="46"/>
    </row>
    <row r="33" spans="1:11" x14ac:dyDescent="0.25">
      <c r="A33" s="70"/>
      <c r="B33" s="42" t="s">
        <v>30</v>
      </c>
      <c r="C33" s="2"/>
      <c r="D33" s="10"/>
      <c r="E33" s="9"/>
      <c r="F33" s="9"/>
      <c r="G33" s="10"/>
      <c r="H33" s="9"/>
      <c r="I33" s="9"/>
      <c r="J33" s="9"/>
      <c r="K33" s="60"/>
    </row>
    <row r="34" spans="1:11" x14ac:dyDescent="0.25">
      <c r="A34" s="70"/>
      <c r="B34" s="42" t="s">
        <v>70</v>
      </c>
      <c r="C34" s="76">
        <v>0.18</v>
      </c>
      <c r="D34" s="10"/>
      <c r="E34" s="9"/>
      <c r="F34" s="9"/>
      <c r="G34" s="10"/>
      <c r="H34" s="9"/>
      <c r="I34" s="9"/>
      <c r="J34" s="9"/>
      <c r="K34" s="60"/>
    </row>
    <row r="35" spans="1:11" x14ac:dyDescent="0.25">
      <c r="A35" s="70"/>
      <c r="B35" s="74"/>
      <c r="C35" s="74"/>
      <c r="D35" s="74"/>
      <c r="E35" s="74"/>
      <c r="F35" s="74"/>
      <c r="G35" s="74"/>
      <c r="H35" s="74"/>
      <c r="I35" s="74"/>
      <c r="J35" s="74"/>
      <c r="K35" s="75"/>
    </row>
    <row r="36" spans="1:11" x14ac:dyDescent="0.25">
      <c r="A36" s="31"/>
      <c r="B36" s="25" t="s">
        <v>68</v>
      </c>
      <c r="C36" s="32"/>
      <c r="D36" s="33"/>
      <c r="E36" s="34"/>
      <c r="F36" s="34"/>
      <c r="G36" s="33"/>
      <c r="H36" s="34"/>
      <c r="I36" s="34"/>
      <c r="J36" s="34"/>
      <c r="K36" s="62"/>
    </row>
    <row r="37" spans="1:11" ht="15.75" x14ac:dyDescent="0.3">
      <c r="A37" s="23"/>
      <c r="H37" s="71"/>
      <c r="I37" s="24"/>
      <c r="J37" s="24"/>
      <c r="K37" s="63"/>
    </row>
    <row r="38" spans="1:11" x14ac:dyDescent="0.25">
      <c r="B38" s="36"/>
      <c r="F38" s="36"/>
      <c r="K38" s="61"/>
    </row>
    <row r="39" spans="1:11" x14ac:dyDescent="0.25">
      <c r="B39" s="30"/>
    </row>
    <row r="40" spans="1:11" x14ac:dyDescent="0.25">
      <c r="B40" s="30"/>
    </row>
  </sheetData>
  <mergeCells count="14">
    <mergeCell ref="A1:K1"/>
    <mergeCell ref="B3:G3"/>
    <mergeCell ref="C5:C6"/>
    <mergeCell ref="B5:B6"/>
    <mergeCell ref="A5:A6"/>
    <mergeCell ref="I4:J4"/>
    <mergeCell ref="A2:K2"/>
    <mergeCell ref="K5:K6"/>
    <mergeCell ref="I5:J5"/>
    <mergeCell ref="G5:H5"/>
    <mergeCell ref="E5:F5"/>
    <mergeCell ref="D5:D6"/>
    <mergeCell ref="C4:F4"/>
    <mergeCell ref="G4:H4"/>
  </mergeCells>
  <pageMargins left="0.30092592592592593" right="0.7" top="0.75" bottom="0.75" header="0.3" footer="0.3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view="pageLayout" topLeftCell="A4" zoomScale="80" zoomScalePageLayoutView="80" workbookViewId="0">
      <selection activeCell="E18" sqref="E18"/>
    </sheetView>
  </sheetViews>
  <sheetFormatPr defaultRowHeight="15" x14ac:dyDescent="0.25"/>
  <cols>
    <col min="8" max="8" width="10.5703125" bestFit="1" customWidth="1"/>
  </cols>
  <sheetData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x14ac:dyDescent="0.25">
      <c r="A4" s="93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3" ht="22.5" x14ac:dyDescent="0.25">
      <c r="A8" s="94" t="s">
        <v>13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ht="16.5" x14ac:dyDescent="0.25">
      <c r="A9" s="13"/>
      <c r="B9" s="14"/>
      <c r="C9" s="14"/>
      <c r="D9" s="14"/>
      <c r="E9" s="14"/>
      <c r="F9" s="14"/>
      <c r="G9" s="14"/>
      <c r="H9" s="14"/>
      <c r="I9" s="14"/>
      <c r="J9" s="13"/>
      <c r="K9" s="13"/>
    </row>
    <row r="10" spans="1:13" ht="16.5" x14ac:dyDescent="0.25">
      <c r="A10" s="15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6.5" customHeight="1" x14ac:dyDescent="0.25">
      <c r="A11" s="95" t="str">
        <f>ხარჯთააღრიცხვა!A2</f>
        <v>ეცერის   ტერიტორიული ერთეულში წყლის სისტემის მოწყობა.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6.5" x14ac:dyDescent="0.3">
      <c r="A12" s="15"/>
      <c r="B12" s="17"/>
      <c r="C12" s="14"/>
      <c r="D12" s="14"/>
      <c r="E12" s="14"/>
      <c r="F12" s="14"/>
      <c r="G12" s="14"/>
      <c r="H12" s="14"/>
      <c r="I12" s="14"/>
      <c r="J12" s="16"/>
      <c r="K12" s="16"/>
    </row>
    <row r="13" spans="1:13" ht="16.5" x14ac:dyDescent="0.25">
      <c r="A13" s="15"/>
      <c r="B13" s="14"/>
      <c r="C13" s="18"/>
      <c r="D13" s="18"/>
      <c r="E13" s="95" t="s">
        <v>14</v>
      </c>
      <c r="F13" s="95"/>
      <c r="G13" s="95"/>
      <c r="H13" s="64">
        <f>ხარჯთააღრიცხვა!K4</f>
        <v>0</v>
      </c>
      <c r="I13" s="19" t="s">
        <v>15</v>
      </c>
      <c r="J13" s="16"/>
      <c r="K13" s="16"/>
    </row>
    <row r="14" spans="1:13" ht="21" x14ac:dyDescent="0.25">
      <c r="A14" s="15"/>
      <c r="B14" s="14"/>
      <c r="C14" s="14"/>
      <c r="D14" s="14"/>
      <c r="E14" s="14"/>
      <c r="F14" s="14"/>
      <c r="G14" s="14"/>
      <c r="H14" s="65"/>
      <c r="I14" s="14"/>
      <c r="J14" s="16"/>
      <c r="K14" s="20"/>
    </row>
    <row r="15" spans="1:13" x14ac:dyDescent="0.25">
      <c r="A15" s="1"/>
      <c r="B15" s="1"/>
      <c r="C15" s="1"/>
      <c r="D15" s="1"/>
      <c r="E15" s="1"/>
      <c r="F15" s="1"/>
      <c r="G15" s="1"/>
      <c r="H15" s="66"/>
      <c r="I15" s="1"/>
      <c r="J15" s="1"/>
      <c r="K15" s="1"/>
    </row>
    <row r="16" spans="1:13" ht="15.75" x14ac:dyDescent="0.25">
      <c r="A16" s="96" t="s">
        <v>16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x14ac:dyDescent="0.25">
      <c r="A17" s="1"/>
      <c r="B17" s="21"/>
      <c r="C17" s="22"/>
      <c r="D17" s="91"/>
      <c r="E17" s="91"/>
      <c r="F17" s="91"/>
      <c r="G17" s="1"/>
      <c r="H17" s="1"/>
      <c r="I17" s="1"/>
      <c r="J17" s="1"/>
      <c r="K17" s="1"/>
    </row>
    <row r="18" spans="1:13" x14ac:dyDescent="0.25">
      <c r="A18" s="1"/>
      <c r="B18" s="1"/>
      <c r="C18" s="1"/>
      <c r="D18" s="1"/>
      <c r="E18" t="s">
        <v>46</v>
      </c>
      <c r="F18" s="1"/>
      <c r="G18" s="1"/>
      <c r="H18" s="1"/>
      <c r="I18" s="1"/>
      <c r="J18" s="1"/>
      <c r="K18" s="1"/>
    </row>
    <row r="19" spans="1:13" x14ac:dyDescent="0.25">
      <c r="A19" s="1"/>
      <c r="B19" s="21"/>
      <c r="C19" s="22"/>
      <c r="D19" s="22"/>
      <c r="E19" s="22"/>
      <c r="F19" s="22"/>
      <c r="G19" s="1"/>
      <c r="H19" s="1"/>
      <c r="I19" s="1"/>
      <c r="J19" s="1"/>
      <c r="K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3" x14ac:dyDescent="0.25">
      <c r="A21" s="1"/>
      <c r="B21" s="21"/>
      <c r="C21" s="22"/>
      <c r="D21" s="22"/>
      <c r="E21" s="22"/>
      <c r="F21" s="22"/>
      <c r="G21" s="1"/>
      <c r="H21" s="1"/>
      <c r="I21" s="1"/>
      <c r="J21" s="1"/>
      <c r="K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6" spans="1:13" ht="15.75" x14ac:dyDescent="0.25">
      <c r="A26" s="92" t="s">
        <v>27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</sheetData>
  <mergeCells count="7">
    <mergeCell ref="D17:F17"/>
    <mergeCell ref="A26:M26"/>
    <mergeCell ref="A4:M4"/>
    <mergeCell ref="A8:M8"/>
    <mergeCell ref="A11:M11"/>
    <mergeCell ref="E13:G13"/>
    <mergeCell ref="A16:M16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selection sqref="A1:W16"/>
    </sheetView>
  </sheetViews>
  <sheetFormatPr defaultRowHeight="15" x14ac:dyDescent="0.25"/>
  <cols>
    <col min="1" max="1" width="3.5703125" customWidth="1"/>
    <col min="2" max="2" width="33.85546875" customWidth="1"/>
    <col min="3" max="22" width="3.28515625" customWidth="1"/>
  </cols>
  <sheetData>
    <row r="2" spans="1:22" ht="36" customHeight="1" x14ac:dyDescent="0.25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x14ac:dyDescent="0.25">
      <c r="A3" s="101" t="s">
        <v>0</v>
      </c>
      <c r="B3" s="101" t="s">
        <v>19</v>
      </c>
      <c r="C3" s="101" t="s">
        <v>20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x14ac:dyDescent="0.25">
      <c r="A4" s="101"/>
      <c r="B4" s="101"/>
      <c r="C4" s="97" t="s">
        <v>21</v>
      </c>
      <c r="D4" s="98"/>
      <c r="E4" s="98"/>
      <c r="F4" s="98"/>
      <c r="G4" s="99"/>
      <c r="H4" s="97" t="s">
        <v>22</v>
      </c>
      <c r="I4" s="98"/>
      <c r="J4" s="98"/>
      <c r="K4" s="98"/>
      <c r="L4" s="99"/>
      <c r="M4" s="97" t="s">
        <v>23</v>
      </c>
      <c r="N4" s="98"/>
      <c r="O4" s="98"/>
      <c r="P4" s="98"/>
      <c r="Q4" s="99"/>
      <c r="R4" s="97" t="s">
        <v>24</v>
      </c>
      <c r="S4" s="98"/>
      <c r="T4" s="98"/>
      <c r="U4" s="98"/>
      <c r="V4" s="99"/>
    </row>
    <row r="5" spans="1:22" x14ac:dyDescent="0.25">
      <c r="A5" s="101"/>
      <c r="B5" s="101"/>
      <c r="C5" s="97" t="s">
        <v>25</v>
      </c>
      <c r="D5" s="98"/>
      <c r="E5" s="98"/>
      <c r="F5" s="98"/>
      <c r="G5" s="99"/>
      <c r="H5" s="97" t="s">
        <v>25</v>
      </c>
      <c r="I5" s="98"/>
      <c r="J5" s="98"/>
      <c r="K5" s="98"/>
      <c r="L5" s="99"/>
      <c r="M5" s="97" t="s">
        <v>25</v>
      </c>
      <c r="N5" s="98"/>
      <c r="O5" s="98"/>
      <c r="P5" s="98"/>
      <c r="Q5" s="99"/>
      <c r="R5" s="97" t="s">
        <v>25</v>
      </c>
      <c r="S5" s="98"/>
      <c r="T5" s="98"/>
      <c r="U5" s="98"/>
      <c r="V5" s="99"/>
    </row>
    <row r="6" spans="1:22" x14ac:dyDescent="0.25">
      <c r="A6" s="101"/>
      <c r="B6" s="101"/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1</v>
      </c>
      <c r="N6" s="37">
        <v>2</v>
      </c>
      <c r="O6" s="37">
        <v>3</v>
      </c>
      <c r="P6" s="37">
        <v>4</v>
      </c>
      <c r="Q6" s="37">
        <v>5</v>
      </c>
      <c r="R6" s="37">
        <v>1</v>
      </c>
      <c r="S6" s="37">
        <v>2</v>
      </c>
      <c r="T6" s="37">
        <v>3</v>
      </c>
      <c r="U6" s="37">
        <v>4</v>
      </c>
      <c r="V6" s="37">
        <v>5</v>
      </c>
    </row>
    <row r="7" spans="1:22" ht="25.5" x14ac:dyDescent="0.25">
      <c r="A7" s="38">
        <v>1</v>
      </c>
      <c r="B7" s="7" t="s">
        <v>26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</sheetData>
  <mergeCells count="12">
    <mergeCell ref="H5:L5"/>
    <mergeCell ref="M5:Q5"/>
    <mergeCell ref="R5:V5"/>
    <mergeCell ref="A2:V2"/>
    <mergeCell ref="A3:A6"/>
    <mergeCell ref="B3:B6"/>
    <mergeCell ref="C3:V3"/>
    <mergeCell ref="C4:G4"/>
    <mergeCell ref="H4:L4"/>
    <mergeCell ref="M4:Q4"/>
    <mergeCell ref="R4:V4"/>
    <mergeCell ref="C5:G5"/>
  </mergeCells>
  <pageMargins left="0.25" right="0.25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K15" sqref="K15"/>
    </sheetView>
  </sheetViews>
  <sheetFormatPr defaultRowHeight="15" x14ac:dyDescent="0.25"/>
  <cols>
    <col min="1" max="1" width="4.7109375" customWidth="1"/>
    <col min="2" max="2" width="33.28515625" customWidth="1"/>
    <col min="10" max="10" width="11.28515625" customWidth="1"/>
    <col min="11" max="11" width="13.85546875" customWidth="1"/>
  </cols>
  <sheetData>
    <row r="2" spans="1:11" x14ac:dyDescent="0.25">
      <c r="A2" s="103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102" t="s">
        <v>40</v>
      </c>
      <c r="B4" s="102"/>
      <c r="C4" s="102"/>
      <c r="D4" s="102"/>
      <c r="E4" s="102"/>
      <c r="F4" s="102"/>
      <c r="G4" s="102"/>
      <c r="H4" s="102"/>
      <c r="I4" s="50"/>
      <c r="J4" s="104" t="s">
        <v>39</v>
      </c>
      <c r="K4" s="104"/>
    </row>
    <row r="5" spans="1:11" x14ac:dyDescent="0.25">
      <c r="A5" s="49"/>
      <c r="B5" s="50"/>
      <c r="C5" s="50"/>
      <c r="D5" s="50"/>
      <c r="E5" s="50"/>
      <c r="F5" s="50"/>
      <c r="G5" s="50"/>
      <c r="H5" s="50"/>
      <c r="I5" s="50"/>
      <c r="J5" s="104"/>
      <c r="K5" s="104"/>
    </row>
    <row r="6" spans="1:11" ht="15" customHeight="1" x14ac:dyDescent="0.25">
      <c r="A6" s="105" t="s">
        <v>43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25.5" x14ac:dyDescent="0.25">
      <c r="A13" s="51" t="s">
        <v>0</v>
      </c>
      <c r="B13" s="108" t="s">
        <v>32</v>
      </c>
      <c r="C13" s="108"/>
      <c r="D13" s="108"/>
      <c r="E13" s="108"/>
      <c r="F13" s="108"/>
      <c r="G13" s="108"/>
      <c r="H13" s="108"/>
      <c r="I13" s="108"/>
      <c r="J13" s="41" t="s">
        <v>33</v>
      </c>
      <c r="K13" s="41" t="s">
        <v>34</v>
      </c>
    </row>
    <row r="14" spans="1:11" x14ac:dyDescent="0.25">
      <c r="A14" s="41">
        <v>1</v>
      </c>
      <c r="B14" s="108">
        <v>2</v>
      </c>
      <c r="C14" s="108"/>
      <c r="D14" s="108"/>
      <c r="E14" s="108"/>
      <c r="F14" s="108"/>
      <c r="G14" s="108"/>
      <c r="H14" s="108"/>
      <c r="I14" s="108"/>
      <c r="J14" s="41">
        <v>3</v>
      </c>
      <c r="K14" s="41">
        <v>4</v>
      </c>
    </row>
    <row r="15" spans="1:11" x14ac:dyDescent="0.25">
      <c r="A15" s="52">
        <v>1</v>
      </c>
      <c r="B15" s="109" t="s">
        <v>45</v>
      </c>
      <c r="C15" s="110"/>
      <c r="D15" s="110"/>
      <c r="E15" s="110"/>
      <c r="F15" s="110"/>
      <c r="G15" s="110"/>
      <c r="H15" s="110"/>
      <c r="I15" s="111"/>
      <c r="J15" s="67" t="s">
        <v>44</v>
      </c>
      <c r="K15" s="68">
        <v>3480</v>
      </c>
    </row>
    <row r="16" spans="1:1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5"/>
      <c r="K16" s="53"/>
    </row>
    <row r="17" spans="1:11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5"/>
      <c r="K17" s="53"/>
    </row>
    <row r="18" spans="1:11" x14ac:dyDescent="0.25">
      <c r="A18" s="53"/>
      <c r="B18" s="54"/>
      <c r="C18" s="54"/>
      <c r="D18" s="54"/>
      <c r="E18" s="54"/>
      <c r="F18" s="54"/>
      <c r="G18" s="54"/>
      <c r="H18" s="54" t="s">
        <v>35</v>
      </c>
      <c r="I18" s="54"/>
      <c r="J18" s="55"/>
      <c r="K18" s="53"/>
    </row>
    <row r="19" spans="1:11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5"/>
      <c r="K19" s="53"/>
    </row>
    <row r="20" spans="1:11" x14ac:dyDescent="0.25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3"/>
    </row>
    <row r="21" spans="1:11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55"/>
      <c r="K21" s="53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106" t="s">
        <v>36</v>
      </c>
      <c r="C23" s="106"/>
      <c r="D23" s="106"/>
      <c r="E23" s="106"/>
      <c r="F23" s="106"/>
      <c r="G23" s="106"/>
      <c r="H23" s="56"/>
      <c r="I23" s="56"/>
      <c r="J23" s="56"/>
      <c r="K23" s="56"/>
    </row>
    <row r="24" spans="1:11" x14ac:dyDescent="0.25">
      <c r="A24" s="56"/>
      <c r="B24" s="57"/>
      <c r="C24" s="57"/>
      <c r="D24" s="57"/>
      <c r="E24" s="57"/>
      <c r="F24" s="57"/>
      <c r="G24" s="57"/>
      <c r="H24" s="56"/>
      <c r="I24" s="56"/>
      <c r="J24" s="56"/>
      <c r="K24" s="56"/>
    </row>
    <row r="25" spans="1:11" x14ac:dyDescent="0.25">
      <c r="A25" s="56"/>
      <c r="B25" s="102" t="s">
        <v>37</v>
      </c>
      <c r="C25" s="102"/>
      <c r="D25" s="102"/>
      <c r="E25" s="102"/>
      <c r="F25" s="58"/>
      <c r="G25" s="56"/>
      <c r="H25" s="56"/>
      <c r="I25" s="56"/>
      <c r="J25" s="56"/>
      <c r="K25" s="56"/>
    </row>
    <row r="26" spans="1:1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5">
      <c r="A27" s="56"/>
      <c r="B27" s="102" t="s">
        <v>38</v>
      </c>
      <c r="C27" s="102"/>
      <c r="D27" s="102"/>
      <c r="E27" s="102"/>
      <c r="F27" s="102"/>
      <c r="G27" s="56"/>
      <c r="H27" s="56"/>
      <c r="I27" s="56"/>
      <c r="J27" s="56"/>
      <c r="K27" s="56"/>
    </row>
    <row r="28" spans="1:1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5">
      <c r="A29" s="56"/>
      <c r="B29" s="102" t="s">
        <v>41</v>
      </c>
      <c r="C29" s="102"/>
      <c r="D29" s="102"/>
      <c r="E29" s="102"/>
      <c r="F29" s="102"/>
      <c r="G29" s="56"/>
      <c r="H29" s="56"/>
      <c r="I29" s="56"/>
      <c r="J29" s="56"/>
      <c r="K29" s="56"/>
    </row>
    <row r="30" spans="1:1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</sheetData>
  <mergeCells count="12">
    <mergeCell ref="B29:F29"/>
    <mergeCell ref="A2:K2"/>
    <mergeCell ref="A4:H4"/>
    <mergeCell ref="J4:K4"/>
    <mergeCell ref="J5:K5"/>
    <mergeCell ref="A6:K12"/>
    <mergeCell ref="B13:I13"/>
    <mergeCell ref="B14:I14"/>
    <mergeCell ref="B15:I15"/>
    <mergeCell ref="B23:G23"/>
    <mergeCell ref="B25:E25"/>
    <mergeCell ref="B27:F2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ხარჯთააღრიცხვა</vt:lpstr>
      <vt:lpstr>თავფურცელი</vt:lpstr>
      <vt:lpstr>გრაფიკი</vt:lpstr>
      <vt:lpstr>დეფექტური აქტი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2019-10-11T09:59:52Z</dcterms:modified>
</cp:coreProperties>
</file>