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30"/>
  </bookViews>
  <sheets>
    <sheet name="ღარი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F11" i="2"/>
  <c r="F10" i="2"/>
  <c r="H10" i="2"/>
  <c r="I10" i="2" l="1"/>
  <c r="H7" i="2"/>
  <c r="F7" i="2"/>
  <c r="I7" i="2" l="1"/>
  <c r="F9" i="2" l="1"/>
  <c r="H9" i="2" l="1"/>
  <c r="H8" i="2"/>
  <c r="F8" i="2"/>
  <c r="H6" i="2"/>
  <c r="F6" i="2"/>
  <c r="I12" i="2" l="1"/>
  <c r="I8" i="2"/>
  <c r="I6" i="2"/>
  <c r="I9" i="2"/>
  <c r="I11" i="2" l="1"/>
  <c r="I13" i="2" s="1"/>
  <c r="I14" i="2" s="1"/>
  <c r="I15" i="2" l="1"/>
  <c r="I16" i="2" s="1"/>
  <c r="I17" i="2" l="1"/>
  <c r="I18" i="2" s="1"/>
  <c r="I19" i="2" l="1"/>
</calcChain>
</file>

<file path=xl/sharedStrings.xml><?xml version="1.0" encoding="utf-8"?>
<sst xmlns="http://schemas.openxmlformats.org/spreadsheetml/2006/main" count="32" uniqueCount="21">
  <si>
    <t>ganzom
ileba</t>
  </si>
  <si>
    <t>raode
noba</t>
  </si>
  <si>
    <t>masala</t>
  </si>
  <si>
    <t>xelfasi</t>
  </si>
  <si>
    <t>jami</t>
  </si>
  <si>
    <t>erT.fasi</t>
  </si>
  <si>
    <t>#</t>
  </si>
  <si>
    <t xml:space="preserve">transportis xarji </t>
  </si>
  <si>
    <t>zednadebi xarji</t>
  </si>
  <si>
    <t>gegmiuri dagroveba</t>
  </si>
  <si>
    <t>gauTvaliswinebeli xarji</t>
  </si>
  <si>
    <t>samuSaoebis CamonaTvali</t>
  </si>
  <si>
    <r>
      <t>m</t>
    </r>
    <r>
      <rPr>
        <sz val="11"/>
        <color theme="1"/>
        <rFont val="Calibri"/>
        <family val="2"/>
      </rPr>
      <t>³</t>
    </r>
  </si>
  <si>
    <t>cali</t>
  </si>
  <si>
    <t>gruntis Setana Rarebis gverdulebze</t>
  </si>
  <si>
    <t>goris municipalitetis sofel TedowmindaSi saniaRvre arxis mowyobis samuSaoebis ( 160 grZ/m )</t>
  </si>
  <si>
    <t>fraqciuli RorRis safuZvlis mowyoba 0-40mm (sisqiT 15 sm)</t>
  </si>
  <si>
    <t>gruntis damuSaveba (160*0.8*0.6) meqanizmiT</t>
  </si>
  <si>
    <t>gruntis damuSaveba xeliT</t>
  </si>
  <si>
    <r>
      <t>rkina betonis Rarebis mowyoba  (0.4</t>
    </r>
    <r>
      <rPr>
        <sz val="11"/>
        <color theme="1"/>
        <rFont val="Calibri"/>
        <family val="2"/>
      </rPr>
      <t>x</t>
    </r>
    <r>
      <rPr>
        <sz val="11"/>
        <color theme="1"/>
        <rFont val="AcadNusx"/>
      </rPr>
      <t>0.4) (gadabmis adgilebis lesviT)</t>
    </r>
  </si>
  <si>
    <t>xarjTaRricxva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</si>
</sst>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AcadNusx"/>
    </font>
    <font>
      <b/>
      <sz val="11"/>
      <color theme="1"/>
      <name val="AcadNusx"/>
    </font>
    <font>
      <sz val="11"/>
      <color theme="1"/>
      <name val="Calibri"/>
      <family val="2"/>
    </font>
    <font>
      <b/>
      <u/>
      <sz val="11"/>
      <color theme="1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9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G14" sqref="G14"/>
    </sheetView>
  </sheetViews>
  <sheetFormatPr defaultRowHeight="15" x14ac:dyDescent="0.25"/>
  <cols>
    <col min="1" max="1" width="3" bestFit="1" customWidth="1"/>
    <col min="2" max="2" width="69.42578125" bestFit="1" customWidth="1"/>
    <col min="3" max="3" width="8.28515625" bestFit="1" customWidth="1"/>
    <col min="4" max="4" width="7.7109375" bestFit="1" customWidth="1"/>
    <col min="5" max="5" width="11.85546875" customWidth="1"/>
    <col min="6" max="6" width="8.42578125" bestFit="1" customWidth="1"/>
    <col min="7" max="8" width="8.140625" bestFit="1" customWidth="1"/>
    <col min="9" max="9" width="12.7109375" customWidth="1"/>
  </cols>
  <sheetData>
    <row r="1" spans="1:9" ht="15.75" x14ac:dyDescent="0.25">
      <c r="A1" s="22" t="s">
        <v>15</v>
      </c>
      <c r="B1" s="23"/>
      <c r="C1" s="23"/>
      <c r="D1" s="23"/>
      <c r="E1" s="23"/>
      <c r="F1" s="23"/>
      <c r="G1" s="23"/>
      <c r="H1" s="23"/>
      <c r="I1" s="24"/>
    </row>
    <row r="2" spans="1:9" ht="15.75" x14ac:dyDescent="0.25">
      <c r="A2" s="25" t="s">
        <v>20</v>
      </c>
      <c r="B2" s="25"/>
      <c r="C2" s="25"/>
      <c r="D2" s="25"/>
      <c r="E2" s="25"/>
      <c r="F2" s="25"/>
      <c r="G2" s="25"/>
      <c r="H2" s="25"/>
      <c r="I2" s="25"/>
    </row>
    <row r="3" spans="1:9" ht="15.75" x14ac:dyDescent="0.25">
      <c r="A3" s="26"/>
      <c r="B3" s="26" t="s">
        <v>11</v>
      </c>
      <c r="C3" s="27" t="s">
        <v>0</v>
      </c>
      <c r="D3" s="27" t="s">
        <v>1</v>
      </c>
      <c r="E3" s="26" t="s">
        <v>2</v>
      </c>
      <c r="F3" s="26"/>
      <c r="G3" s="26" t="s">
        <v>3</v>
      </c>
      <c r="H3" s="26"/>
      <c r="I3" s="26" t="s">
        <v>4</v>
      </c>
    </row>
    <row r="4" spans="1:9" ht="31.5" x14ac:dyDescent="0.25">
      <c r="A4" s="26"/>
      <c r="B4" s="26"/>
      <c r="C4" s="27"/>
      <c r="D4" s="27"/>
      <c r="E4" s="16" t="s">
        <v>5</v>
      </c>
      <c r="F4" s="15" t="s">
        <v>4</v>
      </c>
      <c r="G4" s="16" t="s">
        <v>5</v>
      </c>
      <c r="H4" s="15" t="s">
        <v>4</v>
      </c>
      <c r="I4" s="26"/>
    </row>
    <row r="5" spans="1:9" ht="15.75" x14ac:dyDescent="0.25">
      <c r="A5" s="14" t="s">
        <v>6</v>
      </c>
      <c r="B5" s="8">
        <v>1</v>
      </c>
      <c r="C5" s="9">
        <v>2</v>
      </c>
      <c r="D5" s="10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</row>
    <row r="6" spans="1:9" ht="15.75" x14ac:dyDescent="0.25">
      <c r="A6" s="15">
        <v>1</v>
      </c>
      <c r="B6" s="2" t="s">
        <v>17</v>
      </c>
      <c r="C6" s="12" t="s">
        <v>12</v>
      </c>
      <c r="D6" s="3">
        <v>76.8</v>
      </c>
      <c r="E6" s="4"/>
      <c r="F6" s="3">
        <f t="shared" ref="F6:F8" si="0">E6*D6</f>
        <v>0</v>
      </c>
      <c r="G6" s="4"/>
      <c r="H6" s="4">
        <f t="shared" ref="H6:H10" si="1">D6*G6</f>
        <v>0</v>
      </c>
      <c r="I6" s="3">
        <f t="shared" ref="I6:I10" si="2">H6+F6</f>
        <v>0</v>
      </c>
    </row>
    <row r="7" spans="1:9" ht="15.75" x14ac:dyDescent="0.25">
      <c r="A7" s="19">
        <v>2</v>
      </c>
      <c r="B7" s="2" t="s">
        <v>18</v>
      </c>
      <c r="C7" s="12" t="s">
        <v>12</v>
      </c>
      <c r="D7" s="3">
        <v>15</v>
      </c>
      <c r="E7" s="4"/>
      <c r="F7" s="3">
        <f t="shared" si="0"/>
        <v>0</v>
      </c>
      <c r="G7" s="4"/>
      <c r="H7" s="4">
        <f t="shared" si="1"/>
        <v>0</v>
      </c>
      <c r="I7" s="3">
        <f t="shared" si="2"/>
        <v>0</v>
      </c>
    </row>
    <row r="8" spans="1:9" ht="15.75" x14ac:dyDescent="0.25">
      <c r="A8" s="15">
        <v>3</v>
      </c>
      <c r="B8" s="2" t="s">
        <v>16</v>
      </c>
      <c r="C8" s="12" t="s">
        <v>12</v>
      </c>
      <c r="D8" s="3">
        <v>11.75</v>
      </c>
      <c r="E8" s="4"/>
      <c r="F8" s="3">
        <f t="shared" si="0"/>
        <v>0</v>
      </c>
      <c r="G8" s="4"/>
      <c r="H8" s="4">
        <f t="shared" si="1"/>
        <v>0</v>
      </c>
      <c r="I8" s="3">
        <f t="shared" si="2"/>
        <v>0</v>
      </c>
    </row>
    <row r="9" spans="1:9" ht="31.5" x14ac:dyDescent="0.25">
      <c r="A9" s="15">
        <v>4</v>
      </c>
      <c r="B9" s="17" t="s">
        <v>19</v>
      </c>
      <c r="C9" s="1" t="s">
        <v>13</v>
      </c>
      <c r="D9" s="4">
        <v>160</v>
      </c>
      <c r="E9" s="4"/>
      <c r="F9" s="3">
        <f>E9*D9</f>
        <v>0</v>
      </c>
      <c r="G9" s="4"/>
      <c r="H9" s="4">
        <f t="shared" si="1"/>
        <v>0</v>
      </c>
      <c r="I9" s="3">
        <f t="shared" si="2"/>
        <v>0</v>
      </c>
    </row>
    <row r="10" spans="1:9" ht="15.75" x14ac:dyDescent="0.25">
      <c r="A10" s="18">
        <v>5</v>
      </c>
      <c r="B10" s="17" t="s">
        <v>14</v>
      </c>
      <c r="C10" s="12" t="s">
        <v>12</v>
      </c>
      <c r="D10" s="4">
        <v>17</v>
      </c>
      <c r="E10" s="4"/>
      <c r="F10" s="3">
        <f>E10*D10</f>
        <v>0</v>
      </c>
      <c r="G10" s="4"/>
      <c r="H10" s="4">
        <f t="shared" si="1"/>
        <v>0</v>
      </c>
      <c r="I10" s="3">
        <f t="shared" si="2"/>
        <v>0</v>
      </c>
    </row>
    <row r="11" spans="1:9" ht="15.75" x14ac:dyDescent="0.25">
      <c r="A11" s="15"/>
      <c r="B11" s="14" t="s">
        <v>4</v>
      </c>
      <c r="C11" s="15"/>
      <c r="D11" s="5"/>
      <c r="E11" s="5"/>
      <c r="F11" s="20">
        <f>SUM(F6:F10)</f>
        <v>0</v>
      </c>
      <c r="G11" s="3"/>
      <c r="H11" s="21">
        <f>SUM(H6:H10)</f>
        <v>0</v>
      </c>
      <c r="I11" s="20">
        <f>SUM(I6:I10)</f>
        <v>0</v>
      </c>
    </row>
    <row r="12" spans="1:9" ht="15.75" x14ac:dyDescent="0.25">
      <c r="A12" s="15"/>
      <c r="B12" s="6" t="s">
        <v>7</v>
      </c>
      <c r="C12" s="7"/>
      <c r="D12" s="5"/>
      <c r="E12" s="5"/>
      <c r="F12" s="4"/>
      <c r="G12" s="4"/>
      <c r="H12" s="4"/>
      <c r="I12" s="4">
        <f>F11*C12</f>
        <v>0</v>
      </c>
    </row>
    <row r="13" spans="1:9" ht="15.75" x14ac:dyDescent="0.25">
      <c r="A13" s="15"/>
      <c r="B13" s="14" t="s">
        <v>4</v>
      </c>
      <c r="C13" s="7"/>
      <c r="D13" s="5"/>
      <c r="E13" s="5"/>
      <c r="F13" s="4"/>
      <c r="G13" s="4"/>
      <c r="H13" s="4"/>
      <c r="I13" s="20">
        <f>SUM(I11:I12)</f>
        <v>0</v>
      </c>
    </row>
    <row r="14" spans="1:9" ht="15.75" x14ac:dyDescent="0.25">
      <c r="A14" s="15"/>
      <c r="B14" s="6" t="s">
        <v>8</v>
      </c>
      <c r="C14" s="7"/>
      <c r="D14" s="5"/>
      <c r="E14" s="5"/>
      <c r="F14" s="4"/>
      <c r="G14" s="4"/>
      <c r="H14" s="4"/>
      <c r="I14" s="4">
        <f>I13*C14</f>
        <v>0</v>
      </c>
    </row>
    <row r="15" spans="1:9" ht="15.75" x14ac:dyDescent="0.25">
      <c r="A15" s="15"/>
      <c r="B15" s="14" t="s">
        <v>4</v>
      </c>
      <c r="C15" s="7"/>
      <c r="D15" s="5"/>
      <c r="E15" s="5"/>
      <c r="F15" s="4"/>
      <c r="G15" s="4"/>
      <c r="H15" s="4"/>
      <c r="I15" s="21">
        <f>SUM(I13:I14)</f>
        <v>0</v>
      </c>
    </row>
    <row r="16" spans="1:9" ht="15.75" x14ac:dyDescent="0.25">
      <c r="A16" s="15"/>
      <c r="B16" s="6" t="s">
        <v>9</v>
      </c>
      <c r="C16" s="7"/>
      <c r="D16" s="5"/>
      <c r="E16" s="5"/>
      <c r="F16" s="4"/>
      <c r="G16" s="4"/>
      <c r="H16" s="4"/>
      <c r="I16" s="4">
        <f>I15*C16</f>
        <v>0</v>
      </c>
    </row>
    <row r="17" spans="1:9" ht="15.75" x14ac:dyDescent="0.25">
      <c r="A17" s="15"/>
      <c r="B17" s="14" t="s">
        <v>4</v>
      </c>
      <c r="C17" s="7"/>
      <c r="D17" s="5"/>
      <c r="E17" s="5"/>
      <c r="F17" s="4"/>
      <c r="G17" s="4"/>
      <c r="H17" s="4"/>
      <c r="I17" s="21">
        <f>SUM(I15:I16)</f>
        <v>0</v>
      </c>
    </row>
    <row r="18" spans="1:9" ht="15.75" x14ac:dyDescent="0.3">
      <c r="A18" s="13"/>
      <c r="B18" s="6" t="s">
        <v>10</v>
      </c>
      <c r="C18" s="7">
        <v>0.03</v>
      </c>
      <c r="D18" s="5"/>
      <c r="E18" s="5"/>
      <c r="F18" s="4"/>
      <c r="G18" s="4"/>
      <c r="H18" s="4"/>
      <c r="I18" s="4">
        <f>I17*C18</f>
        <v>0</v>
      </c>
    </row>
    <row r="19" spans="1:9" ht="15.75" x14ac:dyDescent="0.3">
      <c r="A19" s="13"/>
      <c r="B19" s="14" t="s">
        <v>4</v>
      </c>
      <c r="C19" s="7"/>
      <c r="D19" s="5"/>
      <c r="E19" s="5"/>
      <c r="F19" s="4"/>
      <c r="G19" s="4"/>
      <c r="H19" s="4"/>
      <c r="I19" s="21">
        <f>SUM(I17:I18)</f>
        <v>0</v>
      </c>
    </row>
  </sheetData>
  <mergeCells count="9">
    <mergeCell ref="A1:I1"/>
    <mergeCell ref="A2:I2"/>
    <mergeCell ref="A3:A4"/>
    <mergeCell ref="B3:B4"/>
    <mergeCell ref="C3:C4"/>
    <mergeCell ref="D3:D4"/>
    <mergeCell ref="E3:F3"/>
    <mergeCell ref="G3:H3"/>
    <mergeCell ref="I3:I4"/>
  </mergeCells>
  <pageMargins left="0.98425196850393704" right="0.98425196850393704" top="0.98425196850393704" bottom="0.98425196850393704" header="0.51180993000874897" footer="0.51180993000874897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ღარი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2019-09-15T15:33:20Z</dcterms:modified>
</cp:coreProperties>
</file>