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7" i="1"/>
  <c r="C18" i="1" l="1"/>
</calcChain>
</file>

<file path=xl/sharedStrings.xml><?xml version="1.0" encoding="utf-8"?>
<sst xmlns="http://schemas.openxmlformats.org/spreadsheetml/2006/main" count="24" uniqueCount="21">
  <si>
    <t>საპროექტო-სახარჯთაღრიცხვო ღირებულება</t>
  </si>
  <si>
    <t>ღირებულება</t>
  </si>
  <si>
    <t>№</t>
  </si>
  <si>
    <r>
      <rPr>
        <b/>
        <sz val="9"/>
        <color rgb="FF0000CC"/>
        <rFont val="Sylfaen"/>
        <family val="1"/>
        <charset val="204"/>
      </rPr>
      <t>*შენიშვნა:</t>
    </r>
    <r>
      <rPr>
        <sz val="9"/>
        <color rgb="FF0000CC"/>
        <rFont val="Sylfaen"/>
        <family val="1"/>
        <charset val="204"/>
      </rPr>
      <t xml:space="preserve"> </t>
    </r>
    <r>
      <rPr>
        <b/>
        <sz val="9"/>
        <color rgb="FF0000CC"/>
        <rFont val="Sylfaen"/>
        <family val="1"/>
        <charset val="204"/>
      </rPr>
      <t xml:space="preserve">მიმწოდებლის მიერ წარმოდგენილი სატენდერო წინადადების ფასი არ უნდა აღემატებოდეს თითოეული შესყიდვის ობიექტის საპროექტო-სახარჯთაღრიცხვო დოკუმენტაციით გათვალისწინებულ სავარაუდო ღირებულებას.  </t>
    </r>
  </si>
  <si>
    <t>ჭავჭავაძის ქ. №32ა</t>
  </si>
  <si>
    <t>ბესიკის ქ. №42</t>
  </si>
  <si>
    <t>შ. ხიმშიაშვილის ქ. №41-43-ში (ორი ხარჯთაღრიცხვა)</t>
  </si>
  <si>
    <t>რურუას ქ. №4</t>
  </si>
  <si>
    <t>ჯამი I :</t>
  </si>
  <si>
    <t>თამარის დასახლება №7-6-5</t>
  </si>
  <si>
    <t>გორგილაძის ქ. №78</t>
  </si>
  <si>
    <t>სვიშევსკის ქ. №141</t>
  </si>
  <si>
    <t>ტბეთის ქ. №18</t>
  </si>
  <si>
    <t>კაფე მაჭახელას მიმდებარე ტერიტორია</t>
  </si>
  <si>
    <t>ჯავახიშვილის ქ. №70-ში, ეკლესიის მიმდებარე ტერიტორია</t>
  </si>
  <si>
    <t>გოგებაშვილის ქ. №4-ის მიმდებარედ არსებული სკვერის შემოღობვა ლითონის მოაჯირით</t>
  </si>
  <si>
    <t>ჯამი II:</t>
  </si>
  <si>
    <t>სულ ჯამი (I + II):</t>
  </si>
  <si>
    <t>არსებული ატრაქიონების რეაბილიტაცია                                                                                      მისამართები</t>
  </si>
  <si>
    <t>ატრაქციონების შეძენა-მონტაჟი                                                                                                                    მისამართები</t>
  </si>
  <si>
    <t>მრავალსართულიანი სახლების ეზოებისთვის ატრაქციონების შეძენა-მონტაჟისა და არსებული ატრაქციონების რეაბილიტაციის საერთო 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</si>
</sst>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CC"/>
      <name val="Sylfaen"/>
      <family val="1"/>
      <charset val="204"/>
    </font>
    <font>
      <b/>
      <sz val="9"/>
      <color rgb="FF0000CC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2" fontId="4" fillId="0" borderId="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CCFF99"/>
      <color rgb="FFFFFF99"/>
      <color rgb="FFCCFFFF"/>
      <color rgb="FFCCFFCC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7" sqref="E17"/>
    </sheetView>
  </sheetViews>
  <sheetFormatPr defaultRowHeight="15" x14ac:dyDescent="0.3"/>
  <cols>
    <col min="1" max="1" width="5.140625" style="2" customWidth="1"/>
    <col min="2" max="2" width="76.5703125" style="11" customWidth="1"/>
    <col min="3" max="3" width="22.42578125" style="12" customWidth="1"/>
    <col min="4" max="4" width="17.28515625" style="12" customWidth="1"/>
    <col min="5" max="5" width="14.5703125" style="5" customWidth="1"/>
    <col min="6" max="6" width="10.7109375" style="5" bestFit="1" customWidth="1"/>
    <col min="7" max="16384" width="9.140625" style="5"/>
  </cols>
  <sheetData>
    <row r="1" spans="1:4" s="1" customFormat="1" ht="38.25" customHeight="1" x14ac:dyDescent="0.3">
      <c r="A1" s="26" t="s">
        <v>20</v>
      </c>
      <c r="B1" s="26"/>
      <c r="C1" s="26"/>
      <c r="D1" s="26"/>
    </row>
    <row r="2" spans="1:4" s="2" customFormat="1" ht="45.75" customHeight="1" x14ac:dyDescent="0.25">
      <c r="A2" s="3" t="s">
        <v>2</v>
      </c>
      <c r="B2" s="4" t="s">
        <v>19</v>
      </c>
      <c r="C2" s="20" t="s">
        <v>0</v>
      </c>
      <c r="D2" s="4" t="s">
        <v>1</v>
      </c>
    </row>
    <row r="3" spans="1:4" ht="20.25" customHeight="1" x14ac:dyDescent="0.3">
      <c r="A3" s="6">
        <v>1</v>
      </c>
      <c r="B3" s="18" t="s">
        <v>7</v>
      </c>
      <c r="C3" s="22">
        <v>42351</v>
      </c>
      <c r="D3" s="19"/>
    </row>
    <row r="4" spans="1:4" ht="20.25" customHeight="1" x14ac:dyDescent="0.3">
      <c r="A4" s="6">
        <v>2</v>
      </c>
      <c r="B4" s="18" t="s">
        <v>5</v>
      </c>
      <c r="C4" s="22">
        <v>33146</v>
      </c>
      <c r="D4" s="19"/>
    </row>
    <row r="5" spans="1:4" ht="20.25" customHeight="1" x14ac:dyDescent="0.3">
      <c r="A5" s="6">
        <v>3</v>
      </c>
      <c r="B5" s="18" t="s">
        <v>4</v>
      </c>
      <c r="C5" s="22">
        <v>23141</v>
      </c>
      <c r="D5" s="19"/>
    </row>
    <row r="6" spans="1:4" ht="20.25" customHeight="1" x14ac:dyDescent="0.3">
      <c r="A6" s="6">
        <v>4</v>
      </c>
      <c r="B6" s="18" t="s">
        <v>6</v>
      </c>
      <c r="C6" s="22">
        <v>48362</v>
      </c>
      <c r="D6" s="19"/>
    </row>
    <row r="7" spans="1:4" s="2" customFormat="1" ht="20.25" customHeight="1" x14ac:dyDescent="0.25">
      <c r="A7" s="27" t="s">
        <v>8</v>
      </c>
      <c r="B7" s="28"/>
      <c r="C7" s="21">
        <f>SUM(C3:C6)</f>
        <v>147000</v>
      </c>
      <c r="D7" s="16"/>
    </row>
    <row r="8" spans="1:4" s="7" customFormat="1" ht="13.5" customHeight="1" x14ac:dyDescent="0.25">
      <c r="A8" s="8"/>
      <c r="B8" s="9"/>
      <c r="C8" s="8"/>
      <c r="D8" s="14"/>
    </row>
    <row r="9" spans="1:4" s="2" customFormat="1" ht="45.75" customHeight="1" x14ac:dyDescent="0.25">
      <c r="A9" s="3" t="s">
        <v>2</v>
      </c>
      <c r="B9" s="4" t="s">
        <v>18</v>
      </c>
      <c r="C9" s="20" t="s">
        <v>0</v>
      </c>
      <c r="D9" s="23" t="s">
        <v>1</v>
      </c>
    </row>
    <row r="10" spans="1:4" ht="20.25" customHeight="1" x14ac:dyDescent="0.3">
      <c r="A10" s="10">
        <v>1</v>
      </c>
      <c r="B10" s="18" t="s">
        <v>9</v>
      </c>
      <c r="C10" s="22">
        <v>31084</v>
      </c>
      <c r="D10" s="22"/>
    </row>
    <row r="11" spans="1:4" ht="20.25" customHeight="1" x14ac:dyDescent="0.3">
      <c r="A11" s="10">
        <v>2</v>
      </c>
      <c r="B11" s="18" t="s">
        <v>10</v>
      </c>
      <c r="C11" s="22">
        <v>17486</v>
      </c>
      <c r="D11" s="22"/>
    </row>
    <row r="12" spans="1:4" ht="20.25" customHeight="1" x14ac:dyDescent="0.3">
      <c r="A12" s="10">
        <v>3</v>
      </c>
      <c r="B12" s="18" t="s">
        <v>11</v>
      </c>
      <c r="C12" s="22">
        <v>30523</v>
      </c>
      <c r="D12" s="22"/>
    </row>
    <row r="13" spans="1:4" ht="20.25" customHeight="1" x14ac:dyDescent="0.3">
      <c r="A13" s="10">
        <v>4</v>
      </c>
      <c r="B13" s="18" t="s">
        <v>12</v>
      </c>
      <c r="C13" s="22">
        <v>35164</v>
      </c>
      <c r="D13" s="22"/>
    </row>
    <row r="14" spans="1:4" ht="20.25" customHeight="1" x14ac:dyDescent="0.3">
      <c r="A14" s="10">
        <v>5</v>
      </c>
      <c r="B14" s="18" t="s">
        <v>13</v>
      </c>
      <c r="C14" s="22">
        <v>77852</v>
      </c>
      <c r="D14" s="22"/>
    </row>
    <row r="15" spans="1:4" ht="20.25" customHeight="1" x14ac:dyDescent="0.3">
      <c r="A15" s="10">
        <v>6</v>
      </c>
      <c r="B15" s="18" t="s">
        <v>14</v>
      </c>
      <c r="C15" s="22">
        <v>34550</v>
      </c>
      <c r="D15" s="22"/>
    </row>
    <row r="16" spans="1:4" ht="33.75" customHeight="1" x14ac:dyDescent="0.3">
      <c r="A16" s="10">
        <v>7</v>
      </c>
      <c r="B16" s="18" t="s">
        <v>15</v>
      </c>
      <c r="C16" s="22">
        <v>26341</v>
      </c>
      <c r="D16" s="22"/>
    </row>
    <row r="17" spans="1:6" s="2" customFormat="1" ht="20.25" customHeight="1" x14ac:dyDescent="0.25">
      <c r="A17" s="27" t="s">
        <v>16</v>
      </c>
      <c r="B17" s="28"/>
      <c r="C17" s="21">
        <f>SUM(C10:C16)</f>
        <v>253000</v>
      </c>
      <c r="D17" s="21"/>
    </row>
    <row r="18" spans="1:6" s="2" customFormat="1" ht="20.25" customHeight="1" x14ac:dyDescent="0.25">
      <c r="A18" s="24" t="s">
        <v>17</v>
      </c>
      <c r="B18" s="24"/>
      <c r="C18" s="15">
        <f>C17+C7</f>
        <v>400000</v>
      </c>
      <c r="D18" s="15"/>
      <c r="F18" s="17"/>
    </row>
    <row r="20" spans="1:6" s="12" customFormat="1" ht="33.75" customHeight="1" x14ac:dyDescent="0.25">
      <c r="A20" s="25" t="s">
        <v>3</v>
      </c>
      <c r="B20" s="25"/>
      <c r="C20" s="25"/>
      <c r="D20" s="25"/>
      <c r="E20" s="13"/>
    </row>
  </sheetData>
  <mergeCells count="5">
    <mergeCell ref="A18:B18"/>
    <mergeCell ref="A20:D20"/>
    <mergeCell ref="A1:D1"/>
    <mergeCell ref="A17:B17"/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2019-08-14T06:45:09Z</dcterms:modified>
</cp:coreProperties>
</file>