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ხარჯთაღრიცხვა (კორექტირებული)" sheetId="4" r:id="rId1"/>
  </sheets>
  <calcPr calcId="152511"/>
</workbook>
</file>

<file path=xl/calcChain.xml><?xml version="1.0" encoding="utf-8"?>
<calcChain xmlns="http://schemas.openxmlformats.org/spreadsheetml/2006/main">
  <c r="F10" i="4" l="1"/>
  <c r="H18" i="4" l="1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I10" i="4" s="1"/>
  <c r="H9" i="4"/>
  <c r="F9" i="4"/>
  <c r="H8" i="4"/>
  <c r="F8" i="4"/>
  <c r="H7" i="4"/>
  <c r="F7" i="4"/>
  <c r="H6" i="4"/>
  <c r="F6" i="4"/>
  <c r="H5" i="4"/>
  <c r="F5" i="4"/>
  <c r="H4" i="4"/>
  <c r="F4" i="4"/>
  <c r="F19" i="4" l="1"/>
  <c r="I4" i="4"/>
  <c r="I8" i="4"/>
  <c r="I12" i="4"/>
  <c r="I7" i="4"/>
  <c r="H19" i="4"/>
  <c r="I17" i="4"/>
  <c r="I16" i="4"/>
  <c r="I15" i="4"/>
  <c r="I14" i="4"/>
  <c r="I13" i="4"/>
  <c r="I11" i="4"/>
  <c r="I9" i="4"/>
  <c r="I6" i="4"/>
  <c r="I5" i="4"/>
  <c r="I18" i="4"/>
  <c r="I19" i="4" l="1"/>
</calcChain>
</file>

<file path=xl/sharedStrings.xml><?xml version="1.0" encoding="utf-8"?>
<sst xmlns="http://schemas.openxmlformats.org/spreadsheetml/2006/main" count="52" uniqueCount="32">
  <si>
    <t>N</t>
  </si>
  <si>
    <t>სამუშაოების დასახელება</t>
  </si>
  <si>
    <t>რაოდენობა</t>
  </si>
  <si>
    <t>მასალა</t>
  </si>
  <si>
    <t>ხელფასი</t>
  </si>
  <si>
    <t>ჯამი</t>
  </si>
  <si>
    <t>კვ.მ</t>
  </si>
  <si>
    <t>გრძ.მ</t>
  </si>
  <si>
    <t>ზედნადები ხარჯი</t>
  </si>
  <si>
    <t>გეგმიური დაგროვება</t>
  </si>
  <si>
    <t>დ.ღ.გ.</t>
  </si>
  <si>
    <t>სკოლის და საპირფარეშოს ფასადის კედლების შეღებვა საფასადე საღებავით (ფერი შეთანხმდეს სკოლის დირექტორთან)</t>
  </si>
  <si>
    <t>მოთუთიებული თუნუქის საცრემლეების მოწყობა, სისქით 0.55მმ</t>
  </si>
  <si>
    <t xml:space="preserve">საწვიმარი ღარის ("ჟოლოპი") მოწყობა მოთუთიებული თუნუქით, სისქით 0.55მმ </t>
  </si>
  <si>
    <t xml:space="preserve"> მოთუთიებული თუნუქის ფურცლით, სისქით 0.55მმ,   კურტანის მოწყობა</t>
  </si>
  <si>
    <t>ფრაქციული ღორღის საფუძვლის მოწყობა</t>
  </si>
  <si>
    <t>მიწის მოჭრა-მოსწორება ხელით ბილიკის მოსაწყობად</t>
  </si>
  <si>
    <t xml:space="preserve"> შელესილი ფასადის დაშხეფა ("შეიბრიზგოს") ქვიშა-ცემენტის ხსნარით</t>
  </si>
  <si>
    <t xml:space="preserve">დაზიანებული ქვიშა-ცემენტის ნალესის მოხსნა და დაუზიანებელის დაკეჭნა </t>
  </si>
  <si>
    <t>სახურავის რეაბილიტაცია - თუნუქის მოხსნა, შესწორება, დაფარება</t>
  </si>
  <si>
    <r>
      <t>ანაკრები ბეტონის ბორდიურის მოწყობა 15</t>
    </r>
    <r>
      <rPr>
        <sz val="10"/>
        <color theme="1"/>
        <rFont val="Calibri"/>
        <family val="2"/>
      </rPr>
      <t>×</t>
    </r>
    <r>
      <rPr>
        <sz val="10"/>
        <color theme="1"/>
        <rFont val="Calibri"/>
        <family val="2"/>
        <scheme val="minor"/>
      </rPr>
      <t xml:space="preserve">30სმ, ბეტონის ფუძეზე მ200 </t>
    </r>
  </si>
  <si>
    <t>ბეტონის საფარის მოწყობა B25</t>
  </si>
  <si>
    <t>სსიპ გორის მუნიციპალიტეტის სოფელ ხურვალეთის საჯარო სკოლის სარემონტო სამუშაოების ხარჯთაღრიცხვა</t>
  </si>
  <si>
    <t>განზომილების ერთეული</t>
  </si>
  <si>
    <t xml:space="preserve">სკოლის და საპირფარეშოს ფასადის შელესვა ქვიშა-ცემენტის ხსნარით </t>
  </si>
  <si>
    <t>გაუთვალისწინებელი ხარჯების რეზერვი</t>
  </si>
  <si>
    <t>მასალების ტრანსპორტის ხარჯი მასალების ღირებულებიდან</t>
  </si>
  <si>
    <t>ჭაბურღილის შემოღობვის შეღებვა ზეთოვანი საღებავით</t>
  </si>
  <si>
    <t>რკინის მოაჯირის და კიბის შეღებვა ზეთოვანი საღებავით</t>
  </si>
  <si>
    <t>რკინის კარების შეღებვა</t>
  </si>
  <si>
    <t>%</t>
  </si>
  <si>
    <t>კუბ.მ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</si>
</sst>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9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4" fontId="0" fillId="0" borderId="4" xfId="0" applyNumberForma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5" workbookViewId="0">
      <selection activeCell="C21" sqref="C21"/>
    </sheetView>
  </sheetViews>
  <sheetFormatPr defaultRowHeight="15" x14ac:dyDescent="0.25"/>
  <cols>
    <col min="1" max="1" width="3.140625" customWidth="1"/>
    <col min="2" max="2" width="31.85546875" customWidth="1"/>
    <col min="3" max="3" width="9" customWidth="1"/>
    <col min="4" max="4" width="6.42578125" customWidth="1"/>
    <col min="5" max="5" width="6.5703125" bestFit="1" customWidth="1"/>
    <col min="6" max="6" width="8.140625" bestFit="1" customWidth="1"/>
    <col min="7" max="7" width="6.7109375" customWidth="1"/>
    <col min="8" max="8" width="8.140625" bestFit="1" customWidth="1"/>
    <col min="9" max="9" width="9" customWidth="1"/>
  </cols>
  <sheetData>
    <row r="1" spans="1:9" ht="42.75" customHeight="1" x14ac:dyDescent="0.25">
      <c r="A1" s="23" t="s">
        <v>22</v>
      </c>
      <c r="B1" s="24"/>
      <c r="C1" s="24"/>
      <c r="D1" s="24"/>
      <c r="E1" s="24"/>
      <c r="F1" s="24"/>
      <c r="G1" s="24"/>
      <c r="H1" s="24"/>
      <c r="I1" s="25"/>
    </row>
    <row r="2" spans="1:9" ht="39" customHeight="1" x14ac:dyDescent="0.25">
      <c r="A2" s="19" t="s">
        <v>0</v>
      </c>
      <c r="B2" s="20" t="s">
        <v>1</v>
      </c>
      <c r="C2" s="21" t="s">
        <v>23</v>
      </c>
      <c r="D2" s="21" t="s">
        <v>2</v>
      </c>
      <c r="E2" s="26" t="s">
        <v>3</v>
      </c>
      <c r="F2" s="26"/>
      <c r="G2" s="26" t="s">
        <v>4</v>
      </c>
      <c r="H2" s="26"/>
      <c r="I2" s="19" t="s">
        <v>5</v>
      </c>
    </row>
    <row r="3" spans="1:9" ht="17.25" customHeight="1" x14ac:dyDescent="0.25">
      <c r="A3" s="12">
        <v>1</v>
      </c>
      <c r="B3" s="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</row>
    <row r="4" spans="1:9" ht="45.75" customHeight="1" x14ac:dyDescent="0.25">
      <c r="A4" s="1">
        <v>1</v>
      </c>
      <c r="B4" s="13" t="s">
        <v>18</v>
      </c>
      <c r="C4" s="2" t="s">
        <v>6</v>
      </c>
      <c r="D4" s="14">
        <v>714</v>
      </c>
      <c r="E4" s="14"/>
      <c r="F4" s="14">
        <f>D4*E4</f>
        <v>0</v>
      </c>
      <c r="G4" s="15"/>
      <c r="H4" s="14">
        <f>D4*G4</f>
        <v>0</v>
      </c>
      <c r="I4" s="14">
        <f>F4+H4</f>
        <v>0</v>
      </c>
    </row>
    <row r="5" spans="1:9" ht="34.5" customHeight="1" x14ac:dyDescent="0.25">
      <c r="A5" s="1">
        <v>2</v>
      </c>
      <c r="B5" s="9" t="s">
        <v>24</v>
      </c>
      <c r="C5" s="2" t="s">
        <v>6</v>
      </c>
      <c r="D5" s="14">
        <v>714</v>
      </c>
      <c r="E5" s="15"/>
      <c r="F5" s="14">
        <f t="shared" ref="F5:F10" si="0">D5*E5</f>
        <v>0</v>
      </c>
      <c r="G5" s="15"/>
      <c r="H5" s="14">
        <f t="shared" ref="H5:H9" si="1">D5*G5</f>
        <v>0</v>
      </c>
      <c r="I5" s="14">
        <f t="shared" ref="I5:I9" si="2">F5+H5</f>
        <v>0</v>
      </c>
    </row>
    <row r="6" spans="1:9" ht="38.25" x14ac:dyDescent="0.25">
      <c r="A6" s="1">
        <v>3</v>
      </c>
      <c r="B6" s="9" t="s">
        <v>17</v>
      </c>
      <c r="C6" s="2" t="s">
        <v>6</v>
      </c>
      <c r="D6" s="14">
        <v>714</v>
      </c>
      <c r="E6" s="15"/>
      <c r="F6" s="14">
        <f t="shared" si="0"/>
        <v>0</v>
      </c>
      <c r="G6" s="15"/>
      <c r="H6" s="14">
        <f t="shared" si="1"/>
        <v>0</v>
      </c>
      <c r="I6" s="14">
        <f t="shared" si="2"/>
        <v>0</v>
      </c>
    </row>
    <row r="7" spans="1:9" ht="54" customHeight="1" x14ac:dyDescent="0.25">
      <c r="A7" s="1">
        <v>4</v>
      </c>
      <c r="B7" s="10" t="s">
        <v>11</v>
      </c>
      <c r="C7" s="2" t="s">
        <v>6</v>
      </c>
      <c r="D7" s="14">
        <v>714</v>
      </c>
      <c r="E7" s="14"/>
      <c r="F7" s="14">
        <f t="shared" si="0"/>
        <v>0</v>
      </c>
      <c r="G7" s="15"/>
      <c r="H7" s="14">
        <f t="shared" si="1"/>
        <v>0</v>
      </c>
      <c r="I7" s="14">
        <f t="shared" si="2"/>
        <v>0</v>
      </c>
    </row>
    <row r="8" spans="1:9" ht="38.25" x14ac:dyDescent="0.25">
      <c r="A8" s="1">
        <v>5</v>
      </c>
      <c r="B8" s="9" t="s">
        <v>12</v>
      </c>
      <c r="C8" s="2" t="s">
        <v>6</v>
      </c>
      <c r="D8" s="14">
        <v>7</v>
      </c>
      <c r="E8" s="14"/>
      <c r="F8" s="14">
        <f t="shared" si="0"/>
        <v>0</v>
      </c>
      <c r="G8" s="15"/>
      <c r="H8" s="14">
        <f t="shared" si="1"/>
        <v>0</v>
      </c>
      <c r="I8" s="14">
        <f t="shared" si="2"/>
        <v>0</v>
      </c>
    </row>
    <row r="9" spans="1:9" ht="38.25" x14ac:dyDescent="0.25">
      <c r="A9" s="1">
        <v>6</v>
      </c>
      <c r="B9" s="10" t="s">
        <v>13</v>
      </c>
      <c r="C9" s="2" t="s">
        <v>7</v>
      </c>
      <c r="D9" s="14">
        <v>10</v>
      </c>
      <c r="E9" s="15"/>
      <c r="F9" s="14">
        <f t="shared" si="0"/>
        <v>0</v>
      </c>
      <c r="G9" s="15"/>
      <c r="H9" s="14">
        <f t="shared" si="1"/>
        <v>0</v>
      </c>
      <c r="I9" s="14">
        <f t="shared" si="2"/>
        <v>0</v>
      </c>
    </row>
    <row r="10" spans="1:9" ht="39.75" customHeight="1" x14ac:dyDescent="0.25">
      <c r="A10" s="1">
        <v>7</v>
      </c>
      <c r="B10" s="3" t="s">
        <v>19</v>
      </c>
      <c r="C10" s="2" t="s">
        <v>6</v>
      </c>
      <c r="D10" s="14">
        <v>12</v>
      </c>
      <c r="E10" s="14"/>
      <c r="F10" s="14">
        <f t="shared" si="0"/>
        <v>0</v>
      </c>
      <c r="G10" s="15"/>
      <c r="H10" s="14">
        <f>D10*G10</f>
        <v>0</v>
      </c>
      <c r="I10" s="14">
        <f>F10+H10</f>
        <v>0</v>
      </c>
    </row>
    <row r="11" spans="1:9" ht="38.25" x14ac:dyDescent="0.25">
      <c r="A11" s="1">
        <v>8</v>
      </c>
      <c r="B11" s="9" t="s">
        <v>14</v>
      </c>
      <c r="C11" s="2" t="s">
        <v>7</v>
      </c>
      <c r="D11" s="14">
        <v>10</v>
      </c>
      <c r="E11" s="15"/>
      <c r="F11" s="14">
        <f t="shared" ref="F11:F18" si="3">D11*E11</f>
        <v>0</v>
      </c>
      <c r="G11" s="15"/>
      <c r="H11" s="14">
        <f t="shared" ref="H11:H18" si="4">D11*G11</f>
        <v>0</v>
      </c>
      <c r="I11" s="14">
        <f t="shared" ref="I11:I18" si="5">F11+H11</f>
        <v>0</v>
      </c>
    </row>
    <row r="12" spans="1:9" ht="30" customHeight="1" x14ac:dyDescent="0.25">
      <c r="A12" s="1">
        <v>9</v>
      </c>
      <c r="B12" s="11" t="s">
        <v>16</v>
      </c>
      <c r="C12" s="2" t="s">
        <v>6</v>
      </c>
      <c r="D12" s="14">
        <v>67.16</v>
      </c>
      <c r="E12" s="14"/>
      <c r="F12" s="14">
        <f t="shared" si="3"/>
        <v>0</v>
      </c>
      <c r="G12" s="15"/>
      <c r="H12" s="14">
        <f t="shared" si="4"/>
        <v>0</v>
      </c>
      <c r="I12" s="14">
        <f t="shared" si="5"/>
        <v>0</v>
      </c>
    </row>
    <row r="13" spans="1:9" ht="25.5" x14ac:dyDescent="0.25">
      <c r="A13" s="1">
        <v>10</v>
      </c>
      <c r="B13" s="9" t="s">
        <v>15</v>
      </c>
      <c r="C13" s="2" t="s">
        <v>31</v>
      </c>
      <c r="D13" s="14">
        <v>7</v>
      </c>
      <c r="E13" s="15"/>
      <c r="F13" s="14">
        <f t="shared" si="3"/>
        <v>0</v>
      </c>
      <c r="G13" s="15"/>
      <c r="H13" s="14">
        <f t="shared" si="4"/>
        <v>0</v>
      </c>
      <c r="I13" s="14">
        <f t="shared" si="5"/>
        <v>0</v>
      </c>
    </row>
    <row r="14" spans="1:9" ht="38.25" x14ac:dyDescent="0.25">
      <c r="A14" s="1">
        <v>11</v>
      </c>
      <c r="B14" s="9" t="s">
        <v>20</v>
      </c>
      <c r="C14" s="2" t="s">
        <v>7</v>
      </c>
      <c r="D14" s="14">
        <v>105</v>
      </c>
      <c r="E14" s="15"/>
      <c r="F14" s="14">
        <f t="shared" si="3"/>
        <v>0</v>
      </c>
      <c r="G14" s="15"/>
      <c r="H14" s="14">
        <f t="shared" si="4"/>
        <v>0</v>
      </c>
      <c r="I14" s="14">
        <f t="shared" si="5"/>
        <v>0</v>
      </c>
    </row>
    <row r="15" spans="1:9" ht="15.75" customHeight="1" x14ac:dyDescent="0.25">
      <c r="A15" s="1">
        <v>12</v>
      </c>
      <c r="B15" s="4" t="s">
        <v>21</v>
      </c>
      <c r="C15" s="2" t="s">
        <v>31</v>
      </c>
      <c r="D15" s="14">
        <v>3.5</v>
      </c>
      <c r="E15" s="15"/>
      <c r="F15" s="14">
        <f t="shared" si="3"/>
        <v>0</v>
      </c>
      <c r="G15" s="15"/>
      <c r="H15" s="14">
        <f t="shared" si="4"/>
        <v>0</v>
      </c>
      <c r="I15" s="14">
        <f t="shared" si="5"/>
        <v>0</v>
      </c>
    </row>
    <row r="16" spans="1:9" ht="27" customHeight="1" x14ac:dyDescent="0.25">
      <c r="A16" s="1">
        <v>13</v>
      </c>
      <c r="B16" s="10" t="s">
        <v>27</v>
      </c>
      <c r="C16" s="2" t="s">
        <v>6</v>
      </c>
      <c r="D16" s="14">
        <v>20</v>
      </c>
      <c r="E16" s="15"/>
      <c r="F16" s="14">
        <f t="shared" si="3"/>
        <v>0</v>
      </c>
      <c r="G16" s="15"/>
      <c r="H16" s="14">
        <f t="shared" si="4"/>
        <v>0</v>
      </c>
      <c r="I16" s="14">
        <f t="shared" si="5"/>
        <v>0</v>
      </c>
    </row>
    <row r="17" spans="1:10" ht="29.25" customHeight="1" x14ac:dyDescent="0.25">
      <c r="A17" s="1">
        <v>14</v>
      </c>
      <c r="B17" s="3" t="s">
        <v>28</v>
      </c>
      <c r="C17" s="2" t="s">
        <v>6</v>
      </c>
      <c r="D17" s="14">
        <v>35</v>
      </c>
      <c r="E17" s="15"/>
      <c r="F17" s="14">
        <f t="shared" si="3"/>
        <v>0</v>
      </c>
      <c r="G17" s="15"/>
      <c r="H17" s="14">
        <f t="shared" si="4"/>
        <v>0</v>
      </c>
      <c r="I17" s="14">
        <f t="shared" si="5"/>
        <v>0</v>
      </c>
    </row>
    <row r="18" spans="1:10" ht="15" customHeight="1" x14ac:dyDescent="0.25">
      <c r="A18" s="1">
        <v>15</v>
      </c>
      <c r="B18" s="9" t="s">
        <v>29</v>
      </c>
      <c r="C18" s="2" t="s">
        <v>6</v>
      </c>
      <c r="D18" s="14">
        <v>5</v>
      </c>
      <c r="E18" s="15"/>
      <c r="F18" s="14">
        <f t="shared" si="3"/>
        <v>0</v>
      </c>
      <c r="G18" s="15"/>
      <c r="H18" s="14">
        <f t="shared" si="4"/>
        <v>0</v>
      </c>
      <c r="I18" s="14">
        <f t="shared" si="5"/>
        <v>0</v>
      </c>
    </row>
    <row r="19" spans="1:10" x14ac:dyDescent="0.25">
      <c r="A19" s="1"/>
      <c r="B19" s="5" t="s">
        <v>5</v>
      </c>
      <c r="C19" s="1"/>
      <c r="D19" s="14"/>
      <c r="E19" s="14"/>
      <c r="F19" s="16">
        <f>SUM(F4:F18)</f>
        <v>0</v>
      </c>
      <c r="G19" s="16"/>
      <c r="H19" s="16">
        <f t="shared" ref="H19" si="6">SUM(H4:H18)</f>
        <v>0</v>
      </c>
      <c r="I19" s="16">
        <f>SUM(I4:I18)</f>
        <v>0</v>
      </c>
      <c r="J19" s="22"/>
    </row>
    <row r="20" spans="1:10" ht="25.5" x14ac:dyDescent="0.25">
      <c r="A20" s="1"/>
      <c r="B20" s="11" t="s">
        <v>26</v>
      </c>
      <c r="C20" s="7" t="s">
        <v>30</v>
      </c>
      <c r="D20" s="14"/>
      <c r="E20" s="14"/>
      <c r="F20" s="14"/>
      <c r="G20" s="14"/>
      <c r="H20" s="14"/>
      <c r="I20" s="14"/>
    </row>
    <row r="21" spans="1:10" x14ac:dyDescent="0.25">
      <c r="A21" s="1"/>
      <c r="B21" s="2" t="s">
        <v>5</v>
      </c>
      <c r="C21" s="1"/>
      <c r="D21" s="14"/>
      <c r="E21" s="14"/>
      <c r="F21" s="14"/>
      <c r="G21" s="14"/>
      <c r="H21" s="14"/>
      <c r="I21" s="17"/>
    </row>
    <row r="22" spans="1:10" x14ac:dyDescent="0.25">
      <c r="A22" s="1"/>
      <c r="B22" s="6" t="s">
        <v>8</v>
      </c>
      <c r="C22" s="7" t="s">
        <v>30</v>
      </c>
      <c r="D22" s="14"/>
      <c r="E22" s="14"/>
      <c r="F22" s="14"/>
      <c r="G22" s="14"/>
      <c r="H22" s="14"/>
      <c r="I22" s="14"/>
    </row>
    <row r="23" spans="1:10" x14ac:dyDescent="0.25">
      <c r="A23" s="1"/>
      <c r="B23" s="2" t="s">
        <v>5</v>
      </c>
      <c r="C23" s="1"/>
      <c r="D23" s="14"/>
      <c r="E23" s="14"/>
      <c r="F23" s="14"/>
      <c r="G23" s="14"/>
      <c r="H23" s="14"/>
      <c r="I23" s="17"/>
    </row>
    <row r="24" spans="1:10" x14ac:dyDescent="0.25">
      <c r="A24" s="1"/>
      <c r="B24" s="8" t="s">
        <v>9</v>
      </c>
      <c r="C24" s="7" t="s">
        <v>30</v>
      </c>
      <c r="D24" s="14"/>
      <c r="E24" s="14"/>
      <c r="F24" s="14"/>
      <c r="G24" s="14"/>
      <c r="H24" s="14"/>
      <c r="I24" s="14"/>
    </row>
    <row r="25" spans="1:10" x14ac:dyDescent="0.25">
      <c r="A25" s="1"/>
      <c r="B25" s="2" t="s">
        <v>5</v>
      </c>
      <c r="C25" s="1"/>
      <c r="D25" s="14"/>
      <c r="E25" s="14"/>
      <c r="F25" s="14"/>
      <c r="G25" s="14"/>
      <c r="H25" s="14"/>
      <c r="I25" s="17"/>
    </row>
    <row r="26" spans="1:10" ht="25.5" x14ac:dyDescent="0.25">
      <c r="A26" s="1"/>
      <c r="B26" s="4" t="s">
        <v>25</v>
      </c>
      <c r="C26" s="18">
        <v>0.05</v>
      </c>
      <c r="D26" s="14"/>
      <c r="E26" s="14"/>
      <c r="F26" s="14"/>
      <c r="G26" s="14"/>
      <c r="H26" s="14"/>
      <c r="I26" s="14"/>
    </row>
    <row r="27" spans="1:10" x14ac:dyDescent="0.25">
      <c r="A27" s="1"/>
      <c r="B27" s="2" t="s">
        <v>5</v>
      </c>
      <c r="C27" s="7"/>
      <c r="D27" s="14"/>
      <c r="E27" s="14"/>
      <c r="F27" s="14"/>
      <c r="G27" s="14"/>
      <c r="H27" s="14"/>
      <c r="I27" s="17"/>
    </row>
    <row r="28" spans="1:10" x14ac:dyDescent="0.25">
      <c r="A28" s="1"/>
      <c r="B28" s="2" t="s">
        <v>10</v>
      </c>
      <c r="C28" s="7">
        <v>0.18</v>
      </c>
      <c r="D28" s="14"/>
      <c r="E28" s="14"/>
      <c r="F28" s="14"/>
      <c r="G28" s="14"/>
      <c r="H28" s="14"/>
      <c r="I28" s="14"/>
    </row>
    <row r="29" spans="1:10" x14ac:dyDescent="0.25">
      <c r="A29" s="1"/>
      <c r="B29" s="2" t="s">
        <v>5</v>
      </c>
      <c r="C29" s="1"/>
      <c r="D29" s="14"/>
      <c r="E29" s="14"/>
      <c r="F29" s="14"/>
      <c r="G29" s="14"/>
      <c r="H29" s="14"/>
      <c r="I29" s="17"/>
    </row>
  </sheetData>
  <mergeCells count="3">
    <mergeCell ref="A1:I1"/>
    <mergeCell ref="E2:F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(კორექტირებული)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2019-08-02T08:20:35Z</dcterms:modified>
</cp:coreProperties>
</file>