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ხარჯთაღრიცხვა" sheetId="4" r:id="rId1"/>
  </sheets>
  <definedNames>
    <definedName name="_xlnm.Print_Area" localSheetId="0">ხარჯთაღრიცხვა!$B$2:$G$13</definedName>
  </definedNames>
  <calcPr calcId="152511"/>
</workbook>
</file>

<file path=xl/calcChain.xml><?xml version="1.0" encoding="utf-8"?>
<calcChain xmlns="http://schemas.openxmlformats.org/spreadsheetml/2006/main">
  <c r="G6" i="4" l="1"/>
  <c r="G5" i="4"/>
  <c r="E7" i="4" l="1"/>
  <c r="G7" i="4" l="1"/>
  <c r="G8" i="4" s="1"/>
  <c r="G9" i="4" l="1"/>
  <c r="G10" i="4"/>
</calcChain>
</file>

<file path=xl/sharedStrings.xml><?xml version="1.0" encoding="utf-8"?>
<sst xmlns="http://schemas.openxmlformats.org/spreadsheetml/2006/main" count="18" uniqueCount="16">
  <si>
    <t>#</t>
  </si>
  <si>
    <t>samuSaoebis CamonaTvali</t>
  </si>
  <si>
    <t>ganzomileba</t>
  </si>
  <si>
    <t>raodenoba</t>
  </si>
  <si>
    <t>jami</t>
  </si>
  <si>
    <t>sul</t>
  </si>
  <si>
    <t>erTeulis fasi</t>
  </si>
  <si>
    <t>1</t>
  </si>
  <si>
    <t>ხარჯთაღრიცხვა</t>
  </si>
  <si>
    <t>ბუნებრივი რულონური ბალახის (გაზონის) საფარი</t>
  </si>
  <si>
    <t>ბუნებრივი rulonuri balaxis safaris dageba, daCaqუCeba (saWiroemisamebr dakatokeba)</t>
  </si>
  <si>
    <t xml:space="preserve">დღგ </t>
  </si>
  <si>
    <t>დანართი #1</t>
  </si>
  <si>
    <t>saWiroemisamebr niadagis noyieri nazavis Setana da ერთ  ნიშნულზე gasworeba (Sesabamisi samuSaoebis Rirebulebis gaTvaliswinebiT)</t>
  </si>
  <si>
    <t>m³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</si>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</sst>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130" zoomScaleNormal="130" workbookViewId="0">
      <selection activeCell="C27" sqref="C27"/>
    </sheetView>
  </sheetViews>
  <sheetFormatPr defaultRowHeight="13.5" x14ac:dyDescent="0.25"/>
  <cols>
    <col min="1" max="1" width="9.140625" style="2"/>
    <col min="2" max="2" width="2.5703125" style="1" bestFit="1" customWidth="1"/>
    <col min="3" max="3" width="87.28515625" style="2" bestFit="1" customWidth="1"/>
    <col min="4" max="4" width="10" style="2" customWidth="1"/>
    <col min="5" max="5" width="10.7109375" style="2" bestFit="1" customWidth="1"/>
    <col min="6" max="6" width="10.140625" style="2" bestFit="1" customWidth="1"/>
    <col min="7" max="7" width="7.42578125" style="2" bestFit="1" customWidth="1"/>
    <col min="8" max="17" width="9.140625" style="2"/>
    <col min="18" max="18" width="28" style="2" customWidth="1"/>
    <col min="19" max="16384" width="9.140625" style="2"/>
  </cols>
  <sheetData>
    <row r="1" spans="2:19" ht="15" customHeight="1" thickBot="1" x14ac:dyDescent="0.3">
      <c r="B1" s="5" t="s">
        <v>12</v>
      </c>
      <c r="C1" s="5"/>
      <c r="D1" s="5"/>
      <c r="E1" s="5"/>
      <c r="F1" s="5"/>
      <c r="G1" s="5"/>
      <c r="H1" s="9"/>
      <c r="I1" s="4"/>
      <c r="J1" s="4"/>
      <c r="K1" s="4"/>
      <c r="N1" s="10"/>
      <c r="O1" s="10"/>
      <c r="P1" s="10"/>
      <c r="Q1" s="10"/>
      <c r="R1" s="10"/>
      <c r="S1" s="10"/>
    </row>
    <row r="2" spans="2:19" ht="15" customHeight="1" x14ac:dyDescent="0.25">
      <c r="B2" s="16" t="s">
        <v>8</v>
      </c>
      <c r="C2" s="17"/>
      <c r="D2" s="17"/>
      <c r="E2" s="17"/>
      <c r="F2" s="17"/>
      <c r="G2" s="18"/>
      <c r="H2" s="4"/>
      <c r="I2" s="4"/>
      <c r="J2" s="4"/>
      <c r="K2" s="4"/>
      <c r="N2" s="10"/>
      <c r="O2" s="10"/>
      <c r="P2" s="10"/>
      <c r="Q2" s="10"/>
      <c r="R2" s="10"/>
      <c r="S2" s="10"/>
    </row>
    <row r="3" spans="2:19" ht="15.75" customHeight="1" thickBot="1" x14ac:dyDescent="0.3">
      <c r="B3" s="27"/>
      <c r="C3" s="28"/>
      <c r="D3" s="28"/>
      <c r="E3" s="28"/>
      <c r="F3" s="28"/>
      <c r="G3" s="29"/>
      <c r="H3" s="4"/>
      <c r="I3" s="4"/>
      <c r="J3" s="4"/>
      <c r="K3" s="4"/>
      <c r="N3" s="10"/>
      <c r="O3" s="10"/>
      <c r="P3" s="10"/>
      <c r="Q3" s="10"/>
      <c r="R3" s="10"/>
      <c r="S3" s="10"/>
    </row>
    <row r="4" spans="2:19" s="8" customFormat="1" ht="27.75" thickBot="1" x14ac:dyDescent="0.3">
      <c r="B4" s="35" t="s">
        <v>0</v>
      </c>
      <c r="C4" s="36" t="s">
        <v>1</v>
      </c>
      <c r="D4" s="36" t="s">
        <v>2</v>
      </c>
      <c r="E4" s="36" t="s">
        <v>3</v>
      </c>
      <c r="F4" s="36" t="s">
        <v>6</v>
      </c>
      <c r="G4" s="37" t="s">
        <v>4</v>
      </c>
      <c r="N4" s="11"/>
      <c r="O4" s="11"/>
      <c r="P4" s="11"/>
      <c r="Q4" s="11"/>
      <c r="R4" s="11"/>
      <c r="S4" s="11"/>
    </row>
    <row r="5" spans="2:19" s="8" customFormat="1" ht="27" x14ac:dyDescent="0.25">
      <c r="B5" s="30" t="s">
        <v>7</v>
      </c>
      <c r="C5" s="31" t="s">
        <v>13</v>
      </c>
      <c r="D5" s="32" t="s">
        <v>14</v>
      </c>
      <c r="E5" s="32">
        <v>200</v>
      </c>
      <c r="F5" s="33"/>
      <c r="G5" s="34">
        <f>F5*E5</f>
        <v>0</v>
      </c>
    </row>
    <row r="6" spans="2:19" x14ac:dyDescent="0.25">
      <c r="B6" s="20">
        <v>2</v>
      </c>
      <c r="C6" s="12" t="s">
        <v>9</v>
      </c>
      <c r="D6" s="13" t="s">
        <v>15</v>
      </c>
      <c r="E6" s="13">
        <v>2000</v>
      </c>
      <c r="F6" s="14"/>
      <c r="G6" s="19">
        <f>E6*F6</f>
        <v>0</v>
      </c>
    </row>
    <row r="7" spans="2:19" x14ac:dyDescent="0.25">
      <c r="B7" s="20">
        <v>3</v>
      </c>
      <c r="C7" s="12" t="s">
        <v>10</v>
      </c>
      <c r="D7" s="13" t="s">
        <v>15</v>
      </c>
      <c r="E7" s="13">
        <f>E6</f>
        <v>2000</v>
      </c>
      <c r="F7" s="14"/>
      <c r="G7" s="19">
        <f>E7*F7</f>
        <v>0</v>
      </c>
    </row>
    <row r="8" spans="2:19" x14ac:dyDescent="0.25">
      <c r="B8" s="20"/>
      <c r="C8" s="12" t="s">
        <v>4</v>
      </c>
      <c r="D8" s="13"/>
      <c r="E8" s="13"/>
      <c r="F8" s="14"/>
      <c r="G8" s="21">
        <f>SUM(G5:G7)</f>
        <v>0</v>
      </c>
    </row>
    <row r="9" spans="2:19" x14ac:dyDescent="0.25">
      <c r="B9" s="20"/>
      <c r="C9" s="12" t="s">
        <v>11</v>
      </c>
      <c r="D9" s="15">
        <v>0.18</v>
      </c>
      <c r="E9" s="13"/>
      <c r="F9" s="14"/>
      <c r="G9" s="21">
        <f>G8*D9</f>
        <v>0</v>
      </c>
    </row>
    <row r="10" spans="2:19" ht="14.25" thickBot="1" x14ac:dyDescent="0.3">
      <c r="B10" s="22"/>
      <c r="C10" s="23" t="s">
        <v>5</v>
      </c>
      <c r="D10" s="24"/>
      <c r="E10" s="24"/>
      <c r="F10" s="25"/>
      <c r="G10" s="26">
        <f>G8+G9</f>
        <v>0</v>
      </c>
      <c r="O10" s="7"/>
    </row>
    <row r="11" spans="2:19" x14ac:dyDescent="0.25">
      <c r="O11" s="7"/>
    </row>
    <row r="12" spans="2:19" x14ac:dyDescent="0.25">
      <c r="B12" s="6"/>
      <c r="C12" s="6"/>
      <c r="F12" s="3"/>
      <c r="G12" s="3"/>
    </row>
    <row r="13" spans="2:19" x14ac:dyDescent="0.25">
      <c r="B13" s="6"/>
      <c r="C13" s="6"/>
      <c r="F13" s="3"/>
      <c r="G13" s="3"/>
    </row>
  </sheetData>
  <mergeCells count="6">
    <mergeCell ref="B1:G1"/>
    <mergeCell ref="B2:G3"/>
    <mergeCell ref="B13:C13"/>
    <mergeCell ref="N4:S4"/>
    <mergeCell ref="B12:C12"/>
    <mergeCell ref="O10:O11"/>
  </mergeCells>
  <pageMargins left="3.9370078740157501E-2" right="3.9370078740157501E-2" top="0.74803149606299202" bottom="0" header="0.31496062992126" footer="0.31496062992126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2019-08-01T11:35:49Z</dcterms:modified>
</cp:coreProperties>
</file>