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3970" windowHeight="9600" tabRatio="1000"/>
  </bookViews>
  <sheets>
    <sheet name="საერთო ფასების ცხრილი" sheetId="1" r:id="rId1"/>
    <sheet name="გორგილაძის 78" sheetId="2" r:id="rId2"/>
    <sheet name="ფიროსმანის 31" sheetId="5" r:id="rId3"/>
    <sheet name="რურუას 5" sheetId="3" r:id="rId4"/>
    <sheet name="ბესიკის 44" sheetId="4" r:id="rId5"/>
    <sheet name="ცოტნე დადიანის 10" sheetId="6" r:id="rId6"/>
    <sheet name="ლერმონტოვის 2,4" sheetId="7" r:id="rId7"/>
    <sheet name="ჭავჭავაძის 113" sheetId="8" r:id="rId8"/>
    <sheet name="გორგილაძის 80,2" sheetId="9" r:id="rId9"/>
    <sheet name="გრიბოედოვის 51.55" sheetId="10" r:id="rId10"/>
  </sheets>
  <calcPr calcId="145621"/>
</workbook>
</file>

<file path=xl/calcChain.xml><?xml version="1.0" encoding="utf-8"?>
<calcChain xmlns="http://schemas.openxmlformats.org/spreadsheetml/2006/main">
  <c r="D14" i="1" l="1"/>
  <c r="I12" i="10" l="1"/>
  <c r="I12" i="8"/>
</calcChain>
</file>

<file path=xl/sharedStrings.xml><?xml version="1.0" encoding="utf-8"?>
<sst xmlns="http://schemas.openxmlformats.org/spreadsheetml/2006/main" count="154" uniqueCount="41">
  <si>
    <t>№</t>
  </si>
  <si>
    <t xml:space="preserve">მისამართი </t>
  </si>
  <si>
    <t>საერთო ფასების ცხრილი</t>
  </si>
  <si>
    <t>მისამართი</t>
  </si>
  <si>
    <t>განაზომილების ერთეული, რაოდენობა</t>
  </si>
  <si>
    <t>ერთეულის ფასი (ლარი)</t>
  </si>
  <si>
    <t>საერთო ფასი (ლარი)</t>
  </si>
  <si>
    <t>ბარიერის მოწყობა</t>
  </si>
  <si>
    <t>ცალი</t>
  </si>
  <si>
    <t>პულტი</t>
  </si>
  <si>
    <t>ჯამი:</t>
  </si>
  <si>
    <t>ლარი</t>
  </si>
  <si>
    <t>მათ შორის ბმა-ს თანადაფინანსება</t>
  </si>
  <si>
    <t>%</t>
  </si>
  <si>
    <t>პრეტენდენტის ხელმოწერა:</t>
  </si>
  <si>
    <t>სადენის მიყვანა ბარიერიდან მრიცხველზე</t>
  </si>
  <si>
    <t>სულ:</t>
  </si>
  <si>
    <t>ღირებულება  (ლარი)</t>
  </si>
  <si>
    <t>____________________________ბ.ა.</t>
  </si>
  <si>
    <t>გორგილაძის  ქ.N78</t>
  </si>
  <si>
    <t xml:space="preserve">ფიროსმანის ქ. N31 </t>
  </si>
  <si>
    <t>1.გორგილაძის ქ. №78                                                                          ვერტიკალური გაღება</t>
  </si>
  <si>
    <t>2.ფიროსმანის N31                                                                          ვერტიკალური გაღება</t>
  </si>
  <si>
    <t xml:space="preserve">ბარიერის მოწყობა </t>
  </si>
  <si>
    <t>რურუას ქ.  N5</t>
  </si>
  <si>
    <t>3.რურუას  N5                                                                                    გაღება ვერტიკალურად</t>
  </si>
  <si>
    <t>4.ბესიკის ქ. N44                                          გაღება ვერტიკალურად</t>
  </si>
  <si>
    <t>ბესიკის  ქ.44</t>
  </si>
  <si>
    <t>ცოტნე დადიანის ქ. N10</t>
  </si>
  <si>
    <t>ლერმონტოვის ქ. N2/4</t>
  </si>
  <si>
    <t xml:space="preserve">        5.ცოტნე დადაიანის N10                                                       ვერტიკალური გაღება</t>
  </si>
  <si>
    <t>ჭავჭავაძის ქ. N113</t>
  </si>
  <si>
    <t xml:space="preserve">        6.ლერმონტოვის N2/4                                                      ვერტიკალური გაღება</t>
  </si>
  <si>
    <t>გორგილაძის ქ. N 80/2</t>
  </si>
  <si>
    <t>8.გორგილაძის ქ. N80/2                                          გაღება ვერტიკალურად</t>
  </si>
  <si>
    <t>7.ჭავჭავაძის ქ. N113                                          გაღება ვერტიკალურად</t>
  </si>
  <si>
    <t>გრიბოედოვის ქ. N51/55</t>
  </si>
  <si>
    <t>9.გრიბოედოვის ქ. N51/55                                          გაღება ვერტიკალურად</t>
  </si>
  <si>
    <t>ამხანაგობების თანადაფინანსება საპროექტო ღირებულების 25% (ლარი)</t>
  </si>
  <si>
    <t>თანადაფინანსება 25%(ლარი)</t>
  </si>
  <si>
    <t>ფასების ცხრილის წარმოდგენისას მისამართების მიხედვით ღირებულებები არ უნდა აღემატებოდეს ამხანაგობის პროექტით გათვალისწინებულს.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</si>
</sst>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Sylfaen"/>
      <family val="1"/>
      <charset val="204"/>
    </font>
    <font>
      <sz val="12"/>
      <color rgb="FF000000"/>
      <name val="Sylfaen"/>
      <family val="1"/>
      <charset val="204"/>
    </font>
    <font>
      <b/>
      <sz val="15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  <font>
      <b/>
      <sz val="12"/>
      <color rgb="FF80808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center" wrapText="1" indent="1"/>
    </xf>
    <xf numFmtId="2" fontId="4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0" fillId="0" borderId="7" xfId="0" applyBorder="1"/>
    <xf numFmtId="0" fontId="6" fillId="0" borderId="7" xfId="0" applyFont="1" applyFill="1" applyBorder="1" applyAlignment="1">
      <alignment vertical="center" wrapText="1"/>
    </xf>
    <xf numFmtId="2" fontId="9" fillId="0" borderId="7" xfId="0" applyNumberFormat="1" applyFont="1" applyBorder="1"/>
    <xf numFmtId="0" fontId="1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vertical="center" wrapText="1"/>
    </xf>
    <xf numFmtId="0" fontId="1" fillId="0" borderId="0" xfId="0" applyFont="1"/>
    <xf numFmtId="2" fontId="9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0" fillId="0" borderId="6" xfId="0" applyBorder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zoomScale="85" zoomScaleNormal="85" workbookViewId="0">
      <selection activeCell="G18" sqref="G18"/>
    </sheetView>
  </sheetViews>
  <sheetFormatPr defaultRowHeight="15" x14ac:dyDescent="0.25"/>
  <cols>
    <col min="1" max="1" width="2.42578125" customWidth="1"/>
    <col min="2" max="2" width="4.5703125" customWidth="1"/>
    <col min="3" max="3" width="29.5703125" customWidth="1"/>
    <col min="4" max="4" width="18.5703125" customWidth="1"/>
    <col min="5" max="5" width="19.5703125" customWidth="1"/>
    <col min="6" max="6" width="17.5703125" customWidth="1"/>
  </cols>
  <sheetData>
    <row r="2" spans="2:6" ht="19.5" x14ac:dyDescent="0.25">
      <c r="B2" s="42" t="s">
        <v>2</v>
      </c>
      <c r="C2" s="42"/>
      <c r="D2" s="42"/>
      <c r="E2" s="42"/>
    </row>
    <row r="4" spans="2:6" ht="137.25" customHeight="1" x14ac:dyDescent="0.25">
      <c r="B4" s="23" t="s">
        <v>0</v>
      </c>
      <c r="C4" s="23" t="s">
        <v>1</v>
      </c>
      <c r="D4" s="23" t="s">
        <v>38</v>
      </c>
      <c r="E4" s="23" t="s">
        <v>17</v>
      </c>
      <c r="F4" s="23" t="s">
        <v>39</v>
      </c>
    </row>
    <row r="5" spans="2:6" ht="41.25" customHeight="1" x14ac:dyDescent="0.25">
      <c r="B5" s="23">
        <v>1</v>
      </c>
      <c r="C5" s="24" t="s">
        <v>19</v>
      </c>
      <c r="D5" s="21">
        <v>1315</v>
      </c>
      <c r="E5" s="21"/>
      <c r="F5" s="21"/>
    </row>
    <row r="6" spans="2:6" ht="41.25" customHeight="1" x14ac:dyDescent="0.25">
      <c r="B6" s="23">
        <v>2</v>
      </c>
      <c r="C6" s="24" t="s">
        <v>20</v>
      </c>
      <c r="D6" s="21">
        <v>1225</v>
      </c>
      <c r="E6" s="21"/>
      <c r="F6" s="21"/>
    </row>
    <row r="7" spans="2:6" ht="41.25" customHeight="1" x14ac:dyDescent="0.25">
      <c r="B7" s="23">
        <v>3</v>
      </c>
      <c r="C7" s="24" t="s">
        <v>24</v>
      </c>
      <c r="D7" s="21">
        <v>1345</v>
      </c>
      <c r="E7" s="21"/>
      <c r="F7" s="21"/>
    </row>
    <row r="8" spans="2:6" ht="41.25" customHeight="1" x14ac:dyDescent="0.25">
      <c r="B8" s="23">
        <v>4</v>
      </c>
      <c r="C8" s="24" t="s">
        <v>27</v>
      </c>
      <c r="D8" s="21">
        <v>1155</v>
      </c>
      <c r="E8" s="21"/>
      <c r="F8" s="21"/>
    </row>
    <row r="9" spans="2:6" ht="41.25" customHeight="1" x14ac:dyDescent="0.25">
      <c r="B9" s="23">
        <v>5</v>
      </c>
      <c r="C9" s="24" t="s">
        <v>28</v>
      </c>
      <c r="D9" s="21">
        <v>1775</v>
      </c>
      <c r="E9" s="21"/>
      <c r="F9" s="21"/>
    </row>
    <row r="10" spans="2:6" ht="41.25" customHeight="1" x14ac:dyDescent="0.25">
      <c r="B10" s="23">
        <v>6</v>
      </c>
      <c r="C10" s="24" t="s">
        <v>29</v>
      </c>
      <c r="D10" s="21">
        <v>1315</v>
      </c>
      <c r="E10" s="21"/>
      <c r="F10" s="21"/>
    </row>
    <row r="11" spans="2:6" ht="41.25" customHeight="1" x14ac:dyDescent="0.25">
      <c r="B11" s="23">
        <v>7</v>
      </c>
      <c r="C11" s="24" t="s">
        <v>31</v>
      </c>
      <c r="D11" s="21">
        <v>1005</v>
      </c>
      <c r="E11" s="41"/>
      <c r="F11" s="21"/>
    </row>
    <row r="12" spans="2:6" ht="41.25" customHeight="1" x14ac:dyDescent="0.25">
      <c r="B12" s="23">
        <v>8</v>
      </c>
      <c r="C12" s="24" t="s">
        <v>33</v>
      </c>
      <c r="D12" s="21">
        <v>2425</v>
      </c>
      <c r="E12" s="21"/>
      <c r="F12" s="21"/>
    </row>
    <row r="13" spans="2:6" ht="41.25" customHeight="1" x14ac:dyDescent="0.25">
      <c r="B13" s="38">
        <v>9</v>
      </c>
      <c r="C13" s="39" t="s">
        <v>36</v>
      </c>
      <c r="D13" s="40">
        <v>1615</v>
      </c>
      <c r="E13" s="40"/>
      <c r="F13" s="21"/>
    </row>
    <row r="14" spans="2:6" ht="41.25" customHeight="1" x14ac:dyDescent="0.3">
      <c r="B14" s="25"/>
      <c r="C14" s="26" t="s">
        <v>16</v>
      </c>
      <c r="D14" s="37">
        <f>SUM(D5:D13)</f>
        <v>13175</v>
      </c>
      <c r="E14" s="27"/>
      <c r="F14" s="41"/>
    </row>
    <row r="15" spans="2:6" ht="41.25" customHeight="1" x14ac:dyDescent="0.25">
      <c r="D15" s="22"/>
    </row>
    <row r="16" spans="2:6" ht="41.25" customHeight="1" x14ac:dyDescent="0.25">
      <c r="D16" s="22"/>
    </row>
    <row r="17" spans="3:5" ht="41.25" customHeight="1" x14ac:dyDescent="0.25"/>
    <row r="18" spans="3:5" ht="89.25" customHeight="1" x14ac:dyDescent="0.25">
      <c r="C18" s="43" t="s">
        <v>40</v>
      </c>
      <c r="D18" s="43"/>
      <c r="E18" s="43"/>
    </row>
    <row r="19" spans="3:5" ht="41.25" customHeight="1" x14ac:dyDescent="0.25">
      <c r="C19" s="36" t="s">
        <v>14</v>
      </c>
      <c r="D19" s="36" t="s">
        <v>18</v>
      </c>
      <c r="E19" s="36"/>
    </row>
    <row r="20" spans="3:5" ht="35.25" customHeight="1" x14ac:dyDescent="0.25"/>
    <row r="26" spans="3:5" ht="55.5" customHeight="1" x14ac:dyDescent="0.25"/>
  </sheetData>
  <mergeCells count="2">
    <mergeCell ref="B2:E2"/>
    <mergeCell ref="C18:E18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85" zoomScaleNormal="85" workbookViewId="0">
      <selection activeCell="E17" sqref="E17"/>
    </sheetView>
  </sheetViews>
  <sheetFormatPr defaultRowHeight="15" x14ac:dyDescent="0.25"/>
  <cols>
    <col min="1" max="1" width="3.5703125" style="10" bestFit="1" customWidth="1"/>
    <col min="2" max="2" width="31.28515625" style="10" customWidth="1"/>
    <col min="3" max="3" width="12.28515625" style="10" customWidth="1"/>
    <col min="4" max="4" width="10.85546875" style="10" customWidth="1"/>
    <col min="5" max="6" width="14.7109375" style="10" customWidth="1"/>
    <col min="7" max="16384" width="9.140625" style="10"/>
  </cols>
  <sheetData>
    <row r="1" spans="1:9" x14ac:dyDescent="0.25">
      <c r="A1" s="9"/>
      <c r="B1" s="9"/>
      <c r="C1" s="9"/>
      <c r="D1" s="9"/>
      <c r="E1" s="9"/>
      <c r="F1" s="9"/>
    </row>
    <row r="2" spans="1:9" ht="39" customHeight="1" x14ac:dyDescent="0.35">
      <c r="C2" s="49" t="s">
        <v>37</v>
      </c>
      <c r="D2" s="48"/>
      <c r="E2" s="48"/>
      <c r="F2" s="28"/>
    </row>
    <row r="3" spans="1:9" x14ac:dyDescent="0.25">
      <c r="A3" s="15"/>
      <c r="B3" s="15"/>
      <c r="C3" s="15"/>
      <c r="D3" s="15"/>
      <c r="E3" s="15"/>
      <c r="F3" s="15"/>
    </row>
    <row r="4" spans="1:9" ht="15.75" thickBot="1" x14ac:dyDescent="0.3">
      <c r="A4" s="15"/>
      <c r="B4" s="15"/>
      <c r="C4" s="15"/>
      <c r="D4" s="15"/>
      <c r="E4" s="15"/>
      <c r="F4" s="15"/>
    </row>
    <row r="5" spans="1:9" ht="54.75" thickBot="1" x14ac:dyDescent="0.3">
      <c r="A5" s="29" t="s">
        <v>0</v>
      </c>
      <c r="B5" s="30" t="s">
        <v>3</v>
      </c>
      <c r="C5" s="46" t="s">
        <v>4</v>
      </c>
      <c r="D5" s="47"/>
      <c r="E5" s="30" t="s">
        <v>5</v>
      </c>
      <c r="F5" s="30" t="s">
        <v>6</v>
      </c>
    </row>
    <row r="6" spans="1:9" ht="18.75" thickBot="1" x14ac:dyDescent="0.3">
      <c r="A6" s="3">
        <v>1</v>
      </c>
      <c r="B6" s="16" t="s">
        <v>7</v>
      </c>
      <c r="C6" s="4" t="s">
        <v>8</v>
      </c>
      <c r="D6" s="4">
        <v>1</v>
      </c>
      <c r="E6" s="17"/>
      <c r="F6" s="17"/>
    </row>
    <row r="7" spans="1:9" ht="18.75" thickBot="1" x14ac:dyDescent="0.3">
      <c r="A7" s="3">
        <v>2</v>
      </c>
      <c r="B7" s="16" t="s">
        <v>9</v>
      </c>
      <c r="C7" s="4" t="s">
        <v>8</v>
      </c>
      <c r="D7" s="4">
        <v>84</v>
      </c>
      <c r="E7" s="17"/>
      <c r="F7" s="17"/>
    </row>
    <row r="8" spans="1:9" ht="36.75" thickBot="1" x14ac:dyDescent="0.3">
      <c r="A8" s="3">
        <v>3</v>
      </c>
      <c r="B8" s="16" t="s">
        <v>15</v>
      </c>
      <c r="C8" s="4"/>
      <c r="D8" s="4"/>
      <c r="E8" s="17"/>
      <c r="F8" s="17"/>
    </row>
    <row r="9" spans="1:9" ht="37.5" customHeight="1" thickBot="1" x14ac:dyDescent="0.3">
      <c r="A9" s="15"/>
      <c r="B9" s="5" t="s">
        <v>10</v>
      </c>
      <c r="C9" s="6" t="s">
        <v>11</v>
      </c>
      <c r="D9" s="6"/>
      <c r="E9" s="18"/>
      <c r="F9" s="17"/>
    </row>
    <row r="10" spans="1:9" ht="36.75" thickBot="1" x14ac:dyDescent="0.3">
      <c r="A10" s="15"/>
      <c r="B10" s="5" t="s">
        <v>12</v>
      </c>
      <c r="C10" s="4" t="s">
        <v>13</v>
      </c>
      <c r="D10" s="4">
        <v>25</v>
      </c>
      <c r="E10" s="17"/>
      <c r="F10" s="17"/>
    </row>
    <row r="11" spans="1:9" x14ac:dyDescent="0.25">
      <c r="A11" s="15"/>
      <c r="B11" s="15"/>
      <c r="C11" s="15"/>
      <c r="D11" s="15"/>
      <c r="E11" s="15"/>
      <c r="F11" s="15"/>
    </row>
    <row r="12" spans="1:9" x14ac:dyDescent="0.25">
      <c r="A12" s="15"/>
      <c r="B12" s="15"/>
      <c r="C12" s="15"/>
      <c r="D12" s="15"/>
      <c r="E12" s="15"/>
      <c r="F12" s="15"/>
      <c r="I12" s="10">
        <f>23*40+2800+300</f>
        <v>4020</v>
      </c>
    </row>
    <row r="14" spans="1:9" ht="18" x14ac:dyDescent="0.25">
      <c r="B14" s="7"/>
      <c r="C14" s="31"/>
      <c r="D14" s="31"/>
      <c r="E14" s="31"/>
      <c r="F14" s="8"/>
    </row>
  </sheetData>
  <mergeCells count="2">
    <mergeCell ref="C2:E2"/>
    <mergeCell ref="C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85" zoomScaleNormal="85" workbookViewId="0">
      <selection activeCell="E16" sqref="E16"/>
    </sheetView>
  </sheetViews>
  <sheetFormatPr defaultRowHeight="15" x14ac:dyDescent="0.25"/>
  <cols>
    <col min="1" max="1" width="3.5703125" style="10" bestFit="1" customWidth="1"/>
    <col min="2" max="2" width="31.28515625" style="10" customWidth="1"/>
    <col min="3" max="3" width="12.28515625" style="10" customWidth="1"/>
    <col min="4" max="4" width="10.85546875" style="10" customWidth="1"/>
    <col min="5" max="6" width="14.7109375" style="10" customWidth="1"/>
    <col min="7" max="16384" width="9.140625" style="10"/>
  </cols>
  <sheetData>
    <row r="1" spans="1:6" x14ac:dyDescent="0.25">
      <c r="A1" s="9"/>
      <c r="B1" s="9"/>
      <c r="C1" s="9"/>
      <c r="D1" s="9"/>
      <c r="E1" s="9"/>
      <c r="F1" s="9"/>
    </row>
    <row r="2" spans="1:6" ht="49.5" customHeight="1" x14ac:dyDescent="0.25">
      <c r="A2" s="44" t="s">
        <v>21</v>
      </c>
      <c r="B2" s="44"/>
      <c r="C2" s="44"/>
      <c r="D2" s="44"/>
      <c r="E2" s="44"/>
      <c r="F2" s="44"/>
    </row>
    <row r="3" spans="1:6" x14ac:dyDescent="0.25">
      <c r="A3" s="9"/>
      <c r="B3" s="9"/>
      <c r="C3" s="9"/>
      <c r="D3" s="9"/>
      <c r="E3" s="9"/>
      <c r="F3" s="9"/>
    </row>
    <row r="4" spans="1:6" ht="15.75" thickBot="1" x14ac:dyDescent="0.3">
      <c r="A4" s="9"/>
      <c r="B4" s="9"/>
      <c r="C4" s="9"/>
      <c r="D4" s="9"/>
      <c r="E4" s="9"/>
      <c r="F4" s="9"/>
    </row>
    <row r="5" spans="1:6" ht="54.75" thickBot="1" x14ac:dyDescent="0.3">
      <c r="A5" s="1" t="s">
        <v>0</v>
      </c>
      <c r="B5" s="1" t="s">
        <v>3</v>
      </c>
      <c r="C5" s="45" t="s">
        <v>4</v>
      </c>
      <c r="D5" s="45"/>
      <c r="E5" s="1" t="s">
        <v>5</v>
      </c>
      <c r="F5" s="1" t="s">
        <v>6</v>
      </c>
    </row>
    <row r="6" spans="1:6" ht="18.75" thickBot="1" x14ac:dyDescent="0.3">
      <c r="A6" s="12">
        <v>1</v>
      </c>
      <c r="B6" s="13" t="s">
        <v>7</v>
      </c>
      <c r="C6" s="12" t="s">
        <v>8</v>
      </c>
      <c r="D6" s="12">
        <v>1</v>
      </c>
      <c r="E6" s="12"/>
      <c r="F6" s="12"/>
    </row>
    <row r="7" spans="1:6" ht="18.75" thickBot="1" x14ac:dyDescent="0.3">
      <c r="A7" s="12">
        <v>2</v>
      </c>
      <c r="B7" s="13" t="s">
        <v>9</v>
      </c>
      <c r="C7" s="12" t="s">
        <v>8</v>
      </c>
      <c r="D7" s="12">
        <v>54</v>
      </c>
      <c r="E7" s="12"/>
      <c r="F7" s="12"/>
    </row>
    <row r="8" spans="1:6" ht="36.75" thickBot="1" x14ac:dyDescent="0.3">
      <c r="A8" s="12">
        <v>3</v>
      </c>
      <c r="B8" s="13" t="s">
        <v>15</v>
      </c>
      <c r="C8" s="12"/>
      <c r="D8" s="12"/>
      <c r="E8" s="12"/>
      <c r="F8" s="12"/>
    </row>
    <row r="9" spans="1:6" ht="18.75" thickBot="1" x14ac:dyDescent="0.3">
      <c r="A9" s="14"/>
      <c r="B9" s="1" t="s">
        <v>10</v>
      </c>
      <c r="C9" s="1" t="s">
        <v>11</v>
      </c>
      <c r="D9" s="1"/>
      <c r="E9" s="1"/>
      <c r="F9" s="12"/>
    </row>
    <row r="10" spans="1:6" ht="37.5" customHeight="1" thickBot="1" x14ac:dyDescent="0.3">
      <c r="A10" s="14"/>
      <c r="B10" s="1" t="s">
        <v>12</v>
      </c>
      <c r="C10" s="12" t="s">
        <v>13</v>
      </c>
      <c r="D10" s="12">
        <v>25</v>
      </c>
      <c r="E10" s="12"/>
      <c r="F10" s="12"/>
    </row>
    <row r="11" spans="1:6" x14ac:dyDescent="0.25">
      <c r="A11" s="9"/>
      <c r="B11" s="9"/>
      <c r="C11" s="9"/>
      <c r="D11" s="9"/>
      <c r="E11" s="9"/>
      <c r="F11" s="9"/>
    </row>
    <row r="12" spans="1:6" x14ac:dyDescent="0.25">
      <c r="A12" s="9"/>
      <c r="B12" s="9"/>
      <c r="C12" s="9"/>
      <c r="D12" s="9"/>
      <c r="E12" s="9"/>
      <c r="F12" s="9"/>
    </row>
    <row r="13" spans="1:6" ht="18" x14ac:dyDescent="0.25">
      <c r="A13" s="9"/>
      <c r="B13" s="32"/>
      <c r="C13" s="31"/>
      <c r="D13" s="31"/>
      <c r="E13" s="31"/>
      <c r="F13" s="33"/>
    </row>
    <row r="14" spans="1:6" x14ac:dyDescent="0.25">
      <c r="B14" s="34"/>
      <c r="C14" s="34"/>
      <c r="D14" s="34"/>
      <c r="E14" s="34"/>
      <c r="F14" s="34"/>
    </row>
    <row r="15" spans="1:6" x14ac:dyDescent="0.25">
      <c r="B15" s="34"/>
      <c r="C15" s="34"/>
      <c r="D15" s="34"/>
      <c r="E15" s="34"/>
      <c r="F15" s="34"/>
    </row>
    <row r="16" spans="1:6" x14ac:dyDescent="0.25">
      <c r="B16" s="34"/>
      <c r="C16" s="34"/>
      <c r="D16" s="34"/>
      <c r="E16" s="34"/>
      <c r="F16" s="34"/>
    </row>
    <row r="17" spans="2:6" x14ac:dyDescent="0.25">
      <c r="B17" s="34"/>
      <c r="C17" s="34"/>
      <c r="D17" s="34"/>
      <c r="E17" s="34"/>
      <c r="F17" s="34"/>
    </row>
  </sheetData>
  <mergeCells count="2">
    <mergeCell ref="A2:F2"/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85" zoomScaleNormal="85" workbookViewId="0">
      <selection activeCell="E18" sqref="E18"/>
    </sheetView>
  </sheetViews>
  <sheetFormatPr defaultRowHeight="15" x14ac:dyDescent="0.25"/>
  <cols>
    <col min="1" max="1" width="3.5703125" style="10" bestFit="1" customWidth="1"/>
    <col min="2" max="2" width="31.28515625" style="10" customWidth="1"/>
    <col min="3" max="3" width="12.28515625" style="10" customWidth="1"/>
    <col min="4" max="4" width="10.85546875" style="10" customWidth="1"/>
    <col min="5" max="6" width="14.7109375" style="10" customWidth="1"/>
    <col min="7" max="16384" width="9.140625" style="10"/>
  </cols>
  <sheetData>
    <row r="1" spans="1:6" x14ac:dyDescent="0.25">
      <c r="A1" s="9"/>
      <c r="B1" s="9"/>
      <c r="C1" s="9"/>
      <c r="D1" s="9"/>
      <c r="E1" s="9"/>
      <c r="F1" s="9"/>
    </row>
    <row r="2" spans="1:6" ht="49.5" customHeight="1" x14ac:dyDescent="0.25">
      <c r="A2" s="44" t="s">
        <v>22</v>
      </c>
      <c r="B2" s="44"/>
      <c r="C2" s="44"/>
      <c r="D2" s="44"/>
      <c r="E2" s="44"/>
      <c r="F2" s="44"/>
    </row>
    <row r="3" spans="1:6" x14ac:dyDescent="0.25">
      <c r="A3" s="9"/>
      <c r="B3" s="9"/>
      <c r="C3" s="9"/>
      <c r="D3" s="9"/>
      <c r="E3" s="9"/>
      <c r="F3" s="9"/>
    </row>
    <row r="4" spans="1:6" ht="15.75" thickBot="1" x14ac:dyDescent="0.3">
      <c r="A4" s="9"/>
      <c r="B4" s="9"/>
      <c r="C4" s="9"/>
      <c r="D4" s="9"/>
      <c r="E4" s="9"/>
      <c r="F4" s="9"/>
    </row>
    <row r="5" spans="1:6" ht="54.75" thickBot="1" x14ac:dyDescent="0.3">
      <c r="A5" s="19" t="s">
        <v>0</v>
      </c>
      <c r="B5" s="19" t="s">
        <v>3</v>
      </c>
      <c r="C5" s="45" t="s">
        <v>4</v>
      </c>
      <c r="D5" s="45"/>
      <c r="E5" s="19" t="s">
        <v>5</v>
      </c>
      <c r="F5" s="19" t="s">
        <v>6</v>
      </c>
    </row>
    <row r="6" spans="1:6" ht="18.75" thickBot="1" x14ac:dyDescent="0.3">
      <c r="A6" s="12">
        <v>1</v>
      </c>
      <c r="B6" s="13" t="s">
        <v>23</v>
      </c>
      <c r="C6" s="12" t="s">
        <v>8</v>
      </c>
      <c r="D6" s="12">
        <v>1</v>
      </c>
      <c r="E6" s="12"/>
      <c r="F6" s="12"/>
    </row>
    <row r="7" spans="1:6" ht="18.75" thickBot="1" x14ac:dyDescent="0.3">
      <c r="A7" s="12">
        <v>2</v>
      </c>
      <c r="B7" s="13" t="s">
        <v>9</v>
      </c>
      <c r="C7" s="12" t="s">
        <v>8</v>
      </c>
      <c r="D7" s="12">
        <v>45</v>
      </c>
      <c r="E7" s="12"/>
      <c r="F7" s="12"/>
    </row>
    <row r="8" spans="1:6" ht="36.75" thickBot="1" x14ac:dyDescent="0.3">
      <c r="A8" s="12">
        <v>3</v>
      </c>
      <c r="B8" s="13" t="s">
        <v>15</v>
      </c>
      <c r="C8" s="12"/>
      <c r="D8" s="12"/>
      <c r="E8" s="12"/>
      <c r="F8" s="12"/>
    </row>
    <row r="9" spans="1:6" ht="18.75" thickBot="1" x14ac:dyDescent="0.3">
      <c r="A9" s="14"/>
      <c r="B9" s="19" t="s">
        <v>10</v>
      </c>
      <c r="C9" s="19" t="s">
        <v>11</v>
      </c>
      <c r="D9" s="19"/>
      <c r="E9" s="19"/>
      <c r="F9" s="19"/>
    </row>
    <row r="10" spans="1:6" ht="37.5" customHeight="1" thickBot="1" x14ac:dyDescent="0.3">
      <c r="A10" s="14"/>
      <c r="B10" s="19" t="s">
        <v>12</v>
      </c>
      <c r="C10" s="12" t="s">
        <v>13</v>
      </c>
      <c r="D10" s="12">
        <v>25</v>
      </c>
      <c r="E10" s="12"/>
      <c r="F10" s="12"/>
    </row>
    <row r="11" spans="1:6" x14ac:dyDescent="0.25">
      <c r="A11" s="9"/>
      <c r="B11" s="9"/>
      <c r="C11" s="9"/>
      <c r="D11" s="9"/>
      <c r="E11" s="9"/>
      <c r="F11" s="9"/>
    </row>
    <row r="12" spans="1:6" x14ac:dyDescent="0.25">
      <c r="A12" s="9"/>
      <c r="B12" s="35"/>
      <c r="C12" s="35"/>
      <c r="D12" s="35"/>
      <c r="E12" s="35"/>
      <c r="F12" s="35"/>
    </row>
    <row r="13" spans="1:6" ht="18" x14ac:dyDescent="0.25">
      <c r="A13" s="9"/>
      <c r="B13" s="32"/>
      <c r="C13" s="31"/>
      <c r="D13" s="31"/>
      <c r="E13" s="31"/>
      <c r="F13" s="33"/>
    </row>
    <row r="14" spans="1:6" x14ac:dyDescent="0.25">
      <c r="B14" s="34"/>
      <c r="C14" s="34"/>
      <c r="D14" s="34"/>
      <c r="E14" s="34"/>
      <c r="F14" s="34"/>
    </row>
    <row r="15" spans="1:6" x14ac:dyDescent="0.25">
      <c r="B15" s="34"/>
      <c r="C15" s="34"/>
      <c r="D15" s="34"/>
      <c r="E15" s="34"/>
      <c r="F15" s="34"/>
    </row>
    <row r="16" spans="1:6" x14ac:dyDescent="0.25">
      <c r="B16" s="34"/>
      <c r="C16" s="34"/>
      <c r="D16" s="34"/>
      <c r="E16" s="34"/>
      <c r="F16" s="34"/>
    </row>
    <row r="17" spans="2:6" x14ac:dyDescent="0.25">
      <c r="B17" s="34"/>
      <c r="C17" s="34"/>
      <c r="D17" s="34"/>
      <c r="E17" s="34"/>
      <c r="F17" s="34"/>
    </row>
  </sheetData>
  <mergeCells count="2">
    <mergeCell ref="A2:F2"/>
    <mergeCell ref="C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85" zoomScaleNormal="85" workbookViewId="0">
      <selection activeCell="L21" sqref="L21"/>
    </sheetView>
  </sheetViews>
  <sheetFormatPr defaultRowHeight="15" x14ac:dyDescent="0.25"/>
  <cols>
    <col min="1" max="1" width="3.5703125" style="10" bestFit="1" customWidth="1"/>
    <col min="2" max="2" width="31.28515625" style="10" customWidth="1"/>
    <col min="3" max="3" width="12.28515625" style="10" customWidth="1"/>
    <col min="4" max="4" width="10.85546875" style="10" customWidth="1"/>
    <col min="5" max="6" width="14.7109375" style="10" customWidth="1"/>
    <col min="7" max="16384" width="9.140625" style="10"/>
  </cols>
  <sheetData>
    <row r="1" spans="1:6" x14ac:dyDescent="0.25">
      <c r="A1" s="9"/>
      <c r="B1" s="9"/>
      <c r="C1" s="9"/>
      <c r="D1" s="9"/>
      <c r="E1" s="9"/>
      <c r="F1" s="9"/>
    </row>
    <row r="2" spans="1:6" ht="39" customHeight="1" x14ac:dyDescent="0.25">
      <c r="A2" s="44" t="s">
        <v>25</v>
      </c>
      <c r="B2" s="44"/>
      <c r="C2" s="44"/>
      <c r="D2" s="44"/>
      <c r="E2" s="44"/>
      <c r="F2" s="44"/>
    </row>
    <row r="3" spans="1:6" x14ac:dyDescent="0.25">
      <c r="A3" s="15"/>
      <c r="B3" s="15"/>
      <c r="C3" s="15"/>
      <c r="D3" s="15"/>
      <c r="E3" s="15"/>
      <c r="F3" s="15"/>
    </row>
    <row r="4" spans="1:6" ht="15.75" thickBot="1" x14ac:dyDescent="0.3">
      <c r="A4" s="15"/>
      <c r="B4" s="15"/>
      <c r="C4" s="15"/>
      <c r="D4" s="15"/>
      <c r="E4" s="15"/>
      <c r="F4" s="15"/>
    </row>
    <row r="5" spans="1:6" ht="54.75" thickBot="1" x14ac:dyDescent="0.3">
      <c r="A5" s="11" t="s">
        <v>0</v>
      </c>
      <c r="B5" s="2" t="s">
        <v>3</v>
      </c>
      <c r="C5" s="46" t="s">
        <v>4</v>
      </c>
      <c r="D5" s="47"/>
      <c r="E5" s="2" t="s">
        <v>5</v>
      </c>
      <c r="F5" s="2" t="s">
        <v>6</v>
      </c>
    </row>
    <row r="6" spans="1:6" ht="18.75" thickBot="1" x14ac:dyDescent="0.3">
      <c r="A6" s="3">
        <v>1</v>
      </c>
      <c r="B6" s="16" t="s">
        <v>7</v>
      </c>
      <c r="C6" s="4" t="s">
        <v>8</v>
      </c>
      <c r="D6" s="4">
        <v>1</v>
      </c>
      <c r="E6" s="17"/>
      <c r="F6" s="17"/>
    </row>
    <row r="7" spans="1:6" ht="18.75" thickBot="1" x14ac:dyDescent="0.3">
      <c r="A7" s="3">
        <v>2</v>
      </c>
      <c r="B7" s="16" t="s">
        <v>9</v>
      </c>
      <c r="C7" s="4" t="s">
        <v>8</v>
      </c>
      <c r="D7" s="4">
        <v>57</v>
      </c>
      <c r="E7" s="17"/>
      <c r="F7" s="17"/>
    </row>
    <row r="8" spans="1:6" ht="36.75" thickBot="1" x14ac:dyDescent="0.3">
      <c r="A8" s="3">
        <v>3</v>
      </c>
      <c r="B8" s="16" t="s">
        <v>15</v>
      </c>
      <c r="C8" s="4"/>
      <c r="D8" s="4"/>
      <c r="E8" s="17"/>
      <c r="F8" s="17"/>
    </row>
    <row r="9" spans="1:6" ht="37.5" customHeight="1" thickBot="1" x14ac:dyDescent="0.3">
      <c r="A9" s="15"/>
      <c r="B9" s="5" t="s">
        <v>10</v>
      </c>
      <c r="C9" s="6" t="s">
        <v>11</v>
      </c>
      <c r="D9" s="6"/>
      <c r="E9" s="18"/>
      <c r="F9" s="18"/>
    </row>
    <row r="10" spans="1:6" ht="36.75" thickBot="1" x14ac:dyDescent="0.3">
      <c r="A10" s="15"/>
      <c r="B10" s="5" t="s">
        <v>12</v>
      </c>
      <c r="C10" s="4" t="s">
        <v>13</v>
      </c>
      <c r="D10" s="4">
        <v>25</v>
      </c>
      <c r="E10" s="17"/>
      <c r="F10" s="17"/>
    </row>
    <row r="11" spans="1:6" x14ac:dyDescent="0.25">
      <c r="A11" s="15"/>
      <c r="B11" s="15"/>
      <c r="C11" s="15"/>
      <c r="D11" s="15"/>
      <c r="E11" s="15"/>
      <c r="F11" s="15"/>
    </row>
    <row r="12" spans="1:6" x14ac:dyDescent="0.25">
      <c r="A12" s="15"/>
      <c r="B12" s="15"/>
      <c r="C12" s="15"/>
      <c r="D12" s="15"/>
      <c r="E12" s="15"/>
      <c r="F12" s="15"/>
    </row>
    <row r="14" spans="1:6" ht="18" x14ac:dyDescent="0.25">
      <c r="B14" s="32"/>
      <c r="C14" s="31"/>
      <c r="D14" s="31"/>
      <c r="E14" s="31"/>
      <c r="F14" s="33"/>
    </row>
    <row r="15" spans="1:6" x14ac:dyDescent="0.25">
      <c r="B15" s="34"/>
      <c r="C15" s="34"/>
      <c r="D15" s="34"/>
      <c r="E15" s="34"/>
      <c r="F15" s="34"/>
    </row>
    <row r="16" spans="1:6" x14ac:dyDescent="0.25">
      <c r="B16" s="34"/>
      <c r="C16" s="34"/>
      <c r="D16" s="34"/>
      <c r="E16" s="34"/>
      <c r="F16" s="34"/>
    </row>
    <row r="17" spans="2:6" x14ac:dyDescent="0.25">
      <c r="B17" s="34"/>
      <c r="C17" s="34"/>
      <c r="D17" s="34"/>
      <c r="E17" s="34"/>
      <c r="F17" s="34"/>
    </row>
  </sheetData>
  <mergeCells count="2">
    <mergeCell ref="A2:F2"/>
    <mergeCell ref="C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85" zoomScaleNormal="85" workbookViewId="0">
      <selection activeCell="D8" sqref="D8"/>
    </sheetView>
  </sheetViews>
  <sheetFormatPr defaultRowHeight="15" x14ac:dyDescent="0.25"/>
  <cols>
    <col min="1" max="1" width="3.5703125" style="10" bestFit="1" customWidth="1"/>
    <col min="2" max="2" width="31.28515625" style="10" customWidth="1"/>
    <col min="3" max="3" width="12.28515625" style="10" customWidth="1"/>
    <col min="4" max="4" width="10.85546875" style="10" customWidth="1"/>
    <col min="5" max="6" width="14.7109375" style="10" customWidth="1"/>
    <col min="7" max="16384" width="9.140625" style="10"/>
  </cols>
  <sheetData>
    <row r="1" spans="1:6" x14ac:dyDescent="0.25">
      <c r="A1" s="9"/>
      <c r="B1" s="9"/>
      <c r="C1" s="9"/>
      <c r="D1" s="9"/>
      <c r="E1" s="9"/>
      <c r="F1" s="9"/>
    </row>
    <row r="2" spans="1:6" ht="39" customHeight="1" x14ac:dyDescent="0.35">
      <c r="C2" s="48" t="s">
        <v>26</v>
      </c>
      <c r="D2" s="48"/>
      <c r="E2" s="48"/>
      <c r="F2" s="28"/>
    </row>
    <row r="3" spans="1:6" x14ac:dyDescent="0.25">
      <c r="A3" s="15"/>
      <c r="B3" s="15"/>
      <c r="C3" s="15"/>
      <c r="D3" s="15"/>
      <c r="E3" s="15"/>
      <c r="F3" s="15"/>
    </row>
    <row r="4" spans="1:6" ht="15.75" thickBot="1" x14ac:dyDescent="0.3">
      <c r="A4" s="15"/>
      <c r="B4" s="15"/>
      <c r="C4" s="15"/>
      <c r="D4" s="15"/>
      <c r="E4" s="15"/>
      <c r="F4" s="15"/>
    </row>
    <row r="5" spans="1:6" ht="54.75" thickBot="1" x14ac:dyDescent="0.3">
      <c r="A5" s="19" t="s">
        <v>0</v>
      </c>
      <c r="B5" s="20" t="s">
        <v>3</v>
      </c>
      <c r="C5" s="46" t="s">
        <v>4</v>
      </c>
      <c r="D5" s="47"/>
      <c r="E5" s="20" t="s">
        <v>5</v>
      </c>
      <c r="F5" s="20" t="s">
        <v>6</v>
      </c>
    </row>
    <row r="6" spans="1:6" ht="18.75" thickBot="1" x14ac:dyDescent="0.3">
      <c r="A6" s="3">
        <v>1</v>
      </c>
      <c r="B6" s="16" t="s">
        <v>7</v>
      </c>
      <c r="C6" s="4" t="s">
        <v>8</v>
      </c>
      <c r="D6" s="4">
        <v>1</v>
      </c>
      <c r="E6" s="17"/>
      <c r="F6" s="17"/>
    </row>
    <row r="7" spans="1:6" ht="18.75" thickBot="1" x14ac:dyDescent="0.3">
      <c r="A7" s="3">
        <v>2</v>
      </c>
      <c r="B7" s="16" t="s">
        <v>9</v>
      </c>
      <c r="C7" s="4" t="s">
        <v>8</v>
      </c>
      <c r="D7" s="4">
        <v>38</v>
      </c>
      <c r="E7" s="17"/>
      <c r="F7" s="17"/>
    </row>
    <row r="8" spans="1:6" ht="36.75" thickBot="1" x14ac:dyDescent="0.3">
      <c r="A8" s="3">
        <v>3</v>
      </c>
      <c r="B8" s="16" t="s">
        <v>15</v>
      </c>
      <c r="C8" s="4"/>
      <c r="D8" s="4"/>
      <c r="E8" s="17"/>
      <c r="F8" s="17"/>
    </row>
    <row r="9" spans="1:6" ht="37.5" customHeight="1" thickBot="1" x14ac:dyDescent="0.3">
      <c r="A9" s="15"/>
      <c r="B9" s="5" t="s">
        <v>10</v>
      </c>
      <c r="C9" s="6" t="s">
        <v>11</v>
      </c>
      <c r="D9" s="6"/>
      <c r="E9" s="18"/>
      <c r="F9" s="17"/>
    </row>
    <row r="10" spans="1:6" ht="36.75" thickBot="1" x14ac:dyDescent="0.3">
      <c r="A10" s="15"/>
      <c r="B10" s="5" t="s">
        <v>12</v>
      </c>
      <c r="C10" s="4" t="s">
        <v>13</v>
      </c>
      <c r="D10" s="4">
        <v>25</v>
      </c>
      <c r="E10" s="17"/>
      <c r="F10" s="17"/>
    </row>
    <row r="11" spans="1:6" x14ac:dyDescent="0.25">
      <c r="A11" s="15"/>
      <c r="B11" s="15"/>
      <c r="C11" s="15"/>
      <c r="D11" s="15"/>
      <c r="E11" s="15"/>
      <c r="F11" s="15"/>
    </row>
    <row r="12" spans="1:6" x14ac:dyDescent="0.25">
      <c r="A12" s="15"/>
      <c r="B12" s="15"/>
      <c r="C12" s="15"/>
      <c r="D12" s="15"/>
      <c r="E12" s="15"/>
      <c r="F12" s="15"/>
    </row>
    <row r="14" spans="1:6" ht="18" x14ac:dyDescent="0.25">
      <c r="B14" s="7"/>
      <c r="C14" s="31"/>
      <c r="D14" s="31"/>
      <c r="E14" s="31"/>
      <c r="F14" s="8"/>
    </row>
  </sheetData>
  <mergeCells count="2">
    <mergeCell ref="C5:D5"/>
    <mergeCell ref="C2: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F20" sqref="F20"/>
    </sheetView>
  </sheetViews>
  <sheetFormatPr defaultRowHeight="15" x14ac:dyDescent="0.25"/>
  <cols>
    <col min="1" max="1" width="3.5703125" style="10" bestFit="1" customWidth="1"/>
    <col min="2" max="2" width="31.28515625" style="10" customWidth="1"/>
    <col min="3" max="3" width="12.28515625" style="10" customWidth="1"/>
    <col min="4" max="4" width="10.85546875" style="10" customWidth="1"/>
    <col min="5" max="6" width="14.7109375" style="10" customWidth="1"/>
    <col min="7" max="16384" width="9.140625" style="10"/>
  </cols>
  <sheetData>
    <row r="1" spans="1:6" x14ac:dyDescent="0.25">
      <c r="A1" s="9"/>
      <c r="B1" s="9"/>
      <c r="C1" s="9"/>
      <c r="D1" s="9"/>
      <c r="E1" s="9"/>
      <c r="F1" s="9"/>
    </row>
    <row r="2" spans="1:6" ht="49.5" customHeight="1" x14ac:dyDescent="0.25">
      <c r="A2" s="44" t="s">
        <v>30</v>
      </c>
      <c r="B2" s="44"/>
      <c r="C2" s="44"/>
      <c r="D2" s="44"/>
      <c r="E2" s="44"/>
      <c r="F2" s="44"/>
    </row>
    <row r="3" spans="1:6" x14ac:dyDescent="0.25">
      <c r="A3" s="9"/>
      <c r="B3" s="9"/>
      <c r="C3" s="9"/>
      <c r="D3" s="9"/>
      <c r="E3" s="9"/>
      <c r="F3" s="9"/>
    </row>
    <row r="4" spans="1:6" ht="15.75" thickBot="1" x14ac:dyDescent="0.3">
      <c r="A4" s="9"/>
      <c r="B4" s="9"/>
      <c r="C4" s="9"/>
      <c r="D4" s="9"/>
      <c r="E4" s="9"/>
      <c r="F4" s="9"/>
    </row>
    <row r="5" spans="1:6" ht="54.75" thickBot="1" x14ac:dyDescent="0.3">
      <c r="A5" s="19" t="s">
        <v>0</v>
      </c>
      <c r="B5" s="19" t="s">
        <v>3</v>
      </c>
      <c r="C5" s="45" t="s">
        <v>4</v>
      </c>
      <c r="D5" s="45"/>
      <c r="E5" s="19" t="s">
        <v>5</v>
      </c>
      <c r="F5" s="19" t="s">
        <v>6</v>
      </c>
    </row>
    <row r="6" spans="1:6" ht="18.75" thickBot="1" x14ac:dyDescent="0.3">
      <c r="A6" s="12">
        <v>1</v>
      </c>
      <c r="B6" s="13" t="s">
        <v>7</v>
      </c>
      <c r="C6" s="12" t="s">
        <v>8</v>
      </c>
      <c r="D6" s="12">
        <v>1</v>
      </c>
      <c r="E6" s="12"/>
      <c r="F6" s="12"/>
    </row>
    <row r="7" spans="1:6" ht="18.75" thickBot="1" x14ac:dyDescent="0.3">
      <c r="A7" s="12">
        <v>2</v>
      </c>
      <c r="B7" s="13" t="s">
        <v>9</v>
      </c>
      <c r="C7" s="12" t="s">
        <v>8</v>
      </c>
      <c r="D7" s="12">
        <v>100</v>
      </c>
      <c r="E7" s="12"/>
      <c r="F7" s="12"/>
    </row>
    <row r="8" spans="1:6" ht="36.75" thickBot="1" x14ac:dyDescent="0.3">
      <c r="A8" s="12">
        <v>3</v>
      </c>
      <c r="B8" s="13" t="s">
        <v>15</v>
      </c>
      <c r="C8" s="12"/>
      <c r="D8" s="12"/>
      <c r="E8" s="12"/>
      <c r="F8" s="12"/>
    </row>
    <row r="9" spans="1:6" ht="18.75" thickBot="1" x14ac:dyDescent="0.3">
      <c r="A9" s="14"/>
      <c r="B9" s="19" t="s">
        <v>10</v>
      </c>
      <c r="C9" s="19" t="s">
        <v>11</v>
      </c>
      <c r="D9" s="19"/>
      <c r="E9" s="19"/>
      <c r="F9" s="19"/>
    </row>
    <row r="10" spans="1:6" ht="37.5" customHeight="1" thickBot="1" x14ac:dyDescent="0.3">
      <c r="A10" s="14"/>
      <c r="B10" s="19" t="s">
        <v>12</v>
      </c>
      <c r="C10" s="12" t="s">
        <v>13</v>
      </c>
      <c r="D10" s="12">
        <v>25</v>
      </c>
      <c r="E10" s="12"/>
      <c r="F10" s="12"/>
    </row>
    <row r="11" spans="1:6" x14ac:dyDescent="0.25">
      <c r="A11" s="9"/>
      <c r="B11" s="9"/>
      <c r="C11" s="9"/>
      <c r="D11" s="9"/>
      <c r="E11" s="9"/>
      <c r="F11" s="9"/>
    </row>
    <row r="12" spans="1:6" x14ac:dyDescent="0.25">
      <c r="A12" s="9"/>
      <c r="B12" s="9"/>
      <c r="C12" s="9"/>
      <c r="D12" s="9"/>
      <c r="E12" s="9"/>
      <c r="F12" s="9"/>
    </row>
    <row r="13" spans="1:6" ht="18" x14ac:dyDescent="0.25">
      <c r="A13" s="9"/>
      <c r="B13" s="7"/>
      <c r="C13" s="31"/>
      <c r="D13" s="31"/>
      <c r="E13" s="31"/>
      <c r="F13" s="8"/>
    </row>
  </sheetData>
  <mergeCells count="2">
    <mergeCell ref="A2:F2"/>
    <mergeCell ref="C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M10" sqref="M10"/>
    </sheetView>
  </sheetViews>
  <sheetFormatPr defaultRowHeight="15" x14ac:dyDescent="0.25"/>
  <cols>
    <col min="1" max="1" width="3.5703125" style="10" bestFit="1" customWidth="1"/>
    <col min="2" max="2" width="31.28515625" style="10" customWidth="1"/>
    <col min="3" max="3" width="12.28515625" style="10" customWidth="1"/>
    <col min="4" max="4" width="10.85546875" style="10" customWidth="1"/>
    <col min="5" max="6" width="14.7109375" style="10" customWidth="1"/>
    <col min="7" max="16384" width="9.140625" style="10"/>
  </cols>
  <sheetData>
    <row r="1" spans="1:6" x14ac:dyDescent="0.25">
      <c r="A1" s="9"/>
      <c r="B1" s="9"/>
      <c r="C1" s="9"/>
      <c r="D1" s="9"/>
      <c r="E1" s="9"/>
      <c r="F1" s="9"/>
    </row>
    <row r="2" spans="1:6" ht="49.5" customHeight="1" x14ac:dyDescent="0.25">
      <c r="A2" s="44" t="s">
        <v>32</v>
      </c>
      <c r="B2" s="44"/>
      <c r="C2" s="44"/>
      <c r="D2" s="44"/>
      <c r="E2" s="44"/>
      <c r="F2" s="44"/>
    </row>
    <row r="3" spans="1:6" x14ac:dyDescent="0.25">
      <c r="A3" s="9"/>
      <c r="B3" s="9"/>
      <c r="C3" s="9"/>
      <c r="D3" s="9"/>
      <c r="E3" s="9"/>
      <c r="F3" s="9"/>
    </row>
    <row r="4" spans="1:6" ht="15.75" thickBot="1" x14ac:dyDescent="0.3">
      <c r="A4" s="9"/>
      <c r="B4" s="9"/>
      <c r="C4" s="9"/>
      <c r="D4" s="9"/>
      <c r="E4" s="9"/>
      <c r="F4" s="9"/>
    </row>
    <row r="5" spans="1:6" ht="54.75" thickBot="1" x14ac:dyDescent="0.3">
      <c r="A5" s="29" t="s">
        <v>0</v>
      </c>
      <c r="B5" s="29" t="s">
        <v>3</v>
      </c>
      <c r="C5" s="45" t="s">
        <v>4</v>
      </c>
      <c r="D5" s="45"/>
      <c r="E5" s="29" t="s">
        <v>5</v>
      </c>
      <c r="F5" s="29" t="s">
        <v>6</v>
      </c>
    </row>
    <row r="6" spans="1:6" ht="18.75" thickBot="1" x14ac:dyDescent="0.3">
      <c r="A6" s="12">
        <v>1</v>
      </c>
      <c r="B6" s="13" t="s">
        <v>7</v>
      </c>
      <c r="C6" s="12" t="s">
        <v>8</v>
      </c>
      <c r="D6" s="12">
        <v>1</v>
      </c>
      <c r="E6" s="12"/>
      <c r="F6" s="12"/>
    </row>
    <row r="7" spans="1:6" ht="18.75" thickBot="1" x14ac:dyDescent="0.3">
      <c r="A7" s="12">
        <v>2</v>
      </c>
      <c r="B7" s="13" t="s">
        <v>9</v>
      </c>
      <c r="C7" s="12" t="s">
        <v>8</v>
      </c>
      <c r="D7" s="12">
        <v>54</v>
      </c>
      <c r="E7" s="12"/>
      <c r="F7" s="12"/>
    </row>
    <row r="8" spans="1:6" ht="36.75" thickBot="1" x14ac:dyDescent="0.3">
      <c r="A8" s="12">
        <v>3</v>
      </c>
      <c r="B8" s="13" t="s">
        <v>15</v>
      </c>
      <c r="C8" s="12"/>
      <c r="D8" s="12"/>
      <c r="E8" s="12"/>
      <c r="F8" s="12"/>
    </row>
    <row r="9" spans="1:6" ht="18.75" thickBot="1" x14ac:dyDescent="0.3">
      <c r="A9" s="14"/>
      <c r="B9" s="29" t="s">
        <v>10</v>
      </c>
      <c r="C9" s="29" t="s">
        <v>11</v>
      </c>
      <c r="D9" s="29"/>
      <c r="E9" s="29"/>
      <c r="F9" s="29"/>
    </row>
    <row r="10" spans="1:6" ht="37.5" customHeight="1" thickBot="1" x14ac:dyDescent="0.3">
      <c r="A10" s="14"/>
      <c r="B10" s="29" t="s">
        <v>12</v>
      </c>
      <c r="C10" s="12" t="s">
        <v>13</v>
      </c>
      <c r="D10" s="12">
        <v>25</v>
      </c>
      <c r="E10" s="12"/>
      <c r="F10" s="12"/>
    </row>
    <row r="11" spans="1:6" x14ac:dyDescent="0.25">
      <c r="A11" s="9"/>
      <c r="B11" s="9"/>
      <c r="C11" s="9"/>
      <c r="D11" s="9"/>
      <c r="E11" s="9"/>
      <c r="F11" s="9"/>
    </row>
    <row r="12" spans="1:6" x14ac:dyDescent="0.25">
      <c r="A12" s="9"/>
      <c r="B12" s="9"/>
      <c r="C12" s="9"/>
      <c r="D12" s="9"/>
      <c r="E12" s="9"/>
      <c r="F12" s="9"/>
    </row>
    <row r="13" spans="1:6" ht="18" x14ac:dyDescent="0.25">
      <c r="A13" s="9"/>
      <c r="B13" s="7"/>
      <c r="C13" s="31"/>
      <c r="D13" s="31"/>
      <c r="E13" s="31"/>
      <c r="F13" s="8"/>
    </row>
  </sheetData>
  <mergeCells count="2">
    <mergeCell ref="A2:F2"/>
    <mergeCell ref="C5:D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85" zoomScaleNormal="85" workbookViewId="0">
      <selection activeCell="C2" sqref="C2:E2"/>
    </sheetView>
  </sheetViews>
  <sheetFormatPr defaultRowHeight="15" x14ac:dyDescent="0.25"/>
  <cols>
    <col min="1" max="1" width="3.5703125" style="10" bestFit="1" customWidth="1"/>
    <col min="2" max="2" width="31.28515625" style="10" customWidth="1"/>
    <col min="3" max="3" width="12.28515625" style="10" customWidth="1"/>
    <col min="4" max="4" width="10.85546875" style="10" customWidth="1"/>
    <col min="5" max="6" width="14.7109375" style="10" customWidth="1"/>
    <col min="7" max="16384" width="9.140625" style="10"/>
  </cols>
  <sheetData>
    <row r="1" spans="1:9" x14ac:dyDescent="0.25">
      <c r="A1" s="9"/>
      <c r="B1" s="9"/>
      <c r="C1" s="9"/>
      <c r="D1" s="9"/>
      <c r="E1" s="9"/>
      <c r="F1" s="9"/>
    </row>
    <row r="2" spans="1:9" ht="39" customHeight="1" x14ac:dyDescent="0.35">
      <c r="C2" s="49" t="s">
        <v>35</v>
      </c>
      <c r="D2" s="48"/>
      <c r="E2" s="48"/>
      <c r="F2" s="28"/>
    </row>
    <row r="3" spans="1:9" x14ac:dyDescent="0.25">
      <c r="A3" s="15"/>
      <c r="B3" s="15"/>
      <c r="C3" s="15"/>
      <c r="D3" s="15"/>
      <c r="E3" s="15"/>
      <c r="F3" s="15"/>
    </row>
    <row r="4" spans="1:9" ht="15.75" thickBot="1" x14ac:dyDescent="0.3">
      <c r="A4" s="15"/>
      <c r="B4" s="15"/>
      <c r="C4" s="15"/>
      <c r="D4" s="15"/>
      <c r="E4" s="15"/>
      <c r="F4" s="15"/>
    </row>
    <row r="5" spans="1:9" ht="54.75" thickBot="1" x14ac:dyDescent="0.3">
      <c r="A5" s="29" t="s">
        <v>0</v>
      </c>
      <c r="B5" s="30" t="s">
        <v>3</v>
      </c>
      <c r="C5" s="46" t="s">
        <v>4</v>
      </c>
      <c r="D5" s="47"/>
      <c r="E5" s="30" t="s">
        <v>5</v>
      </c>
      <c r="F5" s="30" t="s">
        <v>6</v>
      </c>
    </row>
    <row r="6" spans="1:9" ht="18.75" thickBot="1" x14ac:dyDescent="0.3">
      <c r="A6" s="3">
        <v>1</v>
      </c>
      <c r="B6" s="16" t="s">
        <v>7</v>
      </c>
      <c r="C6" s="4" t="s">
        <v>8</v>
      </c>
      <c r="D6" s="4">
        <v>1</v>
      </c>
      <c r="E6" s="17"/>
      <c r="F6" s="17"/>
    </row>
    <row r="7" spans="1:9" ht="18.75" thickBot="1" x14ac:dyDescent="0.3">
      <c r="A7" s="3">
        <v>2</v>
      </c>
      <c r="B7" s="16" t="s">
        <v>9</v>
      </c>
      <c r="C7" s="4" t="s">
        <v>8</v>
      </c>
      <c r="D7" s="4">
        <v>23</v>
      </c>
      <c r="E7" s="17"/>
      <c r="F7" s="17"/>
    </row>
    <row r="8" spans="1:9" ht="36.75" thickBot="1" x14ac:dyDescent="0.3">
      <c r="A8" s="3">
        <v>3</v>
      </c>
      <c r="B8" s="16" t="s">
        <v>15</v>
      </c>
      <c r="C8" s="4"/>
      <c r="D8" s="4"/>
      <c r="E8" s="17"/>
      <c r="F8" s="17"/>
    </row>
    <row r="9" spans="1:9" ht="37.5" customHeight="1" thickBot="1" x14ac:dyDescent="0.3">
      <c r="A9" s="15"/>
      <c r="B9" s="5" t="s">
        <v>10</v>
      </c>
      <c r="C9" s="6" t="s">
        <v>11</v>
      </c>
      <c r="D9" s="6"/>
      <c r="E9" s="18"/>
      <c r="F9" s="17"/>
    </row>
    <row r="10" spans="1:9" ht="36.75" thickBot="1" x14ac:dyDescent="0.3">
      <c r="A10" s="15"/>
      <c r="B10" s="5" t="s">
        <v>12</v>
      </c>
      <c r="C10" s="4" t="s">
        <v>13</v>
      </c>
      <c r="D10" s="4">
        <v>25</v>
      </c>
      <c r="E10" s="17"/>
      <c r="F10" s="17"/>
    </row>
    <row r="11" spans="1:9" x14ac:dyDescent="0.25">
      <c r="A11" s="15"/>
      <c r="B11" s="15"/>
      <c r="C11" s="15"/>
      <c r="D11" s="15"/>
      <c r="E11" s="15"/>
      <c r="F11" s="15"/>
    </row>
    <row r="12" spans="1:9" x14ac:dyDescent="0.25">
      <c r="A12" s="15"/>
      <c r="B12" s="15"/>
      <c r="C12" s="15"/>
      <c r="D12" s="15"/>
      <c r="E12" s="15"/>
      <c r="F12" s="15"/>
      <c r="I12" s="10">
        <f>23*40+2800+300</f>
        <v>4020</v>
      </c>
    </row>
    <row r="14" spans="1:9" ht="18" x14ac:dyDescent="0.25">
      <c r="B14" s="7"/>
      <c r="C14" s="31"/>
      <c r="D14" s="31"/>
      <c r="E14" s="31"/>
      <c r="F14" s="8"/>
    </row>
  </sheetData>
  <mergeCells count="2">
    <mergeCell ref="C2:E2"/>
    <mergeCell ref="C5:D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85" zoomScaleNormal="85" workbookViewId="0">
      <selection activeCell="J9" sqref="J9"/>
    </sheetView>
  </sheetViews>
  <sheetFormatPr defaultRowHeight="15" x14ac:dyDescent="0.25"/>
  <cols>
    <col min="1" max="1" width="3.5703125" style="10" bestFit="1" customWidth="1"/>
    <col min="2" max="2" width="31.28515625" style="10" customWidth="1"/>
    <col min="3" max="3" width="12.28515625" style="10" customWidth="1"/>
    <col min="4" max="4" width="10.85546875" style="10" customWidth="1"/>
    <col min="5" max="6" width="14.7109375" style="10" customWidth="1"/>
    <col min="7" max="16384" width="9.140625" style="10"/>
  </cols>
  <sheetData>
    <row r="1" spans="1:6" x14ac:dyDescent="0.25">
      <c r="A1" s="9"/>
      <c r="B1" s="9"/>
      <c r="C1" s="9"/>
      <c r="D1" s="9"/>
      <c r="E1" s="9"/>
      <c r="F1" s="9"/>
    </row>
    <row r="2" spans="1:6" ht="39" customHeight="1" x14ac:dyDescent="0.35">
      <c r="C2" s="49" t="s">
        <v>34</v>
      </c>
      <c r="D2" s="48"/>
      <c r="E2" s="48"/>
      <c r="F2" s="28"/>
    </row>
    <row r="3" spans="1:6" x14ac:dyDescent="0.25">
      <c r="A3" s="15"/>
      <c r="B3" s="15"/>
      <c r="C3" s="15"/>
      <c r="D3" s="15"/>
      <c r="E3" s="15"/>
      <c r="F3" s="15"/>
    </row>
    <row r="4" spans="1:6" ht="15.75" thickBot="1" x14ac:dyDescent="0.3">
      <c r="A4" s="15"/>
      <c r="B4" s="15"/>
      <c r="C4" s="15"/>
      <c r="D4" s="15"/>
      <c r="E4" s="15"/>
      <c r="F4" s="15"/>
    </row>
    <row r="5" spans="1:6" ht="54.75" thickBot="1" x14ac:dyDescent="0.3">
      <c r="A5" s="29" t="s">
        <v>0</v>
      </c>
      <c r="B5" s="30" t="s">
        <v>3</v>
      </c>
      <c r="C5" s="46" t="s">
        <v>4</v>
      </c>
      <c r="D5" s="47"/>
      <c r="E5" s="30" t="s">
        <v>5</v>
      </c>
      <c r="F5" s="30" t="s">
        <v>6</v>
      </c>
    </row>
    <row r="6" spans="1:6" ht="18.75" thickBot="1" x14ac:dyDescent="0.3">
      <c r="A6" s="3">
        <v>1</v>
      </c>
      <c r="B6" s="16" t="s">
        <v>7</v>
      </c>
      <c r="C6" s="4" t="s">
        <v>8</v>
      </c>
      <c r="D6" s="4">
        <v>2</v>
      </c>
      <c r="E6" s="17"/>
      <c r="F6" s="17"/>
    </row>
    <row r="7" spans="1:6" ht="18.75" thickBot="1" x14ac:dyDescent="0.3">
      <c r="A7" s="3">
        <v>2</v>
      </c>
      <c r="B7" s="16" t="s">
        <v>9</v>
      </c>
      <c r="C7" s="4" t="s">
        <v>8</v>
      </c>
      <c r="D7" s="4">
        <v>95</v>
      </c>
      <c r="E7" s="17"/>
      <c r="F7" s="17"/>
    </row>
    <row r="8" spans="1:6" ht="36.75" thickBot="1" x14ac:dyDescent="0.3">
      <c r="A8" s="3">
        <v>3</v>
      </c>
      <c r="B8" s="16" t="s">
        <v>15</v>
      </c>
      <c r="C8" s="4"/>
      <c r="D8" s="4"/>
      <c r="E8" s="17"/>
      <c r="F8" s="17"/>
    </row>
    <row r="9" spans="1:6" ht="37.5" customHeight="1" thickBot="1" x14ac:dyDescent="0.3">
      <c r="A9" s="15"/>
      <c r="B9" s="5" t="s">
        <v>10</v>
      </c>
      <c r="C9" s="6" t="s">
        <v>11</v>
      </c>
      <c r="D9" s="6"/>
      <c r="E9" s="18"/>
      <c r="F9" s="17"/>
    </row>
    <row r="10" spans="1:6" ht="36.75" thickBot="1" x14ac:dyDescent="0.3">
      <c r="A10" s="15"/>
      <c r="B10" s="5" t="s">
        <v>12</v>
      </c>
      <c r="C10" s="4" t="s">
        <v>13</v>
      </c>
      <c r="D10" s="4">
        <v>25</v>
      </c>
      <c r="E10" s="17"/>
      <c r="F10" s="17"/>
    </row>
    <row r="11" spans="1:6" x14ac:dyDescent="0.25">
      <c r="A11" s="15"/>
      <c r="B11" s="15"/>
      <c r="C11" s="15"/>
      <c r="D11" s="15"/>
      <c r="E11" s="15"/>
      <c r="F11" s="15"/>
    </row>
    <row r="12" spans="1:6" x14ac:dyDescent="0.25">
      <c r="A12" s="15"/>
      <c r="B12" s="15"/>
      <c r="C12" s="15"/>
      <c r="D12" s="15"/>
      <c r="E12" s="15"/>
      <c r="F12" s="15"/>
    </row>
    <row r="14" spans="1:6" ht="18" x14ac:dyDescent="0.25">
      <c r="B14" s="7"/>
      <c r="C14" s="31"/>
      <c r="D14" s="31"/>
      <c r="E14" s="31"/>
      <c r="F14" s="8"/>
    </row>
  </sheetData>
  <mergeCells count="2">
    <mergeCell ref="C2:E2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საერთო ფასების ცხრილი</vt:lpstr>
      <vt:lpstr>გორგილაძის 78</vt:lpstr>
      <vt:lpstr>ფიროსმანის 31</vt:lpstr>
      <vt:lpstr>რურუას 5</vt:lpstr>
      <vt:lpstr>ბესიკის 44</vt:lpstr>
      <vt:lpstr>ცოტნე დადიანის 10</vt:lpstr>
      <vt:lpstr>ლერმონტოვის 2,4</vt:lpstr>
      <vt:lpstr>ჭავჭავაძის 113</vt:lpstr>
      <vt:lpstr>გორგილაძის 80,2</vt:lpstr>
      <vt:lpstr>გრიბოედოვის 51.55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2019-07-25T08:01:19Z</dcterms:modified>
</cp:coreProperties>
</file>