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0" activeTab="0"/>
  </bookViews>
  <sheets>
    <sheet name="X2-6 " sheetId="1" r:id="rId1"/>
  </sheets>
  <definedNames>
    <definedName name="_xlnm.Print_Area" localSheetId="0">'X2-6 '!$A$1:$M$50</definedName>
    <definedName name="_xlnm.Print_Titles" localSheetId="0">'X2-6 '!$10:$10</definedName>
  </definedNames>
  <calcPr fullCalcOnLoad="1" fullPrecision="0"/>
</workbook>
</file>

<file path=xl/sharedStrings.xml><?xml version="1.0" encoding="utf-8"?>
<sst xmlns="http://schemas.openxmlformats.org/spreadsheetml/2006/main" count="92" uniqueCount="54">
  <si>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</si>
  <si>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</si>
  <si>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</si>
  <si>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</si>
  <si>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</si>
  <si>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</si>
  <si>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</si>
  <si>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</si>
  <si>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</si>
  <si>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</si>
  <si>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</si>
  <si>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</si>
  <si>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</si>
  <si>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</si>
  <si>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</si>
  <si>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</si>
  <si>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</si>
  <si>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</si>
  <si>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</si>
  <si>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</si>
  <si>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</si>
  <si>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</si>
  <si>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</si>
  <si>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</si>
  <si>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</si>
  <si>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</si>
  <si>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</si>
  <si>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</si>
  <si>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</si>
  <si>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</si>
  <si>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grZ.m.</t>
  </si>
  <si>
    <t>SromiTi resursebi</t>
  </si>
  <si>
    <t>manqanebi</t>
  </si>
  <si>
    <t>cali</t>
  </si>
  <si>
    <t>satransporto xarjebi masalaze</t>
  </si>
  <si>
    <t>kac/sT</t>
  </si>
  <si>
    <t>materialuri resursi</t>
  </si>
  <si>
    <t>grZ.m</t>
  </si>
  <si>
    <t>zednadebi xarjebi montaJze</t>
  </si>
  <si>
    <t>10-54-4</t>
  </si>
  <si>
    <t>kabelis montaJi</t>
  </si>
  <si>
    <t>materialuri resursebi</t>
  </si>
  <si>
    <t>saxarjTaRricxvo mogeba</t>
  </si>
  <si>
    <t>10-972-12</t>
  </si>
  <si>
    <t>sakabelo arxi  25X30</t>
  </si>
  <si>
    <t>kompiuteruli da satelefono qseli</t>
  </si>
  <si>
    <r>
      <t>kabeli U</t>
    </r>
    <r>
      <rPr>
        <sz val="11"/>
        <rFont val="Cambria"/>
        <family val="1"/>
      </rPr>
      <t>UTP Cat6a</t>
    </r>
  </si>
  <si>
    <t>10-381-1gam</t>
  </si>
  <si>
    <t>routeri</t>
  </si>
  <si>
    <t>modemi</t>
  </si>
  <si>
    <t>sakabelo arxi  60X40</t>
  </si>
  <si>
    <t xml:space="preserve">sakabelo arxi  60X40 </t>
  </si>
  <si>
    <t>ცხრილი #6</t>
  </si>
  <si>
    <t>%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</si>
</sst>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  <numFmt numFmtId="194" formatCode="_-* #,##0.00_-;\-* #,##0.0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.000_р_._-;\-* #,##0.000_р_._-;_-* &quot;-&quot;??_р_._-;_-@_-"/>
    <numFmt numFmtId="198" formatCode="_-* #,##0.000_р_._-;\-* #,##0.000_р_._-;_-* &quot;-&quot;???_р_._-;_-@_-"/>
    <numFmt numFmtId="199" formatCode="0.000000"/>
    <numFmt numFmtId="200" formatCode="_(* #,##0.000_);_(* \(#,##0.000\);_(* &quot;-&quot;???_);_(@_)"/>
    <numFmt numFmtId="201" formatCode="_-* #,##0.000\ _₾_-;\-* #,##0.000\ _₾_-;_-* &quot;-&quot;???\ _₾_-;_-@_-"/>
    <numFmt numFmtId="202" formatCode="0.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_-* #,##0.000\ _L_a_r_i_-;\-* #,##0.000\ _L_a_r_i_-;_-* &quot;-&quot;???\ _L_a_r_i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14"/>
      <name val="AcadNusx"/>
      <family val="0"/>
    </font>
    <font>
      <sz val="11"/>
      <name val="Cambria"/>
      <family val="1"/>
    </font>
    <font>
      <sz val="8"/>
      <name val="AcadNusx"/>
      <family val="0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  <family val="0"/>
    </font>
    <font>
      <sz val="11"/>
      <color indexed="8"/>
      <name val="AcadNusx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9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44" borderId="1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13" fillId="45" borderId="2" applyNumberFormat="0" applyAlignment="0" applyProtection="0"/>
    <xf numFmtId="0" fontId="37" fillId="46" borderId="3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15" fillId="0" borderId="0" applyFont="0" applyFill="0" applyBorder="0" applyAlignment="0" applyProtection="0"/>
    <xf numFmtId="19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9" fontId="15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8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46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7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3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48" fillId="44" borderId="15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0" fontId="26" fillId="45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9" fontId="0" fillId="0" borderId="0" applyFont="0" applyFill="0" applyBorder="0" applyAlignment="0" applyProtection="0"/>
    <xf numFmtId="194" fontId="2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5" fillId="55" borderId="0" xfId="635" applyFont="1" applyFill="1" applyBorder="1" applyAlignment="1">
      <alignment horizontal="center"/>
      <protection/>
    </xf>
    <xf numFmtId="0" fontId="5" fillId="55" borderId="0" xfId="635" applyFont="1" applyFill="1" applyAlignment="1">
      <alignment horizontal="center"/>
      <protection/>
    </xf>
    <xf numFmtId="0" fontId="7" fillId="55" borderId="0" xfId="635" applyFont="1" applyFill="1" applyAlignment="1">
      <alignment horizontal="left"/>
      <protection/>
    </xf>
    <xf numFmtId="0" fontId="5" fillId="55" borderId="19" xfId="635" applyFont="1" applyFill="1" applyBorder="1" applyAlignment="1">
      <alignment horizontal="center"/>
      <protection/>
    </xf>
    <xf numFmtId="0" fontId="5" fillId="55" borderId="0" xfId="825" applyFont="1" applyFill="1" applyBorder="1" applyAlignment="1">
      <alignment horizontal="right"/>
      <protection/>
    </xf>
    <xf numFmtId="190" fontId="3" fillId="55" borderId="0" xfId="825" applyNumberFormat="1" applyFont="1" applyFill="1" applyBorder="1" applyAlignment="1">
      <alignment horizontal="center"/>
      <protection/>
    </xf>
    <xf numFmtId="0" fontId="5" fillId="55" borderId="0" xfId="833" applyFont="1" applyFill="1" applyAlignment="1">
      <alignment horizontal="center"/>
      <protection/>
    </xf>
    <xf numFmtId="0" fontId="4" fillId="55" borderId="20" xfId="829" applyFont="1" applyFill="1" applyBorder="1">
      <alignment/>
      <protection/>
    </xf>
    <xf numFmtId="0" fontId="4" fillId="55" borderId="20" xfId="829" applyFont="1" applyFill="1" applyBorder="1" applyAlignment="1">
      <alignment horizontal="center"/>
      <protection/>
    </xf>
    <xf numFmtId="0" fontId="4" fillId="55" borderId="21" xfId="829" applyFont="1" applyFill="1" applyBorder="1" applyAlignment="1">
      <alignment horizontal="center"/>
      <protection/>
    </xf>
    <xf numFmtId="0" fontId="4" fillId="55" borderId="22" xfId="829" applyFont="1" applyFill="1" applyBorder="1">
      <alignment/>
      <protection/>
    </xf>
    <xf numFmtId="0" fontId="4" fillId="55" borderId="0" xfId="829" applyFont="1" applyFill="1" applyAlignment="1">
      <alignment horizontal="center"/>
      <protection/>
    </xf>
    <xf numFmtId="0" fontId="4" fillId="55" borderId="23" xfId="829" applyFont="1" applyFill="1" applyBorder="1" applyAlignment="1">
      <alignment horizontal="center"/>
      <protection/>
    </xf>
    <xf numFmtId="0" fontId="4" fillId="55" borderId="0" xfId="829" applyFont="1" applyFill="1" applyAlignment="1">
      <alignment horizontal="left"/>
      <protection/>
    </xf>
    <xf numFmtId="0" fontId="4" fillId="55" borderId="24" xfId="829" applyFont="1" applyFill="1" applyBorder="1">
      <alignment/>
      <protection/>
    </xf>
    <xf numFmtId="0" fontId="4" fillId="55" borderId="25" xfId="829" applyFont="1" applyFill="1" applyBorder="1">
      <alignment/>
      <protection/>
    </xf>
    <xf numFmtId="0" fontId="4" fillId="55" borderId="21" xfId="829" applyFont="1" applyFill="1" applyBorder="1">
      <alignment/>
      <protection/>
    </xf>
    <xf numFmtId="0" fontId="4" fillId="55" borderId="0" xfId="635" applyFont="1" applyFill="1" applyBorder="1" applyAlignment="1">
      <alignment horizontal="center"/>
      <protection/>
    </xf>
    <xf numFmtId="0" fontId="4" fillId="55" borderId="0" xfId="635" applyFont="1" applyFill="1" applyAlignment="1">
      <alignment horizontal="center"/>
      <protection/>
    </xf>
    <xf numFmtId="0" fontId="4" fillId="55" borderId="22" xfId="829" applyFont="1" applyFill="1" applyBorder="1" applyAlignment="1">
      <alignment horizontal="center"/>
      <protection/>
    </xf>
    <xf numFmtId="0" fontId="4" fillId="55" borderId="26" xfId="829" applyFont="1" applyFill="1" applyBorder="1">
      <alignment/>
      <protection/>
    </xf>
    <xf numFmtId="0" fontId="4" fillId="55" borderId="27" xfId="829" applyFont="1" applyFill="1" applyBorder="1" applyAlignment="1">
      <alignment horizontal="center"/>
      <protection/>
    </xf>
    <xf numFmtId="0" fontId="4" fillId="55" borderId="28" xfId="829" applyFont="1" applyFill="1" applyBorder="1">
      <alignment/>
      <protection/>
    </xf>
    <xf numFmtId="0" fontId="4" fillId="55" borderId="27" xfId="829" applyFont="1" applyFill="1" applyBorder="1">
      <alignment/>
      <protection/>
    </xf>
    <xf numFmtId="0" fontId="4" fillId="55" borderId="19" xfId="829" applyFont="1" applyFill="1" applyBorder="1">
      <alignment/>
      <protection/>
    </xf>
    <xf numFmtId="0" fontId="4" fillId="55" borderId="0" xfId="829" applyFont="1" applyFill="1" applyBorder="1" applyAlignment="1">
      <alignment horizontal="center"/>
      <protection/>
    </xf>
    <xf numFmtId="0" fontId="4" fillId="55" borderId="26" xfId="829" applyFont="1" applyFill="1" applyBorder="1" applyAlignment="1">
      <alignment horizontal="center"/>
      <protection/>
    </xf>
    <xf numFmtId="0" fontId="4" fillId="55" borderId="19" xfId="829" applyFont="1" applyFill="1" applyBorder="1" applyAlignment="1">
      <alignment horizontal="center"/>
      <protection/>
    </xf>
    <xf numFmtId="0" fontId="4" fillId="55" borderId="29" xfId="829" applyFont="1" applyFill="1" applyBorder="1" applyAlignment="1">
      <alignment horizontal="center"/>
      <protection/>
    </xf>
    <xf numFmtId="0" fontId="4" fillId="55" borderId="30" xfId="829" applyFont="1" applyFill="1" applyBorder="1" applyAlignment="1">
      <alignment horizontal="center"/>
      <protection/>
    </xf>
    <xf numFmtId="0" fontId="4" fillId="55" borderId="31" xfId="829" applyFont="1" applyFill="1" applyBorder="1" applyAlignment="1">
      <alignment horizontal="center"/>
      <protection/>
    </xf>
    <xf numFmtId="0" fontId="4" fillId="55" borderId="32" xfId="829" applyFont="1" applyFill="1" applyBorder="1" applyAlignment="1">
      <alignment horizontal="center"/>
      <protection/>
    </xf>
    <xf numFmtId="0" fontId="4" fillId="55" borderId="22" xfId="834" applyFont="1" applyFill="1" applyBorder="1" applyAlignment="1">
      <alignment horizontal="center" vertical="center" wrapText="1"/>
      <protection/>
    </xf>
    <xf numFmtId="0" fontId="6" fillId="55" borderId="0" xfId="834" applyFont="1" applyFill="1" applyBorder="1" applyAlignment="1">
      <alignment horizontal="center" vertical="center" wrapText="1"/>
      <protection/>
    </xf>
    <xf numFmtId="0" fontId="4" fillId="55" borderId="0" xfId="834" applyFont="1" applyFill="1" applyBorder="1" applyAlignment="1">
      <alignment horizontal="center" vertical="center" wrapText="1"/>
      <protection/>
    </xf>
    <xf numFmtId="191" fontId="4" fillId="55" borderId="22" xfId="834" applyNumberFormat="1" applyFont="1" applyFill="1" applyBorder="1" applyAlignment="1">
      <alignment horizontal="center" vertical="center" wrapText="1"/>
      <protection/>
    </xf>
    <xf numFmtId="190" fontId="4" fillId="55" borderId="22" xfId="834" applyNumberFormat="1" applyFont="1" applyFill="1" applyBorder="1" applyAlignment="1">
      <alignment horizontal="center" vertical="center" wrapText="1"/>
      <protection/>
    </xf>
    <xf numFmtId="0" fontId="4" fillId="55" borderId="33" xfId="834" applyFont="1" applyFill="1" applyBorder="1" applyAlignment="1">
      <alignment horizontal="center" vertical="center" wrapText="1"/>
      <protection/>
    </xf>
    <xf numFmtId="2" fontId="4" fillId="55" borderId="22" xfId="834" applyNumberFormat="1" applyFont="1" applyFill="1" applyBorder="1" applyAlignment="1">
      <alignment horizontal="center" vertical="center" wrapText="1"/>
      <protection/>
    </xf>
    <xf numFmtId="0" fontId="4" fillId="55" borderId="22" xfId="832" applyFont="1" applyFill="1" applyBorder="1" applyAlignment="1">
      <alignment horizontal="center" vertical="center" wrapText="1"/>
      <protection/>
    </xf>
    <xf numFmtId="0" fontId="4" fillId="55" borderId="0" xfId="832" applyFont="1" applyFill="1" applyBorder="1" applyAlignment="1">
      <alignment horizontal="center" vertical="center" wrapText="1"/>
      <protection/>
    </xf>
    <xf numFmtId="0" fontId="5" fillId="55" borderId="0" xfId="834" applyFont="1" applyFill="1" applyAlignment="1">
      <alignment horizontal="center" vertical="center" wrapText="1"/>
      <protection/>
    </xf>
    <xf numFmtId="0" fontId="4" fillId="55" borderId="22" xfId="834" applyFont="1" applyFill="1" applyBorder="1" applyAlignment="1">
      <alignment horizontal="center"/>
      <protection/>
    </xf>
    <xf numFmtId="2" fontId="4" fillId="55" borderId="22" xfId="834" applyNumberFormat="1" applyFont="1" applyFill="1" applyBorder="1" applyAlignment="1">
      <alignment horizontal="center"/>
      <protection/>
    </xf>
    <xf numFmtId="190" fontId="4" fillId="55" borderId="0" xfId="834" applyNumberFormat="1" applyFont="1" applyFill="1" applyAlignment="1">
      <alignment horizontal="center"/>
      <protection/>
    </xf>
    <xf numFmtId="2" fontId="4" fillId="55" borderId="22" xfId="757" applyNumberFormat="1" applyFont="1" applyFill="1" applyBorder="1" applyAlignment="1">
      <alignment horizontal="center"/>
      <protection/>
    </xf>
    <xf numFmtId="0" fontId="4" fillId="55" borderId="0" xfId="834" applyFont="1" applyFill="1" applyAlignment="1">
      <alignment horizontal="center"/>
      <protection/>
    </xf>
    <xf numFmtId="0" fontId="5" fillId="55" borderId="0" xfId="834" applyFont="1" applyFill="1" applyAlignment="1">
      <alignment horizontal="center"/>
      <protection/>
    </xf>
    <xf numFmtId="0" fontId="4" fillId="55" borderId="0" xfId="834" applyFont="1" applyFill="1" applyBorder="1" applyAlignment="1">
      <alignment horizontal="center"/>
      <protection/>
    </xf>
    <xf numFmtId="0" fontId="4" fillId="55" borderId="22" xfId="635" applyFont="1" applyFill="1" applyBorder="1" applyAlignment="1">
      <alignment horizontal="center"/>
      <protection/>
    </xf>
    <xf numFmtId="190" fontId="4" fillId="55" borderId="0" xfId="834" applyNumberFormat="1" applyFont="1" applyFill="1" applyBorder="1" applyAlignment="1">
      <alignment horizontal="center"/>
      <protection/>
    </xf>
    <xf numFmtId="0" fontId="4" fillId="55" borderId="33" xfId="834" applyFont="1" applyFill="1" applyBorder="1" applyAlignment="1">
      <alignment horizontal="center"/>
      <protection/>
    </xf>
    <xf numFmtId="2" fontId="4" fillId="55" borderId="33" xfId="935" applyNumberFormat="1" applyFont="1" applyFill="1" applyBorder="1" applyAlignment="1">
      <alignment horizontal="center"/>
      <protection/>
    </xf>
    <xf numFmtId="0" fontId="4" fillId="55" borderId="22" xfId="832" applyFont="1" applyFill="1" applyBorder="1" applyAlignment="1">
      <alignment horizontal="center"/>
      <protection/>
    </xf>
    <xf numFmtId="0" fontId="4" fillId="55" borderId="0" xfId="832" applyFont="1" applyFill="1" applyBorder="1" applyAlignment="1">
      <alignment horizontal="center"/>
      <protection/>
    </xf>
    <xf numFmtId="0" fontId="4" fillId="55" borderId="26" xfId="935" applyFont="1" applyFill="1" applyBorder="1" applyAlignment="1">
      <alignment horizontal="center" vertical="center" wrapText="1"/>
      <protection/>
    </xf>
    <xf numFmtId="0" fontId="4" fillId="55" borderId="26" xfId="834" applyFont="1" applyFill="1" applyBorder="1" applyAlignment="1">
      <alignment horizontal="center" vertical="center" wrapText="1"/>
      <protection/>
    </xf>
    <xf numFmtId="191" fontId="4" fillId="55" borderId="26" xfId="935" applyNumberFormat="1" applyFont="1" applyFill="1" applyBorder="1" applyAlignment="1">
      <alignment horizontal="center" vertical="center" wrapText="1"/>
      <protection/>
    </xf>
    <xf numFmtId="190" fontId="4" fillId="55" borderId="26" xfId="935" applyNumberFormat="1" applyFont="1" applyFill="1" applyBorder="1" applyAlignment="1">
      <alignment horizontal="center" vertical="center" wrapText="1"/>
      <protection/>
    </xf>
    <xf numFmtId="2" fontId="5" fillId="55" borderId="26" xfId="834" applyNumberFormat="1" applyFont="1" applyFill="1" applyBorder="1" applyAlignment="1">
      <alignment horizontal="center" vertical="center" wrapText="1"/>
      <protection/>
    </xf>
    <xf numFmtId="2" fontId="4" fillId="55" borderId="26" xfId="834" applyNumberFormat="1" applyFont="1" applyFill="1" applyBorder="1" applyAlignment="1">
      <alignment horizontal="center" vertical="center" wrapText="1"/>
      <protection/>
    </xf>
    <xf numFmtId="0" fontId="4" fillId="55" borderId="26" xfId="832" applyFont="1" applyFill="1" applyBorder="1" applyAlignment="1">
      <alignment horizontal="center" vertical="center" wrapText="1"/>
      <protection/>
    </xf>
    <xf numFmtId="0" fontId="4" fillId="55" borderId="22" xfId="757" applyFont="1" applyFill="1" applyBorder="1" applyAlignment="1">
      <alignment horizontal="center"/>
      <protection/>
    </xf>
    <xf numFmtId="0" fontId="4" fillId="55" borderId="0" xfId="757" applyFont="1" applyFill="1" applyBorder="1" applyAlignment="1">
      <alignment horizontal="center"/>
      <protection/>
    </xf>
    <xf numFmtId="191" fontId="4" fillId="55" borderId="22" xfId="757" applyNumberFormat="1" applyFont="1" applyFill="1" applyBorder="1" applyAlignment="1">
      <alignment horizontal="center"/>
      <protection/>
    </xf>
    <xf numFmtId="2" fontId="4" fillId="55" borderId="0" xfId="757" applyNumberFormat="1" applyFont="1" applyFill="1" applyAlignment="1">
      <alignment horizontal="center"/>
      <protection/>
    </xf>
    <xf numFmtId="0" fontId="4" fillId="55" borderId="33" xfId="757" applyFont="1" applyFill="1" applyBorder="1" applyAlignment="1">
      <alignment horizontal="center"/>
      <protection/>
    </xf>
    <xf numFmtId="0" fontId="4" fillId="55" borderId="22" xfId="827" applyFont="1" applyFill="1" applyBorder="1" applyAlignment="1">
      <alignment horizontal="center"/>
      <protection/>
    </xf>
    <xf numFmtId="0" fontId="4" fillId="55" borderId="0" xfId="827" applyFont="1" applyFill="1" applyBorder="1" applyAlignment="1">
      <alignment horizontal="center"/>
      <protection/>
    </xf>
    <xf numFmtId="0" fontId="4" fillId="55" borderId="0" xfId="757" applyFont="1" applyFill="1" applyAlignment="1">
      <alignment horizontal="center"/>
      <protection/>
    </xf>
    <xf numFmtId="2" fontId="4" fillId="55" borderId="0" xfId="757" applyNumberFormat="1" applyFont="1" applyFill="1" applyBorder="1" applyAlignment="1">
      <alignment horizontal="center"/>
      <protection/>
    </xf>
    <xf numFmtId="190" fontId="4" fillId="55" borderId="22" xfId="757" applyNumberFormat="1" applyFont="1" applyFill="1" applyBorder="1" applyAlignment="1">
      <alignment horizontal="center"/>
      <protection/>
    </xf>
    <xf numFmtId="0" fontId="4" fillId="55" borderId="26" xfId="934" applyFont="1" applyFill="1" applyBorder="1" applyAlignment="1">
      <alignment horizontal="center" vertical="center" wrapText="1"/>
      <protection/>
    </xf>
    <xf numFmtId="0" fontId="6" fillId="55" borderId="19" xfId="934" applyFont="1" applyFill="1" applyBorder="1" applyAlignment="1">
      <alignment horizontal="center" vertical="center" wrapText="1"/>
      <protection/>
    </xf>
    <xf numFmtId="0" fontId="4" fillId="55" borderId="26" xfId="757" applyFont="1" applyFill="1" applyBorder="1" applyAlignment="1">
      <alignment horizontal="center"/>
      <protection/>
    </xf>
    <xf numFmtId="0" fontId="4" fillId="55" borderId="19" xfId="753" applyFont="1" applyFill="1" applyBorder="1" applyAlignment="1">
      <alignment horizontal="center" vertical="center" wrapText="1"/>
      <protection/>
    </xf>
    <xf numFmtId="191" fontId="4" fillId="55" borderId="26" xfId="934" applyNumberFormat="1" applyFont="1" applyFill="1" applyBorder="1" applyAlignment="1">
      <alignment horizontal="center" vertical="center" wrapText="1"/>
      <protection/>
    </xf>
    <xf numFmtId="2" fontId="4" fillId="55" borderId="26" xfId="934" applyNumberFormat="1" applyFont="1" applyFill="1" applyBorder="1" applyAlignment="1">
      <alignment horizontal="center" vertical="center" wrapText="1"/>
      <protection/>
    </xf>
    <xf numFmtId="0" fontId="4" fillId="55" borderId="27" xfId="753" applyFont="1" applyFill="1" applyBorder="1" applyAlignment="1">
      <alignment horizontal="center" vertical="center" wrapText="1"/>
      <protection/>
    </xf>
    <xf numFmtId="2" fontId="5" fillId="55" borderId="26" xfId="753" applyNumberFormat="1" applyFont="1" applyFill="1" applyBorder="1" applyAlignment="1">
      <alignment horizontal="center" vertical="center" wrapText="1"/>
      <protection/>
    </xf>
    <xf numFmtId="2" fontId="4" fillId="55" borderId="26" xfId="753" applyNumberFormat="1" applyFont="1" applyFill="1" applyBorder="1" applyAlignment="1">
      <alignment horizontal="center" vertical="center" wrapText="1"/>
      <protection/>
    </xf>
    <xf numFmtId="0" fontId="4" fillId="55" borderId="26" xfId="831" applyFont="1" applyFill="1" applyBorder="1" applyAlignment="1">
      <alignment horizontal="center" vertical="center" wrapText="1"/>
      <protection/>
    </xf>
    <xf numFmtId="0" fontId="4" fillId="55" borderId="19" xfId="831" applyFont="1" applyFill="1" applyBorder="1" applyAlignment="1">
      <alignment horizontal="center" vertical="center" wrapText="1"/>
      <protection/>
    </xf>
    <xf numFmtId="0" fontId="5" fillId="55" borderId="0" xfId="753" applyFont="1" applyFill="1" applyAlignment="1">
      <alignment horizontal="center" vertical="center" wrapText="1"/>
      <protection/>
    </xf>
    <xf numFmtId="0" fontId="4" fillId="55" borderId="29" xfId="688" applyFont="1" applyFill="1" applyBorder="1" applyAlignment="1">
      <alignment horizontal="center" vertical="center" wrapText="1"/>
      <protection/>
    </xf>
    <xf numFmtId="0" fontId="9" fillId="55" borderId="29" xfId="688" applyFont="1" applyFill="1" applyBorder="1" applyAlignment="1">
      <alignment horizontal="center" vertical="center" wrapText="1"/>
      <protection/>
    </xf>
    <xf numFmtId="0" fontId="4" fillId="55" borderId="29" xfId="834" applyFont="1" applyFill="1" applyBorder="1" applyAlignment="1">
      <alignment horizontal="center" vertical="center" wrapText="1"/>
      <protection/>
    </xf>
    <xf numFmtId="191" fontId="4" fillId="55" borderId="29" xfId="688" applyNumberFormat="1" applyFont="1" applyFill="1" applyBorder="1" applyAlignment="1">
      <alignment horizontal="center" vertical="center" wrapText="1"/>
      <protection/>
    </xf>
    <xf numFmtId="192" fontId="4" fillId="55" borderId="29" xfId="688" applyNumberFormat="1" applyFont="1" applyFill="1" applyBorder="1" applyAlignment="1">
      <alignment horizontal="center" vertical="center" wrapText="1"/>
      <protection/>
    </xf>
    <xf numFmtId="43" fontId="4" fillId="55" borderId="29" xfId="474" applyFont="1" applyFill="1" applyBorder="1" applyAlignment="1">
      <alignment horizontal="center" vertical="center" wrapText="1"/>
    </xf>
    <xf numFmtId="0" fontId="4" fillId="55" borderId="0" xfId="688" applyFont="1" applyFill="1" applyAlignment="1">
      <alignment horizontal="center" vertical="center" wrapText="1"/>
      <protection/>
    </xf>
    <xf numFmtId="0" fontId="4" fillId="55" borderId="29" xfId="688" applyFont="1" applyFill="1" applyBorder="1" applyAlignment="1">
      <alignment horizontal="center"/>
      <protection/>
    </xf>
    <xf numFmtId="2" fontId="4" fillId="55" borderId="29" xfId="688" applyNumberFormat="1" applyFont="1" applyFill="1" applyBorder="1" applyAlignment="1">
      <alignment horizontal="center"/>
      <protection/>
    </xf>
    <xf numFmtId="192" fontId="4" fillId="55" borderId="29" xfId="688" applyNumberFormat="1" applyFont="1" applyFill="1" applyBorder="1" applyAlignment="1">
      <alignment horizontal="center"/>
      <protection/>
    </xf>
    <xf numFmtId="43" fontId="4" fillId="55" borderId="29" xfId="474" applyFont="1" applyFill="1" applyBorder="1" applyAlignment="1">
      <alignment horizontal="center"/>
    </xf>
    <xf numFmtId="0" fontId="4" fillId="55" borderId="0" xfId="688" applyFont="1" applyFill="1" applyBorder="1" applyAlignment="1">
      <alignment horizontal="center"/>
      <protection/>
    </xf>
    <xf numFmtId="2" fontId="4" fillId="55" borderId="0" xfId="688" applyNumberFormat="1" applyFont="1" applyFill="1" applyAlignment="1">
      <alignment horizontal="center"/>
      <protection/>
    </xf>
    <xf numFmtId="0" fontId="4" fillId="55" borderId="0" xfId="688" applyFont="1" applyFill="1" applyAlignment="1">
      <alignment horizontal="center"/>
      <protection/>
    </xf>
    <xf numFmtId="0" fontId="4" fillId="55" borderId="29" xfId="826" applyFont="1" applyFill="1" applyBorder="1" applyAlignment="1">
      <alignment horizontal="center" vertical="center"/>
      <protection/>
    </xf>
    <xf numFmtId="191" fontId="4" fillId="55" borderId="29" xfId="688" applyNumberFormat="1" applyFont="1" applyFill="1" applyBorder="1" applyAlignment="1">
      <alignment horizontal="center"/>
      <protection/>
    </xf>
    <xf numFmtId="0" fontId="4" fillId="55" borderId="29" xfId="935" applyFont="1" applyFill="1" applyBorder="1" applyAlignment="1">
      <alignment horizontal="center" vertical="center"/>
      <protection/>
    </xf>
    <xf numFmtId="0" fontId="4" fillId="55" borderId="29" xfId="935" applyFont="1" applyFill="1" applyBorder="1" applyAlignment="1">
      <alignment horizontal="center" vertical="center" wrapText="1"/>
      <protection/>
    </xf>
    <xf numFmtId="0" fontId="4" fillId="55" borderId="29" xfId="834" applyFont="1" applyFill="1" applyBorder="1" applyAlignment="1">
      <alignment horizontal="center" vertical="center"/>
      <protection/>
    </xf>
    <xf numFmtId="191" fontId="4" fillId="55" borderId="29" xfId="935" applyNumberFormat="1" applyFont="1" applyFill="1" applyBorder="1" applyAlignment="1">
      <alignment horizontal="center" vertical="center"/>
      <protection/>
    </xf>
    <xf numFmtId="192" fontId="4" fillId="55" borderId="29" xfId="834" applyNumberFormat="1" applyFont="1" applyFill="1" applyBorder="1" applyAlignment="1">
      <alignment horizontal="center" vertical="center"/>
      <protection/>
    </xf>
    <xf numFmtId="43" fontId="4" fillId="55" borderId="29" xfId="474" applyFont="1" applyFill="1" applyBorder="1" applyAlignment="1">
      <alignment horizontal="center" vertical="center"/>
    </xf>
    <xf numFmtId="0" fontId="4" fillId="55" borderId="0" xfId="834" applyFont="1" applyFill="1" applyAlignment="1">
      <alignment horizontal="center" vertical="center"/>
      <protection/>
    </xf>
    <xf numFmtId="0" fontId="4" fillId="55" borderId="29" xfId="757" applyFont="1" applyFill="1" applyBorder="1" applyAlignment="1">
      <alignment horizontal="center"/>
      <protection/>
    </xf>
    <xf numFmtId="191" fontId="4" fillId="55" borderId="29" xfId="757" applyNumberFormat="1" applyFont="1" applyFill="1" applyBorder="1" applyAlignment="1">
      <alignment horizontal="center"/>
      <protection/>
    </xf>
    <xf numFmtId="192" fontId="4" fillId="55" borderId="29" xfId="757" applyNumberFormat="1" applyFont="1" applyFill="1" applyBorder="1" applyAlignment="1">
      <alignment horizontal="center"/>
      <protection/>
    </xf>
    <xf numFmtId="2" fontId="4" fillId="55" borderId="29" xfId="757" applyNumberFormat="1" applyFont="1" applyFill="1" applyBorder="1" applyAlignment="1">
      <alignment horizontal="center"/>
      <protection/>
    </xf>
    <xf numFmtId="0" fontId="4" fillId="55" borderId="29" xfId="934" applyFont="1" applyFill="1" applyBorder="1" applyAlignment="1">
      <alignment horizontal="center" vertical="center" wrapText="1"/>
      <protection/>
    </xf>
    <xf numFmtId="0" fontId="6" fillId="55" borderId="29" xfId="934" applyFont="1" applyFill="1" applyBorder="1" applyAlignment="1">
      <alignment horizontal="center" vertical="center" wrapText="1"/>
      <protection/>
    </xf>
    <xf numFmtId="0" fontId="4" fillId="55" borderId="29" xfId="753" applyFont="1" applyFill="1" applyBorder="1" applyAlignment="1">
      <alignment horizontal="center" vertical="center" wrapText="1"/>
      <protection/>
    </xf>
    <xf numFmtId="191" fontId="4" fillId="55" borderId="29" xfId="934" applyNumberFormat="1" applyFont="1" applyFill="1" applyBorder="1" applyAlignment="1">
      <alignment horizontal="center" vertical="center" wrapText="1"/>
      <protection/>
    </xf>
    <xf numFmtId="192" fontId="4" fillId="55" borderId="29" xfId="934" applyNumberFormat="1" applyFont="1" applyFill="1" applyBorder="1" applyAlignment="1">
      <alignment horizontal="center" vertical="center" wrapText="1"/>
      <protection/>
    </xf>
    <xf numFmtId="43" fontId="5" fillId="55" borderId="29" xfId="474" applyFont="1" applyFill="1" applyBorder="1" applyAlignment="1">
      <alignment horizontal="center" vertical="center" wrapText="1"/>
    </xf>
    <xf numFmtId="0" fontId="4" fillId="55" borderId="29" xfId="825" applyFont="1" applyFill="1" applyBorder="1" applyAlignment="1">
      <alignment horizontal="center" vertical="center" wrapText="1"/>
      <protection/>
    </xf>
    <xf numFmtId="49" fontId="4" fillId="55" borderId="29" xfId="648" applyNumberFormat="1" applyFont="1" applyFill="1" applyBorder="1" applyAlignment="1">
      <alignment horizontal="center" vertical="center" wrapText="1"/>
      <protection/>
    </xf>
    <xf numFmtId="0" fontId="4" fillId="55" borderId="29" xfId="699" applyFont="1" applyFill="1" applyBorder="1" applyAlignment="1">
      <alignment horizontal="center" vertical="center" wrapText="1"/>
      <protection/>
    </xf>
    <xf numFmtId="191" fontId="4" fillId="55" borderId="29" xfId="825" applyNumberFormat="1" applyFont="1" applyFill="1" applyBorder="1" applyAlignment="1">
      <alignment horizontal="center" vertical="center" wrapText="1"/>
      <protection/>
    </xf>
    <xf numFmtId="192" fontId="4" fillId="55" borderId="29" xfId="825" applyNumberFormat="1" applyFont="1" applyFill="1" applyBorder="1" applyAlignment="1">
      <alignment horizontal="center" vertical="center" wrapText="1"/>
      <protection/>
    </xf>
    <xf numFmtId="0" fontId="4" fillId="55" borderId="0" xfId="825" applyFont="1" applyFill="1" applyBorder="1" applyAlignment="1">
      <alignment horizontal="center" vertical="center" wrapText="1"/>
      <protection/>
    </xf>
    <xf numFmtId="0" fontId="4" fillId="55" borderId="0" xfId="825" applyFont="1" applyFill="1" applyAlignment="1">
      <alignment horizontal="center" vertical="center" wrapText="1"/>
      <protection/>
    </xf>
    <xf numFmtId="0" fontId="4" fillId="55" borderId="29" xfId="825" applyFont="1" applyFill="1" applyBorder="1" applyAlignment="1">
      <alignment horizontal="center"/>
      <protection/>
    </xf>
    <xf numFmtId="0" fontId="4" fillId="55" borderId="29" xfId="648" applyFont="1" applyFill="1" applyBorder="1" applyAlignment="1">
      <alignment horizontal="center" vertical="center" wrapText="1"/>
      <protection/>
    </xf>
    <xf numFmtId="192" fontId="4" fillId="55" borderId="29" xfId="825" applyNumberFormat="1" applyFont="1" applyFill="1" applyBorder="1" applyAlignment="1">
      <alignment horizontal="center"/>
      <protection/>
    </xf>
    <xf numFmtId="0" fontId="4" fillId="55" borderId="0" xfId="825" applyFont="1" applyFill="1" applyBorder="1" applyAlignment="1">
      <alignment horizontal="center"/>
      <protection/>
    </xf>
    <xf numFmtId="0" fontId="4" fillId="55" borderId="0" xfId="825" applyFont="1" applyFill="1" applyAlignment="1">
      <alignment horizontal="center"/>
      <protection/>
    </xf>
    <xf numFmtId="0" fontId="4" fillId="55" borderId="29" xfId="648" applyFont="1" applyFill="1" applyBorder="1" applyAlignment="1">
      <alignment horizontal="center" vertical="center"/>
      <protection/>
    </xf>
    <xf numFmtId="0" fontId="4" fillId="55" borderId="29" xfId="648" applyFont="1" applyFill="1" applyBorder="1" applyAlignment="1" quotePrefix="1">
      <alignment horizontal="center" vertical="top" wrapText="1"/>
      <protection/>
    </xf>
    <xf numFmtId="0" fontId="4" fillId="55" borderId="29" xfId="648" applyFont="1" applyFill="1" applyBorder="1" applyAlignment="1">
      <alignment horizontal="center" vertical="top" wrapText="1"/>
      <protection/>
    </xf>
    <xf numFmtId="192" fontId="4" fillId="55" borderId="29" xfId="648" applyNumberFormat="1" applyFont="1" applyFill="1" applyBorder="1" applyAlignment="1">
      <alignment horizontal="center" vertical="center" wrapText="1"/>
      <protection/>
    </xf>
    <xf numFmtId="43" fontId="32" fillId="55" borderId="29" xfId="474" applyFont="1" applyFill="1" applyBorder="1" applyAlignment="1">
      <alignment/>
    </xf>
    <xf numFmtId="0" fontId="4" fillId="55" borderId="0" xfId="648" applyFont="1" applyFill="1" applyBorder="1">
      <alignment/>
      <protection/>
    </xf>
    <xf numFmtId="0" fontId="32" fillId="55" borderId="0" xfId="648" applyFont="1" applyFill="1" applyBorder="1">
      <alignment/>
      <protection/>
    </xf>
    <xf numFmtId="0" fontId="32" fillId="55" borderId="0" xfId="648" applyFont="1" applyFill="1">
      <alignment/>
      <protection/>
    </xf>
    <xf numFmtId="0" fontId="4" fillId="55" borderId="29" xfId="658" applyFont="1" applyFill="1" applyBorder="1" applyAlignment="1">
      <alignment horizontal="center"/>
      <protection/>
    </xf>
    <xf numFmtId="191" fontId="4" fillId="55" borderId="29" xfId="658" applyNumberFormat="1" applyFont="1" applyFill="1" applyBorder="1" applyAlignment="1">
      <alignment horizontal="center"/>
      <protection/>
    </xf>
    <xf numFmtId="192" fontId="4" fillId="55" borderId="29" xfId="658" applyNumberFormat="1" applyFont="1" applyFill="1" applyBorder="1" applyAlignment="1">
      <alignment horizontal="center"/>
      <protection/>
    </xf>
    <xf numFmtId="0" fontId="5" fillId="55" borderId="0" xfId="658" applyFont="1" applyFill="1" applyAlignment="1">
      <alignment horizontal="center"/>
      <protection/>
    </xf>
    <xf numFmtId="2" fontId="4" fillId="55" borderId="29" xfId="648" applyNumberFormat="1" applyFont="1" applyFill="1" applyBorder="1" applyAlignment="1">
      <alignment horizontal="center" vertical="center" wrapText="1"/>
      <protection/>
    </xf>
    <xf numFmtId="0" fontId="3" fillId="55" borderId="29" xfId="699" applyFont="1" applyFill="1" applyBorder="1" applyAlignment="1">
      <alignment horizontal="center"/>
      <protection/>
    </xf>
    <xf numFmtId="191" fontId="3" fillId="55" borderId="29" xfId="699" applyNumberFormat="1" applyFont="1" applyFill="1" applyBorder="1" applyAlignment="1">
      <alignment horizontal="center"/>
      <protection/>
    </xf>
    <xf numFmtId="43" fontId="3" fillId="55" borderId="29" xfId="474" applyFont="1" applyFill="1" applyBorder="1" applyAlignment="1">
      <alignment horizontal="center"/>
    </xf>
    <xf numFmtId="43" fontId="10" fillId="55" borderId="29" xfId="474" applyFont="1" applyFill="1" applyBorder="1" applyAlignment="1">
      <alignment horizontal="center"/>
    </xf>
    <xf numFmtId="0" fontId="4" fillId="55" borderId="0" xfId="699" applyFont="1" applyFill="1" applyBorder="1" applyAlignment="1">
      <alignment horizontal="center"/>
      <protection/>
    </xf>
    <xf numFmtId="0" fontId="3" fillId="55" borderId="29" xfId="635" applyFont="1" applyFill="1" applyBorder="1" applyAlignment="1">
      <alignment horizontal="center"/>
      <protection/>
    </xf>
    <xf numFmtId="9" fontId="3" fillId="55" borderId="29" xfId="864" applyFont="1" applyFill="1" applyBorder="1" applyAlignment="1">
      <alignment horizontal="center"/>
    </xf>
    <xf numFmtId="191" fontId="3" fillId="55" borderId="29" xfId="635" applyNumberFormat="1" applyFont="1" applyFill="1" applyBorder="1" applyAlignment="1">
      <alignment horizontal="center"/>
      <protection/>
    </xf>
    <xf numFmtId="9" fontId="3" fillId="55" borderId="29" xfId="699" applyNumberFormat="1" applyFont="1" applyFill="1" applyBorder="1" applyAlignment="1">
      <alignment horizontal="center"/>
      <protection/>
    </xf>
    <xf numFmtId="0" fontId="3" fillId="55" borderId="29" xfId="699" applyFont="1" applyFill="1" applyBorder="1" applyAlignment="1">
      <alignment horizontal="center" vertical="center" wrapText="1"/>
      <protection/>
    </xf>
    <xf numFmtId="9" fontId="3" fillId="55" borderId="29" xfId="699" applyNumberFormat="1" applyFont="1" applyFill="1" applyBorder="1" applyAlignment="1">
      <alignment horizontal="center" vertical="center" wrapText="1"/>
      <protection/>
    </xf>
    <xf numFmtId="191" fontId="3" fillId="55" borderId="29" xfId="699" applyNumberFormat="1" applyFont="1" applyFill="1" applyBorder="1" applyAlignment="1">
      <alignment horizontal="center" vertical="center" wrapText="1"/>
      <protection/>
    </xf>
    <xf numFmtId="43" fontId="3" fillId="55" borderId="29" xfId="474" applyFont="1" applyFill="1" applyBorder="1" applyAlignment="1">
      <alignment horizontal="center" vertical="center" wrapText="1"/>
    </xf>
    <xf numFmtId="43" fontId="10" fillId="55" borderId="29" xfId="474" applyFont="1" applyFill="1" applyBorder="1" applyAlignment="1">
      <alignment horizontal="center" vertical="center" wrapText="1"/>
    </xf>
    <xf numFmtId="0" fontId="4" fillId="55" borderId="0" xfId="699" applyFont="1" applyFill="1" applyBorder="1" applyAlignment="1">
      <alignment horizontal="center" vertical="center" wrapText="1"/>
      <protection/>
    </xf>
    <xf numFmtId="0" fontId="5" fillId="55" borderId="0" xfId="699" applyFont="1" applyFill="1" applyBorder="1" applyAlignment="1">
      <alignment horizontal="center"/>
      <protection/>
    </xf>
    <xf numFmtId="0" fontId="4" fillId="55" borderId="0" xfId="699" applyFont="1" applyFill="1" applyAlignment="1">
      <alignment horizontal="center"/>
      <protection/>
    </xf>
    <xf numFmtId="0" fontId="31" fillId="55" borderId="0" xfId="0" applyFont="1" applyFill="1" applyAlignment="1">
      <alignment/>
    </xf>
    <xf numFmtId="191" fontId="4" fillId="55" borderId="0" xfId="699" applyNumberFormat="1" applyFont="1" applyFill="1" applyBorder="1" applyAlignment="1">
      <alignment horizontal="center"/>
      <protection/>
    </xf>
    <xf numFmtId="2" fontId="4" fillId="55" borderId="0" xfId="699" applyNumberFormat="1" applyFont="1" applyFill="1" applyBorder="1" applyAlignment="1">
      <alignment horizontal="center"/>
      <protection/>
    </xf>
    <xf numFmtId="190" fontId="4" fillId="55" borderId="0" xfId="699" applyNumberFormat="1" applyFont="1" applyFill="1" applyBorder="1" applyAlignment="1">
      <alignment horizontal="center"/>
      <protection/>
    </xf>
    <xf numFmtId="0" fontId="4" fillId="55" borderId="0" xfId="830" applyFont="1" applyFill="1" applyBorder="1" applyAlignment="1">
      <alignment horizontal="center"/>
      <protection/>
    </xf>
    <xf numFmtId="0" fontId="4" fillId="55" borderId="0" xfId="648" applyFont="1" applyFill="1" applyBorder="1" applyAlignment="1">
      <alignment horizontal="center" vertical="center" wrapText="1"/>
      <protection/>
    </xf>
    <xf numFmtId="1" fontId="4" fillId="55" borderId="0" xfId="648" applyNumberFormat="1" applyFont="1" applyFill="1" applyBorder="1" applyAlignment="1">
      <alignment horizontal="center" vertical="center" wrapText="1"/>
      <protection/>
    </xf>
    <xf numFmtId="2" fontId="4" fillId="55" borderId="0" xfId="648" applyNumberFormat="1" applyFont="1" applyFill="1" applyBorder="1" applyAlignment="1">
      <alignment horizontal="center" vertical="center" wrapText="1"/>
      <protection/>
    </xf>
    <xf numFmtId="0" fontId="4" fillId="55" borderId="0" xfId="648" applyFont="1" applyFill="1">
      <alignment/>
      <protection/>
    </xf>
    <xf numFmtId="0" fontId="5" fillId="55" borderId="0" xfId="635" applyFont="1" applyFill="1" applyAlignment="1">
      <alignment horizontal="left"/>
      <protection/>
    </xf>
    <xf numFmtId="0" fontId="4" fillId="55" borderId="0" xfId="736" applyFont="1" applyFill="1" applyBorder="1" applyAlignment="1">
      <alignment horizontal="center"/>
      <protection/>
    </xf>
    <xf numFmtId="191" fontId="4" fillId="55" borderId="0" xfId="736" applyNumberFormat="1" applyFont="1" applyFill="1" applyBorder="1" applyAlignment="1">
      <alignment horizontal="center"/>
      <protection/>
    </xf>
    <xf numFmtId="1" fontId="4" fillId="55" borderId="0" xfId="736" applyNumberFormat="1" applyFont="1" applyFill="1" applyBorder="1" applyAlignment="1">
      <alignment horizontal="center"/>
      <protection/>
    </xf>
    <xf numFmtId="0" fontId="4" fillId="55" borderId="0" xfId="828" applyFont="1" applyFill="1" applyBorder="1" applyAlignment="1">
      <alignment horizontal="center"/>
      <protection/>
    </xf>
    <xf numFmtId="2" fontId="4" fillId="55" borderId="0" xfId="736" applyNumberFormat="1" applyFont="1" applyFill="1" applyBorder="1" applyAlignment="1">
      <alignment horizontal="center"/>
      <protection/>
    </xf>
    <xf numFmtId="190" fontId="4" fillId="55" borderId="0" xfId="736" applyNumberFormat="1" applyFont="1" applyFill="1" applyBorder="1" applyAlignment="1">
      <alignment horizontal="center"/>
      <protection/>
    </xf>
    <xf numFmtId="0" fontId="4" fillId="55" borderId="0" xfId="736" applyFont="1" applyFill="1" applyBorder="1">
      <alignment/>
      <protection/>
    </xf>
    <xf numFmtId="14" fontId="4" fillId="55" borderId="0" xfId="736" applyNumberFormat="1" applyFont="1" applyFill="1" applyBorder="1" applyAlignment="1">
      <alignment horizontal="center"/>
      <protection/>
    </xf>
    <xf numFmtId="192" fontId="4" fillId="55" borderId="0" xfId="736" applyNumberFormat="1" applyFont="1" applyFill="1" applyBorder="1" applyAlignment="1">
      <alignment horizontal="center"/>
      <protection/>
    </xf>
    <xf numFmtId="191" fontId="4" fillId="55" borderId="0" xfId="635" applyNumberFormat="1" applyFont="1" applyFill="1" applyBorder="1" applyAlignment="1">
      <alignment horizontal="center"/>
      <protection/>
    </xf>
    <xf numFmtId="1" fontId="4" fillId="55" borderId="0" xfId="635" applyNumberFormat="1" applyFont="1" applyFill="1" applyBorder="1" applyAlignment="1">
      <alignment horizontal="center"/>
      <protection/>
    </xf>
    <xf numFmtId="0" fontId="4" fillId="55" borderId="0" xfId="635" applyFont="1" applyFill="1" applyBorder="1">
      <alignment/>
      <protection/>
    </xf>
    <xf numFmtId="192" fontId="4" fillId="55" borderId="0" xfId="635" applyNumberFormat="1" applyFont="1" applyFill="1" applyBorder="1" applyAlignment="1">
      <alignment horizontal="center"/>
      <protection/>
    </xf>
    <xf numFmtId="2" fontId="4" fillId="55" borderId="0" xfId="635" applyNumberFormat="1" applyFont="1" applyFill="1" applyBorder="1" applyAlignment="1">
      <alignment horizontal="center"/>
      <protection/>
    </xf>
    <xf numFmtId="0" fontId="4" fillId="55" borderId="0" xfId="936" applyFont="1" applyFill="1" applyBorder="1" applyAlignment="1">
      <alignment horizontal="center"/>
      <protection/>
    </xf>
    <xf numFmtId="0" fontId="4" fillId="55" borderId="0" xfId="936" applyFont="1" applyFill="1" applyBorder="1">
      <alignment/>
      <protection/>
    </xf>
    <xf numFmtId="0" fontId="4" fillId="55" borderId="0" xfId="936" applyFont="1" applyFill="1" applyBorder="1" applyAlignment="1">
      <alignment/>
      <protection/>
    </xf>
    <xf numFmtId="2" fontId="5" fillId="55" borderId="0" xfId="635" applyNumberFormat="1" applyFont="1" applyFill="1" applyBorder="1" applyAlignment="1">
      <alignment horizontal="center"/>
      <protection/>
    </xf>
    <xf numFmtId="191" fontId="6" fillId="55" borderId="0" xfId="635" applyNumberFormat="1" applyFont="1" applyFill="1" applyBorder="1" applyAlignment="1">
      <alignment horizontal="center"/>
      <protection/>
    </xf>
    <xf numFmtId="190" fontId="4" fillId="55" borderId="0" xfId="635" applyNumberFormat="1" applyFont="1" applyFill="1" applyBorder="1" applyAlignment="1">
      <alignment horizontal="center"/>
      <protection/>
    </xf>
    <xf numFmtId="0" fontId="5" fillId="55" borderId="0" xfId="635" applyFont="1" applyFill="1" applyBorder="1">
      <alignment/>
      <protection/>
    </xf>
    <xf numFmtId="0" fontId="4" fillId="55" borderId="0" xfId="635" applyFont="1" applyFill="1" applyBorder="1" applyAlignment="1">
      <alignment horizontal="center" wrapText="1"/>
      <protection/>
    </xf>
    <xf numFmtId="14" fontId="4" fillId="55" borderId="0" xfId="635" applyNumberFormat="1" applyFont="1" applyFill="1" applyBorder="1" applyAlignment="1">
      <alignment horizontal="center"/>
      <protection/>
    </xf>
    <xf numFmtId="0" fontId="6" fillId="55" borderId="0" xfId="635" applyFont="1" applyFill="1" applyBorder="1" applyAlignment="1">
      <alignment horizontal="center"/>
      <protection/>
    </xf>
    <xf numFmtId="0" fontId="6" fillId="55" borderId="0" xfId="829" applyFont="1" applyFill="1" applyBorder="1" applyAlignment="1">
      <alignment horizontal="center"/>
      <protection/>
    </xf>
    <xf numFmtId="1" fontId="4" fillId="55" borderId="0" xfId="829" applyNumberFormat="1" applyFont="1" applyFill="1" applyBorder="1" applyAlignment="1">
      <alignment horizontal="center"/>
      <protection/>
    </xf>
    <xf numFmtId="190" fontId="5" fillId="55" borderId="0" xfId="635" applyNumberFormat="1" applyFont="1" applyFill="1" applyBorder="1" applyAlignment="1">
      <alignment horizontal="center"/>
      <protection/>
    </xf>
    <xf numFmtId="193" fontId="4" fillId="55" borderId="0" xfId="635" applyNumberFormat="1" applyFont="1" applyFill="1" applyBorder="1" applyAlignment="1">
      <alignment horizontal="center"/>
      <protection/>
    </xf>
    <xf numFmtId="0" fontId="6" fillId="55" borderId="0" xfId="829" applyFont="1" applyFill="1" applyBorder="1">
      <alignment/>
      <protection/>
    </xf>
    <xf numFmtId="190" fontId="4" fillId="55" borderId="0" xfId="829" applyNumberFormat="1" applyFont="1" applyFill="1" applyBorder="1" applyAlignment="1">
      <alignment horizontal="center"/>
      <protection/>
    </xf>
    <xf numFmtId="1" fontId="6" fillId="55" borderId="0" xfId="635" applyNumberFormat="1" applyFont="1" applyFill="1" applyBorder="1" applyAlignment="1">
      <alignment horizontal="center"/>
      <protection/>
    </xf>
    <xf numFmtId="1" fontId="6" fillId="55" borderId="0" xfId="829" applyNumberFormat="1" applyFont="1" applyFill="1" applyBorder="1" applyAlignment="1">
      <alignment horizontal="center"/>
      <protection/>
    </xf>
    <xf numFmtId="190" fontId="5" fillId="55" borderId="0" xfId="635" applyNumberFormat="1" applyFont="1" applyFill="1" applyAlignment="1">
      <alignment horizontal="center"/>
      <protection/>
    </xf>
    <xf numFmtId="0" fontId="3" fillId="55" borderId="0" xfId="825" applyFont="1" applyFill="1" applyAlignment="1">
      <alignment horizontal="left" vertical="center" wrapText="1"/>
      <protection/>
    </xf>
    <xf numFmtId="0" fontId="5" fillId="55" borderId="0" xfId="829" applyFont="1" applyFill="1" applyBorder="1" applyAlignment="1">
      <alignment horizontal="center" vertical="center"/>
      <protection/>
    </xf>
  </cellXfs>
  <cellStyles count="93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2 3 2" xfId="158"/>
    <cellStyle name="40% - Accent1 2 4" xfId="159"/>
    <cellStyle name="40% - Accent1 2 4 2" xfId="160"/>
    <cellStyle name="40% - Accent1 2 5" xfId="161"/>
    <cellStyle name="40% - Accent1 2 5 2" xfId="162"/>
    <cellStyle name="40% - Accent1 2 6" xfId="163"/>
    <cellStyle name="40% - Accent1 3" xfId="164"/>
    <cellStyle name="40% - Accent1 3 2" xfId="165"/>
    <cellStyle name="40% - Accent1 4" xfId="166"/>
    <cellStyle name="40% - Accent1 4 2" xfId="167"/>
    <cellStyle name="40% - Accent1 4 2 2" xfId="168"/>
    <cellStyle name="40% - Accent1 4 3" xfId="169"/>
    <cellStyle name="40% - Accent1 5" xfId="170"/>
    <cellStyle name="40% - Accent1 5 2" xfId="171"/>
    <cellStyle name="40% - Accent1 6" xfId="172"/>
    <cellStyle name="40% - Accent1 6 2" xfId="173"/>
    <cellStyle name="40% - Accent1 7" xfId="174"/>
    <cellStyle name="40% - Accent1 7 2" xfId="175"/>
    <cellStyle name="40% - Accent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6" xfId="268"/>
    <cellStyle name="40% - Accent6 2" xfId="269"/>
    <cellStyle name="40% - Accent6 2 2" xfId="270"/>
    <cellStyle name="40% - Accent6 2 2 2" xfId="271"/>
    <cellStyle name="40% - Accent6 2 3" xfId="272"/>
    <cellStyle name="40% - Accent6 2 3 2" xfId="273"/>
    <cellStyle name="40% - Accent6 2 4" xfId="274"/>
    <cellStyle name="40% - Accent6 2 4 2" xfId="275"/>
    <cellStyle name="40% - Accent6 2 5" xfId="276"/>
    <cellStyle name="40% - Accent6 2 5 2" xfId="277"/>
    <cellStyle name="40% - Accent6 2 6" xfId="278"/>
    <cellStyle name="40% - Accent6 3" xfId="279"/>
    <cellStyle name="40% - Accent6 3 2" xfId="280"/>
    <cellStyle name="40% - Accent6 4" xfId="281"/>
    <cellStyle name="40% - Accent6 4 2" xfId="282"/>
    <cellStyle name="40% - Accent6 4 2 2" xfId="283"/>
    <cellStyle name="40% - Accent6 4 3" xfId="284"/>
    <cellStyle name="40% - Accent6 5" xfId="285"/>
    <cellStyle name="40% - Accent6 5 2" xfId="286"/>
    <cellStyle name="40% - Accent6 6" xfId="287"/>
    <cellStyle name="40% - Accent6 6 2" xfId="288"/>
    <cellStyle name="40% - Accent6 7" xfId="289"/>
    <cellStyle name="40% - Accent6 7 2" xfId="290"/>
    <cellStyle name="60% - Accent1" xfId="291"/>
    <cellStyle name="60% - Accent1 2" xfId="292"/>
    <cellStyle name="60% - Accent1 2 2" xfId="293"/>
    <cellStyle name="60% - Accent1 2 3" xfId="294"/>
    <cellStyle name="60% - Accent1 2 4" xfId="295"/>
    <cellStyle name="60% - Accent1 2 5" xfId="296"/>
    <cellStyle name="60% - Accent1 3" xfId="297"/>
    <cellStyle name="60% - Accent1 4" xfId="298"/>
    <cellStyle name="60% - Accent1 4 2" xfId="299"/>
    <cellStyle name="60% - Accent1 5" xfId="300"/>
    <cellStyle name="60% - Accent1 6" xfId="301"/>
    <cellStyle name="60% - Accent1 7" xfId="302"/>
    <cellStyle name="60% - Accent2" xfId="303"/>
    <cellStyle name="60% - Accent2 2" xfId="304"/>
    <cellStyle name="60% - Accent2 2 2" xfId="305"/>
    <cellStyle name="60% - Accent2 2 3" xfId="306"/>
    <cellStyle name="60% - Accent2 2 4" xfId="307"/>
    <cellStyle name="60% - Accent2 2 5" xfId="308"/>
    <cellStyle name="60% - Accent2 3" xfId="309"/>
    <cellStyle name="60% - Accent2 4" xfId="310"/>
    <cellStyle name="60% - Accent2 4 2" xfId="311"/>
    <cellStyle name="60% - Accent2 5" xfId="312"/>
    <cellStyle name="60% - Accent2 6" xfId="313"/>
    <cellStyle name="60% - Accent2 7" xfId="314"/>
    <cellStyle name="60% - Accent3" xfId="315"/>
    <cellStyle name="60% - Accent3 2" xfId="316"/>
    <cellStyle name="60% - Accent3 2 2" xfId="317"/>
    <cellStyle name="60% - Accent3 2 3" xfId="318"/>
    <cellStyle name="60% - Accent3 2 4" xfId="319"/>
    <cellStyle name="60% - Accent3 2 5" xfId="320"/>
    <cellStyle name="60% - Accent3 3" xfId="321"/>
    <cellStyle name="60% - Accent3 4" xfId="322"/>
    <cellStyle name="60% - Accent3 4 2" xfId="323"/>
    <cellStyle name="60% - Accent3 5" xfId="324"/>
    <cellStyle name="60% - Accent3 6" xfId="325"/>
    <cellStyle name="60% - Accent3 7" xfId="326"/>
    <cellStyle name="60% - Accent4" xfId="327"/>
    <cellStyle name="60% - Accent4 2" xfId="328"/>
    <cellStyle name="60% - Accent4 2 2" xfId="329"/>
    <cellStyle name="60% - Accent4 2 3" xfId="330"/>
    <cellStyle name="60% - Accent4 2 4" xfId="331"/>
    <cellStyle name="60% - Accent4 2 5" xfId="332"/>
    <cellStyle name="60% - Accent4 3" xfId="333"/>
    <cellStyle name="60% - Accent4 4" xfId="334"/>
    <cellStyle name="60% - Accent4 4 2" xfId="335"/>
    <cellStyle name="60% - Accent4 5" xfId="336"/>
    <cellStyle name="60% - Accent4 6" xfId="337"/>
    <cellStyle name="60% - Accent4 7" xfId="338"/>
    <cellStyle name="60% - Accent5" xfId="339"/>
    <cellStyle name="60% - Accent5 2" xfId="340"/>
    <cellStyle name="60% - Accent5 2 2" xfId="341"/>
    <cellStyle name="60% - Accent5 2 3" xfId="342"/>
    <cellStyle name="60% - Accent5 2 4" xfId="343"/>
    <cellStyle name="60% - Accent5 2 5" xfId="344"/>
    <cellStyle name="60% - Accent5 3" xfId="345"/>
    <cellStyle name="60% - Accent5 4" xfId="346"/>
    <cellStyle name="60% - Accent5 4 2" xfId="347"/>
    <cellStyle name="60% - Accent5 5" xfId="348"/>
    <cellStyle name="60% - Accent5 6" xfId="349"/>
    <cellStyle name="60% - Accent5 7" xfId="350"/>
    <cellStyle name="60% - Accent6" xfId="351"/>
    <cellStyle name="60% - Accent6 2" xfId="352"/>
    <cellStyle name="60% - Accent6 2 2" xfId="353"/>
    <cellStyle name="60% - Accent6 2 3" xfId="354"/>
    <cellStyle name="60% - Accent6 2 4" xfId="355"/>
    <cellStyle name="60% - Accent6 2 5" xfId="356"/>
    <cellStyle name="60% - Accent6 3" xfId="357"/>
    <cellStyle name="60% - Accent6 4" xfId="358"/>
    <cellStyle name="60% - Accent6 4 2" xfId="359"/>
    <cellStyle name="60% - Accent6 5" xfId="360"/>
    <cellStyle name="60% - Accent6 6" xfId="361"/>
    <cellStyle name="60% - Accent6 7" xfId="362"/>
    <cellStyle name="Accent1" xfId="363"/>
    <cellStyle name="Accent1 2" xfId="364"/>
    <cellStyle name="Accent1 2 2" xfId="365"/>
    <cellStyle name="Accent1 2 3" xfId="366"/>
    <cellStyle name="Accent1 2 4" xfId="367"/>
    <cellStyle name="Accent1 2 5" xfId="368"/>
    <cellStyle name="Accent1 3" xfId="369"/>
    <cellStyle name="Accent1 4" xfId="370"/>
    <cellStyle name="Accent1 4 2" xfId="371"/>
    <cellStyle name="Accent1 5" xfId="372"/>
    <cellStyle name="Accent1 6" xfId="373"/>
    <cellStyle name="Accent1 7" xfId="374"/>
    <cellStyle name="Accent2" xfId="375"/>
    <cellStyle name="Accent2 2" xfId="376"/>
    <cellStyle name="Accent2 2 2" xfId="377"/>
    <cellStyle name="Accent2 2 3" xfId="378"/>
    <cellStyle name="Accent2 2 4" xfId="379"/>
    <cellStyle name="Accent2 2 5" xfId="380"/>
    <cellStyle name="Accent2 3" xfId="381"/>
    <cellStyle name="Accent2 4" xfId="382"/>
    <cellStyle name="Accent2 4 2" xfId="383"/>
    <cellStyle name="Accent2 5" xfId="384"/>
    <cellStyle name="Accent2 6" xfId="385"/>
    <cellStyle name="Accent2 7" xfId="386"/>
    <cellStyle name="Accent3" xfId="387"/>
    <cellStyle name="Accent3 2" xfId="388"/>
    <cellStyle name="Accent3 2 2" xfId="389"/>
    <cellStyle name="Accent3 2 3" xfId="390"/>
    <cellStyle name="Accent3 2 4" xfId="391"/>
    <cellStyle name="Accent3 2 5" xfId="392"/>
    <cellStyle name="Accent3 3" xfId="393"/>
    <cellStyle name="Accent3 4" xfId="394"/>
    <cellStyle name="Accent3 4 2" xfId="395"/>
    <cellStyle name="Accent3 5" xfId="396"/>
    <cellStyle name="Accent3 6" xfId="397"/>
    <cellStyle name="Accent3 7" xfId="398"/>
    <cellStyle name="Accent4" xfId="399"/>
    <cellStyle name="Accent4 2" xfId="400"/>
    <cellStyle name="Accent4 2 2" xfId="401"/>
    <cellStyle name="Accent4 2 3" xfId="402"/>
    <cellStyle name="Accent4 2 4" xfId="403"/>
    <cellStyle name="Accent4 2 5" xfId="404"/>
    <cellStyle name="Accent4 3" xfId="405"/>
    <cellStyle name="Accent4 4" xfId="406"/>
    <cellStyle name="Accent4 4 2" xfId="407"/>
    <cellStyle name="Accent4 5" xfId="408"/>
    <cellStyle name="Accent4 6" xfId="409"/>
    <cellStyle name="Accent4 7" xfId="410"/>
    <cellStyle name="Accent5" xfId="411"/>
    <cellStyle name="Accent5 2" xfId="412"/>
    <cellStyle name="Accent5 2 2" xfId="413"/>
    <cellStyle name="Accent5 2 3" xfId="414"/>
    <cellStyle name="Accent5 2 4" xfId="415"/>
    <cellStyle name="Accent5 2 5" xfId="416"/>
    <cellStyle name="Accent5 3" xfId="417"/>
    <cellStyle name="Accent5 4" xfId="418"/>
    <cellStyle name="Accent5 4 2" xfId="419"/>
    <cellStyle name="Accent5 5" xfId="420"/>
    <cellStyle name="Accent5 6" xfId="421"/>
    <cellStyle name="Accent5 7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4" xfId="430"/>
    <cellStyle name="Accent6 4 2" xfId="431"/>
    <cellStyle name="Accent6 5" xfId="432"/>
    <cellStyle name="Accent6 6" xfId="433"/>
    <cellStyle name="Accent6 7" xfId="434"/>
    <cellStyle name="Bad 2" xfId="435"/>
    <cellStyle name="Bad 2 2" xfId="436"/>
    <cellStyle name="Bad 2 3" xfId="437"/>
    <cellStyle name="Bad 2 4" xfId="438"/>
    <cellStyle name="Bad 2 5" xfId="439"/>
    <cellStyle name="Bad 3" xfId="440"/>
    <cellStyle name="Bad 4" xfId="441"/>
    <cellStyle name="Bad 4 2" xfId="442"/>
    <cellStyle name="Bad 5" xfId="443"/>
    <cellStyle name="Bad 6" xfId="444"/>
    <cellStyle name="Bad 7" xfId="445"/>
    <cellStyle name="Calculation" xfId="446"/>
    <cellStyle name="Calculation 2" xfId="447"/>
    <cellStyle name="Calculation 2 2" xfId="448"/>
    <cellStyle name="Calculation 2 3" xfId="449"/>
    <cellStyle name="Calculation 2 4" xfId="450"/>
    <cellStyle name="Calculation 2 5" xfId="451"/>
    <cellStyle name="Calculation 2_anakia II etapi.xls sm. defeqturi" xfId="452"/>
    <cellStyle name="Calculation 3" xfId="453"/>
    <cellStyle name="Calculation 4" xfId="454"/>
    <cellStyle name="Calculation 4 2" xfId="455"/>
    <cellStyle name="Calculation 4_anakia II etapi.xls sm. defeqturi" xfId="456"/>
    <cellStyle name="Calculation 5" xfId="457"/>
    <cellStyle name="Calculation 6" xfId="458"/>
    <cellStyle name="Calculation 7" xfId="459"/>
    <cellStyle name="Check Cell" xfId="460"/>
    <cellStyle name="Check Cell 2" xfId="461"/>
    <cellStyle name="Check Cell 2 2" xfId="462"/>
    <cellStyle name="Check Cell 2 3" xfId="463"/>
    <cellStyle name="Check Cell 2 4" xfId="464"/>
    <cellStyle name="Check Cell 2 5" xfId="465"/>
    <cellStyle name="Check Cell 2_anakia II etapi.xls sm. defeqturi" xfId="466"/>
    <cellStyle name="Check Cell 3" xfId="467"/>
    <cellStyle name="Check Cell 4" xfId="468"/>
    <cellStyle name="Check Cell 4 2" xfId="469"/>
    <cellStyle name="Check Cell 4_anakia II etapi.xls sm. defeqturi" xfId="470"/>
    <cellStyle name="Check Cell 5" xfId="471"/>
    <cellStyle name="Check Cell 6" xfId="472"/>
    <cellStyle name="Check Cell 7" xfId="473"/>
    <cellStyle name="Comma" xfId="474"/>
    <cellStyle name="Comma [0]" xfId="475"/>
    <cellStyle name="Comma 10" xfId="476"/>
    <cellStyle name="Comma 10 2" xfId="477"/>
    <cellStyle name="Comma 11" xfId="478"/>
    <cellStyle name="Comma 12" xfId="479"/>
    <cellStyle name="Comma 12 2" xfId="480"/>
    <cellStyle name="Comma 12 3" xfId="481"/>
    <cellStyle name="Comma 12 4" xfId="482"/>
    <cellStyle name="Comma 12 5" xfId="483"/>
    <cellStyle name="Comma 12 6" xfId="484"/>
    <cellStyle name="Comma 12 7" xfId="485"/>
    <cellStyle name="Comma 12 8" xfId="486"/>
    <cellStyle name="Comma 13" xfId="487"/>
    <cellStyle name="Comma 14" xfId="488"/>
    <cellStyle name="Comma 15" xfId="489"/>
    <cellStyle name="Comma 15 2" xfId="490"/>
    <cellStyle name="Comma 16" xfId="491"/>
    <cellStyle name="Comma 17" xfId="492"/>
    <cellStyle name="Comma 17 2" xfId="493"/>
    <cellStyle name="Comma 17 3" xfId="494"/>
    <cellStyle name="Comma 18" xfId="495"/>
    <cellStyle name="Comma 18 2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21" xfId="504"/>
    <cellStyle name="Comma 3" xfId="505"/>
    <cellStyle name="Comma 4" xfId="506"/>
    <cellStyle name="Comma 5" xfId="507"/>
    <cellStyle name="Comma 6" xfId="508"/>
    <cellStyle name="Comma 7" xfId="509"/>
    <cellStyle name="Comma 8" xfId="510"/>
    <cellStyle name="Comma 9" xfId="511"/>
    <cellStyle name="Currency" xfId="512"/>
    <cellStyle name="Currency [0]" xfId="513"/>
    <cellStyle name="Explanatory Text" xfId="514"/>
    <cellStyle name="Explanatory Text 2" xfId="515"/>
    <cellStyle name="Explanatory Text 2 2" xfId="516"/>
    <cellStyle name="Explanatory Text 2 3" xfId="517"/>
    <cellStyle name="Explanatory Text 2 4" xfId="518"/>
    <cellStyle name="Explanatory Text 2 5" xfId="519"/>
    <cellStyle name="Explanatory Text 3" xfId="520"/>
    <cellStyle name="Explanatory Text 4" xfId="521"/>
    <cellStyle name="Explanatory Text 4 2" xfId="522"/>
    <cellStyle name="Explanatory Text 5" xfId="523"/>
    <cellStyle name="Explanatory Text 6" xfId="524"/>
    <cellStyle name="Explanatory Text 7" xfId="525"/>
    <cellStyle name="Followed Hyperlink" xfId="526"/>
    <cellStyle name="Good" xfId="527"/>
    <cellStyle name="Good 2" xfId="528"/>
    <cellStyle name="Good 2 2" xfId="529"/>
    <cellStyle name="Good 2 3" xfId="530"/>
    <cellStyle name="Good 2 4" xfId="531"/>
    <cellStyle name="Good 2 5" xfId="532"/>
    <cellStyle name="Good 3" xfId="533"/>
    <cellStyle name="Good 4" xfId="534"/>
    <cellStyle name="Good 4 2" xfId="535"/>
    <cellStyle name="Good 5" xfId="536"/>
    <cellStyle name="Good 6" xfId="537"/>
    <cellStyle name="Good 7" xfId="538"/>
    <cellStyle name="Heading 1" xfId="539"/>
    <cellStyle name="Heading 1 2" xfId="540"/>
    <cellStyle name="Heading 1 2 2" xfId="541"/>
    <cellStyle name="Heading 1 2 3" xfId="542"/>
    <cellStyle name="Heading 1 2 4" xfId="543"/>
    <cellStyle name="Heading 1 2 5" xfId="544"/>
    <cellStyle name="Heading 1 2_anakia II etapi.xls sm. defeqturi" xfId="545"/>
    <cellStyle name="Heading 1 3" xfId="546"/>
    <cellStyle name="Heading 1 4" xfId="547"/>
    <cellStyle name="Heading 1 4 2" xfId="548"/>
    <cellStyle name="Heading 1 4_anakia II etapi.xls sm. defeqturi" xfId="549"/>
    <cellStyle name="Heading 1 5" xfId="550"/>
    <cellStyle name="Heading 1 6" xfId="551"/>
    <cellStyle name="Heading 1 7" xfId="552"/>
    <cellStyle name="Heading 2" xfId="553"/>
    <cellStyle name="Heading 2 2" xfId="554"/>
    <cellStyle name="Heading 2 2 2" xfId="555"/>
    <cellStyle name="Heading 2 2 3" xfId="556"/>
    <cellStyle name="Heading 2 2 4" xfId="557"/>
    <cellStyle name="Heading 2 2 5" xfId="558"/>
    <cellStyle name="Heading 2 2_anakia II etapi.xls sm. defeqturi" xfId="559"/>
    <cellStyle name="Heading 2 3" xfId="560"/>
    <cellStyle name="Heading 2 4" xfId="561"/>
    <cellStyle name="Heading 2 4 2" xfId="562"/>
    <cellStyle name="Heading 2 4_anakia II etapi.xls sm. defeqturi" xfId="563"/>
    <cellStyle name="Heading 2 5" xfId="564"/>
    <cellStyle name="Heading 2 6" xfId="565"/>
    <cellStyle name="Heading 2 7" xfId="566"/>
    <cellStyle name="Heading 3" xfId="567"/>
    <cellStyle name="Heading 3 2" xfId="568"/>
    <cellStyle name="Heading 3 2 2" xfId="569"/>
    <cellStyle name="Heading 3 2 3" xfId="570"/>
    <cellStyle name="Heading 3 2 4" xfId="571"/>
    <cellStyle name="Heading 3 2 5" xfId="572"/>
    <cellStyle name="Heading 3 2_anakia II etapi.xls sm. defeqturi" xfId="573"/>
    <cellStyle name="Heading 3 3" xfId="574"/>
    <cellStyle name="Heading 3 4" xfId="575"/>
    <cellStyle name="Heading 3 4 2" xfId="576"/>
    <cellStyle name="Heading 3 4_anakia II etapi.xls sm. defeqturi" xfId="577"/>
    <cellStyle name="Heading 3 5" xfId="578"/>
    <cellStyle name="Heading 3 6" xfId="579"/>
    <cellStyle name="Heading 3 7" xfId="580"/>
    <cellStyle name="Heading 4" xfId="581"/>
    <cellStyle name="Heading 4 2" xfId="582"/>
    <cellStyle name="Heading 4 2 2" xfId="583"/>
    <cellStyle name="Heading 4 2 3" xfId="584"/>
    <cellStyle name="Heading 4 2 4" xfId="585"/>
    <cellStyle name="Heading 4 2 5" xfId="586"/>
    <cellStyle name="Heading 4 3" xfId="587"/>
    <cellStyle name="Heading 4 4" xfId="588"/>
    <cellStyle name="Heading 4 4 2" xfId="589"/>
    <cellStyle name="Heading 4 5" xfId="590"/>
    <cellStyle name="Heading 4 6" xfId="591"/>
    <cellStyle name="Heading 4 7" xfId="592"/>
    <cellStyle name="Hyperlink" xfId="593"/>
    <cellStyle name="Hyperlink 2" xfId="594"/>
    <cellStyle name="Input" xfId="595"/>
    <cellStyle name="Input 2" xfId="596"/>
    <cellStyle name="Input 2 2" xfId="597"/>
    <cellStyle name="Input 2 3" xfId="598"/>
    <cellStyle name="Input 2 4" xfId="599"/>
    <cellStyle name="Input 2 5" xfId="600"/>
    <cellStyle name="Input 2_anakia II etapi.xls sm. defeqturi" xfId="601"/>
    <cellStyle name="Input 3" xfId="602"/>
    <cellStyle name="Input 4" xfId="603"/>
    <cellStyle name="Input 4 2" xfId="604"/>
    <cellStyle name="Input 4_anakia II etapi.xls sm. defeqturi" xfId="605"/>
    <cellStyle name="Input 5" xfId="606"/>
    <cellStyle name="Input 6" xfId="607"/>
    <cellStyle name="Input 7" xfId="608"/>
    <cellStyle name="Linked Cell" xfId="609"/>
    <cellStyle name="Linked Cell 2" xfId="610"/>
    <cellStyle name="Linked Cell 2 2" xfId="611"/>
    <cellStyle name="Linked Cell 2 3" xfId="612"/>
    <cellStyle name="Linked Cell 2 4" xfId="613"/>
    <cellStyle name="Linked Cell 2 5" xfId="614"/>
    <cellStyle name="Linked Cell 2_anakia II etapi.xls sm. defeqturi" xfId="615"/>
    <cellStyle name="Linked Cell 3" xfId="616"/>
    <cellStyle name="Linked Cell 4" xfId="617"/>
    <cellStyle name="Linked Cell 4 2" xfId="618"/>
    <cellStyle name="Linked Cell 4_anakia II etapi.xls sm. defeqturi" xfId="619"/>
    <cellStyle name="Linked Cell 5" xfId="620"/>
    <cellStyle name="Linked Cell 6" xfId="621"/>
    <cellStyle name="Linked Cell 7" xfId="622"/>
    <cellStyle name="Neutral" xfId="623"/>
    <cellStyle name="Neutral 2" xfId="624"/>
    <cellStyle name="Neutral 2 2" xfId="625"/>
    <cellStyle name="Neutral 2 3" xfId="626"/>
    <cellStyle name="Neutral 2 4" xfId="627"/>
    <cellStyle name="Neutral 2 5" xfId="628"/>
    <cellStyle name="Neutral 3" xfId="629"/>
    <cellStyle name="Neutral 4" xfId="630"/>
    <cellStyle name="Neutral 4 2" xfId="631"/>
    <cellStyle name="Neutral 5" xfId="632"/>
    <cellStyle name="Neutral 6" xfId="633"/>
    <cellStyle name="Neutral 7" xfId="634"/>
    <cellStyle name="Normal 10" xfId="635"/>
    <cellStyle name="Normal 10 2" xfId="636"/>
    <cellStyle name="Normal 11" xfId="637"/>
    <cellStyle name="Normal 11 2" xfId="638"/>
    <cellStyle name="Normal 11 2 2" xfId="639"/>
    <cellStyle name="Normal 11 3" xfId="640"/>
    <cellStyle name="Normal 11_GAZI-2010" xfId="641"/>
    <cellStyle name="Normal 12" xfId="642"/>
    <cellStyle name="Normal 12 2" xfId="643"/>
    <cellStyle name="Normal 12_gazis gare qseli" xfId="644"/>
    <cellStyle name="Normal 13" xfId="645"/>
    <cellStyle name="Normal 13 2" xfId="646"/>
    <cellStyle name="Normal 13 2 2" xfId="647"/>
    <cellStyle name="Normal 13 2 3" xfId="648"/>
    <cellStyle name="Normal 13 3" xfId="649"/>
    <cellStyle name="Normal 13 3 2" xfId="650"/>
    <cellStyle name="Normal 13 3 2 2" xfId="651"/>
    <cellStyle name="Normal 13 3 3" xfId="652"/>
    <cellStyle name="Normal 13 3 3 2" xfId="653"/>
    <cellStyle name="Normal 13 3 3 2 2" xfId="654"/>
    <cellStyle name="Normal 13 3 3 3" xfId="655"/>
    <cellStyle name="Normal 13 3 3 4" xfId="656"/>
    <cellStyle name="Normal 13 3 3 5" xfId="657"/>
    <cellStyle name="Normal 13 3 3 6" xfId="658"/>
    <cellStyle name="Normal 13 3 4" xfId="659"/>
    <cellStyle name="Normal 13 3 5" xfId="660"/>
    <cellStyle name="Normal 13 4" xfId="661"/>
    <cellStyle name="Normal 13 5" xfId="662"/>
    <cellStyle name="Normal 13 5 2" xfId="663"/>
    <cellStyle name="Normal 13 5 3" xfId="664"/>
    <cellStyle name="Normal 13 5 3 2" xfId="665"/>
    <cellStyle name="Normal 13 5 3 2 2" xfId="666"/>
    <cellStyle name="Normal 13 5 3 3" xfId="667"/>
    <cellStyle name="Normal 13 5 3 3 2" xfId="668"/>
    <cellStyle name="Normal 13 5 3 3 3" xfId="669"/>
    <cellStyle name="Normal 13 5 3 4" xfId="670"/>
    <cellStyle name="Normal 13 5 3 5" xfId="671"/>
    <cellStyle name="Normal 13 5 3 6" xfId="672"/>
    <cellStyle name="Normal 13 5 3 7" xfId="673"/>
    <cellStyle name="Normal 13 5 4" xfId="674"/>
    <cellStyle name="Normal 13 5 5" xfId="675"/>
    <cellStyle name="Normal 13 6" xfId="676"/>
    <cellStyle name="Normal 13 7" xfId="677"/>
    <cellStyle name="Normal 13 8" xfId="678"/>
    <cellStyle name="Normal 13_# 6-1 27.01.12 - копия (1)" xfId="679"/>
    <cellStyle name="Normal 14" xfId="680"/>
    <cellStyle name="Normal 14 2" xfId="681"/>
    <cellStyle name="Normal 14 3" xfId="682"/>
    <cellStyle name="Normal 14 3 2" xfId="683"/>
    <cellStyle name="Normal 14 4" xfId="684"/>
    <cellStyle name="Normal 14 5" xfId="685"/>
    <cellStyle name="Normal 14 6" xfId="686"/>
    <cellStyle name="Normal 14_anakia II etapi.xls sm. defeqturi" xfId="687"/>
    <cellStyle name="Normal 14_anakia II etapi.xls sm. defeqturi 2" xfId="688"/>
    <cellStyle name="Normal 15" xfId="689"/>
    <cellStyle name="Normal 16" xfId="690"/>
    <cellStyle name="Normal 16 2" xfId="691"/>
    <cellStyle name="Normal 16 3" xfId="692"/>
    <cellStyle name="Normal 16 4" xfId="693"/>
    <cellStyle name="Normal 16_# 6-1 27.01.12 - копия (1)" xfId="694"/>
    <cellStyle name="Normal 17" xfId="695"/>
    <cellStyle name="Normal 18" xfId="696"/>
    <cellStyle name="Normal 19" xfId="697"/>
    <cellStyle name="Normal 2" xfId="698"/>
    <cellStyle name="Normal 2 10" xfId="699"/>
    <cellStyle name="Normal 2 11" xfId="700"/>
    <cellStyle name="Normal 2 12" xfId="701"/>
    <cellStyle name="Normal 2 2" xfId="702"/>
    <cellStyle name="Normal 2 2 2" xfId="703"/>
    <cellStyle name="Normal 2 2 3" xfId="704"/>
    <cellStyle name="Normal 2 2 4" xfId="705"/>
    <cellStyle name="Normal 2 2 5" xfId="706"/>
    <cellStyle name="Normal 2 2 6" xfId="707"/>
    <cellStyle name="Normal 2 2 7" xfId="708"/>
    <cellStyle name="Normal 2 2_2D4CD000" xfId="709"/>
    <cellStyle name="Normal 2 3" xfId="710"/>
    <cellStyle name="Normal 2 4" xfId="711"/>
    <cellStyle name="Normal 2 5" xfId="712"/>
    <cellStyle name="Normal 2 6" xfId="713"/>
    <cellStyle name="Normal 2 7" xfId="714"/>
    <cellStyle name="Normal 2 7 2" xfId="715"/>
    <cellStyle name="Normal 2 7 3" xfId="716"/>
    <cellStyle name="Normal 2 7_anakia II etapi.xls sm. defeqturi" xfId="717"/>
    <cellStyle name="Normal 2 8" xfId="718"/>
    <cellStyle name="Normal 2 9" xfId="719"/>
    <cellStyle name="Normal 2_anakia II etapi.xls sm. defeqturi" xfId="720"/>
    <cellStyle name="Normal 20" xfId="721"/>
    <cellStyle name="Normal 21" xfId="722"/>
    <cellStyle name="Normal 22" xfId="723"/>
    <cellStyle name="Normal 23" xfId="724"/>
    <cellStyle name="Normal 24" xfId="725"/>
    <cellStyle name="Normal 25" xfId="726"/>
    <cellStyle name="Normal 26" xfId="727"/>
    <cellStyle name="Normal 27" xfId="728"/>
    <cellStyle name="Normal 28" xfId="729"/>
    <cellStyle name="Normal 29" xfId="730"/>
    <cellStyle name="Normal 29 2" xfId="731"/>
    <cellStyle name="Normal 3" xfId="732"/>
    <cellStyle name="Normal 3 2" xfId="733"/>
    <cellStyle name="Normal 3 2 2" xfId="734"/>
    <cellStyle name="Normal 3 2_anakia II etapi.xls sm. defeqturi" xfId="735"/>
    <cellStyle name="Normal 3 2_Q.W. ADMINISTRACIULI SENOBA" xfId="736"/>
    <cellStyle name="Normal 3 3" xfId="737"/>
    <cellStyle name="Normal 30" xfId="738"/>
    <cellStyle name="Normal 30 2" xfId="739"/>
    <cellStyle name="Normal 31" xfId="740"/>
    <cellStyle name="Normal 32" xfId="741"/>
    <cellStyle name="Normal 32 2" xfId="742"/>
    <cellStyle name="Normal 32 2 2" xfId="743"/>
    <cellStyle name="Normal 32 3" xfId="744"/>
    <cellStyle name="Normal 32 3 2" xfId="745"/>
    <cellStyle name="Normal 32 3 2 2" xfId="746"/>
    <cellStyle name="Normal 32 4" xfId="747"/>
    <cellStyle name="Normal 32_# 6-1 27.01.12 - копия (1)" xfId="748"/>
    <cellStyle name="Normal 33" xfId="749"/>
    <cellStyle name="Normal 33 2" xfId="750"/>
    <cellStyle name="Normal 34" xfId="751"/>
    <cellStyle name="Normal 35" xfId="752"/>
    <cellStyle name="Normal 35 2" xfId="753"/>
    <cellStyle name="Normal 35 3" xfId="754"/>
    <cellStyle name="Normal 36" xfId="755"/>
    <cellStyle name="Normal 36 2" xfId="756"/>
    <cellStyle name="Normal 36 2 2" xfId="757"/>
    <cellStyle name="Normal 36 2 2 2" xfId="758"/>
    <cellStyle name="Normal 36 2 3" xfId="759"/>
    <cellStyle name="Normal 36 2 3 2" xfId="760"/>
    <cellStyle name="Normal 36 2 3 2 2" xfId="761"/>
    <cellStyle name="Normal 36 2 4" xfId="762"/>
    <cellStyle name="Normal 36 2 5" xfId="763"/>
    <cellStyle name="Normal 36 2 6" xfId="764"/>
    <cellStyle name="Normal 36 2 7" xfId="765"/>
    <cellStyle name="Normal 36 3" xfId="766"/>
    <cellStyle name="Normal 36 4" xfId="767"/>
    <cellStyle name="Normal 37" xfId="768"/>
    <cellStyle name="Normal 37 2" xfId="769"/>
    <cellStyle name="Normal 38" xfId="770"/>
    <cellStyle name="Normal 38 2" xfId="771"/>
    <cellStyle name="Normal 38 2 2" xfId="772"/>
    <cellStyle name="Normal 38 3" xfId="773"/>
    <cellStyle name="Normal 38 3 2" xfId="774"/>
    <cellStyle name="Normal 38 4" xfId="775"/>
    <cellStyle name="Normal 39" xfId="776"/>
    <cellStyle name="Normal 39 2" xfId="777"/>
    <cellStyle name="Normal 4" xfId="778"/>
    <cellStyle name="Normal 4 2" xfId="779"/>
    <cellStyle name="Normal 4 3" xfId="780"/>
    <cellStyle name="Normal 40" xfId="781"/>
    <cellStyle name="Normal 40 2" xfId="782"/>
    <cellStyle name="Normal 40 3" xfId="783"/>
    <cellStyle name="Normal 41" xfId="784"/>
    <cellStyle name="Normal 41 2" xfId="785"/>
    <cellStyle name="Normal 42" xfId="786"/>
    <cellStyle name="Normal 42 2" xfId="787"/>
    <cellStyle name="Normal 42 3" xfId="788"/>
    <cellStyle name="Normal 43" xfId="789"/>
    <cellStyle name="Normal 44" xfId="790"/>
    <cellStyle name="Normal 45" xfId="791"/>
    <cellStyle name="Normal 46" xfId="792"/>
    <cellStyle name="Normal 47" xfId="793"/>
    <cellStyle name="Normal 47 2" xfId="794"/>
    <cellStyle name="Normal 47 3" xfId="795"/>
    <cellStyle name="Normal 47 3 2" xfId="796"/>
    <cellStyle name="Normal 47 3 3" xfId="797"/>
    <cellStyle name="Normal 47 4" xfId="798"/>
    <cellStyle name="Normal 48" xfId="799"/>
    <cellStyle name="Normal 48 2" xfId="800"/>
    <cellStyle name="Normal 49" xfId="801"/>
    <cellStyle name="Normal 5" xfId="802"/>
    <cellStyle name="Normal 5 2" xfId="803"/>
    <cellStyle name="Normal 5 2 2" xfId="804"/>
    <cellStyle name="Normal 5 3" xfId="805"/>
    <cellStyle name="Normal 5 4" xfId="806"/>
    <cellStyle name="Normal 5 4 2" xfId="807"/>
    <cellStyle name="Normal 5 4 3" xfId="808"/>
    <cellStyle name="Normal 5 5" xfId="809"/>
    <cellStyle name="Normal 5_Copy of SAN2010" xfId="810"/>
    <cellStyle name="Normal 50" xfId="811"/>
    <cellStyle name="Normal 6" xfId="812"/>
    <cellStyle name="Normal 7" xfId="813"/>
    <cellStyle name="Normal 75" xfId="814"/>
    <cellStyle name="Normal 8" xfId="815"/>
    <cellStyle name="Normal 8 2" xfId="816"/>
    <cellStyle name="Normal 8_2D4CD000" xfId="817"/>
    <cellStyle name="Normal 9" xfId="818"/>
    <cellStyle name="Normal 9 2" xfId="819"/>
    <cellStyle name="Normal 9 2 2" xfId="820"/>
    <cellStyle name="Normal 9 2 3" xfId="821"/>
    <cellStyle name="Normal 9 2 4" xfId="822"/>
    <cellStyle name="Normal 9 2_anakia II etapi.xls sm. defeqturi" xfId="823"/>
    <cellStyle name="Normal 9_2D4CD000" xfId="824"/>
    <cellStyle name="Normal_axalqalaqis skola  2" xfId="825"/>
    <cellStyle name="Normal_Book1 2" xfId="826"/>
    <cellStyle name="Normal_gare wyalsadfenigagarini" xfId="827"/>
    <cellStyle name="Normal_gare wyalsadfenigagarini 10" xfId="828"/>
    <cellStyle name="Normal_gare wyalsadfenigagarini 2_SMSH2008-IIkv ." xfId="829"/>
    <cellStyle name="Normal_gare wyalsadfenigagarini_ELEQ-08-IIkv" xfId="830"/>
    <cellStyle name="Normal_gare wyalsadfenigagarini_SUSTI DENEBI" xfId="831"/>
    <cellStyle name="Normal_gare wyalsadfenigagarini_SUSTI DENEBI_axalqalaqis skola " xfId="832"/>
    <cellStyle name="Normal_sida wyalsadeni_ELEQ-08-IIkv" xfId="833"/>
    <cellStyle name="Normal_SUSTI DENEBI" xfId="834"/>
    <cellStyle name="Note" xfId="835"/>
    <cellStyle name="Note 2" xfId="836"/>
    <cellStyle name="Note 2 2" xfId="837"/>
    <cellStyle name="Note 2 3" xfId="838"/>
    <cellStyle name="Note 2 4" xfId="839"/>
    <cellStyle name="Note 2 5" xfId="840"/>
    <cellStyle name="Note 2_anakia II etapi.xls sm. defeqturi" xfId="841"/>
    <cellStyle name="Note 3" xfId="842"/>
    <cellStyle name="Note 4" xfId="843"/>
    <cellStyle name="Note 4 2" xfId="844"/>
    <cellStyle name="Note 4_anakia II etapi.xls sm. defeqturi" xfId="845"/>
    <cellStyle name="Note 5" xfId="846"/>
    <cellStyle name="Note 6" xfId="847"/>
    <cellStyle name="Note 7" xfId="848"/>
    <cellStyle name="Output" xfId="849"/>
    <cellStyle name="Output 2" xfId="850"/>
    <cellStyle name="Output 2 2" xfId="851"/>
    <cellStyle name="Output 2 3" xfId="852"/>
    <cellStyle name="Output 2 4" xfId="853"/>
    <cellStyle name="Output 2 5" xfId="854"/>
    <cellStyle name="Output 2_anakia II etapi.xls sm. defeqturi" xfId="855"/>
    <cellStyle name="Output 3" xfId="856"/>
    <cellStyle name="Output 4" xfId="857"/>
    <cellStyle name="Output 4 2" xfId="858"/>
    <cellStyle name="Output 4_anakia II etapi.xls sm. defeqturi" xfId="859"/>
    <cellStyle name="Output 5" xfId="860"/>
    <cellStyle name="Output 6" xfId="861"/>
    <cellStyle name="Output 7" xfId="862"/>
    <cellStyle name="Percent" xfId="863"/>
    <cellStyle name="Percent 2" xfId="864"/>
    <cellStyle name="Percent 3" xfId="865"/>
    <cellStyle name="Percent 3 2" xfId="866"/>
    <cellStyle name="Percent 4" xfId="867"/>
    <cellStyle name="Percent 5" xfId="868"/>
    <cellStyle name="Percent 6" xfId="869"/>
    <cellStyle name="Style 1" xfId="870"/>
    <cellStyle name="Title" xfId="871"/>
    <cellStyle name="Title 2" xfId="872"/>
    <cellStyle name="Title 2 2" xfId="873"/>
    <cellStyle name="Title 2 3" xfId="874"/>
    <cellStyle name="Title 2 4" xfId="875"/>
    <cellStyle name="Title 2 5" xfId="876"/>
    <cellStyle name="Title 3" xfId="877"/>
    <cellStyle name="Title 4" xfId="878"/>
    <cellStyle name="Title 4 2" xfId="879"/>
    <cellStyle name="Title 5" xfId="880"/>
    <cellStyle name="Title 6" xfId="881"/>
    <cellStyle name="Title 7" xfId="882"/>
    <cellStyle name="Total" xfId="883"/>
    <cellStyle name="Total 2" xfId="884"/>
    <cellStyle name="Total 2 2" xfId="885"/>
    <cellStyle name="Total 2 3" xfId="886"/>
    <cellStyle name="Total 2 4" xfId="887"/>
    <cellStyle name="Total 2 5" xfId="888"/>
    <cellStyle name="Total 2_anakia II etapi.xls sm. defeqturi" xfId="889"/>
    <cellStyle name="Total 3" xfId="890"/>
    <cellStyle name="Total 4" xfId="891"/>
    <cellStyle name="Total 4 2" xfId="892"/>
    <cellStyle name="Total 4_anakia II etapi.xls sm. defeqturi" xfId="893"/>
    <cellStyle name="Total 5" xfId="894"/>
    <cellStyle name="Total 6" xfId="895"/>
    <cellStyle name="Total 7" xfId="896"/>
    <cellStyle name="Warning Text" xfId="897"/>
    <cellStyle name="Warning Text 2" xfId="898"/>
    <cellStyle name="Warning Text 2 2" xfId="899"/>
    <cellStyle name="Warning Text 2 3" xfId="900"/>
    <cellStyle name="Warning Text 2 4" xfId="901"/>
    <cellStyle name="Warning Text 2 5" xfId="902"/>
    <cellStyle name="Warning Text 3" xfId="903"/>
    <cellStyle name="Warning Text 4" xfId="904"/>
    <cellStyle name="Warning Text 4 2" xfId="905"/>
    <cellStyle name="Warning Text 5" xfId="906"/>
    <cellStyle name="Warning Text 6" xfId="907"/>
    <cellStyle name="Warning Text 7" xfId="908"/>
    <cellStyle name="Обычный 10" xfId="909"/>
    <cellStyle name="Обычный 10 2" xfId="910"/>
    <cellStyle name="Обычный 10 2 2" xfId="911"/>
    <cellStyle name="Обычный 2" xfId="912"/>
    <cellStyle name="Обычный 2 2" xfId="913"/>
    <cellStyle name="Обычный 3" xfId="914"/>
    <cellStyle name="Обычный 3 2" xfId="915"/>
    <cellStyle name="Обычный 3 3" xfId="916"/>
    <cellStyle name="Обычный 4" xfId="917"/>
    <cellStyle name="Обычный 4 2" xfId="918"/>
    <cellStyle name="Обычный 4 3" xfId="919"/>
    <cellStyle name="Обычный 4 4" xfId="920"/>
    <cellStyle name="Обычный 5" xfId="921"/>
    <cellStyle name="Обычный 5 2" xfId="922"/>
    <cellStyle name="Обычный 5 2 2" xfId="923"/>
    <cellStyle name="Обычный 5 3" xfId="924"/>
    <cellStyle name="Обычный 5 4" xfId="925"/>
    <cellStyle name="Обычный 5 4 2" xfId="926"/>
    <cellStyle name="Обычный 5 5" xfId="927"/>
    <cellStyle name="Обычный 6" xfId="928"/>
    <cellStyle name="Обычный 6 2" xfId="929"/>
    <cellStyle name="Обычный 7" xfId="930"/>
    <cellStyle name="Обычный 8" xfId="931"/>
    <cellStyle name="Обычный 8 2" xfId="932"/>
    <cellStyle name="Обычный 9" xfId="933"/>
    <cellStyle name="Обычный_ELEQ_SUSTI DENEBI" xfId="934"/>
    <cellStyle name="Обычный_ELEQ_SUSTI DENEBI_axalqalaqis skola " xfId="935"/>
    <cellStyle name="Обычный_SAN2008-I" xfId="936"/>
    <cellStyle name="Плохой" xfId="937"/>
    <cellStyle name="Процентный 2" xfId="938"/>
    <cellStyle name="Процентный 3" xfId="939"/>
    <cellStyle name="Процентный 3 2" xfId="940"/>
    <cellStyle name="Финансовый 2" xfId="941"/>
    <cellStyle name="Финансовый 2 2" xfId="942"/>
    <cellStyle name="Финансовый 3" xfId="943"/>
    <cellStyle name="Финансовый 4" xfId="944"/>
    <cellStyle name="Финансовый 5" xfId="9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V992"/>
  <sheetViews>
    <sheetView tabSelected="1" view="pageBreakPreview" zoomScale="130" zoomScaleSheetLayoutView="130" zoomScalePageLayoutView="0" workbookViewId="0" topLeftCell="A1">
      <selection activeCell="F32" sqref="F32"/>
    </sheetView>
  </sheetViews>
  <sheetFormatPr defaultColWidth="9.140625" defaultRowHeight="15"/>
  <cols>
    <col min="1" max="1" width="3.7109375" style="2" customWidth="1"/>
    <col min="2" max="2" width="9.57421875" style="2" customWidth="1"/>
    <col min="3" max="3" width="39.8515625" style="2" customWidth="1"/>
    <col min="4" max="5" width="9.00390625" style="2" customWidth="1"/>
    <col min="6" max="6" width="10.421875" style="2" customWidth="1"/>
    <col min="7" max="7" width="7.421875" style="2" customWidth="1"/>
    <col min="8" max="8" width="8.7109375" style="2" customWidth="1"/>
    <col min="9" max="9" width="9.00390625" style="2" customWidth="1"/>
    <col min="10" max="10" width="10.8515625" style="2" customWidth="1"/>
    <col min="11" max="11" width="6.8515625" style="2" customWidth="1"/>
    <col min="12" max="12" width="8.140625" style="2" customWidth="1"/>
    <col min="13" max="13" width="10.57421875" style="2" customWidth="1"/>
    <col min="14" max="14" width="15.00390625" style="2" bestFit="1" customWidth="1"/>
    <col min="15" max="16384" width="9.140625" style="2" customWidth="1"/>
  </cols>
  <sheetData>
    <row r="1" spans="1:22" ht="16.5" customHeight="1">
      <c r="A1" s="203"/>
      <c r="B1" s="203"/>
      <c r="C1" s="203"/>
      <c r="D1" s="203"/>
      <c r="E1" s="203"/>
      <c r="F1" s="203"/>
      <c r="G1" s="203"/>
      <c r="H1" s="20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203"/>
      <c r="B2" s="203"/>
      <c r="C2" s="203"/>
      <c r="D2" s="203"/>
      <c r="E2" s="203"/>
      <c r="F2" s="203"/>
      <c r="G2" s="203"/>
      <c r="H2" s="2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ht="18" customHeight="1">
      <c r="C3" s="3" t="s">
        <v>52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2" ht="18" customHeight="1">
      <c r="C4" s="204" t="s">
        <v>45</v>
      </c>
      <c r="D4" s="204"/>
      <c r="E4" s="204"/>
      <c r="F4" s="204"/>
      <c r="G4" s="204"/>
      <c r="H4" s="204"/>
      <c r="I4" s="204"/>
      <c r="J4" s="204"/>
      <c r="K4" s="204"/>
      <c r="L4" s="204"/>
      <c r="M4" s="1"/>
      <c r="N4" s="1"/>
      <c r="O4" s="1"/>
      <c r="P4" s="1"/>
      <c r="Q4" s="1"/>
      <c r="R4" s="1"/>
      <c r="S4" s="1"/>
      <c r="T4" s="1"/>
      <c r="U4" s="1"/>
      <c r="V4" s="1"/>
    </row>
    <row r="5" spans="4:13" s="1" customFormat="1" ht="15" customHeight="1">
      <c r="D5" s="4"/>
      <c r="E5" s="4"/>
      <c r="F5" s="4"/>
      <c r="G5" s="4"/>
      <c r="K5" s="5"/>
      <c r="L5" s="6"/>
      <c r="M5" s="7"/>
    </row>
    <row r="6" spans="1:22" s="19" customFormat="1" ht="15.75">
      <c r="A6" s="8"/>
      <c r="B6" s="9"/>
      <c r="C6" s="10"/>
      <c r="D6" s="11"/>
      <c r="E6" s="12" t="s">
        <v>1</v>
      </c>
      <c r="F6" s="13"/>
      <c r="G6" s="14" t="s">
        <v>2</v>
      </c>
      <c r="H6" s="15"/>
      <c r="I6" s="16" t="s">
        <v>3</v>
      </c>
      <c r="J6" s="15"/>
      <c r="K6" s="17" t="s">
        <v>4</v>
      </c>
      <c r="L6" s="17"/>
      <c r="M6" s="9"/>
      <c r="N6" s="18"/>
      <c r="O6" s="18"/>
      <c r="P6" s="18"/>
      <c r="Q6" s="18"/>
      <c r="R6" s="18"/>
      <c r="S6" s="18"/>
      <c r="T6" s="18"/>
      <c r="U6" s="18"/>
      <c r="V6" s="18"/>
    </row>
    <row r="7" spans="1:22" s="19" customFormat="1" ht="16.5" customHeight="1">
      <c r="A7" s="11"/>
      <c r="B7" s="20"/>
      <c r="C7" s="12" t="s">
        <v>5</v>
      </c>
      <c r="D7" s="21"/>
      <c r="E7" s="22" t="s">
        <v>6</v>
      </c>
      <c r="F7" s="23"/>
      <c r="G7" s="24"/>
      <c r="H7" s="23"/>
      <c r="I7" s="24"/>
      <c r="J7" s="23"/>
      <c r="K7" s="24" t="s">
        <v>7</v>
      </c>
      <c r="L7" s="25"/>
      <c r="M7" s="20" t="s">
        <v>8</v>
      </c>
      <c r="N7" s="18"/>
      <c r="O7" s="18"/>
      <c r="P7" s="18"/>
      <c r="Q7" s="18"/>
      <c r="R7" s="18"/>
      <c r="S7" s="18"/>
      <c r="T7" s="18"/>
      <c r="U7" s="18"/>
      <c r="V7" s="18"/>
    </row>
    <row r="8" spans="1:22" s="19" customFormat="1" ht="15.75">
      <c r="A8" s="20" t="s">
        <v>9</v>
      </c>
      <c r="B8" s="20" t="s">
        <v>10</v>
      </c>
      <c r="C8" s="19" t="s">
        <v>11</v>
      </c>
      <c r="D8" s="20" t="s">
        <v>12</v>
      </c>
      <c r="E8" s="20" t="s">
        <v>13</v>
      </c>
      <c r="F8" s="26" t="s">
        <v>14</v>
      </c>
      <c r="G8" s="20" t="s">
        <v>15</v>
      </c>
      <c r="H8" s="26" t="s">
        <v>14</v>
      </c>
      <c r="I8" s="20" t="s">
        <v>15</v>
      </c>
      <c r="J8" s="26" t="s">
        <v>14</v>
      </c>
      <c r="K8" s="20" t="s">
        <v>15</v>
      </c>
      <c r="L8" s="26" t="s">
        <v>14</v>
      </c>
      <c r="M8" s="20"/>
      <c r="N8" s="18"/>
      <c r="O8" s="18"/>
      <c r="P8" s="18"/>
      <c r="Q8" s="18"/>
      <c r="R8" s="18"/>
      <c r="S8" s="18"/>
      <c r="T8" s="18"/>
      <c r="U8" s="18"/>
      <c r="V8" s="18"/>
    </row>
    <row r="9" spans="1:22" s="19" customFormat="1" ht="15.75">
      <c r="A9" s="21"/>
      <c r="B9" s="27"/>
      <c r="C9" s="28"/>
      <c r="D9" s="21"/>
      <c r="E9" s="27"/>
      <c r="F9" s="28"/>
      <c r="G9" s="27" t="s">
        <v>16</v>
      </c>
      <c r="H9" s="28"/>
      <c r="I9" s="27" t="s">
        <v>16</v>
      </c>
      <c r="J9" s="28"/>
      <c r="K9" s="27" t="s">
        <v>16</v>
      </c>
      <c r="L9" s="28"/>
      <c r="M9" s="27"/>
      <c r="N9" s="18"/>
      <c r="O9" s="18"/>
      <c r="P9" s="18"/>
      <c r="Q9" s="18"/>
      <c r="R9" s="18"/>
      <c r="S9" s="18"/>
      <c r="T9" s="18"/>
      <c r="U9" s="18"/>
      <c r="V9" s="18"/>
    </row>
    <row r="10" spans="1:22" s="19" customFormat="1" ht="15.75">
      <c r="A10" s="29" t="s">
        <v>17</v>
      </c>
      <c r="B10" s="29" t="s">
        <v>18</v>
      </c>
      <c r="C10" s="30" t="s">
        <v>19</v>
      </c>
      <c r="D10" s="31" t="s">
        <v>20</v>
      </c>
      <c r="E10" s="29" t="s">
        <v>21</v>
      </c>
      <c r="F10" s="32" t="s">
        <v>22</v>
      </c>
      <c r="G10" s="30" t="s">
        <v>23</v>
      </c>
      <c r="H10" s="31" t="s">
        <v>24</v>
      </c>
      <c r="I10" s="29" t="s">
        <v>25</v>
      </c>
      <c r="J10" s="30" t="s">
        <v>26</v>
      </c>
      <c r="K10" s="29" t="s">
        <v>27</v>
      </c>
      <c r="L10" s="31" t="s">
        <v>28</v>
      </c>
      <c r="M10" s="29" t="s">
        <v>29</v>
      </c>
      <c r="N10" s="18"/>
      <c r="O10" s="18"/>
      <c r="P10" s="18"/>
      <c r="Q10" s="18"/>
      <c r="R10" s="18"/>
      <c r="S10" s="18"/>
      <c r="T10" s="18"/>
      <c r="U10" s="18"/>
      <c r="V10" s="18"/>
    </row>
    <row r="11" spans="1:13" s="42" customFormat="1" ht="16.5" hidden="1">
      <c r="A11" s="33"/>
      <c r="B11" s="34"/>
      <c r="C11" s="33"/>
      <c r="D11" s="35"/>
      <c r="E11" s="36"/>
      <c r="F11" s="37"/>
      <c r="G11" s="38"/>
      <c r="H11" s="38"/>
      <c r="I11" s="39"/>
      <c r="J11" s="33"/>
      <c r="K11" s="40"/>
      <c r="L11" s="41"/>
      <c r="M11" s="39"/>
    </row>
    <row r="12" spans="1:13" s="48" customFormat="1" ht="16.5" hidden="1">
      <c r="A12" s="43"/>
      <c r="B12" s="43"/>
      <c r="C12" s="43"/>
      <c r="D12" s="35"/>
      <c r="E12" s="44"/>
      <c r="F12" s="45"/>
      <c r="G12" s="46"/>
      <c r="H12" s="44"/>
      <c r="I12" s="43"/>
      <c r="J12" s="47"/>
      <c r="K12" s="43"/>
      <c r="L12" s="47"/>
      <c r="M12" s="44"/>
    </row>
    <row r="13" spans="1:13" s="48" customFormat="1" ht="16.5" hidden="1">
      <c r="A13" s="43"/>
      <c r="B13" s="49"/>
      <c r="C13" s="50"/>
      <c r="D13" s="49"/>
      <c r="E13" s="44"/>
      <c r="F13" s="51"/>
      <c r="G13" s="52"/>
      <c r="H13" s="52"/>
      <c r="I13" s="53"/>
      <c r="J13" s="44"/>
      <c r="K13" s="54"/>
      <c r="L13" s="55"/>
      <c r="M13" s="44"/>
    </row>
    <row r="14" spans="1:13" s="42" customFormat="1" ht="16.5" customHeight="1" hidden="1">
      <c r="A14" s="56"/>
      <c r="B14" s="56"/>
      <c r="C14" s="57"/>
      <c r="D14" s="57"/>
      <c r="E14" s="58"/>
      <c r="F14" s="59"/>
      <c r="G14" s="57"/>
      <c r="H14" s="60"/>
      <c r="I14" s="61"/>
      <c r="J14" s="61"/>
      <c r="K14" s="62"/>
      <c r="L14" s="62"/>
      <c r="M14" s="61"/>
    </row>
    <row r="15" spans="1:13" s="42" customFormat="1" ht="16.5" hidden="1">
      <c r="A15" s="33"/>
      <c r="B15" s="34"/>
      <c r="C15" s="33"/>
      <c r="D15" s="35"/>
      <c r="E15" s="36"/>
      <c r="F15" s="37"/>
      <c r="G15" s="38"/>
      <c r="H15" s="38"/>
      <c r="I15" s="39"/>
      <c r="J15" s="33"/>
      <c r="K15" s="40"/>
      <c r="L15" s="41"/>
      <c r="M15" s="39"/>
    </row>
    <row r="16" spans="1:13" s="48" customFormat="1" ht="16.5" hidden="1">
      <c r="A16" s="43"/>
      <c r="B16" s="43"/>
      <c r="C16" s="43"/>
      <c r="D16" s="35"/>
      <c r="E16" s="44"/>
      <c r="F16" s="45"/>
      <c r="G16" s="46"/>
      <c r="H16" s="44"/>
      <c r="I16" s="43"/>
      <c r="J16" s="47"/>
      <c r="K16" s="43"/>
      <c r="L16" s="47"/>
      <c r="M16" s="44"/>
    </row>
    <row r="17" spans="1:13" s="48" customFormat="1" ht="16.5" hidden="1">
      <c r="A17" s="43"/>
      <c r="B17" s="49"/>
      <c r="C17" s="50"/>
      <c r="D17" s="49"/>
      <c r="E17" s="44"/>
      <c r="F17" s="51"/>
      <c r="G17" s="52"/>
      <c r="H17" s="52"/>
      <c r="I17" s="53"/>
      <c r="J17" s="44"/>
      <c r="K17" s="54"/>
      <c r="L17" s="55"/>
      <c r="M17" s="44"/>
    </row>
    <row r="18" spans="1:13" s="42" customFormat="1" ht="16.5" customHeight="1" hidden="1">
      <c r="A18" s="56"/>
      <c r="B18" s="56"/>
      <c r="C18" s="57"/>
      <c r="D18" s="57"/>
      <c r="E18" s="58"/>
      <c r="F18" s="59"/>
      <c r="G18" s="57"/>
      <c r="H18" s="60"/>
      <c r="I18" s="61"/>
      <c r="J18" s="61"/>
      <c r="K18" s="62"/>
      <c r="L18" s="62"/>
      <c r="M18" s="61"/>
    </row>
    <row r="19" spans="1:13" s="70" customFormat="1" ht="15.75" hidden="1">
      <c r="A19" s="63"/>
      <c r="B19" s="64"/>
      <c r="C19" s="63"/>
      <c r="D19" s="64"/>
      <c r="E19" s="65"/>
      <c r="F19" s="66"/>
      <c r="G19" s="67"/>
      <c r="H19" s="67"/>
      <c r="I19" s="46"/>
      <c r="J19" s="63"/>
      <c r="K19" s="68"/>
      <c r="L19" s="69"/>
      <c r="M19" s="46"/>
    </row>
    <row r="20" spans="1:13" s="70" customFormat="1" ht="15.75" hidden="1">
      <c r="A20" s="63"/>
      <c r="B20" s="63"/>
      <c r="C20" s="63"/>
      <c r="D20" s="63"/>
      <c r="E20" s="46"/>
      <c r="F20" s="66"/>
      <c r="G20" s="46"/>
      <c r="H20" s="46"/>
      <c r="I20" s="63"/>
      <c r="K20" s="63"/>
      <c r="M20" s="46"/>
    </row>
    <row r="21" spans="1:13" s="70" customFormat="1" ht="15.75" hidden="1">
      <c r="A21" s="63"/>
      <c r="B21" s="64"/>
      <c r="C21" s="63"/>
      <c r="D21" s="64"/>
      <c r="E21" s="65"/>
      <c r="F21" s="66"/>
      <c r="G21" s="67"/>
      <c r="H21" s="67"/>
      <c r="I21" s="46"/>
      <c r="J21" s="63"/>
      <c r="K21" s="68"/>
      <c r="L21" s="69"/>
      <c r="M21" s="46"/>
    </row>
    <row r="22" spans="1:13" s="70" customFormat="1" ht="15.75" hidden="1">
      <c r="A22" s="63"/>
      <c r="B22" s="64"/>
      <c r="C22" s="63"/>
      <c r="D22" s="64"/>
      <c r="E22" s="65"/>
      <c r="F22" s="71"/>
      <c r="G22" s="67"/>
      <c r="H22" s="46"/>
      <c r="I22" s="46"/>
      <c r="J22" s="64"/>
      <c r="K22" s="46"/>
      <c r="L22" s="72"/>
      <c r="M22" s="46"/>
    </row>
    <row r="23" spans="1:13" s="84" customFormat="1" ht="16.5" hidden="1">
      <c r="A23" s="73"/>
      <c r="B23" s="74"/>
      <c r="C23" s="75"/>
      <c r="D23" s="76"/>
      <c r="E23" s="77"/>
      <c r="F23" s="78"/>
      <c r="G23" s="79"/>
      <c r="H23" s="80"/>
      <c r="I23" s="81"/>
      <c r="J23" s="81"/>
      <c r="K23" s="82"/>
      <c r="L23" s="83"/>
      <c r="M23" s="81"/>
    </row>
    <row r="24" spans="1:13" s="91" customFormat="1" ht="16.5" customHeight="1">
      <c r="A24" s="85">
        <v>1</v>
      </c>
      <c r="B24" s="86" t="s">
        <v>47</v>
      </c>
      <c r="C24" s="87" t="s">
        <v>48</v>
      </c>
      <c r="D24" s="85" t="s">
        <v>33</v>
      </c>
      <c r="E24" s="88"/>
      <c r="F24" s="89">
        <v>1</v>
      </c>
      <c r="G24" s="90"/>
      <c r="H24" s="90"/>
      <c r="I24" s="90"/>
      <c r="J24" s="90"/>
      <c r="K24" s="90"/>
      <c r="L24" s="90"/>
      <c r="M24" s="90"/>
    </row>
    <row r="25" spans="1:15" s="98" customFormat="1" ht="16.5" customHeight="1">
      <c r="A25" s="92"/>
      <c r="B25" s="92"/>
      <c r="C25" s="92" t="s">
        <v>31</v>
      </c>
      <c r="D25" s="92" t="s">
        <v>35</v>
      </c>
      <c r="E25" s="93">
        <v>12</v>
      </c>
      <c r="F25" s="94">
        <v>12</v>
      </c>
      <c r="G25" s="95"/>
      <c r="H25" s="95"/>
      <c r="I25" s="95"/>
      <c r="J25" s="95"/>
      <c r="K25" s="95"/>
      <c r="L25" s="95"/>
      <c r="M25" s="95"/>
      <c r="N25" s="96"/>
      <c r="O25" s="97"/>
    </row>
    <row r="26" spans="1:15" s="98" customFormat="1" ht="16.5" customHeight="1">
      <c r="A26" s="92"/>
      <c r="B26" s="92"/>
      <c r="C26" s="99" t="s">
        <v>36</v>
      </c>
      <c r="D26" s="92" t="s">
        <v>0</v>
      </c>
      <c r="E26" s="100">
        <v>7.93</v>
      </c>
      <c r="F26" s="94">
        <v>7.93</v>
      </c>
      <c r="G26" s="95"/>
      <c r="H26" s="95"/>
      <c r="I26" s="95"/>
      <c r="J26" s="95"/>
      <c r="K26" s="95"/>
      <c r="L26" s="95"/>
      <c r="M26" s="95"/>
      <c r="O26" s="97"/>
    </row>
    <row r="27" spans="1:15" s="107" customFormat="1" ht="16.5" customHeight="1">
      <c r="A27" s="101"/>
      <c r="B27" s="102"/>
      <c r="C27" s="87" t="s">
        <v>48</v>
      </c>
      <c r="D27" s="103" t="s">
        <v>33</v>
      </c>
      <c r="E27" s="104">
        <v>1</v>
      </c>
      <c r="F27" s="105">
        <v>1</v>
      </c>
      <c r="G27" s="106"/>
      <c r="H27" s="106"/>
      <c r="I27" s="106"/>
      <c r="J27" s="106"/>
      <c r="K27" s="106"/>
      <c r="L27" s="106"/>
      <c r="M27" s="106"/>
      <c r="O27" s="97"/>
    </row>
    <row r="28" spans="1:15" s="107" customFormat="1" ht="16.5" customHeight="1">
      <c r="A28" s="101">
        <v>2</v>
      </c>
      <c r="B28" s="102"/>
      <c r="C28" s="87" t="s">
        <v>49</v>
      </c>
      <c r="D28" s="103" t="s">
        <v>33</v>
      </c>
      <c r="E28" s="104"/>
      <c r="F28" s="105">
        <v>1</v>
      </c>
      <c r="G28" s="106"/>
      <c r="H28" s="106"/>
      <c r="I28" s="106"/>
      <c r="J28" s="106"/>
      <c r="K28" s="106"/>
      <c r="L28" s="106"/>
      <c r="M28" s="106"/>
      <c r="O28" s="97"/>
    </row>
    <row r="29" spans="1:15" s="70" customFormat="1" ht="15.75">
      <c r="A29" s="108">
        <v>3</v>
      </c>
      <c r="B29" s="108" t="s">
        <v>43</v>
      </c>
      <c r="C29" s="108" t="s">
        <v>50</v>
      </c>
      <c r="D29" s="108" t="s">
        <v>30</v>
      </c>
      <c r="E29" s="109"/>
      <c r="F29" s="110">
        <v>20</v>
      </c>
      <c r="G29" s="95"/>
      <c r="H29" s="95"/>
      <c r="I29" s="95"/>
      <c r="J29" s="95"/>
      <c r="K29" s="95"/>
      <c r="L29" s="95"/>
      <c r="M29" s="95"/>
      <c r="O29" s="97"/>
    </row>
    <row r="30" spans="1:15" s="70" customFormat="1" ht="15.75">
      <c r="A30" s="108"/>
      <c r="B30" s="108"/>
      <c r="C30" s="108" t="s">
        <v>31</v>
      </c>
      <c r="D30" s="108" t="s">
        <v>35</v>
      </c>
      <c r="E30" s="111">
        <v>0.3</v>
      </c>
      <c r="F30" s="110">
        <v>6</v>
      </c>
      <c r="G30" s="95"/>
      <c r="H30" s="95"/>
      <c r="I30" s="95"/>
      <c r="J30" s="95"/>
      <c r="K30" s="95"/>
      <c r="L30" s="95"/>
      <c r="M30" s="95"/>
      <c r="O30" s="97"/>
    </row>
    <row r="31" spans="1:15" s="70" customFormat="1" ht="15.75">
      <c r="A31" s="108"/>
      <c r="B31" s="108"/>
      <c r="C31" s="108" t="s">
        <v>36</v>
      </c>
      <c r="D31" s="108" t="s">
        <v>0</v>
      </c>
      <c r="E31" s="109">
        <v>0.62</v>
      </c>
      <c r="F31" s="110">
        <v>12.4</v>
      </c>
      <c r="G31" s="95"/>
      <c r="H31" s="95"/>
      <c r="I31" s="95"/>
      <c r="J31" s="95"/>
      <c r="K31" s="95"/>
      <c r="L31" s="95"/>
      <c r="M31" s="95"/>
      <c r="O31" s="97"/>
    </row>
    <row r="32" spans="1:15" s="70" customFormat="1" ht="15.75">
      <c r="A32" s="108"/>
      <c r="B32" s="108"/>
      <c r="C32" s="108" t="s">
        <v>32</v>
      </c>
      <c r="D32" s="108" t="s">
        <v>0</v>
      </c>
      <c r="E32" s="109">
        <v>0.04</v>
      </c>
      <c r="F32" s="110">
        <v>0.8</v>
      </c>
      <c r="G32" s="95"/>
      <c r="H32" s="95"/>
      <c r="I32" s="95"/>
      <c r="J32" s="95"/>
      <c r="K32" s="95"/>
      <c r="L32" s="95"/>
      <c r="M32" s="95"/>
      <c r="O32" s="97"/>
    </row>
    <row r="33" spans="1:15" s="84" customFormat="1" ht="16.5">
      <c r="A33" s="112"/>
      <c r="B33" s="113"/>
      <c r="C33" s="108" t="s">
        <v>51</v>
      </c>
      <c r="D33" s="114" t="s">
        <v>37</v>
      </c>
      <c r="E33" s="115"/>
      <c r="F33" s="116">
        <v>20</v>
      </c>
      <c r="G33" s="90"/>
      <c r="H33" s="117"/>
      <c r="I33" s="90"/>
      <c r="J33" s="90"/>
      <c r="K33" s="90"/>
      <c r="L33" s="90"/>
      <c r="M33" s="90"/>
      <c r="O33" s="97"/>
    </row>
    <row r="34" spans="1:15" s="70" customFormat="1" ht="15.75">
      <c r="A34" s="108">
        <v>4</v>
      </c>
      <c r="B34" s="108" t="s">
        <v>43</v>
      </c>
      <c r="C34" s="108" t="s">
        <v>44</v>
      </c>
      <c r="D34" s="108" t="s">
        <v>30</v>
      </c>
      <c r="E34" s="109"/>
      <c r="F34" s="110">
        <v>40</v>
      </c>
      <c r="G34" s="95"/>
      <c r="H34" s="95"/>
      <c r="I34" s="95"/>
      <c r="J34" s="95"/>
      <c r="K34" s="95"/>
      <c r="L34" s="95"/>
      <c r="M34" s="95"/>
      <c r="O34" s="97"/>
    </row>
    <row r="35" spans="1:15" s="70" customFormat="1" ht="15.75">
      <c r="A35" s="108"/>
      <c r="B35" s="108"/>
      <c r="C35" s="108" t="s">
        <v>31</v>
      </c>
      <c r="D35" s="108" t="s">
        <v>35</v>
      </c>
      <c r="E35" s="111">
        <v>0.3</v>
      </c>
      <c r="F35" s="110">
        <v>12</v>
      </c>
      <c r="G35" s="95"/>
      <c r="H35" s="95"/>
      <c r="I35" s="95"/>
      <c r="J35" s="95"/>
      <c r="K35" s="95"/>
      <c r="L35" s="95"/>
      <c r="M35" s="95"/>
      <c r="O35" s="97"/>
    </row>
    <row r="36" spans="1:15" s="70" customFormat="1" ht="15.75">
      <c r="A36" s="108"/>
      <c r="B36" s="108"/>
      <c r="C36" s="108" t="s">
        <v>36</v>
      </c>
      <c r="D36" s="108" t="s">
        <v>0</v>
      </c>
      <c r="E36" s="109">
        <v>0.62</v>
      </c>
      <c r="F36" s="110">
        <v>24.8</v>
      </c>
      <c r="G36" s="95"/>
      <c r="H36" s="95"/>
      <c r="I36" s="95"/>
      <c r="J36" s="95"/>
      <c r="K36" s="95"/>
      <c r="L36" s="95"/>
      <c r="M36" s="95"/>
      <c r="O36" s="97"/>
    </row>
    <row r="37" spans="1:15" s="70" customFormat="1" ht="15.75">
      <c r="A37" s="108"/>
      <c r="B37" s="108"/>
      <c r="C37" s="108" t="s">
        <v>32</v>
      </c>
      <c r="D37" s="108" t="s">
        <v>0</v>
      </c>
      <c r="E37" s="109">
        <v>0.04</v>
      </c>
      <c r="F37" s="110">
        <v>1.6</v>
      </c>
      <c r="G37" s="95"/>
      <c r="H37" s="95"/>
      <c r="I37" s="95"/>
      <c r="J37" s="95"/>
      <c r="K37" s="95"/>
      <c r="L37" s="95"/>
      <c r="M37" s="95"/>
      <c r="O37" s="97"/>
    </row>
    <row r="38" spans="1:15" s="84" customFormat="1" ht="16.5">
      <c r="A38" s="112"/>
      <c r="B38" s="113"/>
      <c r="C38" s="108" t="s">
        <v>44</v>
      </c>
      <c r="D38" s="114" t="s">
        <v>37</v>
      </c>
      <c r="E38" s="115"/>
      <c r="F38" s="116">
        <v>40</v>
      </c>
      <c r="G38" s="90"/>
      <c r="H38" s="117"/>
      <c r="I38" s="90"/>
      <c r="J38" s="90"/>
      <c r="K38" s="90"/>
      <c r="L38" s="90"/>
      <c r="M38" s="90"/>
      <c r="O38" s="97"/>
    </row>
    <row r="39" spans="1:256" s="124" customFormat="1" ht="16.5" customHeight="1">
      <c r="A39" s="118">
        <v>5</v>
      </c>
      <c r="B39" s="119" t="s">
        <v>39</v>
      </c>
      <c r="C39" s="120" t="s">
        <v>40</v>
      </c>
      <c r="D39" s="118" t="s">
        <v>37</v>
      </c>
      <c r="E39" s="121"/>
      <c r="F39" s="122">
        <v>300</v>
      </c>
      <c r="G39" s="90"/>
      <c r="H39" s="90"/>
      <c r="I39" s="90"/>
      <c r="J39" s="90"/>
      <c r="K39" s="90"/>
      <c r="L39" s="90"/>
      <c r="M39" s="90"/>
      <c r="N39" s="123"/>
      <c r="O39" s="97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  <row r="40" spans="1:256" s="129" customFormat="1" ht="16.5" customHeight="1">
      <c r="A40" s="125"/>
      <c r="B40" s="125"/>
      <c r="C40" s="125" t="s">
        <v>31</v>
      </c>
      <c r="D40" s="118" t="s">
        <v>35</v>
      </c>
      <c r="E40" s="126">
        <v>0.28</v>
      </c>
      <c r="F40" s="127">
        <v>84</v>
      </c>
      <c r="G40" s="95"/>
      <c r="H40" s="95"/>
      <c r="I40" s="95"/>
      <c r="J40" s="95"/>
      <c r="K40" s="95"/>
      <c r="L40" s="95"/>
      <c r="M40" s="95"/>
      <c r="N40" s="128"/>
      <c r="O40" s="9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  <c r="IV40" s="128"/>
    </row>
    <row r="41" spans="1:256" s="137" customFormat="1" ht="16.5" customHeight="1">
      <c r="A41" s="130"/>
      <c r="B41" s="131"/>
      <c r="C41" s="132" t="s">
        <v>41</v>
      </c>
      <c r="D41" s="126" t="s">
        <v>0</v>
      </c>
      <c r="E41" s="133">
        <f>10.7/100</f>
        <v>0.107</v>
      </c>
      <c r="F41" s="133">
        <v>32.1</v>
      </c>
      <c r="G41" s="134"/>
      <c r="H41" s="134"/>
      <c r="I41" s="90"/>
      <c r="J41" s="90"/>
      <c r="K41" s="90"/>
      <c r="L41" s="90"/>
      <c r="M41" s="90"/>
      <c r="N41" s="135"/>
      <c r="O41" s="97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15" s="141" customFormat="1" ht="16.5" customHeight="1">
      <c r="A42" s="138"/>
      <c r="B42" s="138"/>
      <c r="C42" s="138" t="s">
        <v>32</v>
      </c>
      <c r="D42" s="138" t="s">
        <v>0</v>
      </c>
      <c r="E42" s="139">
        <f>4.9/100</f>
        <v>0.049</v>
      </c>
      <c r="F42" s="140">
        <v>14.7</v>
      </c>
      <c r="G42" s="95"/>
      <c r="H42" s="95"/>
      <c r="I42" s="95"/>
      <c r="J42" s="95"/>
      <c r="K42" s="95"/>
      <c r="L42" s="95"/>
      <c r="M42" s="95"/>
      <c r="O42" s="97"/>
    </row>
    <row r="43" spans="1:256" s="137" customFormat="1" ht="33" customHeight="1">
      <c r="A43" s="130"/>
      <c r="B43" s="126"/>
      <c r="C43" s="126" t="s">
        <v>46</v>
      </c>
      <c r="D43" s="126" t="s">
        <v>30</v>
      </c>
      <c r="E43" s="142"/>
      <c r="F43" s="133">
        <v>300</v>
      </c>
      <c r="G43" s="134"/>
      <c r="H43" s="134"/>
      <c r="I43" s="90"/>
      <c r="J43" s="106"/>
      <c r="K43" s="90"/>
      <c r="L43" s="90"/>
      <c r="M43" s="90"/>
      <c r="N43" s="135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:13" s="147" customFormat="1" ht="16.5" customHeight="1">
      <c r="A44" s="143"/>
      <c r="B44" s="143"/>
      <c r="C44" s="143" t="s">
        <v>8</v>
      </c>
      <c r="D44" s="143"/>
      <c r="E44" s="144"/>
      <c r="F44" s="144"/>
      <c r="G44" s="145"/>
      <c r="H44" s="146"/>
      <c r="I44" s="146"/>
      <c r="J44" s="146"/>
      <c r="K44" s="146"/>
      <c r="L44" s="146"/>
      <c r="M44" s="146"/>
    </row>
    <row r="45" spans="1:13" s="18" customFormat="1" ht="16.5" customHeight="1">
      <c r="A45" s="148"/>
      <c r="B45" s="148"/>
      <c r="C45" s="148" t="s">
        <v>34</v>
      </c>
      <c r="D45" s="149" t="s">
        <v>53</v>
      </c>
      <c r="E45" s="150"/>
      <c r="F45" s="150"/>
      <c r="G45" s="145"/>
      <c r="H45" s="146"/>
      <c r="I45" s="146"/>
      <c r="J45" s="146"/>
      <c r="K45" s="146"/>
      <c r="L45" s="146"/>
      <c r="M45" s="146"/>
    </row>
    <row r="46" spans="1:13" s="18" customFormat="1" ht="16.5" customHeight="1">
      <c r="A46" s="148"/>
      <c r="B46" s="148"/>
      <c r="C46" s="148" t="s">
        <v>8</v>
      </c>
      <c r="D46" s="148"/>
      <c r="E46" s="148"/>
      <c r="F46" s="148"/>
      <c r="G46" s="145"/>
      <c r="H46" s="146"/>
      <c r="I46" s="146"/>
      <c r="J46" s="146"/>
      <c r="K46" s="146"/>
      <c r="L46" s="146"/>
      <c r="M46" s="146"/>
    </row>
    <row r="47" spans="1:13" s="147" customFormat="1" ht="16.5" customHeight="1">
      <c r="A47" s="143"/>
      <c r="B47" s="143"/>
      <c r="C47" s="143" t="s">
        <v>38</v>
      </c>
      <c r="D47" s="151" t="s">
        <v>53</v>
      </c>
      <c r="E47" s="144"/>
      <c r="F47" s="144"/>
      <c r="G47" s="145"/>
      <c r="H47" s="146"/>
      <c r="I47" s="146"/>
      <c r="J47" s="146"/>
      <c r="K47" s="146"/>
      <c r="L47" s="146"/>
      <c r="M47" s="146"/>
    </row>
    <row r="48" spans="1:13" s="147" customFormat="1" ht="16.5" customHeight="1">
      <c r="A48" s="143"/>
      <c r="B48" s="143"/>
      <c r="C48" s="143" t="s">
        <v>8</v>
      </c>
      <c r="D48" s="143"/>
      <c r="E48" s="144"/>
      <c r="F48" s="144"/>
      <c r="G48" s="145"/>
      <c r="H48" s="146"/>
      <c r="I48" s="146"/>
      <c r="J48" s="146"/>
      <c r="K48" s="146"/>
      <c r="L48" s="146"/>
      <c r="M48" s="146"/>
    </row>
    <row r="49" spans="1:13" s="157" customFormat="1" ht="16.5" customHeight="1">
      <c r="A49" s="152"/>
      <c r="B49" s="152"/>
      <c r="C49" s="152" t="s">
        <v>42</v>
      </c>
      <c r="D49" s="153" t="s">
        <v>53</v>
      </c>
      <c r="E49" s="154"/>
      <c r="F49" s="154"/>
      <c r="G49" s="155"/>
      <c r="H49" s="156"/>
      <c r="I49" s="156"/>
      <c r="J49" s="156"/>
      <c r="K49" s="156"/>
      <c r="L49" s="156"/>
      <c r="M49" s="156"/>
    </row>
    <row r="50" spans="1:13" s="147" customFormat="1" ht="16.5" customHeight="1">
      <c r="A50" s="143"/>
      <c r="B50" s="143"/>
      <c r="C50" s="143" t="s">
        <v>8</v>
      </c>
      <c r="D50" s="143"/>
      <c r="E50" s="144"/>
      <c r="F50" s="144"/>
      <c r="G50" s="145"/>
      <c r="H50" s="146"/>
      <c r="I50" s="146"/>
      <c r="J50" s="146"/>
      <c r="K50" s="146"/>
      <c r="L50" s="146"/>
      <c r="M50" s="146"/>
    </row>
    <row r="51" s="158" customFormat="1" ht="16.5">
      <c r="C51" s="159"/>
    </row>
    <row r="52" s="158" customFormat="1" ht="16.5">
      <c r="C52" s="159"/>
    </row>
    <row r="53" spans="3:13" s="147" customFormat="1" ht="22.5" customHeight="1">
      <c r="C53" s="160"/>
      <c r="E53" s="161"/>
      <c r="F53" s="161"/>
      <c r="G53" s="160"/>
      <c r="H53" s="158"/>
      <c r="I53" s="162"/>
      <c r="J53" s="163"/>
      <c r="K53" s="164"/>
      <c r="L53" s="164"/>
      <c r="M53" s="162"/>
    </row>
    <row r="54" s="158" customFormat="1" ht="16.5">
      <c r="C54" s="159"/>
    </row>
    <row r="55" spans="1:14" s="137" customFormat="1" ht="15.75">
      <c r="A55" s="135"/>
      <c r="B55" s="165"/>
      <c r="C55" s="165"/>
      <c r="D55" s="165"/>
      <c r="E55" s="165"/>
      <c r="F55" s="166"/>
      <c r="G55" s="165"/>
      <c r="H55" s="167"/>
      <c r="I55" s="167"/>
      <c r="J55" s="167"/>
      <c r="K55" s="167"/>
      <c r="L55" s="167"/>
      <c r="M55" s="167"/>
      <c r="N55" s="168"/>
    </row>
    <row r="56" s="19" customFormat="1" ht="15.75"/>
    <row r="57" s="19" customFormat="1" ht="16.5">
      <c r="B57" s="169"/>
    </row>
    <row r="58" spans="6:13" s="170" customFormat="1" ht="15.75">
      <c r="F58" s="171"/>
      <c r="H58" s="172"/>
      <c r="K58" s="173"/>
      <c r="L58" s="173"/>
      <c r="M58" s="172"/>
    </row>
    <row r="59" spans="6:13" s="170" customFormat="1" ht="15.75">
      <c r="F59" s="171"/>
      <c r="G59" s="173"/>
      <c r="H59" s="173"/>
      <c r="I59" s="174"/>
      <c r="K59" s="173"/>
      <c r="L59" s="173"/>
      <c r="M59" s="174"/>
    </row>
    <row r="60" spans="5:13" s="170" customFormat="1" ht="15.75">
      <c r="E60" s="171"/>
      <c r="F60" s="171"/>
      <c r="G60" s="174"/>
      <c r="I60" s="173"/>
      <c r="J60" s="173"/>
      <c r="K60" s="173"/>
      <c r="L60" s="173"/>
      <c r="M60" s="175"/>
    </row>
    <row r="61" spans="1:13" s="176" customFormat="1" ht="15.75">
      <c r="A61" s="170"/>
      <c r="B61" s="170"/>
      <c r="C61" s="170"/>
      <c r="D61" s="170"/>
      <c r="E61" s="175"/>
      <c r="F61" s="171"/>
      <c r="G61" s="173"/>
      <c r="H61" s="173"/>
      <c r="I61" s="170"/>
      <c r="J61" s="170"/>
      <c r="K61" s="173"/>
      <c r="L61" s="173"/>
      <c r="M61" s="172"/>
    </row>
    <row r="62" spans="5:13" s="170" customFormat="1" ht="15.75">
      <c r="E62" s="175"/>
      <c r="F62" s="171"/>
      <c r="G62" s="173"/>
      <c r="H62" s="173"/>
      <c r="K62" s="173"/>
      <c r="L62" s="173"/>
      <c r="M62" s="172"/>
    </row>
    <row r="63" spans="7:13" s="170" customFormat="1" ht="15.75">
      <c r="G63" s="174"/>
      <c r="I63" s="173"/>
      <c r="J63" s="173"/>
      <c r="K63" s="173"/>
      <c r="L63" s="173"/>
      <c r="M63" s="174"/>
    </row>
    <row r="64" spans="7:13" s="170" customFormat="1" ht="15.75">
      <c r="G64" s="173"/>
      <c r="H64" s="173"/>
      <c r="I64" s="173"/>
      <c r="J64" s="173"/>
      <c r="K64" s="174"/>
      <c r="M64" s="174"/>
    </row>
    <row r="65" spans="5:13" s="170" customFormat="1" ht="15.75">
      <c r="E65" s="171"/>
      <c r="F65" s="171"/>
      <c r="G65" s="174"/>
      <c r="I65" s="173"/>
      <c r="J65" s="173"/>
      <c r="K65" s="173"/>
      <c r="L65" s="173"/>
      <c r="M65" s="175"/>
    </row>
    <row r="66" spans="5:13" s="170" customFormat="1" ht="15.75">
      <c r="E66" s="171"/>
      <c r="F66" s="171"/>
      <c r="G66" s="173"/>
      <c r="H66" s="173"/>
      <c r="I66" s="173"/>
      <c r="J66" s="173"/>
      <c r="K66" s="174"/>
      <c r="L66" s="174"/>
      <c r="M66" s="174"/>
    </row>
    <row r="67" spans="5:13" s="170" customFormat="1" ht="15.75">
      <c r="E67" s="171"/>
      <c r="F67" s="171"/>
      <c r="G67" s="173"/>
      <c r="H67" s="173"/>
      <c r="I67" s="174"/>
      <c r="K67" s="173"/>
      <c r="L67" s="173"/>
      <c r="M67" s="172"/>
    </row>
    <row r="68" spans="5:13" s="170" customFormat="1" ht="15.75">
      <c r="E68" s="171"/>
      <c r="F68" s="171"/>
      <c r="G68" s="173"/>
      <c r="H68" s="173"/>
      <c r="I68" s="174"/>
      <c r="K68" s="173"/>
      <c r="L68" s="173"/>
      <c r="M68" s="172"/>
    </row>
    <row r="69" spans="2:13" s="170" customFormat="1" ht="15.75">
      <c r="B69" s="177"/>
      <c r="E69" s="171"/>
      <c r="F69" s="171"/>
      <c r="G69" s="173"/>
      <c r="H69" s="173"/>
      <c r="I69" s="174"/>
      <c r="K69" s="173"/>
      <c r="L69" s="173"/>
      <c r="M69" s="172"/>
    </row>
    <row r="70" spans="5:13" s="170" customFormat="1" ht="15.75">
      <c r="E70" s="178"/>
      <c r="F70" s="171"/>
      <c r="G70" s="173"/>
      <c r="H70" s="173"/>
      <c r="I70" s="174"/>
      <c r="K70" s="173"/>
      <c r="L70" s="173"/>
      <c r="M70" s="172"/>
    </row>
    <row r="71" spans="1:13" s="181" customFormat="1" ht="15.75">
      <c r="A71" s="18"/>
      <c r="B71" s="18"/>
      <c r="C71" s="18"/>
      <c r="D71" s="18"/>
      <c r="E71" s="179"/>
      <c r="F71" s="179"/>
      <c r="G71" s="18"/>
      <c r="H71" s="180"/>
      <c r="I71" s="18"/>
      <c r="J71" s="180"/>
      <c r="K71" s="18"/>
      <c r="L71" s="180"/>
      <c r="M71" s="180"/>
    </row>
    <row r="72" spans="1:13" s="181" customFormat="1" ht="15.75" customHeight="1">
      <c r="A72" s="18"/>
      <c r="B72" s="18"/>
      <c r="C72" s="18"/>
      <c r="D72" s="18"/>
      <c r="E72" s="179"/>
      <c r="F72" s="182"/>
      <c r="G72" s="183"/>
      <c r="H72" s="180"/>
      <c r="I72" s="180"/>
      <c r="J72" s="180"/>
      <c r="K72" s="180"/>
      <c r="L72" s="180"/>
      <c r="M72" s="180"/>
    </row>
    <row r="73" spans="4:13" s="18" customFormat="1" ht="15.75" customHeight="1">
      <c r="D73" s="183"/>
      <c r="E73" s="179"/>
      <c r="F73" s="179"/>
      <c r="G73" s="183"/>
      <c r="H73" s="180"/>
      <c r="I73" s="180"/>
      <c r="J73" s="180"/>
      <c r="K73" s="180"/>
      <c r="L73" s="180"/>
      <c r="M73" s="180"/>
    </row>
    <row r="74" spans="8:13" s="18" customFormat="1" ht="15.75" customHeight="1">
      <c r="H74" s="180"/>
      <c r="I74" s="180"/>
      <c r="J74" s="180"/>
      <c r="K74" s="180"/>
      <c r="L74" s="180"/>
      <c r="M74" s="180"/>
    </row>
    <row r="75" spans="5:13" s="18" customFormat="1" ht="16.5" customHeight="1">
      <c r="E75" s="179"/>
      <c r="F75" s="179"/>
      <c r="G75" s="183"/>
      <c r="H75" s="180"/>
      <c r="I75" s="180"/>
      <c r="J75" s="180"/>
      <c r="K75" s="180"/>
      <c r="L75" s="180"/>
      <c r="M75" s="180"/>
    </row>
    <row r="76" spans="8:13" s="18" customFormat="1" ht="16.5" customHeight="1">
      <c r="H76" s="180"/>
      <c r="I76" s="180"/>
      <c r="J76" s="180"/>
      <c r="K76" s="180"/>
      <c r="L76" s="180"/>
      <c r="M76" s="180"/>
    </row>
    <row r="77" s="18" customFormat="1" ht="15.75"/>
    <row r="78" s="18" customFormat="1" ht="15.75"/>
    <row r="79" s="18" customFormat="1" ht="15.75"/>
    <row r="80" s="18" customFormat="1" ht="15.75"/>
    <row r="81" spans="1:14" s="18" customFormat="1" ht="15.75">
      <c r="A81" s="184"/>
      <c r="B81" s="185"/>
      <c r="C81" s="186"/>
      <c r="D81" s="184"/>
      <c r="E81" s="184"/>
      <c r="F81" s="184"/>
      <c r="G81" s="184"/>
      <c r="H81" s="184"/>
      <c r="I81" s="185"/>
      <c r="J81" s="185"/>
      <c r="K81" s="185"/>
      <c r="L81" s="185"/>
      <c r="M81" s="185"/>
      <c r="N81" s="185"/>
    </row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" customFormat="1" ht="16.5"/>
    <row r="90" s="1" customFormat="1" ht="16.5"/>
    <row r="91" s="1" customFormat="1" ht="16.5"/>
    <row r="92" s="1" customFormat="1" ht="16.5"/>
    <row r="93" s="1" customFormat="1" ht="16.5"/>
    <row r="94" s="1" customFormat="1" ht="16.5"/>
    <row r="95" s="1" customFormat="1" ht="16.5"/>
    <row r="96" s="1" customFormat="1" ht="16.5"/>
    <row r="97" s="1" customFormat="1" ht="16.5"/>
    <row r="98" s="1" customFormat="1" ht="16.5"/>
    <row r="99" s="1" customFormat="1" ht="16.5"/>
    <row r="100" s="1" customFormat="1" ht="16.5"/>
    <row r="101" s="1" customFormat="1" ht="16.5"/>
    <row r="102" s="1" customFormat="1" ht="16.5"/>
    <row r="103" s="1" customFormat="1" ht="16.5"/>
    <row r="104" s="1" customFormat="1" ht="16.5"/>
    <row r="105" s="1" customFormat="1" ht="16.5"/>
    <row r="106" s="1" customFormat="1" ht="16.5"/>
    <row r="107" s="1" customFormat="1" ht="16.5"/>
    <row r="108" s="1" customFormat="1" ht="16.5"/>
    <row r="109" s="1" customFormat="1" ht="16.5"/>
    <row r="110" s="1" customFormat="1" ht="16.5"/>
    <row r="111" s="1" customFormat="1" ht="16.5"/>
    <row r="112" s="1" customFormat="1" ht="16.5"/>
    <row r="113" s="1" customFormat="1" ht="16.5"/>
    <row r="114" s="1" customFormat="1" ht="16.5"/>
    <row r="115" s="1" customFormat="1" ht="16.5"/>
    <row r="116" s="1" customFormat="1" ht="16.5"/>
    <row r="117" s="1" customFormat="1" ht="16.5"/>
    <row r="118" s="1" customFormat="1" ht="16.5"/>
    <row r="119" s="1" customFormat="1" ht="16.5"/>
    <row r="120" s="1" customFormat="1" ht="16.5"/>
    <row r="121" s="1" customFormat="1" ht="16.5"/>
    <row r="122" s="1" customFormat="1" ht="16.5"/>
    <row r="123" s="1" customFormat="1" ht="16.5"/>
    <row r="124" s="1" customFormat="1" ht="16.5"/>
    <row r="125" s="1" customFormat="1" ht="16.5"/>
    <row r="126" s="1" customFormat="1" ht="16.5"/>
    <row r="127" s="1" customFormat="1" ht="16.5"/>
    <row r="128" s="1" customFormat="1" ht="16.5"/>
    <row r="129" s="1" customFormat="1" ht="16.5"/>
    <row r="130" s="1" customFormat="1" ht="16.5"/>
    <row r="131" s="1" customFormat="1" ht="16.5"/>
    <row r="132" s="1" customFormat="1" ht="16.5"/>
    <row r="133" s="1" customFormat="1" ht="16.5"/>
    <row r="134" s="1" customFormat="1" ht="16.5"/>
    <row r="135" s="1" customFormat="1" ht="16.5"/>
    <row r="136" s="1" customFormat="1" ht="16.5"/>
    <row r="137" s="1" customFormat="1" ht="16.5"/>
    <row r="138" s="1" customFormat="1" ht="16.5"/>
    <row r="139" s="1" customFormat="1" ht="16.5"/>
    <row r="140" s="1" customFormat="1" ht="16.5"/>
    <row r="141" s="1" customFormat="1" ht="16.5"/>
    <row r="142" s="1" customFormat="1" ht="16.5"/>
    <row r="143" s="1" customFormat="1" ht="16.5"/>
    <row r="144" s="1" customFormat="1" ht="16.5"/>
    <row r="145" s="1" customFormat="1" ht="16.5"/>
    <row r="146" s="1" customFormat="1" ht="16.5"/>
    <row r="147" s="1" customFormat="1" ht="16.5"/>
    <row r="148" s="1" customFormat="1" ht="16.5"/>
    <row r="149" s="1" customFormat="1" ht="16.5"/>
    <row r="150" s="1" customFormat="1" ht="16.5"/>
    <row r="151" s="1" customFormat="1" ht="16.5"/>
    <row r="152" s="1" customFormat="1" ht="16.5"/>
    <row r="153" s="1" customFormat="1" ht="16.5"/>
    <row r="154" s="1" customFormat="1" ht="16.5"/>
    <row r="155" s="1" customFormat="1" ht="16.5"/>
    <row r="156" s="1" customFormat="1" ht="16.5"/>
    <row r="157" s="1" customFormat="1" ht="16.5"/>
    <row r="158" s="1" customFormat="1" ht="16.5"/>
    <row r="159" s="1" customFormat="1" ht="16.5"/>
    <row r="160" s="1" customFormat="1" ht="16.5"/>
    <row r="161" s="1" customFormat="1" ht="16.5"/>
    <row r="162" s="1" customFormat="1" ht="16.5"/>
    <row r="163" s="1" customFormat="1" ht="16.5"/>
    <row r="164" s="1" customFormat="1" ht="16.5"/>
    <row r="165" s="1" customFormat="1" ht="16.5"/>
    <row r="166" s="1" customFormat="1" ht="16.5"/>
    <row r="167" s="1" customFormat="1" ht="16.5"/>
    <row r="168" s="1" customFormat="1" ht="16.5"/>
    <row r="169" s="1" customFormat="1" ht="16.5"/>
    <row r="170" s="1" customFormat="1" ht="16.5"/>
    <row r="171" s="1" customFormat="1" ht="16.5"/>
    <row r="172" s="1" customFormat="1" ht="16.5"/>
    <row r="173" s="1" customFormat="1" ht="16.5"/>
    <row r="174" s="1" customFormat="1" ht="16.5"/>
    <row r="175" s="1" customFormat="1" ht="16.5"/>
    <row r="461" spans="1:13" s="1" customFormat="1" ht="16.5" customHeight="1">
      <c r="A461" s="18"/>
      <c r="B461" s="18"/>
      <c r="C461" s="18"/>
      <c r="D461" s="18"/>
      <c r="E461" s="179"/>
      <c r="F461" s="179"/>
      <c r="G461" s="26"/>
      <c r="H461" s="26"/>
      <c r="I461" s="187"/>
      <c r="J461" s="18"/>
      <c r="K461" s="26"/>
      <c r="L461" s="26"/>
      <c r="M461" s="183"/>
    </row>
    <row r="462" spans="1:13" s="1" customFormat="1" ht="16.5" customHeight="1">
      <c r="A462" s="18"/>
      <c r="B462" s="18"/>
      <c r="C462" s="18"/>
      <c r="D462" s="18"/>
      <c r="E462" s="179"/>
      <c r="F462" s="179"/>
      <c r="G462" s="26"/>
      <c r="H462" s="26"/>
      <c r="I462" s="187"/>
      <c r="J462" s="18"/>
      <c r="K462" s="26"/>
      <c r="L462" s="26"/>
      <c r="M462" s="180"/>
    </row>
    <row r="463" spans="1:13" s="190" customFormat="1" ht="16.5">
      <c r="A463" s="18"/>
      <c r="B463" s="18"/>
      <c r="C463" s="18"/>
      <c r="D463" s="18"/>
      <c r="E463" s="188"/>
      <c r="F463" s="182"/>
      <c r="G463" s="26"/>
      <c r="H463" s="26"/>
      <c r="I463" s="187"/>
      <c r="J463" s="18"/>
      <c r="K463" s="26"/>
      <c r="L463" s="26"/>
      <c r="M463" s="189"/>
    </row>
    <row r="464" spans="1:13" s="1" customFormat="1" ht="16.5">
      <c r="A464" s="18"/>
      <c r="B464" s="18"/>
      <c r="C464" s="18"/>
      <c r="D464" s="18"/>
      <c r="E464" s="188"/>
      <c r="F464" s="182"/>
      <c r="G464" s="26"/>
      <c r="H464" s="26"/>
      <c r="I464" s="187"/>
      <c r="J464" s="18"/>
      <c r="K464" s="26"/>
      <c r="L464" s="26"/>
      <c r="M464" s="183"/>
    </row>
    <row r="465" spans="1:13" s="1" customFormat="1" ht="16.5">
      <c r="A465" s="18"/>
      <c r="B465" s="18"/>
      <c r="C465" s="18"/>
      <c r="D465" s="18"/>
      <c r="E465" s="179"/>
      <c r="F465" s="179"/>
      <c r="G465" s="26"/>
      <c r="H465" s="26"/>
      <c r="I465" s="187"/>
      <c r="J465" s="18"/>
      <c r="K465" s="26"/>
      <c r="L465" s="26"/>
      <c r="M465" s="183"/>
    </row>
    <row r="466" spans="1:13" s="1" customFormat="1" ht="16.5">
      <c r="A466" s="18"/>
      <c r="B466" s="18"/>
      <c r="C466" s="18"/>
      <c r="D466" s="18"/>
      <c r="E466" s="179"/>
      <c r="F466" s="179"/>
      <c r="G466" s="26"/>
      <c r="H466" s="26"/>
      <c r="I466" s="26"/>
      <c r="J466" s="26"/>
      <c r="K466" s="26"/>
      <c r="L466" s="26"/>
      <c r="M466" s="26"/>
    </row>
    <row r="467" spans="1:13" s="1" customFormat="1" ht="16.5">
      <c r="A467" s="18"/>
      <c r="B467" s="18"/>
      <c r="C467" s="191"/>
      <c r="D467" s="18"/>
      <c r="E467" s="179"/>
      <c r="F467" s="179"/>
      <c r="G467" s="26"/>
      <c r="H467" s="26"/>
      <c r="I467" s="26"/>
      <c r="J467" s="26"/>
      <c r="K467" s="26"/>
      <c r="L467" s="26"/>
      <c r="M467" s="26"/>
    </row>
    <row r="468" spans="1:13" s="1" customFormat="1" ht="16.5">
      <c r="A468" s="18"/>
      <c r="B468" s="18"/>
      <c r="C468" s="18"/>
      <c r="D468" s="18"/>
      <c r="E468" s="179"/>
      <c r="F468" s="179"/>
      <c r="G468" s="183"/>
      <c r="H468" s="18"/>
      <c r="I468" s="26"/>
      <c r="J468" s="26"/>
      <c r="K468" s="26"/>
      <c r="L468" s="26"/>
      <c r="M468" s="189"/>
    </row>
    <row r="469" spans="1:13" s="1" customFormat="1" ht="16.5">
      <c r="A469" s="18"/>
      <c r="B469" s="18"/>
      <c r="C469" s="18"/>
      <c r="D469" s="18"/>
      <c r="E469" s="179"/>
      <c r="F469" s="179"/>
      <c r="G469" s="26"/>
      <c r="H469" s="26"/>
      <c r="I469" s="26"/>
      <c r="J469" s="26"/>
      <c r="K469" s="183"/>
      <c r="L469" s="18"/>
      <c r="M469" s="183"/>
    </row>
    <row r="470" spans="1:13" s="1" customFormat="1" ht="16.5">
      <c r="A470" s="18"/>
      <c r="B470" s="18"/>
      <c r="C470" s="18"/>
      <c r="D470" s="18"/>
      <c r="E470" s="179"/>
      <c r="F470" s="179"/>
      <c r="G470" s="26"/>
      <c r="H470" s="26"/>
      <c r="I470" s="187"/>
      <c r="J470" s="18"/>
      <c r="K470" s="26"/>
      <c r="L470" s="26"/>
      <c r="M470" s="180"/>
    </row>
    <row r="471" spans="1:13" s="1" customFormat="1" ht="16.5">
      <c r="A471" s="18"/>
      <c r="B471" s="18"/>
      <c r="C471" s="18"/>
      <c r="D471" s="18"/>
      <c r="E471" s="179"/>
      <c r="F471" s="179"/>
      <c r="G471" s="26"/>
      <c r="H471" s="26"/>
      <c r="I471" s="187"/>
      <c r="J471" s="18"/>
      <c r="K471" s="26"/>
      <c r="L471" s="26"/>
      <c r="M471" s="180"/>
    </row>
    <row r="472" spans="1:13" s="1" customFormat="1" ht="16.5">
      <c r="A472" s="18"/>
      <c r="B472" s="18"/>
      <c r="C472" s="18"/>
      <c r="D472" s="18"/>
      <c r="E472" s="182"/>
      <c r="F472" s="179"/>
      <c r="G472" s="26"/>
      <c r="H472" s="26"/>
      <c r="I472" s="187"/>
      <c r="J472" s="18"/>
      <c r="K472" s="26"/>
      <c r="L472" s="26"/>
      <c r="M472" s="183"/>
    </row>
    <row r="473" spans="1:13" s="1" customFormat="1" ht="16.5">
      <c r="A473" s="18"/>
      <c r="B473" s="18"/>
      <c r="C473" s="18"/>
      <c r="D473" s="18"/>
      <c r="E473" s="182"/>
      <c r="F473" s="179"/>
      <c r="G473" s="26"/>
      <c r="H473" s="26"/>
      <c r="I473" s="187"/>
      <c r="J473" s="18"/>
      <c r="K473" s="26"/>
      <c r="L473" s="26"/>
      <c r="M473" s="189"/>
    </row>
    <row r="474" spans="1:13" s="1" customFormat="1" ht="16.5">
      <c r="A474" s="18"/>
      <c r="B474" s="18"/>
      <c r="C474" s="18"/>
      <c r="D474" s="18"/>
      <c r="E474" s="182"/>
      <c r="F474" s="179"/>
      <c r="G474" s="26"/>
      <c r="H474" s="26"/>
      <c r="I474" s="187"/>
      <c r="J474" s="18"/>
      <c r="K474" s="26"/>
      <c r="L474" s="26"/>
      <c r="M474" s="183"/>
    </row>
    <row r="475" spans="1:13" s="1" customFormat="1" ht="16.5">
      <c r="A475" s="18"/>
      <c r="B475" s="192"/>
      <c r="C475" s="18"/>
      <c r="D475" s="18"/>
      <c r="E475" s="179"/>
      <c r="F475" s="179"/>
      <c r="G475" s="26"/>
      <c r="H475" s="26"/>
      <c r="I475" s="187"/>
      <c r="J475" s="18"/>
      <c r="K475" s="26"/>
      <c r="L475" s="26"/>
      <c r="M475" s="180"/>
    </row>
    <row r="476" spans="1:13" s="1" customFormat="1" ht="16.5">
      <c r="A476" s="18"/>
      <c r="B476" s="18"/>
      <c r="C476" s="18"/>
      <c r="D476" s="18"/>
      <c r="E476" s="188"/>
      <c r="F476" s="182"/>
      <c r="G476" s="26"/>
      <c r="H476" s="26"/>
      <c r="I476" s="187"/>
      <c r="J476" s="18"/>
      <c r="K476" s="26"/>
      <c r="L476" s="26"/>
      <c r="M476" s="189"/>
    </row>
    <row r="477" spans="1:13" s="1" customFormat="1" ht="16.5">
      <c r="A477" s="18"/>
      <c r="B477" s="18"/>
      <c r="C477" s="18"/>
      <c r="D477" s="18"/>
      <c r="E477" s="188"/>
      <c r="F477" s="182"/>
      <c r="G477" s="26"/>
      <c r="H477" s="26"/>
      <c r="I477" s="187"/>
      <c r="J477" s="18"/>
      <c r="K477" s="26"/>
      <c r="L477" s="26"/>
      <c r="M477" s="183"/>
    </row>
    <row r="478" spans="1:13" s="1" customFormat="1" ht="16.5">
      <c r="A478" s="18"/>
      <c r="B478" s="18"/>
      <c r="C478" s="18"/>
      <c r="D478" s="18"/>
      <c r="E478" s="179"/>
      <c r="F478" s="179"/>
      <c r="G478" s="26"/>
      <c r="H478" s="26"/>
      <c r="I478" s="187"/>
      <c r="J478" s="18"/>
      <c r="K478" s="26"/>
      <c r="L478" s="26"/>
      <c r="M478" s="183"/>
    </row>
    <row r="479" spans="7:13" s="18" customFormat="1" ht="15.75">
      <c r="G479" s="26"/>
      <c r="H479" s="26"/>
      <c r="I479" s="26"/>
      <c r="J479" s="26"/>
      <c r="K479" s="26"/>
      <c r="L479" s="26"/>
      <c r="M479" s="26"/>
    </row>
    <row r="480" spans="3:13" s="18" customFormat="1" ht="15.75">
      <c r="C480" s="191"/>
      <c r="D480" s="193"/>
      <c r="E480" s="179"/>
      <c r="F480" s="179"/>
      <c r="G480" s="26"/>
      <c r="H480" s="26"/>
      <c r="I480" s="26"/>
      <c r="J480" s="26"/>
      <c r="K480" s="26"/>
      <c r="L480" s="26"/>
      <c r="M480" s="26"/>
    </row>
    <row r="481" spans="5:13" s="18" customFormat="1" ht="15.75">
      <c r="E481" s="179"/>
      <c r="F481" s="179"/>
      <c r="G481" s="183"/>
      <c r="I481" s="26"/>
      <c r="J481" s="26"/>
      <c r="K481" s="26"/>
      <c r="L481" s="26"/>
      <c r="M481" s="189"/>
    </row>
    <row r="482" spans="5:13" s="18" customFormat="1" ht="15.75">
      <c r="E482" s="179"/>
      <c r="F482" s="179"/>
      <c r="G482" s="26"/>
      <c r="H482" s="26"/>
      <c r="I482" s="26"/>
      <c r="J482" s="26"/>
      <c r="K482" s="183"/>
      <c r="M482" s="183"/>
    </row>
    <row r="483" spans="5:13" s="18" customFormat="1" ht="16.5">
      <c r="E483" s="179"/>
      <c r="F483" s="179"/>
      <c r="G483" s="183"/>
      <c r="H483" s="180"/>
      <c r="I483" s="187"/>
      <c r="K483" s="26"/>
      <c r="L483" s="26"/>
      <c r="M483" s="180"/>
    </row>
    <row r="484" spans="1:13" s="1" customFormat="1" ht="16.5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  <c r="K484" s="194"/>
      <c r="L484" s="194"/>
      <c r="M484" s="194"/>
    </row>
    <row r="485" spans="5:13" s="18" customFormat="1" ht="16.5">
      <c r="E485" s="179"/>
      <c r="F485" s="179"/>
      <c r="G485" s="183"/>
      <c r="H485" s="180"/>
      <c r="I485" s="187"/>
      <c r="K485" s="26"/>
      <c r="L485" s="26"/>
      <c r="M485" s="180"/>
    </row>
    <row r="486" spans="5:13" s="18" customFormat="1" ht="16.5">
      <c r="E486" s="179"/>
      <c r="F486" s="179"/>
      <c r="G486" s="183"/>
      <c r="H486" s="180"/>
      <c r="I486" s="187"/>
      <c r="K486" s="26"/>
      <c r="L486" s="26"/>
      <c r="M486" s="183"/>
    </row>
    <row r="487" spans="5:13" s="18" customFormat="1" ht="16.5">
      <c r="E487" s="179"/>
      <c r="F487" s="179"/>
      <c r="G487" s="183"/>
      <c r="I487" s="187"/>
      <c r="K487" s="26"/>
      <c r="L487" s="26"/>
      <c r="M487" s="189"/>
    </row>
    <row r="488" spans="3:13" s="18" customFormat="1" ht="15.75">
      <c r="C488" s="191"/>
      <c r="D488" s="193"/>
      <c r="E488" s="179"/>
      <c r="F488" s="179"/>
      <c r="G488" s="26"/>
      <c r="H488" s="26"/>
      <c r="I488" s="26"/>
      <c r="J488" s="26"/>
      <c r="K488" s="26"/>
      <c r="L488" s="26"/>
      <c r="M488" s="26"/>
    </row>
    <row r="489" spans="5:13" s="18" customFormat="1" ht="15.75">
      <c r="E489" s="179"/>
      <c r="F489" s="179"/>
      <c r="G489" s="183"/>
      <c r="I489" s="26"/>
      <c r="J489" s="26"/>
      <c r="K489" s="26"/>
      <c r="L489" s="26"/>
      <c r="M489" s="189"/>
    </row>
    <row r="490" spans="5:13" s="18" customFormat="1" ht="15.75">
      <c r="E490" s="179"/>
      <c r="F490" s="179"/>
      <c r="G490" s="26"/>
      <c r="H490" s="26"/>
      <c r="I490" s="26"/>
      <c r="J490" s="26"/>
      <c r="K490" s="183"/>
      <c r="M490" s="183"/>
    </row>
    <row r="491" spans="5:13" s="18" customFormat="1" ht="16.5">
      <c r="E491" s="179"/>
      <c r="F491" s="179"/>
      <c r="G491" s="183"/>
      <c r="H491" s="180"/>
      <c r="I491" s="187"/>
      <c r="K491" s="26"/>
      <c r="L491" s="26"/>
      <c r="M491" s="180"/>
    </row>
    <row r="492" spans="5:13" s="18" customFormat="1" ht="16.5">
      <c r="E492" s="179"/>
      <c r="F492" s="179"/>
      <c r="G492" s="183"/>
      <c r="H492" s="180"/>
      <c r="I492" s="187"/>
      <c r="K492" s="26"/>
      <c r="L492" s="26"/>
      <c r="M492" s="180"/>
    </row>
    <row r="493" spans="5:13" s="18" customFormat="1" ht="16.5">
      <c r="E493" s="179"/>
      <c r="F493" s="179"/>
      <c r="G493" s="183"/>
      <c r="H493" s="180"/>
      <c r="I493" s="187"/>
      <c r="K493" s="26"/>
      <c r="L493" s="26"/>
      <c r="M493" s="183"/>
    </row>
    <row r="494" spans="5:13" s="18" customFormat="1" ht="16.5">
      <c r="E494" s="179"/>
      <c r="F494" s="179"/>
      <c r="G494" s="183"/>
      <c r="I494" s="187"/>
      <c r="K494" s="26"/>
      <c r="L494" s="26"/>
      <c r="M494" s="189"/>
    </row>
    <row r="495" spans="3:13" s="18" customFormat="1" ht="15.75">
      <c r="C495" s="191"/>
      <c r="D495" s="193"/>
      <c r="E495" s="179"/>
      <c r="F495" s="179"/>
      <c r="G495" s="26"/>
      <c r="H495" s="26"/>
      <c r="I495" s="26"/>
      <c r="J495" s="26"/>
      <c r="K495" s="26"/>
      <c r="L495" s="26"/>
      <c r="M495" s="26"/>
    </row>
    <row r="496" spans="5:13" s="18" customFormat="1" ht="15.75">
      <c r="E496" s="179"/>
      <c r="F496" s="179"/>
      <c r="G496" s="183"/>
      <c r="I496" s="26"/>
      <c r="J496" s="26"/>
      <c r="K496" s="26"/>
      <c r="L496" s="26"/>
      <c r="M496" s="189"/>
    </row>
    <row r="497" spans="5:13" s="18" customFormat="1" ht="15.75">
      <c r="E497" s="179"/>
      <c r="F497" s="179"/>
      <c r="G497" s="26"/>
      <c r="H497" s="26"/>
      <c r="I497" s="26"/>
      <c r="J497" s="26"/>
      <c r="K497" s="183"/>
      <c r="M497" s="183"/>
    </row>
    <row r="498" spans="5:13" s="18" customFormat="1" ht="16.5">
      <c r="E498" s="179"/>
      <c r="F498" s="179"/>
      <c r="G498" s="183"/>
      <c r="H498" s="180"/>
      <c r="I498" s="187"/>
      <c r="K498" s="26"/>
      <c r="L498" s="26"/>
      <c r="M498" s="180"/>
    </row>
    <row r="499" spans="5:13" s="18" customFormat="1" ht="16.5">
      <c r="E499" s="179"/>
      <c r="F499" s="179"/>
      <c r="G499" s="183"/>
      <c r="H499" s="180"/>
      <c r="I499" s="187"/>
      <c r="K499" s="26"/>
      <c r="L499" s="26"/>
      <c r="M499" s="180"/>
    </row>
    <row r="500" spans="5:13" s="18" customFormat="1" ht="16.5">
      <c r="E500" s="179"/>
      <c r="F500" s="179"/>
      <c r="G500" s="183"/>
      <c r="H500" s="180"/>
      <c r="I500" s="187"/>
      <c r="K500" s="26"/>
      <c r="L500" s="26"/>
      <c r="M500" s="183"/>
    </row>
    <row r="501" spans="5:13" s="18" customFormat="1" ht="16.5">
      <c r="E501" s="179"/>
      <c r="F501" s="179"/>
      <c r="G501" s="183"/>
      <c r="I501" s="187"/>
      <c r="K501" s="26"/>
      <c r="L501" s="26"/>
      <c r="M501" s="189"/>
    </row>
    <row r="502" spans="1:13" s="1" customFormat="1" ht="16.5">
      <c r="A502" s="18"/>
      <c r="B502" s="18"/>
      <c r="C502" s="18"/>
      <c r="D502" s="18"/>
      <c r="E502" s="179"/>
      <c r="F502" s="179"/>
      <c r="G502" s="183"/>
      <c r="H502" s="195"/>
      <c r="I502" s="26"/>
      <c r="J502" s="195"/>
      <c r="K502" s="26"/>
      <c r="L502" s="195"/>
      <c r="M502" s="195"/>
    </row>
    <row r="503" spans="1:13" s="1" customFormat="1" ht="16.5">
      <c r="A503" s="18"/>
      <c r="B503" s="18"/>
      <c r="C503" s="18"/>
      <c r="D503" s="18"/>
      <c r="E503" s="179"/>
      <c r="F503" s="179"/>
      <c r="G503" s="183"/>
      <c r="H503" s="26"/>
      <c r="I503" s="26"/>
      <c r="J503" s="26"/>
      <c r="K503" s="26"/>
      <c r="L503" s="26"/>
      <c r="M503" s="26"/>
    </row>
    <row r="504" spans="1:13" s="1" customFormat="1" ht="16.5">
      <c r="A504" s="18"/>
      <c r="B504" s="18"/>
      <c r="C504" s="18"/>
      <c r="D504" s="18"/>
      <c r="E504" s="179"/>
      <c r="F504" s="179"/>
      <c r="G504" s="183"/>
      <c r="H504" s="26"/>
      <c r="I504" s="26"/>
      <c r="J504" s="26"/>
      <c r="K504" s="26"/>
      <c r="L504" s="26"/>
      <c r="M504" s="26"/>
    </row>
    <row r="505" spans="1:13" s="1" customFormat="1" ht="16.5">
      <c r="A505" s="18"/>
      <c r="B505" s="18"/>
      <c r="C505" s="18"/>
      <c r="D505" s="18"/>
      <c r="E505" s="179"/>
      <c r="F505" s="179"/>
      <c r="G505" s="183"/>
      <c r="H505" s="26"/>
      <c r="I505" s="26"/>
      <c r="J505" s="26"/>
      <c r="K505" s="26"/>
      <c r="L505" s="26"/>
      <c r="M505" s="26"/>
    </row>
    <row r="506" spans="1:13" s="1" customFormat="1" ht="16.5">
      <c r="A506" s="18"/>
      <c r="B506" s="18"/>
      <c r="C506" s="18"/>
      <c r="D506" s="18"/>
      <c r="E506" s="18"/>
      <c r="F506" s="18"/>
      <c r="G506" s="26"/>
      <c r="H506" s="26"/>
      <c r="I506" s="26"/>
      <c r="J506" s="26"/>
      <c r="K506" s="26"/>
      <c r="L506" s="26"/>
      <c r="M506" s="26"/>
    </row>
    <row r="507" spans="1:13" s="1" customFormat="1" ht="16.5">
      <c r="A507" s="18"/>
      <c r="B507" s="18"/>
      <c r="C507" s="18"/>
      <c r="D507" s="18"/>
      <c r="E507" s="179"/>
      <c r="F507" s="179"/>
      <c r="G507" s="183"/>
      <c r="H507" s="18"/>
      <c r="I507" s="26"/>
      <c r="J507" s="26"/>
      <c r="K507" s="26"/>
      <c r="L507" s="26"/>
      <c r="M507" s="189"/>
    </row>
    <row r="508" spans="1:13" s="1" customFormat="1" ht="16.5">
      <c r="A508" s="18"/>
      <c r="B508" s="18"/>
      <c r="C508" s="18"/>
      <c r="D508" s="18"/>
      <c r="E508" s="179"/>
      <c r="F508" s="179"/>
      <c r="G508" s="26"/>
      <c r="H508" s="26"/>
      <c r="I508" s="26"/>
      <c r="J508" s="26"/>
      <c r="K508" s="183"/>
      <c r="L508" s="18"/>
      <c r="M508" s="183"/>
    </row>
    <row r="509" spans="1:13" s="1" customFormat="1" ht="16.5">
      <c r="A509" s="18"/>
      <c r="B509" s="18"/>
      <c r="C509" s="18"/>
      <c r="D509" s="18"/>
      <c r="E509" s="18"/>
      <c r="F509" s="179"/>
      <c r="G509" s="26"/>
      <c r="H509" s="26"/>
      <c r="I509" s="187"/>
      <c r="J509" s="18"/>
      <c r="K509" s="26"/>
      <c r="L509" s="26"/>
      <c r="M509" s="180"/>
    </row>
    <row r="510" spans="1:13" s="1" customFormat="1" ht="16.5">
      <c r="A510" s="18"/>
      <c r="B510" s="18"/>
      <c r="C510" s="18"/>
      <c r="D510" s="18"/>
      <c r="E510" s="18"/>
      <c r="F510" s="179"/>
      <c r="G510" s="26"/>
      <c r="H510" s="26"/>
      <c r="I510" s="187"/>
      <c r="J510" s="18"/>
      <c r="K510" s="26"/>
      <c r="L510" s="26"/>
      <c r="M510" s="180"/>
    </row>
    <row r="511" spans="1:13" s="1" customFormat="1" ht="16.5">
      <c r="A511" s="18"/>
      <c r="B511" s="18"/>
      <c r="C511" s="18"/>
      <c r="D511" s="18"/>
      <c r="E511" s="183"/>
      <c r="F511" s="179"/>
      <c r="G511" s="26"/>
      <c r="H511" s="26"/>
      <c r="I511" s="196"/>
      <c r="J511" s="18"/>
      <c r="K511" s="26"/>
      <c r="L511" s="26"/>
      <c r="M511" s="183"/>
    </row>
    <row r="512" spans="1:13" s="1" customFormat="1" ht="16.5">
      <c r="A512" s="18"/>
      <c r="B512" s="18"/>
      <c r="C512" s="18"/>
      <c r="D512" s="18"/>
      <c r="E512" s="18"/>
      <c r="F512" s="179"/>
      <c r="G512" s="26"/>
      <c r="H512" s="26"/>
      <c r="J512" s="18"/>
      <c r="K512" s="26"/>
      <c r="L512" s="26"/>
      <c r="M512" s="189"/>
    </row>
    <row r="513" spans="1:13" s="1" customFormat="1" ht="16.5">
      <c r="A513" s="18"/>
      <c r="B513" s="18"/>
      <c r="C513" s="18"/>
      <c r="D513" s="18"/>
      <c r="E513" s="179"/>
      <c r="F513" s="179"/>
      <c r="G513" s="26"/>
      <c r="H513" s="26"/>
      <c r="I513" s="187"/>
      <c r="J513" s="18"/>
      <c r="K513" s="26"/>
      <c r="L513" s="26"/>
      <c r="M513" s="183"/>
    </row>
    <row r="514" spans="1:13" s="1" customFormat="1" ht="16.5">
      <c r="A514" s="18"/>
      <c r="B514" s="18"/>
      <c r="C514" s="18"/>
      <c r="D514" s="18"/>
      <c r="E514" s="179"/>
      <c r="F514" s="179"/>
      <c r="G514" s="26"/>
      <c r="H514" s="26"/>
      <c r="I514" s="187"/>
      <c r="J514" s="18"/>
      <c r="K514" s="26"/>
      <c r="L514" s="26"/>
      <c r="M514" s="180"/>
    </row>
    <row r="515" spans="1:13" s="1" customFormat="1" ht="16.5">
      <c r="A515" s="18"/>
      <c r="B515" s="18"/>
      <c r="C515" s="18"/>
      <c r="D515" s="18"/>
      <c r="E515" s="179"/>
      <c r="F515" s="179"/>
      <c r="G515" s="183"/>
      <c r="H515" s="26"/>
      <c r="I515" s="26"/>
      <c r="J515" s="26"/>
      <c r="K515" s="26"/>
      <c r="L515" s="26"/>
      <c r="M515" s="26"/>
    </row>
    <row r="516" spans="1:13" s="1" customFormat="1" ht="16.5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</row>
    <row r="517" spans="1:13" s="1" customFormat="1" ht="16.5">
      <c r="A517" s="18"/>
      <c r="B517" s="192"/>
      <c r="C517" s="191"/>
      <c r="D517" s="18"/>
      <c r="E517" s="179"/>
      <c r="F517" s="197"/>
      <c r="G517" s="198"/>
      <c r="H517" s="198"/>
      <c r="I517" s="187"/>
      <c r="J517" s="18"/>
      <c r="K517" s="26"/>
      <c r="L517" s="26"/>
      <c r="M517" s="183"/>
    </row>
    <row r="518" spans="1:13" s="1" customFormat="1" ht="16.5">
      <c r="A518" s="18"/>
      <c r="B518" s="192"/>
      <c r="C518" s="18"/>
      <c r="D518" s="18"/>
      <c r="E518" s="179"/>
      <c r="F518" s="179"/>
      <c r="G518" s="183"/>
      <c r="H518" s="18"/>
      <c r="I518" s="26"/>
      <c r="J518" s="26"/>
      <c r="K518" s="26"/>
      <c r="L518" s="26"/>
      <c r="M518" s="189"/>
    </row>
    <row r="519" spans="1:13" s="1" customFormat="1" ht="16.5">
      <c r="A519" s="18"/>
      <c r="B519" s="18"/>
      <c r="C519" s="18"/>
      <c r="D519" s="18"/>
      <c r="E519" s="182"/>
      <c r="F519" s="179"/>
      <c r="G519" s="26"/>
      <c r="H519" s="26"/>
      <c r="I519" s="26"/>
      <c r="J519" s="26"/>
      <c r="K519" s="183"/>
      <c r="L519" s="18"/>
      <c r="M519" s="183"/>
    </row>
    <row r="520" spans="1:13" s="1" customFormat="1" ht="16.5">
      <c r="A520" s="18"/>
      <c r="B520" s="18"/>
      <c r="C520" s="18"/>
      <c r="D520" s="18"/>
      <c r="E520" s="18"/>
      <c r="F520" s="179"/>
      <c r="G520" s="26"/>
      <c r="H520" s="26"/>
      <c r="I520" s="187"/>
      <c r="J520" s="18"/>
      <c r="K520" s="26"/>
      <c r="L520" s="26"/>
      <c r="M520" s="189"/>
    </row>
    <row r="521" spans="1:13" s="1" customFormat="1" ht="16.5">
      <c r="A521" s="18"/>
      <c r="B521" s="18"/>
      <c r="C521" s="18"/>
      <c r="D521" s="18"/>
      <c r="E521" s="179"/>
      <c r="F521" s="179"/>
      <c r="G521" s="26"/>
      <c r="H521" s="26"/>
      <c r="I521" s="187"/>
      <c r="J521" s="18"/>
      <c r="K521" s="26"/>
      <c r="L521" s="26"/>
      <c r="M521" s="183"/>
    </row>
    <row r="522" spans="1:13" s="1" customFormat="1" ht="16.5">
      <c r="A522" s="18"/>
      <c r="B522" s="18"/>
      <c r="C522" s="18"/>
      <c r="D522" s="18"/>
      <c r="E522" s="179"/>
      <c r="F522" s="179"/>
      <c r="G522" s="26"/>
      <c r="H522" s="26"/>
      <c r="I522" s="187"/>
      <c r="J522" s="18"/>
      <c r="K522" s="26"/>
      <c r="L522" s="26"/>
      <c r="M522" s="183"/>
    </row>
    <row r="523" spans="1:13" s="1" customFormat="1" ht="16.5">
      <c r="A523" s="18"/>
      <c r="B523" s="18"/>
      <c r="C523" s="18"/>
      <c r="D523" s="18"/>
      <c r="E523" s="179"/>
      <c r="F523" s="179"/>
      <c r="G523" s="26"/>
      <c r="H523" s="26"/>
      <c r="I523" s="187"/>
      <c r="J523" s="18"/>
      <c r="K523" s="26"/>
      <c r="L523" s="26"/>
      <c r="M523" s="183"/>
    </row>
    <row r="524" spans="1:13" s="1" customFormat="1" ht="16.5">
      <c r="A524" s="18"/>
      <c r="B524" s="18"/>
      <c r="C524" s="18"/>
      <c r="D524" s="18"/>
      <c r="E524" s="183"/>
      <c r="F524" s="179"/>
      <c r="G524" s="26"/>
      <c r="H524" s="26"/>
      <c r="I524" s="196"/>
      <c r="J524" s="18"/>
      <c r="K524" s="26"/>
      <c r="L524" s="26"/>
      <c r="M524" s="183"/>
    </row>
    <row r="525" spans="1:13" s="1" customFormat="1" ht="16.5">
      <c r="A525" s="18"/>
      <c r="B525" s="18"/>
      <c r="C525" s="18"/>
      <c r="D525" s="18"/>
      <c r="E525" s="179"/>
      <c r="F525" s="179"/>
      <c r="G525" s="26"/>
      <c r="H525" s="26"/>
      <c r="I525" s="187"/>
      <c r="J525" s="18"/>
      <c r="K525" s="26"/>
      <c r="L525" s="26"/>
      <c r="M525" s="183"/>
    </row>
    <row r="526" spans="1:13" s="1" customFormat="1" ht="16.5">
      <c r="A526" s="18"/>
      <c r="B526" s="18"/>
      <c r="C526" s="18"/>
      <c r="D526" s="18"/>
      <c r="E526" s="182"/>
      <c r="F526" s="179"/>
      <c r="G526" s="26"/>
      <c r="H526" s="26"/>
      <c r="I526" s="187"/>
      <c r="J526" s="18"/>
      <c r="K526" s="26"/>
      <c r="L526" s="26"/>
      <c r="M526" s="183"/>
    </row>
    <row r="527" spans="1:13" s="1" customFormat="1" ht="16.5">
      <c r="A527" s="18"/>
      <c r="B527" s="18"/>
      <c r="C527" s="18"/>
      <c r="D527" s="18"/>
      <c r="E527" s="179"/>
      <c r="F527" s="179"/>
      <c r="G527" s="198"/>
      <c r="H527" s="198"/>
      <c r="I527" s="187"/>
      <c r="J527" s="18"/>
      <c r="K527" s="26"/>
      <c r="L527" s="26"/>
      <c r="M527" s="183"/>
    </row>
    <row r="528" spans="1:13" s="1" customFormat="1" ht="16.5">
      <c r="A528" s="18"/>
      <c r="B528" s="18"/>
      <c r="C528" s="191"/>
      <c r="D528" s="18"/>
      <c r="E528" s="179"/>
      <c r="F528" s="182"/>
      <c r="G528" s="183"/>
      <c r="H528" s="26"/>
      <c r="I528" s="26"/>
      <c r="J528" s="26"/>
      <c r="K528" s="26"/>
      <c r="L528" s="26"/>
      <c r="M528" s="26"/>
    </row>
    <row r="529" spans="1:13" s="1" customFormat="1" ht="16.5">
      <c r="A529" s="18"/>
      <c r="B529" s="18"/>
      <c r="C529" s="18"/>
      <c r="D529" s="18"/>
      <c r="E529" s="179"/>
      <c r="F529" s="179"/>
      <c r="G529" s="183"/>
      <c r="H529" s="18"/>
      <c r="I529" s="26"/>
      <c r="J529" s="26"/>
      <c r="K529" s="26"/>
      <c r="L529" s="26"/>
      <c r="M529" s="183"/>
    </row>
    <row r="530" spans="1:13" s="1" customFormat="1" ht="16.5">
      <c r="A530" s="18"/>
      <c r="B530" s="18"/>
      <c r="C530" s="18"/>
      <c r="D530" s="18"/>
      <c r="E530" s="179"/>
      <c r="F530" s="179"/>
      <c r="G530" s="26"/>
      <c r="H530" s="26"/>
      <c r="I530" s="26"/>
      <c r="J530" s="26"/>
      <c r="K530" s="183"/>
      <c r="L530" s="18"/>
      <c r="M530" s="183"/>
    </row>
    <row r="531" spans="5:13" s="18" customFormat="1" ht="15.75">
      <c r="E531" s="188"/>
      <c r="F531" s="182"/>
      <c r="G531" s="26"/>
      <c r="H531" s="26"/>
      <c r="I531" s="183"/>
      <c r="K531" s="26"/>
      <c r="L531" s="26"/>
      <c r="M531" s="183"/>
    </row>
    <row r="532" spans="1:13" s="1" customFormat="1" ht="16.5">
      <c r="A532" s="18"/>
      <c r="B532" s="18"/>
      <c r="C532" s="18"/>
      <c r="D532" s="18"/>
      <c r="E532" s="179"/>
      <c r="F532" s="179"/>
      <c r="G532" s="183"/>
      <c r="H532" s="26"/>
      <c r="I532" s="183"/>
      <c r="J532" s="18"/>
      <c r="K532" s="26"/>
      <c r="L532" s="26"/>
      <c r="M532" s="183"/>
    </row>
    <row r="533" spans="1:13" s="1" customFormat="1" ht="16.5">
      <c r="A533" s="18"/>
      <c r="B533" s="18"/>
      <c r="C533" s="18"/>
      <c r="D533" s="18"/>
      <c r="E533" s="179"/>
      <c r="F533" s="179"/>
      <c r="G533" s="183"/>
      <c r="H533" s="26"/>
      <c r="I533" s="26"/>
      <c r="J533" s="26"/>
      <c r="K533" s="26"/>
      <c r="L533" s="26"/>
      <c r="M533" s="26"/>
    </row>
    <row r="534" spans="2:13" s="18" customFormat="1" ht="15.75">
      <c r="B534" s="193"/>
      <c r="C534" s="191"/>
      <c r="E534" s="179"/>
      <c r="F534" s="179"/>
      <c r="G534" s="183"/>
      <c r="I534" s="26"/>
      <c r="K534" s="26"/>
      <c r="M534" s="180"/>
    </row>
    <row r="535" spans="5:13" s="18" customFormat="1" ht="15.75">
      <c r="E535" s="179"/>
      <c r="F535" s="179"/>
      <c r="G535" s="183"/>
      <c r="H535" s="26"/>
      <c r="I535" s="26"/>
      <c r="J535" s="26"/>
      <c r="K535" s="26"/>
      <c r="L535" s="26"/>
      <c r="M535" s="26"/>
    </row>
    <row r="536" spans="1:13" s="1" customFormat="1" ht="16.5">
      <c r="A536" s="18"/>
      <c r="B536" s="18"/>
      <c r="C536" s="18"/>
      <c r="D536" s="18"/>
      <c r="E536" s="179"/>
      <c r="F536" s="179"/>
      <c r="G536" s="183"/>
      <c r="H536" s="195"/>
      <c r="I536" s="26"/>
      <c r="J536" s="195"/>
      <c r="K536" s="26"/>
      <c r="L536" s="195"/>
      <c r="M536" s="195"/>
    </row>
    <row r="537" spans="1:13" s="1" customFormat="1" ht="16.5">
      <c r="A537" s="18"/>
      <c r="B537" s="18"/>
      <c r="C537" s="18"/>
      <c r="D537" s="18"/>
      <c r="E537" s="179"/>
      <c r="F537" s="179"/>
      <c r="G537" s="183"/>
      <c r="H537" s="26"/>
      <c r="I537" s="26"/>
      <c r="J537" s="26"/>
      <c r="K537" s="26"/>
      <c r="L537" s="26"/>
      <c r="M537" s="26"/>
    </row>
    <row r="538" spans="1:13" s="1" customFormat="1" ht="16.5">
      <c r="A538" s="18"/>
      <c r="B538" s="18"/>
      <c r="C538" s="18"/>
      <c r="D538" s="18"/>
      <c r="E538" s="179"/>
      <c r="F538" s="179"/>
      <c r="G538" s="183"/>
      <c r="H538" s="26"/>
      <c r="I538" s="26"/>
      <c r="J538" s="26"/>
      <c r="K538" s="26"/>
      <c r="L538" s="26"/>
      <c r="M538" s="26"/>
    </row>
    <row r="539" spans="1:13" s="1" customFormat="1" ht="16.5">
      <c r="A539" s="18"/>
      <c r="B539" s="18"/>
      <c r="C539" s="18"/>
      <c r="D539" s="18"/>
      <c r="E539" s="179"/>
      <c r="F539" s="179"/>
      <c r="G539" s="183"/>
      <c r="H539" s="26"/>
      <c r="I539" s="26"/>
      <c r="J539" s="26"/>
      <c r="K539" s="26"/>
      <c r="L539" s="26"/>
      <c r="M539" s="26"/>
    </row>
    <row r="540" spans="2:13" s="18" customFormat="1" ht="15.75">
      <c r="B540" s="193"/>
      <c r="E540" s="179"/>
      <c r="F540" s="179"/>
      <c r="G540" s="183"/>
      <c r="I540" s="26"/>
      <c r="K540" s="26"/>
      <c r="M540" s="180"/>
    </row>
    <row r="541" spans="5:13" s="18" customFormat="1" ht="15.75">
      <c r="E541" s="179"/>
      <c r="F541" s="179"/>
      <c r="G541" s="183"/>
      <c r="H541" s="26"/>
      <c r="I541" s="26"/>
      <c r="J541" s="26"/>
      <c r="K541" s="26"/>
      <c r="L541" s="26"/>
      <c r="M541" s="26"/>
    </row>
    <row r="542" spans="2:13" s="18" customFormat="1" ht="15.75">
      <c r="B542" s="193"/>
      <c r="E542" s="179"/>
      <c r="F542" s="179"/>
      <c r="G542" s="183"/>
      <c r="I542" s="26"/>
      <c r="K542" s="26"/>
      <c r="M542" s="180"/>
    </row>
    <row r="543" spans="5:13" s="18" customFormat="1" ht="15.75">
      <c r="E543" s="179"/>
      <c r="F543" s="179"/>
      <c r="G543" s="183"/>
      <c r="H543" s="26"/>
      <c r="I543" s="26"/>
      <c r="J543" s="26"/>
      <c r="K543" s="26"/>
      <c r="L543" s="26"/>
      <c r="M543" s="26"/>
    </row>
    <row r="544" spans="2:13" s="18" customFormat="1" ht="15.75">
      <c r="B544" s="193"/>
      <c r="E544" s="179"/>
      <c r="F544" s="179"/>
      <c r="G544" s="183"/>
      <c r="I544" s="199"/>
      <c r="K544" s="26"/>
      <c r="M544" s="180"/>
    </row>
    <row r="545" spans="5:13" s="18" customFormat="1" ht="15.75">
      <c r="E545" s="179"/>
      <c r="F545" s="179"/>
      <c r="G545" s="183"/>
      <c r="H545" s="26"/>
      <c r="I545" s="26"/>
      <c r="J545" s="26"/>
      <c r="K545" s="26"/>
      <c r="L545" s="26"/>
      <c r="M545" s="26"/>
    </row>
    <row r="546" spans="2:13" s="18" customFormat="1" ht="15.75">
      <c r="B546" s="193"/>
      <c r="E546" s="179"/>
      <c r="F546" s="179"/>
      <c r="G546" s="183"/>
      <c r="I546" s="26"/>
      <c r="K546" s="26"/>
      <c r="M546" s="180"/>
    </row>
    <row r="547" spans="5:13" s="18" customFormat="1" ht="15.75">
      <c r="E547" s="179"/>
      <c r="F547" s="179"/>
      <c r="G547" s="183"/>
      <c r="H547" s="26"/>
      <c r="I547" s="26"/>
      <c r="J547" s="26"/>
      <c r="K547" s="26"/>
      <c r="L547" s="26"/>
      <c r="M547" s="26"/>
    </row>
    <row r="548" spans="2:13" s="18" customFormat="1" ht="15.75">
      <c r="B548" s="193"/>
      <c r="E548" s="179"/>
      <c r="F548" s="179"/>
      <c r="G548" s="183"/>
      <c r="I548" s="26"/>
      <c r="K548" s="26"/>
      <c r="M548" s="180"/>
    </row>
    <row r="549" spans="5:13" s="18" customFormat="1" ht="15.75">
      <c r="E549" s="179"/>
      <c r="F549" s="179"/>
      <c r="G549" s="183"/>
      <c r="H549" s="26"/>
      <c r="I549" s="26"/>
      <c r="J549" s="26"/>
      <c r="K549" s="26"/>
      <c r="L549" s="26"/>
      <c r="M549" s="26"/>
    </row>
    <row r="550" spans="1:13" s="1" customFormat="1" ht="16.5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</row>
    <row r="551" spans="2:13" s="18" customFormat="1" ht="15.75">
      <c r="B551" s="193"/>
      <c r="E551" s="179"/>
      <c r="F551" s="179"/>
      <c r="G551" s="183"/>
      <c r="I551" s="26"/>
      <c r="K551" s="26"/>
      <c r="M551" s="180"/>
    </row>
    <row r="552" spans="5:13" s="18" customFormat="1" ht="15.75">
      <c r="E552" s="179"/>
      <c r="F552" s="179"/>
      <c r="G552" s="183"/>
      <c r="H552" s="26"/>
      <c r="I552" s="26"/>
      <c r="J552" s="26"/>
      <c r="K552" s="26"/>
      <c r="L552" s="26"/>
      <c r="M552" s="26"/>
    </row>
    <row r="553" spans="2:13" s="18" customFormat="1" ht="15.75">
      <c r="B553" s="193"/>
      <c r="E553" s="179"/>
      <c r="F553" s="179"/>
      <c r="G553" s="183"/>
      <c r="I553" s="26"/>
      <c r="K553" s="26"/>
      <c r="M553" s="180"/>
    </row>
    <row r="554" spans="5:13" s="18" customFormat="1" ht="15.75">
      <c r="E554" s="179"/>
      <c r="F554" s="179"/>
      <c r="G554" s="183"/>
      <c r="H554" s="26"/>
      <c r="I554" s="26"/>
      <c r="J554" s="26"/>
      <c r="K554" s="26"/>
      <c r="L554" s="26"/>
      <c r="M554" s="26"/>
    </row>
    <row r="555" spans="2:13" s="18" customFormat="1" ht="15.75">
      <c r="B555" s="193"/>
      <c r="E555" s="179"/>
      <c r="F555" s="179"/>
      <c r="G555" s="183"/>
      <c r="I555" s="26"/>
      <c r="K555" s="26"/>
      <c r="M555" s="180"/>
    </row>
    <row r="556" spans="5:13" s="18" customFormat="1" ht="15.75">
      <c r="E556" s="179"/>
      <c r="F556" s="179"/>
      <c r="G556" s="183"/>
      <c r="H556" s="26"/>
      <c r="I556" s="26"/>
      <c r="J556" s="26"/>
      <c r="K556" s="26"/>
      <c r="L556" s="26"/>
      <c r="M556" s="26"/>
    </row>
    <row r="557" spans="2:13" s="18" customFormat="1" ht="15.75">
      <c r="B557" s="193"/>
      <c r="E557" s="179"/>
      <c r="F557" s="179"/>
      <c r="G557" s="183"/>
      <c r="I557" s="26"/>
      <c r="K557" s="26"/>
      <c r="M557" s="180"/>
    </row>
    <row r="558" spans="5:13" s="18" customFormat="1" ht="15.75">
      <c r="E558" s="179"/>
      <c r="F558" s="179"/>
      <c r="G558" s="183"/>
      <c r="H558" s="26"/>
      <c r="I558" s="26"/>
      <c r="J558" s="26"/>
      <c r="K558" s="26"/>
      <c r="L558" s="26"/>
      <c r="M558" s="26"/>
    </row>
    <row r="559" spans="2:13" s="18" customFormat="1" ht="15.75">
      <c r="B559" s="193"/>
      <c r="E559" s="179"/>
      <c r="F559" s="179"/>
      <c r="G559" s="183"/>
      <c r="I559" s="26"/>
      <c r="K559" s="26"/>
      <c r="M559" s="180"/>
    </row>
    <row r="560" spans="5:13" s="18" customFormat="1" ht="15.75">
      <c r="E560" s="179"/>
      <c r="F560" s="179"/>
      <c r="G560" s="183"/>
      <c r="H560" s="26"/>
      <c r="I560" s="26"/>
      <c r="J560" s="26"/>
      <c r="K560" s="26"/>
      <c r="L560" s="26"/>
      <c r="M560" s="26"/>
    </row>
    <row r="561" spans="2:13" s="18" customFormat="1" ht="15.75">
      <c r="B561" s="193"/>
      <c r="E561" s="179"/>
      <c r="F561" s="179"/>
      <c r="G561" s="183"/>
      <c r="I561" s="26"/>
      <c r="K561" s="26"/>
      <c r="M561" s="180"/>
    </row>
    <row r="562" spans="5:13" s="18" customFormat="1" ht="15.75">
      <c r="E562" s="179"/>
      <c r="F562" s="179"/>
      <c r="G562" s="183"/>
      <c r="H562" s="26"/>
      <c r="I562" s="26"/>
      <c r="J562" s="26"/>
      <c r="K562" s="26"/>
      <c r="L562" s="26"/>
      <c r="M562" s="26"/>
    </row>
    <row r="563" spans="2:13" s="18" customFormat="1" ht="15.75">
      <c r="B563" s="193"/>
      <c r="E563" s="179"/>
      <c r="F563" s="179"/>
      <c r="G563" s="183"/>
      <c r="H563" s="180"/>
      <c r="I563" s="183"/>
      <c r="K563" s="26"/>
      <c r="L563" s="26"/>
      <c r="M563" s="189"/>
    </row>
    <row r="564" spans="5:13" s="18" customFormat="1" ht="15.75">
      <c r="E564" s="179"/>
      <c r="F564" s="179"/>
      <c r="G564" s="183"/>
      <c r="H564" s="26"/>
      <c r="I564" s="26"/>
      <c r="J564" s="26"/>
      <c r="K564" s="26"/>
      <c r="L564" s="26"/>
      <c r="M564" s="26"/>
    </row>
    <row r="565" spans="2:13" s="18" customFormat="1" ht="15.75">
      <c r="B565" s="193"/>
      <c r="C565" s="191"/>
      <c r="E565" s="179"/>
      <c r="F565" s="179"/>
      <c r="G565" s="183"/>
      <c r="I565" s="26"/>
      <c r="K565" s="26"/>
      <c r="M565" s="180"/>
    </row>
    <row r="566" spans="5:13" s="18" customFormat="1" ht="15.75">
      <c r="E566" s="179"/>
      <c r="F566" s="179"/>
      <c r="G566" s="183"/>
      <c r="H566" s="26"/>
      <c r="I566" s="26"/>
      <c r="J566" s="26"/>
      <c r="K566" s="26"/>
      <c r="L566" s="26"/>
      <c r="M566" s="26"/>
    </row>
    <row r="567" spans="1:13" s="1" customFormat="1" ht="16.5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</row>
    <row r="568" spans="2:13" s="18" customFormat="1" ht="15.75">
      <c r="B568" s="193"/>
      <c r="C568" s="191"/>
      <c r="E568" s="179"/>
      <c r="F568" s="179"/>
      <c r="G568" s="183"/>
      <c r="I568" s="26"/>
      <c r="K568" s="26"/>
      <c r="M568" s="180"/>
    </row>
    <row r="569" spans="5:13" s="18" customFormat="1" ht="15.75">
      <c r="E569" s="179"/>
      <c r="F569" s="179"/>
      <c r="G569" s="183"/>
      <c r="H569" s="26"/>
      <c r="I569" s="26"/>
      <c r="J569" s="26"/>
      <c r="K569" s="26"/>
      <c r="L569" s="26"/>
      <c r="M569" s="26"/>
    </row>
    <row r="570" spans="2:13" s="18" customFormat="1" ht="15.75">
      <c r="B570" s="193"/>
      <c r="C570" s="191"/>
      <c r="E570" s="179"/>
      <c r="F570" s="179"/>
      <c r="G570" s="183"/>
      <c r="I570" s="26"/>
      <c r="K570" s="26"/>
      <c r="M570" s="180"/>
    </row>
    <row r="571" spans="5:13" s="18" customFormat="1" ht="15.75">
      <c r="E571" s="179"/>
      <c r="F571" s="179"/>
      <c r="G571" s="183"/>
      <c r="H571" s="26"/>
      <c r="I571" s="26"/>
      <c r="J571" s="26"/>
      <c r="K571" s="26"/>
      <c r="L571" s="26"/>
      <c r="M571" s="26"/>
    </row>
    <row r="572" spans="3:13" s="18" customFormat="1" ht="15.75">
      <c r="C572" s="191"/>
      <c r="E572" s="179"/>
      <c r="F572" s="179"/>
      <c r="G572" s="183"/>
      <c r="I572" s="26"/>
      <c r="K572" s="26"/>
      <c r="M572" s="180"/>
    </row>
    <row r="573" spans="5:13" s="18" customFormat="1" ht="15.75">
      <c r="E573" s="179"/>
      <c r="F573" s="179"/>
      <c r="G573" s="183"/>
      <c r="H573" s="26"/>
      <c r="I573" s="26"/>
      <c r="J573" s="26"/>
      <c r="K573" s="26"/>
      <c r="L573" s="26"/>
      <c r="M573" s="26"/>
    </row>
    <row r="574" spans="2:13" s="18" customFormat="1" ht="15.75">
      <c r="B574" s="193"/>
      <c r="C574" s="191"/>
      <c r="E574" s="179"/>
      <c r="F574" s="179"/>
      <c r="G574" s="183"/>
      <c r="I574" s="26"/>
      <c r="K574" s="26"/>
      <c r="M574" s="180"/>
    </row>
    <row r="575" spans="5:13" s="18" customFormat="1" ht="15.75">
      <c r="E575" s="179"/>
      <c r="F575" s="179"/>
      <c r="G575" s="183"/>
      <c r="H575" s="26"/>
      <c r="I575" s="26"/>
      <c r="J575" s="26"/>
      <c r="K575" s="26"/>
      <c r="L575" s="26"/>
      <c r="M575" s="26"/>
    </row>
    <row r="576" spans="3:13" s="18" customFormat="1" ht="15.75">
      <c r="C576" s="191"/>
      <c r="E576" s="179"/>
      <c r="F576" s="179"/>
      <c r="G576" s="183"/>
      <c r="I576" s="26"/>
      <c r="K576" s="26"/>
      <c r="M576" s="180"/>
    </row>
    <row r="577" spans="5:13" s="18" customFormat="1" ht="15.75">
      <c r="E577" s="179"/>
      <c r="F577" s="179"/>
      <c r="G577" s="183"/>
      <c r="H577" s="26"/>
      <c r="I577" s="26"/>
      <c r="J577" s="26"/>
      <c r="K577" s="26"/>
      <c r="L577" s="26"/>
      <c r="M577" s="26"/>
    </row>
    <row r="578" spans="3:13" s="18" customFormat="1" ht="15.75">
      <c r="C578" s="191"/>
      <c r="E578" s="179"/>
      <c r="F578" s="179"/>
      <c r="G578" s="183"/>
      <c r="I578" s="26"/>
      <c r="K578" s="26"/>
      <c r="M578" s="180"/>
    </row>
    <row r="579" spans="5:13" s="18" customFormat="1" ht="15.75">
      <c r="E579" s="179"/>
      <c r="F579" s="179"/>
      <c r="G579" s="183"/>
      <c r="H579" s="26"/>
      <c r="I579" s="26"/>
      <c r="J579" s="26"/>
      <c r="K579" s="26"/>
      <c r="L579" s="26"/>
      <c r="M579" s="26"/>
    </row>
    <row r="580" spans="3:13" s="18" customFormat="1" ht="15.75">
      <c r="C580" s="191"/>
      <c r="E580" s="179"/>
      <c r="F580" s="179"/>
      <c r="G580" s="183"/>
      <c r="I580" s="26"/>
      <c r="K580" s="26"/>
      <c r="M580" s="180"/>
    </row>
    <row r="581" spans="5:13" s="18" customFormat="1" ht="15.75">
      <c r="E581" s="179"/>
      <c r="F581" s="179"/>
      <c r="G581" s="183"/>
      <c r="H581" s="26"/>
      <c r="I581" s="26"/>
      <c r="J581" s="26"/>
      <c r="K581" s="26"/>
      <c r="L581" s="26"/>
      <c r="M581" s="26"/>
    </row>
    <row r="582" spans="3:13" s="18" customFormat="1" ht="15.75">
      <c r="C582" s="191"/>
      <c r="E582" s="179"/>
      <c r="F582" s="179"/>
      <c r="G582" s="183"/>
      <c r="I582" s="26"/>
      <c r="K582" s="26"/>
      <c r="M582" s="180"/>
    </row>
    <row r="583" spans="5:13" s="18" customFormat="1" ht="15.75">
      <c r="E583" s="179"/>
      <c r="F583" s="179"/>
      <c r="G583" s="183"/>
      <c r="H583" s="26"/>
      <c r="I583" s="26"/>
      <c r="J583" s="26"/>
      <c r="K583" s="26"/>
      <c r="L583" s="26"/>
      <c r="M583" s="26"/>
    </row>
    <row r="584" spans="1:13" s="1" customFormat="1" ht="16.5">
      <c r="A584" s="18"/>
      <c r="B584" s="18"/>
      <c r="C584" s="191"/>
      <c r="D584" s="18"/>
      <c r="E584" s="18"/>
      <c r="F584" s="18"/>
      <c r="G584" s="183"/>
      <c r="H584" s="18"/>
      <c r="I584" s="26"/>
      <c r="J584" s="26"/>
      <c r="K584" s="26"/>
      <c r="L584" s="26"/>
      <c r="M584" s="26"/>
    </row>
    <row r="585" spans="1:13" s="1" customFormat="1" ht="16.5">
      <c r="A585" s="18"/>
      <c r="B585" s="18"/>
      <c r="C585" s="18"/>
      <c r="D585" s="18"/>
      <c r="E585" s="179"/>
      <c r="F585" s="179"/>
      <c r="G585" s="183"/>
      <c r="H585" s="18"/>
      <c r="I585" s="26"/>
      <c r="J585" s="26"/>
      <c r="K585" s="26"/>
      <c r="L585" s="26"/>
      <c r="M585" s="180"/>
    </row>
    <row r="586" spans="1:13" s="1" customFormat="1" ht="16.5">
      <c r="A586" s="18"/>
      <c r="B586" s="18"/>
      <c r="C586" s="18"/>
      <c r="D586" s="18"/>
      <c r="E586" s="179"/>
      <c r="F586" s="179"/>
      <c r="G586" s="183"/>
      <c r="H586" s="180"/>
      <c r="I586" s="183"/>
      <c r="J586" s="18"/>
      <c r="K586" s="183"/>
      <c r="L586" s="18"/>
      <c r="M586" s="183"/>
    </row>
    <row r="587" spans="1:13" s="1" customFormat="1" ht="16.5">
      <c r="A587" s="18"/>
      <c r="B587" s="18"/>
      <c r="C587" s="18"/>
      <c r="D587" s="18"/>
      <c r="E587" s="183"/>
      <c r="F587" s="179"/>
      <c r="G587" s="183"/>
      <c r="H587" s="180"/>
      <c r="I587" s="187"/>
      <c r="J587" s="18"/>
      <c r="K587" s="26"/>
      <c r="L587" s="26"/>
      <c r="M587" s="180"/>
    </row>
    <row r="588" spans="1:13" s="1" customFormat="1" ht="16.5">
      <c r="A588" s="18"/>
      <c r="B588" s="18"/>
      <c r="C588" s="18"/>
      <c r="D588" s="18"/>
      <c r="E588" s="179"/>
      <c r="F588" s="179"/>
      <c r="G588" s="183"/>
      <c r="I588" s="187"/>
      <c r="J588" s="18"/>
      <c r="K588" s="26"/>
      <c r="L588" s="26"/>
      <c r="M588" s="180"/>
    </row>
    <row r="589" spans="1:13" s="1" customFormat="1" ht="16.5">
      <c r="A589" s="18"/>
      <c r="B589" s="18"/>
      <c r="C589" s="18"/>
      <c r="D589" s="18"/>
      <c r="E589" s="179"/>
      <c r="F589" s="179"/>
      <c r="G589" s="183"/>
      <c r="H589" s="180"/>
      <c r="I589" s="187"/>
      <c r="J589" s="18"/>
      <c r="K589" s="26"/>
      <c r="L589" s="26"/>
      <c r="M589" s="180"/>
    </row>
    <row r="590" spans="5:13" s="18" customFormat="1" ht="15.75">
      <c r="E590" s="179"/>
      <c r="F590" s="179"/>
      <c r="G590" s="183"/>
      <c r="H590" s="26"/>
      <c r="I590" s="26"/>
      <c r="J590" s="26"/>
      <c r="K590" s="26"/>
      <c r="L590" s="26"/>
      <c r="M590" s="26"/>
    </row>
    <row r="591" spans="1:13" s="1" customFormat="1" ht="16.5">
      <c r="A591" s="18"/>
      <c r="B591" s="18"/>
      <c r="C591" s="191"/>
      <c r="D591" s="18"/>
      <c r="E591" s="18"/>
      <c r="F591" s="18"/>
      <c r="G591" s="183"/>
      <c r="H591" s="18"/>
      <c r="I591" s="26"/>
      <c r="J591" s="26"/>
      <c r="K591" s="26"/>
      <c r="L591" s="26"/>
      <c r="M591" s="26"/>
    </row>
    <row r="592" spans="1:13" s="1" customFormat="1" ht="16.5">
      <c r="A592" s="18"/>
      <c r="B592" s="18"/>
      <c r="C592" s="18"/>
      <c r="D592" s="18"/>
      <c r="E592" s="179"/>
      <c r="F592" s="179"/>
      <c r="G592" s="183"/>
      <c r="H592" s="18"/>
      <c r="I592" s="26"/>
      <c r="J592" s="26"/>
      <c r="K592" s="26"/>
      <c r="L592" s="26"/>
      <c r="M592" s="180"/>
    </row>
    <row r="593" spans="1:13" s="1" customFormat="1" ht="16.5">
      <c r="A593" s="18"/>
      <c r="B593" s="18"/>
      <c r="C593" s="18"/>
      <c r="D593" s="18"/>
      <c r="E593" s="182"/>
      <c r="F593" s="179"/>
      <c r="G593" s="183"/>
      <c r="H593" s="180"/>
      <c r="I593" s="183"/>
      <c r="J593" s="18"/>
      <c r="K593" s="183"/>
      <c r="L593" s="18"/>
      <c r="M593" s="183"/>
    </row>
    <row r="594" spans="1:13" s="1" customFormat="1" ht="16.5">
      <c r="A594" s="18"/>
      <c r="B594" s="18"/>
      <c r="C594" s="18"/>
      <c r="D594" s="18"/>
      <c r="E594" s="183"/>
      <c r="F594" s="179"/>
      <c r="G594" s="183"/>
      <c r="H594" s="180"/>
      <c r="I594" s="187"/>
      <c r="J594" s="18"/>
      <c r="K594" s="26"/>
      <c r="L594" s="26"/>
      <c r="M594" s="180"/>
    </row>
    <row r="595" spans="1:13" s="1" customFormat="1" ht="16.5">
      <c r="A595" s="18"/>
      <c r="B595" s="18"/>
      <c r="C595" s="18"/>
      <c r="D595" s="18"/>
      <c r="E595" s="182"/>
      <c r="F595" s="179"/>
      <c r="G595" s="183"/>
      <c r="H595" s="180"/>
      <c r="I595" s="187"/>
      <c r="J595" s="18"/>
      <c r="K595" s="26"/>
      <c r="L595" s="26"/>
      <c r="M595" s="180"/>
    </row>
    <row r="596" spans="5:13" s="18" customFormat="1" ht="15.75">
      <c r="E596" s="179"/>
      <c r="F596" s="179"/>
      <c r="G596" s="183"/>
      <c r="H596" s="26"/>
      <c r="I596" s="26"/>
      <c r="J596" s="26"/>
      <c r="K596" s="26"/>
      <c r="L596" s="26"/>
      <c r="M596" s="26"/>
    </row>
    <row r="597" spans="1:13" s="1" customFormat="1" ht="16.5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</row>
    <row r="598" spans="1:13" s="1" customFormat="1" ht="16.5">
      <c r="A598" s="18"/>
      <c r="B598" s="18"/>
      <c r="C598" s="191"/>
      <c r="D598" s="18"/>
      <c r="E598" s="18"/>
      <c r="F598" s="18"/>
      <c r="G598" s="183"/>
      <c r="H598" s="18"/>
      <c r="I598" s="26"/>
      <c r="J598" s="26"/>
      <c r="K598" s="26"/>
      <c r="L598" s="26"/>
      <c r="M598" s="26"/>
    </row>
    <row r="599" spans="1:13" s="1" customFormat="1" ht="16.5">
      <c r="A599" s="18"/>
      <c r="B599" s="18"/>
      <c r="C599" s="18"/>
      <c r="D599" s="18"/>
      <c r="E599" s="179"/>
      <c r="F599" s="179"/>
      <c r="G599" s="183"/>
      <c r="H599" s="18"/>
      <c r="I599" s="26"/>
      <c r="J599" s="26"/>
      <c r="K599" s="26"/>
      <c r="L599" s="26"/>
      <c r="M599" s="180"/>
    </row>
    <row r="600" spans="1:13" s="1" customFormat="1" ht="16.5">
      <c r="A600" s="18"/>
      <c r="B600" s="18"/>
      <c r="C600" s="18"/>
      <c r="D600" s="18"/>
      <c r="E600" s="182"/>
      <c r="F600" s="179"/>
      <c r="G600" s="183"/>
      <c r="H600" s="180"/>
      <c r="I600" s="183"/>
      <c r="J600" s="18"/>
      <c r="K600" s="183"/>
      <c r="L600" s="18"/>
      <c r="M600" s="183"/>
    </row>
    <row r="601" spans="1:13" s="1" customFormat="1" ht="16.5">
      <c r="A601" s="18"/>
      <c r="B601" s="18"/>
      <c r="C601" s="18"/>
      <c r="D601" s="18"/>
      <c r="E601" s="183"/>
      <c r="F601" s="179"/>
      <c r="G601" s="183"/>
      <c r="H601" s="180"/>
      <c r="I601" s="187"/>
      <c r="J601" s="18"/>
      <c r="K601" s="26"/>
      <c r="L601" s="26"/>
      <c r="M601" s="180"/>
    </row>
    <row r="602" spans="1:13" s="1" customFormat="1" ht="16.5">
      <c r="A602" s="18"/>
      <c r="B602" s="18"/>
      <c r="C602" s="18"/>
      <c r="D602" s="18"/>
      <c r="E602" s="182"/>
      <c r="F602" s="179"/>
      <c r="G602" s="183"/>
      <c r="H602" s="180"/>
      <c r="I602" s="187"/>
      <c r="J602" s="18"/>
      <c r="K602" s="26"/>
      <c r="L602" s="26"/>
      <c r="M602" s="180"/>
    </row>
    <row r="603" spans="5:13" s="18" customFormat="1" ht="15.75">
      <c r="E603" s="179"/>
      <c r="F603" s="179"/>
      <c r="G603" s="183"/>
      <c r="H603" s="26"/>
      <c r="I603" s="26"/>
      <c r="J603" s="26"/>
      <c r="K603" s="26"/>
      <c r="L603" s="26"/>
      <c r="M603" s="26"/>
    </row>
    <row r="604" spans="1:13" s="1" customFormat="1" ht="16.5">
      <c r="A604" s="18"/>
      <c r="B604" s="18"/>
      <c r="C604" s="191"/>
      <c r="D604" s="18"/>
      <c r="E604" s="18"/>
      <c r="F604" s="18"/>
      <c r="G604" s="183"/>
      <c r="H604" s="18"/>
      <c r="I604" s="26"/>
      <c r="J604" s="26"/>
      <c r="K604" s="26"/>
      <c r="L604" s="26"/>
      <c r="M604" s="26"/>
    </row>
    <row r="605" spans="1:13" s="1" customFormat="1" ht="16.5">
      <c r="A605" s="18"/>
      <c r="B605" s="18"/>
      <c r="C605" s="18"/>
      <c r="D605" s="18"/>
      <c r="E605" s="179"/>
      <c r="F605" s="179"/>
      <c r="G605" s="183"/>
      <c r="H605" s="18"/>
      <c r="I605" s="26"/>
      <c r="J605" s="26"/>
      <c r="K605" s="26"/>
      <c r="L605" s="26"/>
      <c r="M605" s="180"/>
    </row>
    <row r="606" spans="1:13" s="1" customFormat="1" ht="16.5">
      <c r="A606" s="18"/>
      <c r="B606" s="18"/>
      <c r="C606" s="18"/>
      <c r="D606" s="18"/>
      <c r="E606" s="182"/>
      <c r="F606" s="179"/>
      <c r="G606" s="183"/>
      <c r="H606" s="180"/>
      <c r="I606" s="183"/>
      <c r="J606" s="18"/>
      <c r="K606" s="183"/>
      <c r="L606" s="18"/>
      <c r="M606" s="183"/>
    </row>
    <row r="607" spans="1:13" s="1" customFormat="1" ht="16.5">
      <c r="A607" s="18"/>
      <c r="B607" s="18"/>
      <c r="C607" s="18"/>
      <c r="D607" s="18"/>
      <c r="E607" s="183"/>
      <c r="F607" s="179"/>
      <c r="G607" s="183"/>
      <c r="H607" s="180"/>
      <c r="I607" s="187"/>
      <c r="J607" s="18"/>
      <c r="K607" s="26"/>
      <c r="L607" s="26"/>
      <c r="M607" s="180"/>
    </row>
    <row r="608" spans="1:13" s="1" customFormat="1" ht="16.5">
      <c r="A608" s="18"/>
      <c r="B608" s="18"/>
      <c r="C608" s="18"/>
      <c r="D608" s="18"/>
      <c r="E608" s="182"/>
      <c r="F608" s="179"/>
      <c r="G608" s="183"/>
      <c r="H608" s="180"/>
      <c r="I608" s="187"/>
      <c r="J608" s="18"/>
      <c r="K608" s="26"/>
      <c r="L608" s="26"/>
      <c r="M608" s="180"/>
    </row>
    <row r="609" spans="5:13" s="18" customFormat="1" ht="15.75">
      <c r="E609" s="179"/>
      <c r="F609" s="179"/>
      <c r="G609" s="183"/>
      <c r="H609" s="26"/>
      <c r="I609" s="26"/>
      <c r="J609" s="26"/>
      <c r="K609" s="26"/>
      <c r="L609" s="26"/>
      <c r="M609" s="26"/>
    </row>
    <row r="610" spans="1:13" s="1" customFormat="1" ht="16.5">
      <c r="A610" s="18"/>
      <c r="B610" s="18"/>
      <c r="C610" s="191"/>
      <c r="D610" s="18"/>
      <c r="E610" s="18"/>
      <c r="F610" s="18"/>
      <c r="G610" s="183"/>
      <c r="H610" s="18"/>
      <c r="I610" s="26"/>
      <c r="J610" s="26"/>
      <c r="K610" s="26"/>
      <c r="L610" s="26"/>
      <c r="M610" s="26"/>
    </row>
    <row r="611" spans="1:13" s="1" customFormat="1" ht="16.5">
      <c r="A611" s="18"/>
      <c r="B611" s="18"/>
      <c r="C611" s="18"/>
      <c r="D611" s="18"/>
      <c r="E611" s="179"/>
      <c r="F611" s="179"/>
      <c r="G611" s="183"/>
      <c r="H611" s="18"/>
      <c r="I611" s="26"/>
      <c r="J611" s="26"/>
      <c r="K611" s="26"/>
      <c r="L611" s="26"/>
      <c r="M611" s="180"/>
    </row>
    <row r="612" spans="1:13" s="1" customFormat="1" ht="16.5">
      <c r="A612" s="18"/>
      <c r="B612" s="18"/>
      <c r="C612" s="18"/>
      <c r="D612" s="18"/>
      <c r="E612" s="182"/>
      <c r="F612" s="179"/>
      <c r="G612" s="183"/>
      <c r="H612" s="180"/>
      <c r="I612" s="183"/>
      <c r="J612" s="18"/>
      <c r="K612" s="183"/>
      <c r="L612" s="18"/>
      <c r="M612" s="183"/>
    </row>
    <row r="613" spans="1:13" s="1" customFormat="1" ht="16.5">
      <c r="A613" s="18"/>
      <c r="B613" s="18"/>
      <c r="C613" s="18"/>
      <c r="D613" s="18"/>
      <c r="E613" s="183"/>
      <c r="F613" s="179"/>
      <c r="G613" s="183"/>
      <c r="H613" s="180"/>
      <c r="I613" s="187"/>
      <c r="J613" s="18"/>
      <c r="K613" s="26"/>
      <c r="L613" s="26"/>
      <c r="M613" s="180"/>
    </row>
    <row r="614" spans="1:13" s="1" customFormat="1" ht="16.5">
      <c r="A614" s="18"/>
      <c r="B614" s="18"/>
      <c r="C614" s="18"/>
      <c r="D614" s="18"/>
      <c r="E614" s="182"/>
      <c r="F614" s="179"/>
      <c r="G614" s="183"/>
      <c r="H614" s="180"/>
      <c r="I614" s="187"/>
      <c r="J614" s="18"/>
      <c r="K614" s="26"/>
      <c r="L614" s="26"/>
      <c r="M614" s="180"/>
    </row>
    <row r="615" spans="5:13" s="18" customFormat="1" ht="15.75">
      <c r="E615" s="179"/>
      <c r="F615" s="179"/>
      <c r="G615" s="183"/>
      <c r="H615" s="26"/>
      <c r="I615" s="26"/>
      <c r="J615" s="26"/>
      <c r="K615" s="26"/>
      <c r="L615" s="26"/>
      <c r="M615" s="26"/>
    </row>
    <row r="616" spans="1:13" s="1" customFormat="1" ht="16.5">
      <c r="A616" s="18"/>
      <c r="B616" s="18"/>
      <c r="C616" s="191"/>
      <c r="D616" s="18"/>
      <c r="E616" s="18"/>
      <c r="F616" s="18"/>
      <c r="G616" s="183"/>
      <c r="H616" s="18"/>
      <c r="I616" s="26"/>
      <c r="J616" s="26"/>
      <c r="K616" s="26"/>
      <c r="L616" s="26"/>
      <c r="M616" s="26"/>
    </row>
    <row r="617" spans="1:13" s="1" customFormat="1" ht="16.5">
      <c r="A617" s="18"/>
      <c r="B617" s="18"/>
      <c r="C617" s="18"/>
      <c r="D617" s="18"/>
      <c r="E617" s="179"/>
      <c r="F617" s="179"/>
      <c r="G617" s="183"/>
      <c r="H617" s="18"/>
      <c r="I617" s="26"/>
      <c r="J617" s="26"/>
      <c r="K617" s="26"/>
      <c r="L617" s="26"/>
      <c r="M617" s="180"/>
    </row>
    <row r="618" spans="1:13" s="1" customFormat="1" ht="16.5">
      <c r="A618" s="18"/>
      <c r="B618" s="18"/>
      <c r="C618" s="18"/>
      <c r="D618" s="18"/>
      <c r="E618" s="182"/>
      <c r="F618" s="179"/>
      <c r="G618" s="183"/>
      <c r="H618" s="180"/>
      <c r="I618" s="183"/>
      <c r="J618" s="18"/>
      <c r="K618" s="183"/>
      <c r="L618" s="18"/>
      <c r="M618" s="183"/>
    </row>
    <row r="619" spans="1:13" s="1" customFormat="1" ht="16.5">
      <c r="A619" s="18"/>
      <c r="B619" s="18"/>
      <c r="C619" s="18"/>
      <c r="D619" s="18"/>
      <c r="E619" s="183"/>
      <c r="F619" s="179"/>
      <c r="G619" s="183"/>
      <c r="H619" s="180"/>
      <c r="I619" s="187"/>
      <c r="J619" s="18"/>
      <c r="K619" s="26"/>
      <c r="L619" s="26"/>
      <c r="M619" s="180"/>
    </row>
    <row r="620" spans="1:13" s="1" customFormat="1" ht="16.5">
      <c r="A620" s="18"/>
      <c r="B620" s="18"/>
      <c r="C620" s="18"/>
      <c r="D620" s="18"/>
      <c r="E620" s="182"/>
      <c r="F620" s="179"/>
      <c r="G620" s="183"/>
      <c r="H620" s="180"/>
      <c r="I620" s="187"/>
      <c r="J620" s="18"/>
      <c r="K620" s="26"/>
      <c r="L620" s="26"/>
      <c r="M620" s="180"/>
    </row>
    <row r="621" spans="5:13" s="18" customFormat="1" ht="15.75">
      <c r="E621" s="179"/>
      <c r="F621" s="179"/>
      <c r="G621" s="183"/>
      <c r="H621" s="26"/>
      <c r="I621" s="26"/>
      <c r="J621" s="26"/>
      <c r="K621" s="26"/>
      <c r="L621" s="26"/>
      <c r="M621" s="26"/>
    </row>
    <row r="622" spans="1:13" s="1" customFormat="1" ht="16.5">
      <c r="A622" s="18"/>
      <c r="B622" s="18"/>
      <c r="C622" s="191"/>
      <c r="D622" s="18"/>
      <c r="E622" s="18"/>
      <c r="F622" s="18"/>
      <c r="G622" s="183"/>
      <c r="H622" s="18"/>
      <c r="I622" s="26"/>
      <c r="J622" s="26"/>
      <c r="K622" s="26"/>
      <c r="L622" s="26"/>
      <c r="M622" s="26"/>
    </row>
    <row r="623" spans="1:13" s="1" customFormat="1" ht="16.5">
      <c r="A623" s="18"/>
      <c r="B623" s="18"/>
      <c r="C623" s="18"/>
      <c r="D623" s="18"/>
      <c r="E623" s="179"/>
      <c r="F623" s="179"/>
      <c r="G623" s="183"/>
      <c r="H623" s="18"/>
      <c r="I623" s="26"/>
      <c r="J623" s="26"/>
      <c r="K623" s="26"/>
      <c r="L623" s="26"/>
      <c r="M623" s="180"/>
    </row>
    <row r="624" spans="1:13" s="1" customFormat="1" ht="16.5">
      <c r="A624" s="18"/>
      <c r="B624" s="18"/>
      <c r="C624" s="18"/>
      <c r="D624" s="18"/>
      <c r="E624" s="182"/>
      <c r="F624" s="179"/>
      <c r="G624" s="183"/>
      <c r="H624" s="180"/>
      <c r="I624" s="183"/>
      <c r="J624" s="18"/>
      <c r="K624" s="183"/>
      <c r="L624" s="18"/>
      <c r="M624" s="183"/>
    </row>
    <row r="625" spans="1:13" s="1" customFormat="1" ht="16.5">
      <c r="A625" s="18"/>
      <c r="B625" s="18"/>
      <c r="C625" s="18"/>
      <c r="D625" s="18"/>
      <c r="E625" s="183"/>
      <c r="F625" s="179"/>
      <c r="G625" s="183"/>
      <c r="H625" s="180"/>
      <c r="I625" s="187"/>
      <c r="J625" s="18"/>
      <c r="K625" s="26"/>
      <c r="L625" s="26"/>
      <c r="M625" s="180"/>
    </row>
    <row r="626" spans="1:13" s="1" customFormat="1" ht="16.5">
      <c r="A626" s="18"/>
      <c r="B626" s="18"/>
      <c r="C626" s="18"/>
      <c r="D626" s="18"/>
      <c r="E626" s="182"/>
      <c r="F626" s="179"/>
      <c r="G626" s="183"/>
      <c r="H626" s="180"/>
      <c r="I626" s="187"/>
      <c r="J626" s="18"/>
      <c r="K626" s="26"/>
      <c r="L626" s="26"/>
      <c r="M626" s="180"/>
    </row>
    <row r="627" spans="5:13" s="18" customFormat="1" ht="15.75">
      <c r="E627" s="179"/>
      <c r="F627" s="179"/>
      <c r="G627" s="183"/>
      <c r="H627" s="26"/>
      <c r="I627" s="26"/>
      <c r="J627" s="26"/>
      <c r="K627" s="26"/>
      <c r="L627" s="26"/>
      <c r="M627" s="26"/>
    </row>
    <row r="628" spans="7:13" s="18" customFormat="1" ht="15.75">
      <c r="G628" s="183"/>
      <c r="I628" s="26"/>
      <c r="J628" s="26"/>
      <c r="K628" s="26"/>
      <c r="L628" s="26"/>
      <c r="M628" s="26"/>
    </row>
    <row r="629" spans="5:13" s="18" customFormat="1" ht="15.75">
      <c r="E629" s="179"/>
      <c r="F629" s="179"/>
      <c r="G629" s="183"/>
      <c r="I629" s="26"/>
      <c r="J629" s="26"/>
      <c r="K629" s="26"/>
      <c r="L629" s="26"/>
      <c r="M629" s="180"/>
    </row>
    <row r="630" spans="5:13" s="18" customFormat="1" ht="15.75">
      <c r="E630" s="182"/>
      <c r="F630" s="179"/>
      <c r="G630" s="183"/>
      <c r="H630" s="180"/>
      <c r="I630" s="183"/>
      <c r="K630" s="183"/>
      <c r="M630" s="183"/>
    </row>
    <row r="631" spans="1:13" s="1" customFormat="1" ht="16.5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</row>
    <row r="632" spans="5:13" s="18" customFormat="1" ht="16.5">
      <c r="E632" s="183"/>
      <c r="F632" s="179"/>
      <c r="G632" s="183"/>
      <c r="H632" s="180"/>
      <c r="I632" s="187"/>
      <c r="K632" s="26"/>
      <c r="L632" s="26"/>
      <c r="M632" s="180"/>
    </row>
    <row r="633" spans="5:13" s="18" customFormat="1" ht="16.5">
      <c r="E633" s="179"/>
      <c r="F633" s="179"/>
      <c r="G633" s="183"/>
      <c r="H633" s="180"/>
      <c r="I633" s="187"/>
      <c r="K633" s="26"/>
      <c r="L633" s="26"/>
      <c r="M633" s="180"/>
    </row>
    <row r="634" spans="5:13" s="18" customFormat="1" ht="16.5">
      <c r="E634" s="182"/>
      <c r="F634" s="179"/>
      <c r="G634" s="183"/>
      <c r="H634" s="180"/>
      <c r="I634" s="187"/>
      <c r="K634" s="26"/>
      <c r="L634" s="26"/>
      <c r="M634" s="180"/>
    </row>
    <row r="635" spans="5:13" s="18" customFormat="1" ht="15.75">
      <c r="E635" s="179"/>
      <c r="F635" s="179"/>
      <c r="G635" s="183"/>
      <c r="H635" s="26"/>
      <c r="I635" s="26"/>
      <c r="J635" s="26"/>
      <c r="K635" s="26"/>
      <c r="L635" s="26"/>
      <c r="M635" s="26"/>
    </row>
    <row r="636" spans="1:13" s="1" customFormat="1" ht="16.5">
      <c r="A636" s="18"/>
      <c r="B636" s="18"/>
      <c r="C636" s="191"/>
      <c r="D636" s="18"/>
      <c r="E636" s="18"/>
      <c r="F636" s="18"/>
      <c r="G636" s="183"/>
      <c r="H636" s="18"/>
      <c r="I636" s="26"/>
      <c r="J636" s="26"/>
      <c r="K636" s="26"/>
      <c r="L636" s="26"/>
      <c r="M636" s="26"/>
    </row>
    <row r="637" spans="5:13" s="18" customFormat="1" ht="15.75">
      <c r="E637" s="179"/>
      <c r="F637" s="179"/>
      <c r="G637" s="183"/>
      <c r="I637" s="26"/>
      <c r="J637" s="26"/>
      <c r="K637" s="26"/>
      <c r="L637" s="26"/>
      <c r="M637" s="180"/>
    </row>
    <row r="638" spans="1:13" s="1" customFormat="1" ht="16.5">
      <c r="A638" s="18"/>
      <c r="B638" s="18"/>
      <c r="C638" s="18"/>
      <c r="D638" s="18"/>
      <c r="E638" s="182"/>
      <c r="F638" s="179"/>
      <c r="G638" s="183"/>
      <c r="H638" s="180"/>
      <c r="I638" s="183"/>
      <c r="J638" s="18"/>
      <c r="K638" s="183"/>
      <c r="L638" s="18"/>
      <c r="M638" s="183"/>
    </row>
    <row r="639" spans="1:13" s="1" customFormat="1" ht="16.5">
      <c r="A639" s="18"/>
      <c r="B639" s="18"/>
      <c r="C639" s="18"/>
      <c r="D639" s="18"/>
      <c r="E639" s="183"/>
      <c r="F639" s="179"/>
      <c r="G639" s="183"/>
      <c r="H639" s="180"/>
      <c r="I639" s="187"/>
      <c r="J639" s="18"/>
      <c r="K639" s="26"/>
      <c r="L639" s="26"/>
      <c r="M639" s="180"/>
    </row>
    <row r="640" spans="1:13" s="1" customFormat="1" ht="16.5">
      <c r="A640" s="18"/>
      <c r="B640" s="18"/>
      <c r="C640" s="18"/>
      <c r="D640" s="18"/>
      <c r="E640" s="182"/>
      <c r="F640" s="179"/>
      <c r="G640" s="183"/>
      <c r="H640" s="180"/>
      <c r="I640" s="187"/>
      <c r="J640" s="18"/>
      <c r="K640" s="26"/>
      <c r="L640" s="26"/>
      <c r="M640" s="180"/>
    </row>
    <row r="641" spans="5:13" s="18" customFormat="1" ht="15.75">
      <c r="E641" s="179"/>
      <c r="F641" s="179"/>
      <c r="G641" s="183"/>
      <c r="H641" s="26"/>
      <c r="I641" s="26"/>
      <c r="J641" s="26"/>
      <c r="K641" s="26"/>
      <c r="L641" s="26"/>
      <c r="M641" s="26"/>
    </row>
    <row r="642" spans="5:13" s="18" customFormat="1" ht="15.75">
      <c r="E642" s="179"/>
      <c r="F642" s="179"/>
      <c r="G642" s="183"/>
      <c r="I642" s="26"/>
      <c r="J642" s="26"/>
      <c r="K642" s="26"/>
      <c r="L642" s="26"/>
      <c r="M642" s="26"/>
    </row>
    <row r="643" spans="5:13" s="18" customFormat="1" ht="15.75">
      <c r="E643" s="179"/>
      <c r="F643" s="179"/>
      <c r="G643" s="183"/>
      <c r="I643" s="26"/>
      <c r="J643" s="26"/>
      <c r="K643" s="26"/>
      <c r="L643" s="26"/>
      <c r="M643" s="180"/>
    </row>
    <row r="644" spans="5:13" s="18" customFormat="1" ht="16.5">
      <c r="E644" s="179"/>
      <c r="F644" s="179"/>
      <c r="G644" s="183"/>
      <c r="H644" s="180"/>
      <c r="I644" s="187"/>
      <c r="K644" s="26"/>
      <c r="L644" s="26"/>
      <c r="M644" s="180"/>
    </row>
    <row r="645" spans="5:13" s="18" customFormat="1" ht="16.5">
      <c r="E645" s="179"/>
      <c r="F645" s="179"/>
      <c r="G645" s="183"/>
      <c r="H645" s="180"/>
      <c r="I645" s="187"/>
      <c r="K645" s="26"/>
      <c r="L645" s="26"/>
      <c r="M645" s="180"/>
    </row>
    <row r="646" spans="2:13" s="18" customFormat="1" ht="16.5">
      <c r="B646" s="193"/>
      <c r="E646" s="179"/>
      <c r="F646" s="179"/>
      <c r="G646" s="183"/>
      <c r="H646" s="180"/>
      <c r="I646" s="187"/>
      <c r="K646" s="26"/>
      <c r="L646" s="26"/>
      <c r="M646" s="180"/>
    </row>
    <row r="647" spans="5:13" s="18" customFormat="1" ht="15.75">
      <c r="E647" s="179"/>
      <c r="F647" s="179"/>
      <c r="G647" s="183"/>
      <c r="H647" s="26"/>
      <c r="I647" s="26"/>
      <c r="J647" s="26"/>
      <c r="K647" s="26"/>
      <c r="L647" s="26"/>
      <c r="M647" s="26"/>
    </row>
    <row r="648" spans="5:13" s="18" customFormat="1" ht="15.75">
      <c r="E648" s="179"/>
      <c r="F648" s="179"/>
      <c r="G648" s="183"/>
      <c r="H648" s="26"/>
      <c r="I648" s="26"/>
      <c r="J648" s="26"/>
      <c r="K648" s="26"/>
      <c r="L648" s="26"/>
      <c r="M648" s="26"/>
    </row>
    <row r="649" spans="2:13" s="18" customFormat="1" ht="15.75">
      <c r="B649" s="193"/>
      <c r="C649" s="191"/>
      <c r="E649" s="179"/>
      <c r="F649" s="179"/>
      <c r="G649" s="200"/>
      <c r="I649" s="26"/>
      <c r="K649" s="26"/>
      <c r="M649" s="180"/>
    </row>
    <row r="650" spans="5:13" s="18" customFormat="1" ht="15.75">
      <c r="E650" s="179"/>
      <c r="F650" s="179"/>
      <c r="G650" s="183"/>
      <c r="H650" s="26"/>
      <c r="I650" s="26"/>
      <c r="J650" s="26"/>
      <c r="K650" s="26"/>
      <c r="L650" s="26"/>
      <c r="M650" s="26"/>
    </row>
    <row r="651" spans="5:13" s="18" customFormat="1" ht="15.75">
      <c r="E651" s="179"/>
      <c r="F651" s="179"/>
      <c r="G651" s="183"/>
      <c r="H651" s="195"/>
      <c r="I651" s="26"/>
      <c r="J651" s="195"/>
      <c r="K651" s="26"/>
      <c r="L651" s="195"/>
      <c r="M651" s="201"/>
    </row>
    <row r="652" spans="1:13" s="1" customFormat="1" ht="16.5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</row>
    <row r="653" s="1" customFormat="1" ht="16.5"/>
    <row r="654" s="1" customFormat="1" ht="16.5"/>
    <row r="655" s="1" customFormat="1" ht="16.5"/>
    <row r="656" s="1" customFormat="1" ht="16.5"/>
    <row r="657" s="1" customFormat="1" ht="16.5"/>
    <row r="658" s="1" customFormat="1" ht="16.5"/>
    <row r="659" s="1" customFormat="1" ht="16.5"/>
    <row r="660" s="1" customFormat="1" ht="16.5"/>
    <row r="661" s="1" customFormat="1" ht="16.5"/>
    <row r="662" s="1" customFormat="1" ht="16.5"/>
    <row r="663" s="1" customFormat="1" ht="16.5"/>
    <row r="664" s="1" customFormat="1" ht="16.5"/>
    <row r="665" s="1" customFormat="1" ht="16.5"/>
    <row r="666" s="1" customFormat="1" ht="16.5"/>
    <row r="667" s="1" customFormat="1" ht="16.5"/>
    <row r="668" s="1" customFormat="1" ht="16.5"/>
    <row r="669" s="1" customFormat="1" ht="16.5"/>
    <row r="670" s="1" customFormat="1" ht="16.5"/>
    <row r="671" s="1" customFormat="1" ht="16.5"/>
    <row r="672" s="1" customFormat="1" ht="16.5"/>
    <row r="673" s="1" customFormat="1" ht="16.5"/>
    <row r="674" s="1" customFormat="1" ht="16.5"/>
    <row r="675" s="1" customFormat="1" ht="16.5"/>
    <row r="676" s="1" customFormat="1" ht="16.5"/>
    <row r="677" s="1" customFormat="1" ht="16.5"/>
    <row r="678" s="1" customFormat="1" ht="16.5"/>
    <row r="679" s="1" customFormat="1" ht="16.5"/>
    <row r="680" s="1" customFormat="1" ht="16.5"/>
    <row r="681" s="1" customFormat="1" ht="16.5"/>
    <row r="682" s="1" customFormat="1" ht="16.5"/>
    <row r="683" s="1" customFormat="1" ht="16.5"/>
    <row r="684" s="1" customFormat="1" ht="16.5"/>
    <row r="685" s="1" customFormat="1" ht="16.5"/>
    <row r="686" s="1" customFormat="1" ht="16.5"/>
    <row r="687" s="1" customFormat="1" ht="16.5"/>
    <row r="688" s="1" customFormat="1" ht="16.5"/>
    <row r="689" s="1" customFormat="1" ht="16.5"/>
    <row r="690" s="1" customFormat="1" ht="16.5"/>
    <row r="691" s="1" customFormat="1" ht="16.5"/>
    <row r="692" s="1" customFormat="1" ht="16.5"/>
    <row r="693" s="1" customFormat="1" ht="16.5"/>
    <row r="694" s="1" customFormat="1" ht="16.5"/>
    <row r="695" s="1" customFormat="1" ht="16.5"/>
    <row r="696" s="1" customFormat="1" ht="16.5"/>
    <row r="697" s="1" customFormat="1" ht="16.5"/>
    <row r="698" s="1" customFormat="1" ht="16.5"/>
    <row r="699" s="1" customFormat="1" ht="16.5"/>
    <row r="700" s="1" customFormat="1" ht="16.5"/>
    <row r="701" s="1" customFormat="1" ht="16.5"/>
    <row r="702" s="1" customFormat="1" ht="16.5"/>
    <row r="703" s="1" customFormat="1" ht="16.5"/>
    <row r="704" s="1" customFormat="1" ht="16.5"/>
    <row r="705" s="1" customFormat="1" ht="16.5"/>
    <row r="706" s="1" customFormat="1" ht="16.5"/>
    <row r="707" s="1" customFormat="1" ht="16.5"/>
    <row r="708" s="1" customFormat="1" ht="16.5"/>
    <row r="709" s="1" customFormat="1" ht="16.5"/>
    <row r="710" s="1" customFormat="1" ht="16.5"/>
    <row r="711" s="1" customFormat="1" ht="16.5"/>
    <row r="712" s="1" customFormat="1" ht="16.5"/>
    <row r="713" s="1" customFormat="1" ht="16.5"/>
    <row r="714" s="1" customFormat="1" ht="16.5"/>
    <row r="715" s="1" customFormat="1" ht="16.5"/>
    <row r="716" s="1" customFormat="1" ht="16.5"/>
    <row r="717" s="1" customFormat="1" ht="16.5"/>
    <row r="718" s="1" customFormat="1" ht="16.5"/>
    <row r="719" s="1" customFormat="1" ht="16.5"/>
    <row r="720" s="1" customFormat="1" ht="16.5"/>
    <row r="721" s="1" customFormat="1" ht="16.5"/>
    <row r="722" s="1" customFormat="1" ht="16.5"/>
    <row r="723" s="1" customFormat="1" ht="16.5"/>
    <row r="724" s="1" customFormat="1" ht="16.5"/>
    <row r="725" s="1" customFormat="1" ht="16.5"/>
    <row r="726" s="1" customFormat="1" ht="16.5"/>
    <row r="992" ht="16.5">
      <c r="J992" s="202"/>
    </row>
  </sheetData>
  <sheetProtection/>
  <mergeCells count="2">
    <mergeCell ref="A1:H2"/>
    <mergeCell ref="C4:L4"/>
  </mergeCells>
  <printOptions horizontalCentered="1"/>
  <pageMargins left="0.11811023622047245" right="0.11811023622047245" top="1.141732283464567" bottom="0.6299212598425197" header="0.6692913385826772" footer="0.15748031496062992"/>
  <pageSetup horizontalDpi="600" verticalDpi="600" orientation="landscape" paperSize="9" scale="76" r:id="rId1"/>
  <headerFooter alignWithMargins="0">
    <oddHeader>&amp;Rდანართი № 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 Chokheli</cp:lastModifiedBy>
  <cp:lastPrinted>2019-06-18T14:46:33Z</cp:lastPrinted>
  <dcterms:created xsi:type="dcterms:W3CDTF">2017-02-11T08:57:52Z</dcterms:created>
  <dcterms:modified xsi:type="dcterms:W3CDTF">2019-06-21T09:24:59Z</dcterms:modified>
  <cp:category/>
  <cp:version/>
  <cp:contentType/>
  <cp:contentStatus/>
</cp:coreProperties>
</file>