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tion\Procurment\სახელმწიფო შესყიდვები 2019 წელი\ტენდერები, SMP, CON........... 2019 წელი\გახმოვანების აპარატურა - ჩავარდნილი\"/>
    </mc:Choice>
  </mc:AlternateContent>
  <xr:revisionPtr revIDLastSave="0" documentId="13_ncr:1_{D86E9A4E-6C89-44AE-B87F-B22D430F7F3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3" i="1" l="1"/>
  <c r="J18" i="1" l="1"/>
</calcChain>
</file>

<file path=xl/sharedStrings.xml><?xml version="1.0" encoding="utf-8"?>
<sst xmlns="http://schemas.openxmlformats.org/spreadsheetml/2006/main" count="57" uniqueCount="45">
  <si>
    <t xml:space="preserve"> ფასების ცხრილი -  "დანართი N1"</t>
  </si>
  <si>
    <t>N</t>
  </si>
  <si>
    <t>დასახელება</t>
  </si>
  <si>
    <t>ტექნიკური მახასიათებლები</t>
  </si>
  <si>
    <t>განზომილების ერთეული</t>
  </si>
  <si>
    <t>რაოდენობა</t>
  </si>
  <si>
    <t xml:space="preserve">მწარმოებელი ქვეყანა </t>
  </si>
  <si>
    <t>მწარმოებელი კომპანია და მოდელი</t>
  </si>
  <si>
    <t>საგარანტიო ვად(ები)ა</t>
  </si>
  <si>
    <t>საქონლის ერთეულის ფასი</t>
  </si>
  <si>
    <t>საქონლის ჯამური ღირებულება</t>
  </si>
  <si>
    <t>ორ ზოლიანი აქტიური აკუსტიკური სისტემა</t>
  </si>
  <si>
    <t>ცალი</t>
  </si>
  <si>
    <t>სპიკერ-ადაპტორი</t>
  </si>
  <si>
    <t>გახმოვანების აპარატურასთან თავსებადი სპიკერ-ადაპტორი</t>
  </si>
  <si>
    <t>დაბალი სიხშირის აქტიური აკუსტიკური სისტემა</t>
  </si>
  <si>
    <t>აქტიური მონიტორი</t>
  </si>
  <si>
    <t>ანალოგური ხმის სამართავი პულტი</t>
  </si>
  <si>
    <t xml:space="preserve">ორ არხიანი ხმის პროცესორი </t>
  </si>
  <si>
    <t xml:space="preserve"> ბალანსირებული XLR, 1/4” TRS და RCA როგორც შემავალი ასევე გამომავალი კონეკტორები. ფიქსირებული მაღალკვალიფიციური და დაბლოკვის ფილტრები, ცვლადი შეყვანის დონის კონტროლი და მუდმივი Q ფილტრაცია.</t>
  </si>
  <si>
    <t>უსადენო დინამიური მიკროფონი</t>
  </si>
  <si>
    <t>ვოკალური დინამიური მიკროფონი</t>
  </si>
  <si>
    <t>კონექტორი</t>
  </si>
  <si>
    <t>პროფესიონალური მიკროფონის სადენი</t>
  </si>
  <si>
    <t>პროფესიონალური მიკროფონის სადენი არანაკლებ 6,5 მმ. დიამეტრის, სიმეტრიული აუდიო კაბელი მონტაჟით: ძირითადი 2 წვერი არანაკლებ 0,22 მმ² კვეთის, გარე დიამეტრი არანაკლებ 6მმ.</t>
  </si>
  <si>
    <t>მეტრი</t>
  </si>
  <si>
    <t>საინსტალაციო მასალები და ინსტალაცია</t>
  </si>
  <si>
    <t>დედალი და მამალი ქენონი. 3 პინიანი. სიმეტრიულ კაბელზე მირჩილვით</t>
  </si>
  <si>
    <t>ტელევიზორი</t>
  </si>
  <si>
    <t xml:space="preserve">აკუსტიკური სისტემა </t>
  </si>
  <si>
    <t>სულ</t>
  </si>
  <si>
    <t>კომპრესორი, ლიმიტერისა და გეითის ფუნქციით. პროცესორს უნდა შეეძლება დაამუშაოს როგორც სტერეო ხმა ასევე ორი ინდივიდუალური მონო ხმა. სრული მექანიკური რეჟიმი მორგებული რეგულირებისთვის ნებისმიერ ადგილას</t>
  </si>
  <si>
    <t xml:space="preserve">არანაკლებ ოცდაათ-ზოლიანი სტერეო გრაფიკული ეკვალაიზერი </t>
  </si>
  <si>
    <t>ორარხიანი ხმის ეფექტების პროცესორი</t>
  </si>
  <si>
    <t>მინიმუმ ორი შემავალი და ორი გამავალი არხით, ეფექტების მინიმალური არჩევანი: Hall, Reverb, Tape, Plate, Tremolo, Chorus, Flanger, Delay; სიხშირული დიაპაზონი: 20Hz – 20kHz</t>
  </si>
  <si>
    <t>არანაკლებ 5 მიკროფონის არხი, არანაკლებ 1 სტერეო არხი. მიკროფონის არხზე არანაკლებ 3 პარამეტრიანი ეკვალაიზერი. არანაკლებ 2 მონიტორული არხი. AUX Send-Return-ებით მიკროფონის ყველა არხზე</t>
  </si>
  <si>
    <t>ინტეგრირებული გადამცემით. მიკროფონის კაფსულა დინამიური, კარდიოიდული. არანაკლებ 5 რადიო სიხშირული დიაპაზონის ბანკი. სიხშირული დიაპაზონის ქვედა ზღვარი არაუმეტეს 50, ზედა ზღვარი არანაკლებ 15 კილო ჰერცისა.</t>
  </si>
  <si>
    <t>მიკროფონის კაფსულა დინამიური, კარდიოიდული. სიხშირული დიაპაზონის ქვედა ზღვარი 50, ზედა ზღვარი არანაკლებ 15 კილო ჰერცისა. მგრძნობიარობა (@1,000 Hz OCV) –54.5 dBV/Pa (1.85 mV) 1 Pa = 94 dB SPL</t>
  </si>
  <si>
    <t>ტიპი: არანაკლებ Hi-Fi აუდიო სისტემა ან გაუმჯობესებული; უნდა ქონდეს ეკრანი და FM რადიო; აკუსტიკის ტიპი: არანაკლებ 2.1; ვატი (RMS): არანაკლებ 470; საბვუფერის დინამიკის ზომები: არანაკლებ 200 მმ; Tweeter: არანაკლებ 2 ცალი; Tweeter-ის დიამეტრი: არანაკლებ 50 მმ; კარაოკეს მხარდაჭერა. დისკის სახეობის თავსებადობა: CD, CD-R, CD-RW, VCD, Audio CD. ინტერფეისი: USB: არანაკლებ 1 ცალი; მიკროფონის პორტი: არანაკლებ 2 ცალი; აუდიო გამომავალი; შემავალი აუდიო (RCA). კავშირი: Bluetooth, NFC. უნდა მოყვებოდეს სამართავი პულტი.
ენერგომოხმარება: საქართველოში მიღებული ელ. ძაბვის სტანდარტებთან შესაბამისი.</t>
  </si>
  <si>
    <t>ორგანიზაციის დასახელება:</t>
  </si>
  <si>
    <t>დამოწმებული შესაბამისი უფლებამოსილი პირის, კვალფიციური ელექტრონული ხელმოწერით ან/და ელექტრონული შტამპით</t>
  </si>
  <si>
    <t>სიხშირეთა დიაპაზონის ქვედა ზღვარი არაუმეტეს 52 ჰერცი, ზედა ზღვარი არანაკლებ 20 კილოჰერცი +/- 3 dB რეჟიმში. დინამიკის ზომა არანაკლებ 10", დრაივერი არანაკლებ 1,4". მაქსიმალური წნევა არანაკლებ 130 დეციბელისა (Max SPL). გაშლის კუთხე 90° x 60°. ნომინალური სიმძლავრე არანაკლებ 1000 ვატისა, სიმძლავრე პიკში არანაკლებ 2000 ვატისა. ზომა: 20-50” x 12-20” x 12-20” / 500-1270 mm x 300-510mm x 300-510mm, წონა არაუმეტეს 50 კგ.</t>
  </si>
  <si>
    <t>სიხშირეთა დიაპაზონის ქვედა ზღვარი არაუმეტეს 40 ჰერცი -10 dB რეჟიმში, დიაპაზონის ზედა ზღვარი არაუმეტეს 135 ჰერცისა. დინამიკის ზომა არანაკლებ 15". მაქსიმალური წნევა არანაკლებ 130 დეციბელისა (Max SPL). სიმძლავრე პიკში არანაკლებ 1250 ვატისა. ზომა: 20-30” x 20-30 x 20-40” / 680 x 525 x 630 mm.  წონა: არაუმეტეს 50 კგ.</t>
  </si>
  <si>
    <t>სიხშირეთა დიაპაზონის ქვედა ზღვარი არაუმეტეს 60 ჰერცისა, ზედა ზღვარი არანაკლებ 20 კილოჰერცისა +/- 3 dB რეჟიმში. დინამიკის ზომა არანაკლებ 8", დრაივერი არანაკლებ 1,4". მაქსიმალური სიმძლავრე არანაკლებ 130 დეციბელისა (Max SPL). გაშლის კუთხე 90° x 60°. ნომინალური სიმძლავრე არანაკლებ 800 ვატისა, სიმძლავრე პიკში არაუმეტეს 2000 ვატისა. ზომა: 17-20” x 10-13” x 9-12” / 434-508mm x 256-331mm x 245-305mm.</t>
  </si>
  <si>
    <t>ჭკვიანი ტელევიზორი (Smart TV სისტემა), ეკრანის ზომა არანაკლებ: 43” დუიმი; ეკრანის გარჩევადობა: არანაკლებ 1920 x 1080 (Full HD); ფორმატი: 16:9; ტექნოლოგია: LED ან გაუმჯობესებული; ხედვის კუთხე: არანაკლებ 178/178 გრადუსისა; სტატიკური კონტრასტი: არანაკლებ 3000 : 1; განახლების სიხშირე: არანაკლებ 60 ჰერცი; დინამიკების რაოდენობა არანაკლებ 2 ცალი; დინამიკების სიმძლავრე არანაკლებ 10W; HDMI პორტი: არანაკლებ 2 ცალი; USB პორტი: არანაკლებ 2 ცალი; კავშირგაბმულობა: Wi-Fi; LAN (RJ-45); დისტანციური მართვით. 
ელ.ენერგია: საქართველოში მიღებული ძაბვის და როზეტის სტანდარტებთან შესაბამისი;
თითოეულ ტელევიზორს კომპლექტში უნდა მოყვებოდეს თავსებადი სტატიკური ტიპის კედლის სამაგრი და სადგამი შესაბამისი კომპლექტაციით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</si>
</sst>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b/>
      <sz val="11"/>
      <color rgb="FFFF0000"/>
      <name val="Sylfaen"/>
      <family val="1"/>
    </font>
    <font>
      <sz val="2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/>
    <xf numFmtId="0" fontId="1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view="pageBreakPreview" zoomScaleNormal="85" zoomScaleSheetLayoutView="100" workbookViewId="0">
      <selection activeCell="N17" sqref="N17"/>
    </sheetView>
  </sheetViews>
  <sheetFormatPr defaultRowHeight="15" x14ac:dyDescent="0.25"/>
  <cols>
    <col min="1" max="1" width="3.28515625" style="1" bestFit="1" customWidth="1"/>
    <col min="2" max="2" width="25.5703125" style="1" customWidth="1"/>
    <col min="3" max="3" width="65.42578125" style="1" customWidth="1"/>
    <col min="4" max="4" width="13.5703125" style="1" customWidth="1"/>
    <col min="5" max="5" width="12.28515625" style="1" customWidth="1"/>
    <col min="6" max="6" width="12.85546875" style="1" customWidth="1"/>
    <col min="7" max="7" width="13.42578125" style="1" customWidth="1"/>
    <col min="8" max="8" width="13" style="1" customWidth="1"/>
    <col min="9" max="9" width="15.7109375" style="1" customWidth="1"/>
    <col min="10" max="10" width="18.42578125" style="1" customWidth="1"/>
    <col min="11" max="16384" width="9.140625" style="1"/>
  </cols>
  <sheetData>
    <row r="1" spans="1:11" ht="31.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75" x14ac:dyDescent="0.2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1" s="19" customFormat="1" ht="120" x14ac:dyDescent="0.25">
      <c r="A3" s="5">
        <v>1</v>
      </c>
      <c r="B3" s="4" t="s">
        <v>11</v>
      </c>
      <c r="C3" s="10" t="s">
        <v>41</v>
      </c>
      <c r="D3" s="5" t="s">
        <v>12</v>
      </c>
      <c r="E3" s="4">
        <v>4</v>
      </c>
      <c r="F3" s="4"/>
      <c r="G3" s="5"/>
      <c r="H3" s="8"/>
      <c r="I3" s="9">
        <v>0</v>
      </c>
      <c r="J3" s="9">
        <f>E3*I3</f>
        <v>0</v>
      </c>
    </row>
    <row r="4" spans="1:11" s="19" customFormat="1" ht="21" customHeight="1" x14ac:dyDescent="0.25">
      <c r="A4" s="5">
        <v>2</v>
      </c>
      <c r="B4" s="4" t="s">
        <v>13</v>
      </c>
      <c r="C4" s="10" t="s">
        <v>14</v>
      </c>
      <c r="D4" s="5" t="s">
        <v>12</v>
      </c>
      <c r="E4" s="4">
        <v>2</v>
      </c>
      <c r="F4" s="4"/>
      <c r="G4" s="5"/>
      <c r="H4" s="8"/>
      <c r="I4" s="9">
        <v>0</v>
      </c>
      <c r="J4" s="9">
        <f t="shared" ref="J4:J17" si="0">E4*I4</f>
        <v>0</v>
      </c>
    </row>
    <row r="5" spans="1:11" s="19" customFormat="1" ht="90" x14ac:dyDescent="0.25">
      <c r="A5" s="5">
        <v>3</v>
      </c>
      <c r="B5" s="4" t="s">
        <v>15</v>
      </c>
      <c r="C5" s="10" t="s">
        <v>42</v>
      </c>
      <c r="D5" s="5" t="s">
        <v>12</v>
      </c>
      <c r="E5" s="4">
        <v>2</v>
      </c>
      <c r="F5" s="4"/>
      <c r="G5" s="5"/>
      <c r="H5" s="8"/>
      <c r="I5" s="9">
        <v>0</v>
      </c>
      <c r="J5" s="9">
        <f t="shared" si="0"/>
        <v>0</v>
      </c>
    </row>
    <row r="6" spans="1:11" s="19" customFormat="1" ht="120" x14ac:dyDescent="0.25">
      <c r="A6" s="5">
        <v>4</v>
      </c>
      <c r="B6" s="4" t="s">
        <v>16</v>
      </c>
      <c r="C6" s="10" t="s">
        <v>43</v>
      </c>
      <c r="D6" s="5" t="s">
        <v>12</v>
      </c>
      <c r="E6" s="4">
        <v>2</v>
      </c>
      <c r="F6" s="4"/>
      <c r="G6" s="5"/>
      <c r="H6" s="8"/>
      <c r="I6" s="9">
        <v>0</v>
      </c>
      <c r="J6" s="9">
        <f t="shared" si="0"/>
        <v>0</v>
      </c>
    </row>
    <row r="7" spans="1:11" s="19" customFormat="1" ht="68.25" customHeight="1" x14ac:dyDescent="0.25">
      <c r="A7" s="5">
        <v>5</v>
      </c>
      <c r="B7" s="4" t="s">
        <v>17</v>
      </c>
      <c r="C7" s="10" t="s">
        <v>35</v>
      </c>
      <c r="D7" s="5" t="s">
        <v>12</v>
      </c>
      <c r="E7" s="4">
        <v>1</v>
      </c>
      <c r="F7" s="4"/>
      <c r="G7" s="5"/>
      <c r="H7" s="8"/>
      <c r="I7" s="9">
        <v>0</v>
      </c>
      <c r="J7" s="9">
        <f t="shared" si="0"/>
        <v>0</v>
      </c>
    </row>
    <row r="8" spans="1:11" s="19" customFormat="1" ht="63" customHeight="1" x14ac:dyDescent="0.25">
      <c r="A8" s="5">
        <v>6</v>
      </c>
      <c r="B8" s="4" t="s">
        <v>18</v>
      </c>
      <c r="C8" s="10" t="s">
        <v>31</v>
      </c>
      <c r="D8" s="5" t="s">
        <v>12</v>
      </c>
      <c r="E8" s="4">
        <v>1</v>
      </c>
      <c r="F8" s="4"/>
      <c r="G8" s="5"/>
      <c r="H8" s="8"/>
      <c r="I8" s="9">
        <v>0</v>
      </c>
      <c r="J8" s="9">
        <f t="shared" si="0"/>
        <v>0</v>
      </c>
    </row>
    <row r="9" spans="1:11" s="19" customFormat="1" ht="70.5" customHeight="1" x14ac:dyDescent="0.25">
      <c r="A9" s="5">
        <v>7</v>
      </c>
      <c r="B9" s="4" t="s">
        <v>32</v>
      </c>
      <c r="C9" s="10" t="s">
        <v>19</v>
      </c>
      <c r="D9" s="5" t="s">
        <v>12</v>
      </c>
      <c r="E9" s="4">
        <v>1</v>
      </c>
      <c r="F9" s="4"/>
      <c r="G9" s="5"/>
      <c r="H9" s="8"/>
      <c r="I9" s="9">
        <v>0</v>
      </c>
      <c r="J9" s="9">
        <f t="shared" si="0"/>
        <v>0</v>
      </c>
    </row>
    <row r="10" spans="1:11" s="19" customFormat="1" ht="60" x14ac:dyDescent="0.25">
      <c r="A10" s="5">
        <v>8</v>
      </c>
      <c r="B10" s="4" t="s">
        <v>20</v>
      </c>
      <c r="C10" s="10" t="s">
        <v>36</v>
      </c>
      <c r="D10" s="5" t="s">
        <v>12</v>
      </c>
      <c r="E10" s="4">
        <v>1</v>
      </c>
      <c r="F10" s="4"/>
      <c r="G10" s="5"/>
      <c r="H10" s="8"/>
      <c r="I10" s="9">
        <v>0</v>
      </c>
      <c r="J10" s="9">
        <f t="shared" si="0"/>
        <v>0</v>
      </c>
    </row>
    <row r="11" spans="1:11" s="19" customFormat="1" ht="70.5" customHeight="1" x14ac:dyDescent="0.25">
      <c r="A11" s="5">
        <v>9</v>
      </c>
      <c r="B11" s="4" t="s">
        <v>21</v>
      </c>
      <c r="C11" s="10" t="s">
        <v>37</v>
      </c>
      <c r="D11" s="5" t="s">
        <v>12</v>
      </c>
      <c r="E11" s="4">
        <v>2</v>
      </c>
      <c r="F11" s="4"/>
      <c r="G11" s="5"/>
      <c r="H11" s="8"/>
      <c r="I11" s="9">
        <v>0</v>
      </c>
      <c r="J11" s="9">
        <f t="shared" si="0"/>
        <v>0</v>
      </c>
    </row>
    <row r="12" spans="1:11" s="19" customFormat="1" ht="30" x14ac:dyDescent="0.25">
      <c r="A12" s="5">
        <v>10</v>
      </c>
      <c r="B12" s="6" t="s">
        <v>22</v>
      </c>
      <c r="C12" s="10" t="s">
        <v>27</v>
      </c>
      <c r="D12" s="6" t="s">
        <v>12</v>
      </c>
      <c r="E12" s="6">
        <v>15</v>
      </c>
      <c r="F12" s="6"/>
      <c r="G12" s="6"/>
      <c r="H12" s="8"/>
      <c r="I12" s="9">
        <v>0</v>
      </c>
      <c r="J12" s="9">
        <f t="shared" si="0"/>
        <v>0</v>
      </c>
    </row>
    <row r="13" spans="1:11" s="19" customFormat="1" ht="60" x14ac:dyDescent="0.25">
      <c r="A13" s="5">
        <v>11</v>
      </c>
      <c r="B13" s="4" t="s">
        <v>23</v>
      </c>
      <c r="C13" s="10" t="s">
        <v>24</v>
      </c>
      <c r="D13" s="5" t="s">
        <v>25</v>
      </c>
      <c r="E13" s="4">
        <v>50</v>
      </c>
      <c r="F13" s="4"/>
      <c r="G13" s="5"/>
      <c r="H13" s="8"/>
      <c r="I13" s="9">
        <v>0</v>
      </c>
      <c r="J13" s="9">
        <f t="shared" si="0"/>
        <v>0</v>
      </c>
    </row>
    <row r="14" spans="1:11" s="19" customFormat="1" ht="57" customHeight="1" x14ac:dyDescent="0.25">
      <c r="A14" s="5">
        <v>12</v>
      </c>
      <c r="B14" s="4" t="s">
        <v>33</v>
      </c>
      <c r="C14" s="10" t="s">
        <v>34</v>
      </c>
      <c r="D14" s="8" t="s">
        <v>12</v>
      </c>
      <c r="E14" s="8">
        <v>1</v>
      </c>
      <c r="F14" s="8"/>
      <c r="G14" s="8"/>
      <c r="H14" s="8"/>
      <c r="I14" s="9">
        <v>0</v>
      </c>
      <c r="J14" s="9">
        <f t="shared" si="0"/>
        <v>0</v>
      </c>
    </row>
    <row r="15" spans="1:11" s="19" customFormat="1" ht="21" customHeight="1" x14ac:dyDescent="0.25">
      <c r="A15" s="5">
        <v>13</v>
      </c>
      <c r="B15" s="14" t="s">
        <v>26</v>
      </c>
      <c r="C15" s="15"/>
      <c r="D15" s="15"/>
      <c r="E15" s="15"/>
      <c r="F15" s="15"/>
      <c r="G15" s="15"/>
      <c r="H15" s="15"/>
      <c r="I15" s="16"/>
      <c r="J15" s="9">
        <f t="shared" si="0"/>
        <v>0</v>
      </c>
      <c r="K15" s="20"/>
    </row>
    <row r="16" spans="1:11" s="19" customFormat="1" ht="225" x14ac:dyDescent="0.25">
      <c r="A16" s="5">
        <v>14</v>
      </c>
      <c r="B16" s="8" t="s">
        <v>28</v>
      </c>
      <c r="C16" s="10" t="s">
        <v>44</v>
      </c>
      <c r="D16" s="8" t="s">
        <v>12</v>
      </c>
      <c r="E16" s="8">
        <v>3</v>
      </c>
      <c r="F16" s="8"/>
      <c r="G16" s="8"/>
      <c r="H16" s="8"/>
      <c r="I16" s="9">
        <v>0</v>
      </c>
      <c r="J16" s="9">
        <f t="shared" si="0"/>
        <v>0</v>
      </c>
      <c r="K16" s="20"/>
    </row>
    <row r="17" spans="1:11" s="19" customFormat="1" ht="180" x14ac:dyDescent="0.25">
      <c r="A17" s="5">
        <v>15</v>
      </c>
      <c r="B17" s="4" t="s">
        <v>29</v>
      </c>
      <c r="C17" s="10" t="s">
        <v>38</v>
      </c>
      <c r="D17" s="8" t="s">
        <v>12</v>
      </c>
      <c r="E17" s="8">
        <v>4</v>
      </c>
      <c r="F17" s="8"/>
      <c r="G17" s="8"/>
      <c r="H17" s="8"/>
      <c r="I17" s="9">
        <v>0</v>
      </c>
      <c r="J17" s="9">
        <f t="shared" si="0"/>
        <v>0</v>
      </c>
      <c r="K17" s="20"/>
    </row>
    <row r="18" spans="1:11" s="19" customFormat="1" x14ac:dyDescent="0.25">
      <c r="A18" s="5">
        <v>16</v>
      </c>
      <c r="B18" s="21" t="s">
        <v>30</v>
      </c>
      <c r="C18" s="22"/>
      <c r="D18" s="22"/>
      <c r="E18" s="22"/>
      <c r="F18" s="22"/>
      <c r="G18" s="22"/>
      <c r="H18" s="22"/>
      <c r="I18" s="23"/>
      <c r="J18" s="24">
        <f>SUM(J3:J17)</f>
        <v>0</v>
      </c>
      <c r="K18" s="20"/>
    </row>
    <row r="19" spans="1:11" x14ac:dyDescent="0.25">
      <c r="A19" s="11"/>
      <c r="B19" s="17"/>
      <c r="C19" s="17"/>
      <c r="D19" s="17"/>
      <c r="E19" s="17"/>
      <c r="F19" s="17"/>
      <c r="G19" s="17"/>
      <c r="H19" s="17"/>
      <c r="I19" s="17"/>
      <c r="J19" s="17"/>
      <c r="K19" s="7"/>
    </row>
    <row r="20" spans="1:11" ht="21.75" customHeight="1" x14ac:dyDescent="0.25">
      <c r="A20" s="18" t="s">
        <v>39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1" ht="24" customHeight="1" x14ac:dyDescent="0.25">
      <c r="A21" s="18" t="s">
        <v>40</v>
      </c>
      <c r="B21" s="18"/>
      <c r="C21" s="18"/>
      <c r="D21" s="18"/>
      <c r="E21" s="18"/>
      <c r="F21" s="18"/>
      <c r="G21" s="18"/>
      <c r="H21" s="18"/>
      <c r="I21" s="18"/>
      <c r="J21" s="18"/>
    </row>
    <row r="26" spans="1:11" ht="18" customHeight="1" x14ac:dyDescent="0.45">
      <c r="C26" s="12"/>
    </row>
  </sheetData>
  <mergeCells count="5">
    <mergeCell ref="A1:J1"/>
    <mergeCell ref="B19:J19"/>
    <mergeCell ref="A20:J20"/>
    <mergeCell ref="A21:J21"/>
    <mergeCell ref="B15:I15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 Tsitskishvili</dc:creator>
  <cp:lastModifiedBy>Nodar Tsitskishvili</cp:lastModifiedBy>
  <dcterms:created xsi:type="dcterms:W3CDTF">2019-05-14T13:10:08Z</dcterms:created>
  <dcterms:modified xsi:type="dcterms:W3CDTF">2019-07-15T10:55:49Z</dcterms:modified>
</cp:coreProperties>
</file>