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Amamuchishvili\Desktop\ანი\ტენდერები\ლელის ტენდერები\ბიოქიმიური რექტივები\"/>
    </mc:Choice>
  </mc:AlternateContent>
  <xr:revisionPtr revIDLastSave="0" documentId="13_ncr:1_{0B938F0C-ACEB-4607-96F2-5041C25E3D2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4" i="1" l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5" i="1" l="1"/>
</calcChain>
</file>

<file path=xl/sharedStrings.xml><?xml version="1.0" encoding="utf-8"?>
<sst xmlns="http://schemas.openxmlformats.org/spreadsheetml/2006/main" count="103" uniqueCount="76">
  <si>
    <t>fasebis cxrili</t>
  </si>
  <si>
    <t>danarTi #1</t>
  </si>
  <si>
    <t>#</t>
  </si>
  <si>
    <t>CamonaTvali</t>
  </si>
  <si>
    <t>zusti maxasiaTeblebi</t>
  </si>
  <si>
    <t>specifikacia                  (klinikaSi arsebul aparaturasTan Tavsebadi)</t>
  </si>
  <si>
    <t>modeli</t>
  </si>
  <si>
    <t>ganzomileba</t>
  </si>
  <si>
    <t>raodenoba</t>
  </si>
  <si>
    <t>erT. fasi</t>
  </si>
  <si>
    <t>sul fasi</t>
  </si>
  <si>
    <t>gimza</t>
  </si>
  <si>
    <t>saRebavi boTlSi</t>
  </si>
  <si>
    <t>qimiurad sufTa</t>
  </si>
  <si>
    <t xml:space="preserve"> ლitri</t>
  </si>
  <si>
    <t>main-grunvaldi</t>
  </si>
  <si>
    <t>Sardis stripebi Sardis analizatorisTvis</t>
  </si>
  <si>
    <t>kolofi</t>
  </si>
  <si>
    <t>Tromboplastini</t>
  </si>
  <si>
    <t xml:space="preserve">THROMBOPLASTIN-SI  2ml                                 </t>
  </si>
  <si>
    <t>flakoni</t>
  </si>
  <si>
    <t>fibrinogeni</t>
  </si>
  <si>
    <t>100ტესტი (5x2მლ)</t>
  </si>
  <si>
    <t xml:space="preserve">FIBRINOGEN                              5X2ml                                </t>
  </si>
  <si>
    <t xml:space="preserve">CHLAMYDIA TRACHOMATIS IgM                                            ELISA(96tests)                      </t>
  </si>
  <si>
    <t xml:space="preserve">96 testi </t>
  </si>
  <si>
    <t xml:space="preserve">CHLAMYDIA TRACHOMATIS IgG                                          ELISA(96tests)    </t>
  </si>
  <si>
    <t xml:space="preserve">CMV IgG                            ELISA(96tests)                          </t>
  </si>
  <si>
    <t xml:space="preserve">TOXOPLASMA GONDII IgM ELISA(96tests)                       </t>
  </si>
  <si>
    <t xml:space="preserve">TOXOPLASMA GONDII IgG ELISA(96tests)                            </t>
  </si>
  <si>
    <t>nakrebi</t>
  </si>
  <si>
    <t>Anti-TPO</t>
  </si>
  <si>
    <t xml:space="preserve">TPO-ANTIBODIES                ELISA(96tests)                        </t>
  </si>
  <si>
    <r>
      <t xml:space="preserve">25-OH </t>
    </r>
    <r>
      <rPr>
        <b/>
        <i/>
        <sz val="10"/>
        <color theme="1"/>
        <rFont val="AcadNusx"/>
      </rPr>
      <t xml:space="preserve">vitamin </t>
    </r>
    <r>
      <rPr>
        <b/>
        <i/>
        <sz val="10"/>
        <color theme="1"/>
        <rFont val="Arial"/>
        <family val="2"/>
        <charset val="204"/>
      </rPr>
      <t>D   ELISAKit</t>
    </r>
  </si>
  <si>
    <t xml:space="preserve">25-OH Vitamin D                                          ELISA(96tests)                            </t>
  </si>
  <si>
    <t>cali</t>
  </si>
  <si>
    <t xml:space="preserve">  4X29ml /8ml                                                                                             </t>
  </si>
  <si>
    <t xml:space="preserve">TBILIRUBIN-                                          Reagent Kit 4X29ml/8ml                    </t>
  </si>
  <si>
    <t xml:space="preserve">DBIL REAGENT KIT   4X29ml /8ml                                              REF 10212-4                                               </t>
  </si>
  <si>
    <t xml:space="preserve">   4X31ml/7ml          </t>
  </si>
  <si>
    <t xml:space="preserve">SGPT(ALT)REAGENT KIT                                                                          4X31ml/7ml REF10205-4                            </t>
  </si>
  <si>
    <t xml:space="preserve">SGOT(AST)REAGENT KIT                                                                        4X31ml/7ml REF10206-4                           </t>
  </si>
  <si>
    <t xml:space="preserve">4X29ml    </t>
  </si>
  <si>
    <t>CLEANER KIT CHEMISTRY                            4X29ml    Ref 10661</t>
  </si>
  <si>
    <t>4X9ml/9ml</t>
  </si>
  <si>
    <t xml:space="preserve">CRP                                                             Reagent Kit 4X9ml/9ml,               REF10228-4                                                       </t>
  </si>
  <si>
    <t xml:space="preserve">ASO                                     Immunoturbidimetric test                                                          (Standard 2x1ml)                             </t>
  </si>
  <si>
    <t xml:space="preserve">RF  latex reagent Kit                                         </t>
  </si>
  <si>
    <t xml:space="preserve">HUMATEX  RF  latex reagent Kit/100tests Ref40050 </t>
  </si>
  <si>
    <t>სულ:</t>
  </si>
  <si>
    <r>
      <rPr>
        <b/>
        <i/>
        <sz val="10"/>
        <color theme="1"/>
        <rFont val="AcadNusx"/>
      </rPr>
      <t xml:space="preserve">nakrebi </t>
    </r>
    <r>
      <rPr>
        <b/>
        <i/>
        <sz val="10"/>
        <color theme="1"/>
        <rFont val="Arial"/>
        <family val="2"/>
      </rPr>
      <t>100</t>
    </r>
    <r>
      <rPr>
        <b/>
        <i/>
        <sz val="10"/>
        <color theme="1"/>
        <rFont val="AcadNusx"/>
      </rPr>
      <t>testi</t>
    </r>
  </si>
  <si>
    <r>
      <rPr>
        <b/>
        <i/>
        <sz val="10"/>
        <color theme="1"/>
        <rFont val="AcadNusx"/>
      </rPr>
      <t xml:space="preserve">10 an 13 parametriani </t>
    </r>
    <r>
      <rPr>
        <b/>
        <i/>
        <sz val="10"/>
        <color theme="1"/>
        <rFont val="Arial"/>
        <family val="2"/>
      </rPr>
      <t xml:space="preserve">MULTISTIX </t>
    </r>
    <r>
      <rPr>
        <b/>
        <i/>
        <sz val="10"/>
        <color theme="1"/>
        <rFont val="AcadNusx"/>
      </rPr>
      <t xml:space="preserve">aparatis </t>
    </r>
  </si>
  <si>
    <r>
      <t xml:space="preserve">60ტესტი                      </t>
    </r>
    <r>
      <rPr>
        <b/>
        <i/>
        <sz val="10"/>
        <color theme="1"/>
        <rFont val="AcadNusx"/>
      </rPr>
      <t>kolofi</t>
    </r>
    <r>
      <rPr>
        <b/>
        <i/>
        <sz val="10"/>
        <color theme="1"/>
        <rFont val="Arial"/>
        <family val="2"/>
      </rPr>
      <t xml:space="preserve"> - 6x2მლ </t>
    </r>
  </si>
  <si>
    <r>
      <rPr>
        <b/>
        <i/>
        <sz val="10"/>
        <color theme="1"/>
        <rFont val="AcadNusx"/>
      </rPr>
      <t xml:space="preserve">qlmidiis antisxeulebi (mwvave) </t>
    </r>
    <r>
      <rPr>
        <b/>
        <i/>
        <sz val="10"/>
        <color theme="1"/>
        <rFont val="Arial"/>
        <family val="2"/>
      </rPr>
      <t>Chlamydia Ig M</t>
    </r>
  </si>
  <si>
    <r>
      <rPr>
        <b/>
        <i/>
        <sz val="10"/>
        <color theme="1"/>
        <rFont val="Arial"/>
        <family val="2"/>
      </rPr>
      <t>96</t>
    </r>
    <r>
      <rPr>
        <b/>
        <i/>
        <sz val="10"/>
        <color theme="1"/>
        <rFont val="AcadNusx"/>
      </rPr>
      <t xml:space="preserve"> testi </t>
    </r>
  </si>
  <si>
    <r>
      <t xml:space="preserve">qlamidiis antisxeulebi (qronikuli) </t>
    </r>
    <r>
      <rPr>
        <b/>
        <i/>
        <sz val="10"/>
        <color theme="1"/>
        <rFont val="Arial"/>
        <family val="2"/>
      </rPr>
      <t xml:space="preserve">Chlamydia IgG </t>
    </r>
    <r>
      <rPr>
        <b/>
        <i/>
        <sz val="10"/>
        <color theme="1"/>
        <rFont val="AcadNusx"/>
      </rPr>
      <t>G</t>
    </r>
  </si>
  <si>
    <r>
      <t xml:space="preserve">citomegalovirusis antisxeulebi (mwvave) </t>
    </r>
    <r>
      <rPr>
        <b/>
        <i/>
        <sz val="10"/>
        <color theme="1"/>
        <rFont val="Arial"/>
        <family val="2"/>
      </rPr>
      <t>CMV IgM</t>
    </r>
    <r>
      <rPr>
        <b/>
        <i/>
        <sz val="10"/>
        <color theme="1"/>
        <rFont val="AcadNusx"/>
      </rPr>
      <t>M</t>
    </r>
  </si>
  <si>
    <r>
      <t xml:space="preserve">CMV IgM                            ELISA(96tests)    </t>
    </r>
    <r>
      <rPr>
        <b/>
        <i/>
        <sz val="10"/>
        <color theme="1"/>
        <rFont val="AcadNusx"/>
      </rPr>
      <t xml:space="preserve">gamosakvlevi masala Srati/plazma/Tavzurgtvinis siTxe          </t>
    </r>
  </si>
  <si>
    <r>
      <t xml:space="preserve">citomegalivirusis antisxeulebi (qronikuli) </t>
    </r>
    <r>
      <rPr>
        <b/>
        <i/>
        <sz val="10"/>
        <color theme="1"/>
        <rFont val="Arial"/>
        <family val="2"/>
      </rPr>
      <t>CMV IgG</t>
    </r>
    <r>
      <rPr>
        <b/>
        <i/>
        <sz val="10"/>
        <color theme="1"/>
        <rFont val="AcadNusx"/>
      </rPr>
      <t>M</t>
    </r>
  </si>
  <si>
    <r>
      <t xml:space="preserve">toqsoplazma antisxeulebi (mwvave)  </t>
    </r>
    <r>
      <rPr>
        <b/>
        <i/>
        <sz val="10"/>
        <color theme="1"/>
        <rFont val="Arial"/>
        <family val="2"/>
      </rPr>
      <t>TOXO Ig M</t>
    </r>
  </si>
  <si>
    <r>
      <t xml:space="preserve">toqsoplazma antisxeulebi (qronikuli)  </t>
    </r>
    <r>
      <rPr>
        <b/>
        <i/>
        <sz val="10"/>
        <color theme="1"/>
        <rFont val="Arial"/>
        <family val="2"/>
      </rPr>
      <t>TOXO Ig G</t>
    </r>
  </si>
  <si>
    <r>
      <t>autoბილირუბინი საერთო                  (bioqimiuri analizatoris-</t>
    </r>
    <r>
      <rPr>
        <b/>
        <i/>
        <sz val="10"/>
        <color theme="1"/>
        <rFont val="Arial"/>
        <family val="2"/>
        <charset val="204"/>
      </rPr>
      <t>EasyRA)</t>
    </r>
  </si>
  <si>
    <r>
      <t>autoბილირუბინი პირდაპირი              (bioqimiuri analizatoris-</t>
    </r>
    <r>
      <rPr>
        <b/>
        <i/>
        <sz val="10"/>
        <color theme="1"/>
        <rFont val="Arial"/>
        <family val="2"/>
        <charset val="204"/>
      </rPr>
      <t>EasyRA)</t>
    </r>
  </si>
  <si>
    <r>
      <rPr>
        <b/>
        <i/>
        <sz val="10"/>
        <color theme="1"/>
        <rFont val="Arial"/>
        <family val="2"/>
        <charset val="204"/>
      </rPr>
      <t>4X29 ml</t>
    </r>
    <r>
      <rPr>
        <b/>
        <i/>
        <sz val="10"/>
        <color theme="1"/>
        <rFont val="AcadNusx"/>
      </rPr>
      <t>/</t>
    </r>
    <r>
      <rPr>
        <b/>
        <i/>
        <sz val="10"/>
        <color theme="1"/>
        <rFont val="Arial"/>
        <family val="2"/>
        <charset val="204"/>
      </rPr>
      <t>8ml</t>
    </r>
  </si>
  <si>
    <r>
      <t>ალანინამინოტრანსფერაზა                   (bioqimiuri analizatoris-</t>
    </r>
    <r>
      <rPr>
        <b/>
        <i/>
        <sz val="10"/>
        <color theme="1"/>
        <rFont val="Arial"/>
        <family val="2"/>
        <charset val="204"/>
      </rPr>
      <t>EasyRA)</t>
    </r>
  </si>
  <si>
    <r>
      <t>ასპარტატამონოტრანსფერაზა                (bioqimiuri analizatoris-</t>
    </r>
    <r>
      <rPr>
        <b/>
        <i/>
        <sz val="10"/>
        <color theme="1"/>
        <rFont val="Arial"/>
        <family val="2"/>
        <charset val="204"/>
      </rPr>
      <t>EasyRA)</t>
    </r>
  </si>
  <si>
    <r>
      <t xml:space="preserve">CLEANER KIT CHEMISTRY                       </t>
    </r>
    <r>
      <rPr>
        <b/>
        <i/>
        <sz val="10"/>
        <color theme="1"/>
        <rFont val="AcadNusx"/>
      </rPr>
      <t>(bioqimiuri analizatoris-</t>
    </r>
    <r>
      <rPr>
        <b/>
        <i/>
        <sz val="10"/>
        <color theme="1"/>
        <rFont val="Arial"/>
        <family val="2"/>
        <charset val="1"/>
      </rPr>
      <t>EasyRA)</t>
    </r>
  </si>
  <si>
    <r>
      <rPr>
        <b/>
        <i/>
        <sz val="10"/>
        <color theme="1"/>
        <rFont val="Arial"/>
        <family val="2"/>
      </rPr>
      <t xml:space="preserve">C </t>
    </r>
    <r>
      <rPr>
        <b/>
        <i/>
        <sz val="10"/>
        <color theme="1"/>
        <rFont val="AcadNusx"/>
      </rPr>
      <t>რეაქტიურლი ცილა raodenobrivi avtomaturi bioqimiuri analizatorisaTvis             (bioqimiuri analizatoris-</t>
    </r>
    <r>
      <rPr>
        <b/>
        <i/>
        <sz val="10"/>
        <color theme="1"/>
        <rFont val="Arial"/>
        <family val="2"/>
        <charset val="204"/>
      </rPr>
      <t>EasyRA)</t>
    </r>
  </si>
  <si>
    <r>
      <t xml:space="preserve">antistreptolizini </t>
    </r>
    <r>
      <rPr>
        <b/>
        <i/>
        <sz val="10"/>
        <color theme="1"/>
        <rFont val="Arial"/>
        <family val="2"/>
      </rPr>
      <t xml:space="preserve">ASO </t>
    </r>
    <r>
      <rPr>
        <b/>
        <i/>
        <sz val="10"/>
        <color theme="1"/>
        <rFont val="AcadNusx"/>
      </rPr>
      <t>kalibratori                             (bioqimiuri analizatoris-</t>
    </r>
    <r>
      <rPr>
        <b/>
        <i/>
        <sz val="10"/>
        <color theme="1"/>
        <rFont val="Arial"/>
        <family val="2"/>
        <charset val="204"/>
      </rPr>
      <t>EasyRA)</t>
    </r>
  </si>
  <si>
    <r>
      <rPr>
        <b/>
        <i/>
        <sz val="10"/>
        <color theme="1"/>
        <rFont val="Arial"/>
        <family val="2"/>
      </rPr>
      <t>2 X1</t>
    </r>
    <r>
      <rPr>
        <b/>
        <i/>
        <sz val="10"/>
        <color theme="1"/>
        <rFont val="AcadNusx"/>
      </rPr>
      <t>მლ</t>
    </r>
  </si>
  <si>
    <r>
      <rPr>
        <b/>
        <i/>
        <sz val="10"/>
        <color theme="1"/>
        <rFont val="Arial"/>
        <family val="2"/>
        <charset val="204"/>
      </rPr>
      <t xml:space="preserve">100 </t>
    </r>
    <r>
      <rPr>
        <b/>
        <i/>
        <sz val="10"/>
        <color theme="1"/>
        <rFont val="AcadNusx"/>
      </rPr>
      <t>testi</t>
    </r>
  </si>
  <si>
    <r>
      <t>prokalcitonini                           (bioqimiuri analizatoris-</t>
    </r>
    <r>
      <rPr>
        <b/>
        <i/>
        <sz val="10"/>
        <color theme="1"/>
        <rFont val="Arial"/>
        <family val="2"/>
        <charset val="204"/>
      </rPr>
      <t>EasyRA)</t>
    </r>
  </si>
  <si>
    <r>
      <rPr>
        <b/>
        <i/>
        <sz val="10"/>
        <color theme="1"/>
        <rFont val="Arial"/>
        <family val="2"/>
        <charset val="204"/>
      </rPr>
      <t xml:space="preserve">25 </t>
    </r>
    <r>
      <rPr>
        <b/>
        <i/>
        <sz val="10"/>
        <color theme="1"/>
        <rFont val="AcadNusx"/>
      </rPr>
      <t>ტესტი</t>
    </r>
  </si>
  <si>
    <r>
      <t>PCT-Q</t>
    </r>
    <r>
      <rPr>
        <b/>
        <i/>
        <sz val="10"/>
        <color theme="1"/>
        <rFont val="AcadNusx"/>
      </rPr>
      <t>swrafi testi</t>
    </r>
  </si>
  <si>
    <t>_</t>
  </si>
  <si>
    <t>წარმოშობის ქვეყანა და მწარმოებელი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</si>
</sst>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  <charset val="204"/>
    </font>
    <font>
      <b/>
      <i/>
      <sz val="10"/>
      <color theme="1"/>
      <name val="AcadNusx"/>
    </font>
    <font>
      <b/>
      <i/>
      <sz val="9"/>
      <color theme="1"/>
      <name val="Arial"/>
      <family val="2"/>
    </font>
    <font>
      <b/>
      <i/>
      <sz val="11"/>
      <color theme="1"/>
      <name val="AcadNusx"/>
    </font>
    <font>
      <b/>
      <i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AcadNusx"/>
    </font>
    <font>
      <b/>
      <i/>
      <sz val="9"/>
      <color theme="1"/>
      <name val="AcadNusx"/>
    </font>
    <font>
      <b/>
      <sz val="14"/>
      <color theme="1"/>
      <name val="AcadNusx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color theme="1"/>
      <name val="Arial"/>
      <family val="2"/>
      <charset val="1"/>
    </font>
    <font>
      <sz val="10"/>
      <color theme="1"/>
      <name val="Arial"/>
      <family val="2"/>
      <charset val="204"/>
    </font>
    <font>
      <b/>
      <sz val="10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2" xfId="0" applyFont="1" applyBorder="1" applyAlignment="1">
      <alignment horizontal="left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0" xfId="0" applyFont="1"/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2" xfId="0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7"/>
  <sheetViews>
    <sheetView tabSelected="1" workbookViewId="0">
      <selection activeCell="O4" sqref="O4"/>
    </sheetView>
  </sheetViews>
  <sheetFormatPr defaultRowHeight="15" x14ac:dyDescent="0.25"/>
  <cols>
    <col min="1" max="1" width="3.5703125" style="11" customWidth="1"/>
    <col min="2" max="2" width="28.85546875" style="11" customWidth="1"/>
    <col min="3" max="3" width="19.140625" style="11" customWidth="1"/>
    <col min="4" max="4" width="23.85546875" style="11" customWidth="1"/>
    <col min="5" max="5" width="18.28515625" style="11" customWidth="1"/>
    <col min="6" max="6" width="25" style="11" customWidth="1"/>
    <col min="7" max="7" width="12.42578125" style="11" customWidth="1"/>
    <col min="8" max="8" width="8.42578125" style="11" customWidth="1"/>
    <col min="9" max="9" width="10.85546875" style="11" customWidth="1"/>
    <col min="10" max="10" width="14.28515625" style="11" customWidth="1"/>
    <col min="11" max="11" width="15" style="11" customWidth="1"/>
    <col min="12" max="259" width="9.140625" style="11"/>
    <col min="260" max="260" width="35.140625" style="11" customWidth="1"/>
    <col min="261" max="261" width="18.5703125" style="11" customWidth="1"/>
    <col min="262" max="262" width="24.85546875" style="11" customWidth="1"/>
    <col min="263" max="263" width="10.85546875" style="11" customWidth="1"/>
    <col min="264" max="266" width="9.140625" style="11"/>
    <col min="267" max="267" width="15" style="11" customWidth="1"/>
    <col min="268" max="515" width="9.140625" style="11"/>
    <col min="516" max="516" width="35.140625" style="11" customWidth="1"/>
    <col min="517" max="517" width="18.5703125" style="11" customWidth="1"/>
    <col min="518" max="518" width="24.85546875" style="11" customWidth="1"/>
    <col min="519" max="519" width="10.85546875" style="11" customWidth="1"/>
    <col min="520" max="522" width="9.140625" style="11"/>
    <col min="523" max="523" width="15" style="11" customWidth="1"/>
    <col min="524" max="771" width="9.140625" style="11"/>
    <col min="772" max="772" width="35.140625" style="11" customWidth="1"/>
    <col min="773" max="773" width="18.5703125" style="11" customWidth="1"/>
    <col min="774" max="774" width="24.85546875" style="11" customWidth="1"/>
    <col min="775" max="775" width="10.85546875" style="11" customWidth="1"/>
    <col min="776" max="778" width="9.140625" style="11"/>
    <col min="779" max="779" width="15" style="11" customWidth="1"/>
    <col min="780" max="1027" width="9.140625" style="11"/>
    <col min="1028" max="1028" width="35.140625" style="11" customWidth="1"/>
    <col min="1029" max="1029" width="18.5703125" style="11" customWidth="1"/>
    <col min="1030" max="1030" width="24.85546875" style="11" customWidth="1"/>
    <col min="1031" max="1031" width="10.85546875" style="11" customWidth="1"/>
    <col min="1032" max="1034" width="9.140625" style="11"/>
    <col min="1035" max="1035" width="15" style="11" customWidth="1"/>
    <col min="1036" max="1283" width="9.140625" style="11"/>
    <col min="1284" max="1284" width="35.140625" style="11" customWidth="1"/>
    <col min="1285" max="1285" width="18.5703125" style="11" customWidth="1"/>
    <col min="1286" max="1286" width="24.85546875" style="11" customWidth="1"/>
    <col min="1287" max="1287" width="10.85546875" style="11" customWidth="1"/>
    <col min="1288" max="1290" width="9.140625" style="11"/>
    <col min="1291" max="1291" width="15" style="11" customWidth="1"/>
    <col min="1292" max="1539" width="9.140625" style="11"/>
    <col min="1540" max="1540" width="35.140625" style="11" customWidth="1"/>
    <col min="1541" max="1541" width="18.5703125" style="11" customWidth="1"/>
    <col min="1542" max="1542" width="24.85546875" style="11" customWidth="1"/>
    <col min="1543" max="1543" width="10.85546875" style="11" customWidth="1"/>
    <col min="1544" max="1546" width="9.140625" style="11"/>
    <col min="1547" max="1547" width="15" style="11" customWidth="1"/>
    <col min="1548" max="1795" width="9.140625" style="11"/>
    <col min="1796" max="1796" width="35.140625" style="11" customWidth="1"/>
    <col min="1797" max="1797" width="18.5703125" style="11" customWidth="1"/>
    <col min="1798" max="1798" width="24.85546875" style="11" customWidth="1"/>
    <col min="1799" max="1799" width="10.85546875" style="11" customWidth="1"/>
    <col min="1800" max="1802" width="9.140625" style="11"/>
    <col min="1803" max="1803" width="15" style="11" customWidth="1"/>
    <col min="1804" max="2051" width="9.140625" style="11"/>
    <col min="2052" max="2052" width="35.140625" style="11" customWidth="1"/>
    <col min="2053" max="2053" width="18.5703125" style="11" customWidth="1"/>
    <col min="2054" max="2054" width="24.85546875" style="11" customWidth="1"/>
    <col min="2055" max="2055" width="10.85546875" style="11" customWidth="1"/>
    <col min="2056" max="2058" width="9.140625" style="11"/>
    <col min="2059" max="2059" width="15" style="11" customWidth="1"/>
    <col min="2060" max="2307" width="9.140625" style="11"/>
    <col min="2308" max="2308" width="35.140625" style="11" customWidth="1"/>
    <col min="2309" max="2309" width="18.5703125" style="11" customWidth="1"/>
    <col min="2310" max="2310" width="24.85546875" style="11" customWidth="1"/>
    <col min="2311" max="2311" width="10.85546875" style="11" customWidth="1"/>
    <col min="2312" max="2314" width="9.140625" style="11"/>
    <col min="2315" max="2315" width="15" style="11" customWidth="1"/>
    <col min="2316" max="2563" width="9.140625" style="11"/>
    <col min="2564" max="2564" width="35.140625" style="11" customWidth="1"/>
    <col min="2565" max="2565" width="18.5703125" style="11" customWidth="1"/>
    <col min="2566" max="2566" width="24.85546875" style="11" customWidth="1"/>
    <col min="2567" max="2567" width="10.85546875" style="11" customWidth="1"/>
    <col min="2568" max="2570" width="9.140625" style="11"/>
    <col min="2571" max="2571" width="15" style="11" customWidth="1"/>
    <col min="2572" max="2819" width="9.140625" style="11"/>
    <col min="2820" max="2820" width="35.140625" style="11" customWidth="1"/>
    <col min="2821" max="2821" width="18.5703125" style="11" customWidth="1"/>
    <col min="2822" max="2822" width="24.85546875" style="11" customWidth="1"/>
    <col min="2823" max="2823" width="10.85546875" style="11" customWidth="1"/>
    <col min="2824" max="2826" width="9.140625" style="11"/>
    <col min="2827" max="2827" width="15" style="11" customWidth="1"/>
    <col min="2828" max="3075" width="9.140625" style="11"/>
    <col min="3076" max="3076" width="35.140625" style="11" customWidth="1"/>
    <col min="3077" max="3077" width="18.5703125" style="11" customWidth="1"/>
    <col min="3078" max="3078" width="24.85546875" style="11" customWidth="1"/>
    <col min="3079" max="3079" width="10.85546875" style="11" customWidth="1"/>
    <col min="3080" max="3082" width="9.140625" style="11"/>
    <col min="3083" max="3083" width="15" style="11" customWidth="1"/>
    <col min="3084" max="3331" width="9.140625" style="11"/>
    <col min="3332" max="3332" width="35.140625" style="11" customWidth="1"/>
    <col min="3333" max="3333" width="18.5703125" style="11" customWidth="1"/>
    <col min="3334" max="3334" width="24.85546875" style="11" customWidth="1"/>
    <col min="3335" max="3335" width="10.85546875" style="11" customWidth="1"/>
    <col min="3336" max="3338" width="9.140625" style="11"/>
    <col min="3339" max="3339" width="15" style="11" customWidth="1"/>
    <col min="3340" max="3587" width="9.140625" style="11"/>
    <col min="3588" max="3588" width="35.140625" style="11" customWidth="1"/>
    <col min="3589" max="3589" width="18.5703125" style="11" customWidth="1"/>
    <col min="3590" max="3590" width="24.85546875" style="11" customWidth="1"/>
    <col min="3591" max="3591" width="10.85546875" style="11" customWidth="1"/>
    <col min="3592" max="3594" width="9.140625" style="11"/>
    <col min="3595" max="3595" width="15" style="11" customWidth="1"/>
    <col min="3596" max="3843" width="9.140625" style="11"/>
    <col min="3844" max="3844" width="35.140625" style="11" customWidth="1"/>
    <col min="3845" max="3845" width="18.5703125" style="11" customWidth="1"/>
    <col min="3846" max="3846" width="24.85546875" style="11" customWidth="1"/>
    <col min="3847" max="3847" width="10.85546875" style="11" customWidth="1"/>
    <col min="3848" max="3850" width="9.140625" style="11"/>
    <col min="3851" max="3851" width="15" style="11" customWidth="1"/>
    <col min="3852" max="4099" width="9.140625" style="11"/>
    <col min="4100" max="4100" width="35.140625" style="11" customWidth="1"/>
    <col min="4101" max="4101" width="18.5703125" style="11" customWidth="1"/>
    <col min="4102" max="4102" width="24.85546875" style="11" customWidth="1"/>
    <col min="4103" max="4103" width="10.85546875" style="11" customWidth="1"/>
    <col min="4104" max="4106" width="9.140625" style="11"/>
    <col min="4107" max="4107" width="15" style="11" customWidth="1"/>
    <col min="4108" max="4355" width="9.140625" style="11"/>
    <col min="4356" max="4356" width="35.140625" style="11" customWidth="1"/>
    <col min="4357" max="4357" width="18.5703125" style="11" customWidth="1"/>
    <col min="4358" max="4358" width="24.85546875" style="11" customWidth="1"/>
    <col min="4359" max="4359" width="10.85546875" style="11" customWidth="1"/>
    <col min="4360" max="4362" width="9.140625" style="11"/>
    <col min="4363" max="4363" width="15" style="11" customWidth="1"/>
    <col min="4364" max="4611" width="9.140625" style="11"/>
    <col min="4612" max="4612" width="35.140625" style="11" customWidth="1"/>
    <col min="4613" max="4613" width="18.5703125" style="11" customWidth="1"/>
    <col min="4614" max="4614" width="24.85546875" style="11" customWidth="1"/>
    <col min="4615" max="4615" width="10.85546875" style="11" customWidth="1"/>
    <col min="4616" max="4618" width="9.140625" style="11"/>
    <col min="4619" max="4619" width="15" style="11" customWidth="1"/>
    <col min="4620" max="4867" width="9.140625" style="11"/>
    <col min="4868" max="4868" width="35.140625" style="11" customWidth="1"/>
    <col min="4869" max="4869" width="18.5703125" style="11" customWidth="1"/>
    <col min="4870" max="4870" width="24.85546875" style="11" customWidth="1"/>
    <col min="4871" max="4871" width="10.85546875" style="11" customWidth="1"/>
    <col min="4872" max="4874" width="9.140625" style="11"/>
    <col min="4875" max="4875" width="15" style="11" customWidth="1"/>
    <col min="4876" max="5123" width="9.140625" style="11"/>
    <col min="5124" max="5124" width="35.140625" style="11" customWidth="1"/>
    <col min="5125" max="5125" width="18.5703125" style="11" customWidth="1"/>
    <col min="5126" max="5126" width="24.85546875" style="11" customWidth="1"/>
    <col min="5127" max="5127" width="10.85546875" style="11" customWidth="1"/>
    <col min="5128" max="5130" width="9.140625" style="11"/>
    <col min="5131" max="5131" width="15" style="11" customWidth="1"/>
    <col min="5132" max="5379" width="9.140625" style="11"/>
    <col min="5380" max="5380" width="35.140625" style="11" customWidth="1"/>
    <col min="5381" max="5381" width="18.5703125" style="11" customWidth="1"/>
    <col min="5382" max="5382" width="24.85546875" style="11" customWidth="1"/>
    <col min="5383" max="5383" width="10.85546875" style="11" customWidth="1"/>
    <col min="5384" max="5386" width="9.140625" style="11"/>
    <col min="5387" max="5387" width="15" style="11" customWidth="1"/>
    <col min="5388" max="5635" width="9.140625" style="11"/>
    <col min="5636" max="5636" width="35.140625" style="11" customWidth="1"/>
    <col min="5637" max="5637" width="18.5703125" style="11" customWidth="1"/>
    <col min="5638" max="5638" width="24.85546875" style="11" customWidth="1"/>
    <col min="5639" max="5639" width="10.85546875" style="11" customWidth="1"/>
    <col min="5640" max="5642" width="9.140625" style="11"/>
    <col min="5643" max="5643" width="15" style="11" customWidth="1"/>
    <col min="5644" max="5891" width="9.140625" style="11"/>
    <col min="5892" max="5892" width="35.140625" style="11" customWidth="1"/>
    <col min="5893" max="5893" width="18.5703125" style="11" customWidth="1"/>
    <col min="5894" max="5894" width="24.85546875" style="11" customWidth="1"/>
    <col min="5895" max="5895" width="10.85546875" style="11" customWidth="1"/>
    <col min="5896" max="5898" width="9.140625" style="11"/>
    <col min="5899" max="5899" width="15" style="11" customWidth="1"/>
    <col min="5900" max="6147" width="9.140625" style="11"/>
    <col min="6148" max="6148" width="35.140625" style="11" customWidth="1"/>
    <col min="6149" max="6149" width="18.5703125" style="11" customWidth="1"/>
    <col min="6150" max="6150" width="24.85546875" style="11" customWidth="1"/>
    <col min="6151" max="6151" width="10.85546875" style="11" customWidth="1"/>
    <col min="6152" max="6154" width="9.140625" style="11"/>
    <col min="6155" max="6155" width="15" style="11" customWidth="1"/>
    <col min="6156" max="6403" width="9.140625" style="11"/>
    <col min="6404" max="6404" width="35.140625" style="11" customWidth="1"/>
    <col min="6405" max="6405" width="18.5703125" style="11" customWidth="1"/>
    <col min="6406" max="6406" width="24.85546875" style="11" customWidth="1"/>
    <col min="6407" max="6407" width="10.85546875" style="11" customWidth="1"/>
    <col min="6408" max="6410" width="9.140625" style="11"/>
    <col min="6411" max="6411" width="15" style="11" customWidth="1"/>
    <col min="6412" max="6659" width="9.140625" style="11"/>
    <col min="6660" max="6660" width="35.140625" style="11" customWidth="1"/>
    <col min="6661" max="6661" width="18.5703125" style="11" customWidth="1"/>
    <col min="6662" max="6662" width="24.85546875" style="11" customWidth="1"/>
    <col min="6663" max="6663" width="10.85546875" style="11" customWidth="1"/>
    <col min="6664" max="6666" width="9.140625" style="11"/>
    <col min="6667" max="6667" width="15" style="11" customWidth="1"/>
    <col min="6668" max="6915" width="9.140625" style="11"/>
    <col min="6916" max="6916" width="35.140625" style="11" customWidth="1"/>
    <col min="6917" max="6917" width="18.5703125" style="11" customWidth="1"/>
    <col min="6918" max="6918" width="24.85546875" style="11" customWidth="1"/>
    <col min="6919" max="6919" width="10.85546875" style="11" customWidth="1"/>
    <col min="6920" max="6922" width="9.140625" style="11"/>
    <col min="6923" max="6923" width="15" style="11" customWidth="1"/>
    <col min="6924" max="7171" width="9.140625" style="11"/>
    <col min="7172" max="7172" width="35.140625" style="11" customWidth="1"/>
    <col min="7173" max="7173" width="18.5703125" style="11" customWidth="1"/>
    <col min="7174" max="7174" width="24.85546875" style="11" customWidth="1"/>
    <col min="7175" max="7175" width="10.85546875" style="11" customWidth="1"/>
    <col min="7176" max="7178" width="9.140625" style="11"/>
    <col min="7179" max="7179" width="15" style="11" customWidth="1"/>
    <col min="7180" max="7427" width="9.140625" style="11"/>
    <col min="7428" max="7428" width="35.140625" style="11" customWidth="1"/>
    <col min="7429" max="7429" width="18.5703125" style="11" customWidth="1"/>
    <col min="7430" max="7430" width="24.85546875" style="11" customWidth="1"/>
    <col min="7431" max="7431" width="10.85546875" style="11" customWidth="1"/>
    <col min="7432" max="7434" width="9.140625" style="11"/>
    <col min="7435" max="7435" width="15" style="11" customWidth="1"/>
    <col min="7436" max="7683" width="9.140625" style="11"/>
    <col min="7684" max="7684" width="35.140625" style="11" customWidth="1"/>
    <col min="7685" max="7685" width="18.5703125" style="11" customWidth="1"/>
    <col min="7686" max="7686" width="24.85546875" style="11" customWidth="1"/>
    <col min="7687" max="7687" width="10.85546875" style="11" customWidth="1"/>
    <col min="7688" max="7690" width="9.140625" style="11"/>
    <col min="7691" max="7691" width="15" style="11" customWidth="1"/>
    <col min="7692" max="7939" width="9.140625" style="11"/>
    <col min="7940" max="7940" width="35.140625" style="11" customWidth="1"/>
    <col min="7941" max="7941" width="18.5703125" style="11" customWidth="1"/>
    <col min="7942" max="7942" width="24.85546875" style="11" customWidth="1"/>
    <col min="7943" max="7943" width="10.85546875" style="11" customWidth="1"/>
    <col min="7944" max="7946" width="9.140625" style="11"/>
    <col min="7947" max="7947" width="15" style="11" customWidth="1"/>
    <col min="7948" max="8195" width="9.140625" style="11"/>
    <col min="8196" max="8196" width="35.140625" style="11" customWidth="1"/>
    <col min="8197" max="8197" width="18.5703125" style="11" customWidth="1"/>
    <col min="8198" max="8198" width="24.85546875" style="11" customWidth="1"/>
    <col min="8199" max="8199" width="10.85546875" style="11" customWidth="1"/>
    <col min="8200" max="8202" width="9.140625" style="11"/>
    <col min="8203" max="8203" width="15" style="11" customWidth="1"/>
    <col min="8204" max="8451" width="9.140625" style="11"/>
    <col min="8452" max="8452" width="35.140625" style="11" customWidth="1"/>
    <col min="8453" max="8453" width="18.5703125" style="11" customWidth="1"/>
    <col min="8454" max="8454" width="24.85546875" style="11" customWidth="1"/>
    <col min="8455" max="8455" width="10.85546875" style="11" customWidth="1"/>
    <col min="8456" max="8458" width="9.140625" style="11"/>
    <col min="8459" max="8459" width="15" style="11" customWidth="1"/>
    <col min="8460" max="8707" width="9.140625" style="11"/>
    <col min="8708" max="8708" width="35.140625" style="11" customWidth="1"/>
    <col min="8709" max="8709" width="18.5703125" style="11" customWidth="1"/>
    <col min="8710" max="8710" width="24.85546875" style="11" customWidth="1"/>
    <col min="8711" max="8711" width="10.85546875" style="11" customWidth="1"/>
    <col min="8712" max="8714" width="9.140625" style="11"/>
    <col min="8715" max="8715" width="15" style="11" customWidth="1"/>
    <col min="8716" max="8963" width="9.140625" style="11"/>
    <col min="8964" max="8964" width="35.140625" style="11" customWidth="1"/>
    <col min="8965" max="8965" width="18.5703125" style="11" customWidth="1"/>
    <col min="8966" max="8966" width="24.85546875" style="11" customWidth="1"/>
    <col min="8967" max="8967" width="10.85546875" style="11" customWidth="1"/>
    <col min="8968" max="8970" width="9.140625" style="11"/>
    <col min="8971" max="8971" width="15" style="11" customWidth="1"/>
    <col min="8972" max="9219" width="9.140625" style="11"/>
    <col min="9220" max="9220" width="35.140625" style="11" customWidth="1"/>
    <col min="9221" max="9221" width="18.5703125" style="11" customWidth="1"/>
    <col min="9222" max="9222" width="24.85546875" style="11" customWidth="1"/>
    <col min="9223" max="9223" width="10.85546875" style="11" customWidth="1"/>
    <col min="9224" max="9226" width="9.140625" style="11"/>
    <col min="9227" max="9227" width="15" style="11" customWidth="1"/>
    <col min="9228" max="9475" width="9.140625" style="11"/>
    <col min="9476" max="9476" width="35.140625" style="11" customWidth="1"/>
    <col min="9477" max="9477" width="18.5703125" style="11" customWidth="1"/>
    <col min="9478" max="9478" width="24.85546875" style="11" customWidth="1"/>
    <col min="9479" max="9479" width="10.85546875" style="11" customWidth="1"/>
    <col min="9480" max="9482" width="9.140625" style="11"/>
    <col min="9483" max="9483" width="15" style="11" customWidth="1"/>
    <col min="9484" max="9731" width="9.140625" style="11"/>
    <col min="9732" max="9732" width="35.140625" style="11" customWidth="1"/>
    <col min="9733" max="9733" width="18.5703125" style="11" customWidth="1"/>
    <col min="9734" max="9734" width="24.85546875" style="11" customWidth="1"/>
    <col min="9735" max="9735" width="10.85546875" style="11" customWidth="1"/>
    <col min="9736" max="9738" width="9.140625" style="11"/>
    <col min="9739" max="9739" width="15" style="11" customWidth="1"/>
    <col min="9740" max="9987" width="9.140625" style="11"/>
    <col min="9988" max="9988" width="35.140625" style="11" customWidth="1"/>
    <col min="9989" max="9989" width="18.5703125" style="11" customWidth="1"/>
    <col min="9990" max="9990" width="24.85546875" style="11" customWidth="1"/>
    <col min="9991" max="9991" width="10.85546875" style="11" customWidth="1"/>
    <col min="9992" max="9994" width="9.140625" style="11"/>
    <col min="9995" max="9995" width="15" style="11" customWidth="1"/>
    <col min="9996" max="10243" width="9.140625" style="11"/>
    <col min="10244" max="10244" width="35.140625" style="11" customWidth="1"/>
    <col min="10245" max="10245" width="18.5703125" style="11" customWidth="1"/>
    <col min="10246" max="10246" width="24.85546875" style="11" customWidth="1"/>
    <col min="10247" max="10247" width="10.85546875" style="11" customWidth="1"/>
    <col min="10248" max="10250" width="9.140625" style="11"/>
    <col min="10251" max="10251" width="15" style="11" customWidth="1"/>
    <col min="10252" max="10499" width="9.140625" style="11"/>
    <col min="10500" max="10500" width="35.140625" style="11" customWidth="1"/>
    <col min="10501" max="10501" width="18.5703125" style="11" customWidth="1"/>
    <col min="10502" max="10502" width="24.85546875" style="11" customWidth="1"/>
    <col min="10503" max="10503" width="10.85546875" style="11" customWidth="1"/>
    <col min="10504" max="10506" width="9.140625" style="11"/>
    <col min="10507" max="10507" width="15" style="11" customWidth="1"/>
    <col min="10508" max="10755" width="9.140625" style="11"/>
    <col min="10756" max="10756" width="35.140625" style="11" customWidth="1"/>
    <col min="10757" max="10757" width="18.5703125" style="11" customWidth="1"/>
    <col min="10758" max="10758" width="24.85546875" style="11" customWidth="1"/>
    <col min="10759" max="10759" width="10.85546875" style="11" customWidth="1"/>
    <col min="10760" max="10762" width="9.140625" style="11"/>
    <col min="10763" max="10763" width="15" style="11" customWidth="1"/>
    <col min="10764" max="11011" width="9.140625" style="11"/>
    <col min="11012" max="11012" width="35.140625" style="11" customWidth="1"/>
    <col min="11013" max="11013" width="18.5703125" style="11" customWidth="1"/>
    <col min="11014" max="11014" width="24.85546875" style="11" customWidth="1"/>
    <col min="11015" max="11015" width="10.85546875" style="11" customWidth="1"/>
    <col min="11016" max="11018" width="9.140625" style="11"/>
    <col min="11019" max="11019" width="15" style="11" customWidth="1"/>
    <col min="11020" max="11267" width="9.140625" style="11"/>
    <col min="11268" max="11268" width="35.140625" style="11" customWidth="1"/>
    <col min="11269" max="11269" width="18.5703125" style="11" customWidth="1"/>
    <col min="11270" max="11270" width="24.85546875" style="11" customWidth="1"/>
    <col min="11271" max="11271" width="10.85546875" style="11" customWidth="1"/>
    <col min="11272" max="11274" width="9.140625" style="11"/>
    <col min="11275" max="11275" width="15" style="11" customWidth="1"/>
    <col min="11276" max="11523" width="9.140625" style="11"/>
    <col min="11524" max="11524" width="35.140625" style="11" customWidth="1"/>
    <col min="11525" max="11525" width="18.5703125" style="11" customWidth="1"/>
    <col min="11526" max="11526" width="24.85546875" style="11" customWidth="1"/>
    <col min="11527" max="11527" width="10.85546875" style="11" customWidth="1"/>
    <col min="11528" max="11530" width="9.140625" style="11"/>
    <col min="11531" max="11531" width="15" style="11" customWidth="1"/>
    <col min="11532" max="11779" width="9.140625" style="11"/>
    <col min="11780" max="11780" width="35.140625" style="11" customWidth="1"/>
    <col min="11781" max="11781" width="18.5703125" style="11" customWidth="1"/>
    <col min="11782" max="11782" width="24.85546875" style="11" customWidth="1"/>
    <col min="11783" max="11783" width="10.85546875" style="11" customWidth="1"/>
    <col min="11784" max="11786" width="9.140625" style="11"/>
    <col min="11787" max="11787" width="15" style="11" customWidth="1"/>
    <col min="11788" max="12035" width="9.140625" style="11"/>
    <col min="12036" max="12036" width="35.140625" style="11" customWidth="1"/>
    <col min="12037" max="12037" width="18.5703125" style="11" customWidth="1"/>
    <col min="12038" max="12038" width="24.85546875" style="11" customWidth="1"/>
    <col min="12039" max="12039" width="10.85546875" style="11" customWidth="1"/>
    <col min="12040" max="12042" width="9.140625" style="11"/>
    <col min="12043" max="12043" width="15" style="11" customWidth="1"/>
    <col min="12044" max="12291" width="9.140625" style="11"/>
    <col min="12292" max="12292" width="35.140625" style="11" customWidth="1"/>
    <col min="12293" max="12293" width="18.5703125" style="11" customWidth="1"/>
    <col min="12294" max="12294" width="24.85546875" style="11" customWidth="1"/>
    <col min="12295" max="12295" width="10.85546875" style="11" customWidth="1"/>
    <col min="12296" max="12298" width="9.140625" style="11"/>
    <col min="12299" max="12299" width="15" style="11" customWidth="1"/>
    <col min="12300" max="12547" width="9.140625" style="11"/>
    <col min="12548" max="12548" width="35.140625" style="11" customWidth="1"/>
    <col min="12549" max="12549" width="18.5703125" style="11" customWidth="1"/>
    <col min="12550" max="12550" width="24.85546875" style="11" customWidth="1"/>
    <col min="12551" max="12551" width="10.85546875" style="11" customWidth="1"/>
    <col min="12552" max="12554" width="9.140625" style="11"/>
    <col min="12555" max="12555" width="15" style="11" customWidth="1"/>
    <col min="12556" max="12803" width="9.140625" style="11"/>
    <col min="12804" max="12804" width="35.140625" style="11" customWidth="1"/>
    <col min="12805" max="12805" width="18.5703125" style="11" customWidth="1"/>
    <col min="12806" max="12806" width="24.85546875" style="11" customWidth="1"/>
    <col min="12807" max="12807" width="10.85546875" style="11" customWidth="1"/>
    <col min="12808" max="12810" width="9.140625" style="11"/>
    <col min="12811" max="12811" width="15" style="11" customWidth="1"/>
    <col min="12812" max="13059" width="9.140625" style="11"/>
    <col min="13060" max="13060" width="35.140625" style="11" customWidth="1"/>
    <col min="13061" max="13061" width="18.5703125" style="11" customWidth="1"/>
    <col min="13062" max="13062" width="24.85546875" style="11" customWidth="1"/>
    <col min="13063" max="13063" width="10.85546875" style="11" customWidth="1"/>
    <col min="13064" max="13066" width="9.140625" style="11"/>
    <col min="13067" max="13067" width="15" style="11" customWidth="1"/>
    <col min="13068" max="13315" width="9.140625" style="11"/>
    <col min="13316" max="13316" width="35.140625" style="11" customWidth="1"/>
    <col min="13317" max="13317" width="18.5703125" style="11" customWidth="1"/>
    <col min="13318" max="13318" width="24.85546875" style="11" customWidth="1"/>
    <col min="13319" max="13319" width="10.85546875" style="11" customWidth="1"/>
    <col min="13320" max="13322" width="9.140625" style="11"/>
    <col min="13323" max="13323" width="15" style="11" customWidth="1"/>
    <col min="13324" max="13571" width="9.140625" style="11"/>
    <col min="13572" max="13572" width="35.140625" style="11" customWidth="1"/>
    <col min="13573" max="13573" width="18.5703125" style="11" customWidth="1"/>
    <col min="13574" max="13574" width="24.85546875" style="11" customWidth="1"/>
    <col min="13575" max="13575" width="10.85546875" style="11" customWidth="1"/>
    <col min="13576" max="13578" width="9.140625" style="11"/>
    <col min="13579" max="13579" width="15" style="11" customWidth="1"/>
    <col min="13580" max="13827" width="9.140625" style="11"/>
    <col min="13828" max="13828" width="35.140625" style="11" customWidth="1"/>
    <col min="13829" max="13829" width="18.5703125" style="11" customWidth="1"/>
    <col min="13830" max="13830" width="24.85546875" style="11" customWidth="1"/>
    <col min="13831" max="13831" width="10.85546875" style="11" customWidth="1"/>
    <col min="13832" max="13834" width="9.140625" style="11"/>
    <col min="13835" max="13835" width="15" style="11" customWidth="1"/>
    <col min="13836" max="14083" width="9.140625" style="11"/>
    <col min="14084" max="14084" width="35.140625" style="11" customWidth="1"/>
    <col min="14085" max="14085" width="18.5703125" style="11" customWidth="1"/>
    <col min="14086" max="14086" width="24.85546875" style="11" customWidth="1"/>
    <col min="14087" max="14087" width="10.85546875" style="11" customWidth="1"/>
    <col min="14088" max="14090" width="9.140625" style="11"/>
    <col min="14091" max="14091" width="15" style="11" customWidth="1"/>
    <col min="14092" max="14339" width="9.140625" style="11"/>
    <col min="14340" max="14340" width="35.140625" style="11" customWidth="1"/>
    <col min="14341" max="14341" width="18.5703125" style="11" customWidth="1"/>
    <col min="14342" max="14342" width="24.85546875" style="11" customWidth="1"/>
    <col min="14343" max="14343" width="10.85546875" style="11" customWidth="1"/>
    <col min="14344" max="14346" width="9.140625" style="11"/>
    <col min="14347" max="14347" width="15" style="11" customWidth="1"/>
    <col min="14348" max="14595" width="9.140625" style="11"/>
    <col min="14596" max="14596" width="35.140625" style="11" customWidth="1"/>
    <col min="14597" max="14597" width="18.5703125" style="11" customWidth="1"/>
    <col min="14598" max="14598" width="24.85546875" style="11" customWidth="1"/>
    <col min="14599" max="14599" width="10.85546875" style="11" customWidth="1"/>
    <col min="14600" max="14602" width="9.140625" style="11"/>
    <col min="14603" max="14603" width="15" style="11" customWidth="1"/>
    <col min="14604" max="14851" width="9.140625" style="11"/>
    <col min="14852" max="14852" width="35.140625" style="11" customWidth="1"/>
    <col min="14853" max="14853" width="18.5703125" style="11" customWidth="1"/>
    <col min="14854" max="14854" width="24.85546875" style="11" customWidth="1"/>
    <col min="14855" max="14855" width="10.85546875" style="11" customWidth="1"/>
    <col min="14856" max="14858" width="9.140625" style="11"/>
    <col min="14859" max="14859" width="15" style="11" customWidth="1"/>
    <col min="14860" max="15107" width="9.140625" style="11"/>
    <col min="15108" max="15108" width="35.140625" style="11" customWidth="1"/>
    <col min="15109" max="15109" width="18.5703125" style="11" customWidth="1"/>
    <col min="15110" max="15110" width="24.85546875" style="11" customWidth="1"/>
    <col min="15111" max="15111" width="10.85546875" style="11" customWidth="1"/>
    <col min="15112" max="15114" width="9.140625" style="11"/>
    <col min="15115" max="15115" width="15" style="11" customWidth="1"/>
    <col min="15116" max="15363" width="9.140625" style="11"/>
    <col min="15364" max="15364" width="35.140625" style="11" customWidth="1"/>
    <col min="15365" max="15365" width="18.5703125" style="11" customWidth="1"/>
    <col min="15366" max="15366" width="24.85546875" style="11" customWidth="1"/>
    <col min="15367" max="15367" width="10.85546875" style="11" customWidth="1"/>
    <col min="15368" max="15370" width="9.140625" style="11"/>
    <col min="15371" max="15371" width="15" style="11" customWidth="1"/>
    <col min="15372" max="15619" width="9.140625" style="11"/>
    <col min="15620" max="15620" width="35.140625" style="11" customWidth="1"/>
    <col min="15621" max="15621" width="18.5703125" style="11" customWidth="1"/>
    <col min="15622" max="15622" width="24.85546875" style="11" customWidth="1"/>
    <col min="15623" max="15623" width="10.85546875" style="11" customWidth="1"/>
    <col min="15624" max="15626" width="9.140625" style="11"/>
    <col min="15627" max="15627" width="15" style="11" customWidth="1"/>
    <col min="15628" max="15875" width="9.140625" style="11"/>
    <col min="15876" max="15876" width="35.140625" style="11" customWidth="1"/>
    <col min="15877" max="15877" width="18.5703125" style="11" customWidth="1"/>
    <col min="15878" max="15878" width="24.85546875" style="11" customWidth="1"/>
    <col min="15879" max="15879" width="10.85546875" style="11" customWidth="1"/>
    <col min="15880" max="15882" width="9.140625" style="11"/>
    <col min="15883" max="15883" width="15" style="11" customWidth="1"/>
    <col min="15884" max="16131" width="9.140625" style="11"/>
    <col min="16132" max="16132" width="35.140625" style="11" customWidth="1"/>
    <col min="16133" max="16133" width="18.5703125" style="11" customWidth="1"/>
    <col min="16134" max="16134" width="24.85546875" style="11" customWidth="1"/>
    <col min="16135" max="16135" width="10.85546875" style="11" customWidth="1"/>
    <col min="16136" max="16138" width="9.140625" style="11"/>
    <col min="16139" max="16139" width="15" style="11" customWidth="1"/>
    <col min="16140" max="16384" width="9.140625" style="11"/>
  </cols>
  <sheetData>
    <row r="1" spans="1:11" ht="36.75" customHeight="1" x14ac:dyDescent="0.25">
      <c r="A1" s="4"/>
      <c r="B1" s="5"/>
      <c r="C1" s="6"/>
      <c r="D1" s="7"/>
      <c r="E1" s="8" t="s">
        <v>0</v>
      </c>
      <c r="F1" s="7"/>
      <c r="G1" s="9"/>
      <c r="H1" s="4"/>
      <c r="I1" s="40" t="s">
        <v>1</v>
      </c>
      <c r="J1" s="40"/>
      <c r="K1" s="10"/>
    </row>
    <row r="2" spans="1:11" ht="75.75" customHeight="1" x14ac:dyDescent="0.25">
      <c r="A2" s="12" t="s">
        <v>2</v>
      </c>
      <c r="B2" s="13" t="s">
        <v>3</v>
      </c>
      <c r="C2" s="14" t="s">
        <v>4</v>
      </c>
      <c r="D2" s="14" t="s">
        <v>5</v>
      </c>
      <c r="E2" s="14" t="s">
        <v>75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0"/>
    </row>
    <row r="3" spans="1:11" ht="34.5" customHeight="1" x14ac:dyDescent="0.25">
      <c r="A3" s="15">
        <v>1</v>
      </c>
      <c r="B3" s="16" t="s">
        <v>11</v>
      </c>
      <c r="C3" s="17" t="s">
        <v>12</v>
      </c>
      <c r="D3" s="17" t="s">
        <v>13</v>
      </c>
      <c r="E3" s="18"/>
      <c r="F3" s="39" t="s">
        <v>74</v>
      </c>
      <c r="G3" s="19" t="s">
        <v>14</v>
      </c>
      <c r="H3" s="20">
        <v>7</v>
      </c>
      <c r="I3" s="21"/>
      <c r="J3" s="22">
        <f>I3*H3</f>
        <v>0</v>
      </c>
      <c r="K3" s="10"/>
    </row>
    <row r="4" spans="1:11" ht="35.25" customHeight="1" x14ac:dyDescent="0.25">
      <c r="A4" s="15">
        <v>2</v>
      </c>
      <c r="B4" s="16" t="s">
        <v>15</v>
      </c>
      <c r="C4" s="17" t="s">
        <v>12</v>
      </c>
      <c r="D4" s="17" t="s">
        <v>13</v>
      </c>
      <c r="E4" s="18"/>
      <c r="F4" s="39" t="s">
        <v>74</v>
      </c>
      <c r="G4" s="19" t="s">
        <v>14</v>
      </c>
      <c r="H4" s="18">
        <v>7</v>
      </c>
      <c r="I4" s="23"/>
      <c r="J4" s="22">
        <f t="shared" ref="J4:J23" si="0">H4*I4</f>
        <v>0</v>
      </c>
      <c r="K4" s="10"/>
    </row>
    <row r="5" spans="1:11" ht="56.25" customHeight="1" x14ac:dyDescent="0.25">
      <c r="A5" s="15">
        <v>3</v>
      </c>
      <c r="B5" s="24" t="s">
        <v>16</v>
      </c>
      <c r="C5" s="18" t="s">
        <v>50</v>
      </c>
      <c r="D5" s="18" t="s">
        <v>51</v>
      </c>
      <c r="E5" s="18"/>
      <c r="F5" s="18"/>
      <c r="G5" s="19" t="s">
        <v>17</v>
      </c>
      <c r="H5" s="18">
        <v>6</v>
      </c>
      <c r="I5" s="23"/>
      <c r="J5" s="22">
        <f t="shared" si="0"/>
        <v>0</v>
      </c>
      <c r="K5" s="10"/>
    </row>
    <row r="6" spans="1:11" ht="37.5" customHeight="1" x14ac:dyDescent="0.25">
      <c r="A6" s="15">
        <v>4</v>
      </c>
      <c r="B6" s="25" t="s">
        <v>18</v>
      </c>
      <c r="C6" s="18" t="s">
        <v>52</v>
      </c>
      <c r="D6" s="18" t="s">
        <v>19</v>
      </c>
      <c r="E6" s="18"/>
      <c r="F6" s="18"/>
      <c r="G6" s="19" t="s">
        <v>20</v>
      </c>
      <c r="H6" s="18">
        <v>9</v>
      </c>
      <c r="I6" s="23"/>
      <c r="J6" s="22">
        <f t="shared" si="0"/>
        <v>0</v>
      </c>
      <c r="K6" s="10"/>
    </row>
    <row r="7" spans="1:11" ht="48" customHeight="1" x14ac:dyDescent="0.25">
      <c r="A7" s="15">
        <v>5</v>
      </c>
      <c r="B7" s="25" t="s">
        <v>21</v>
      </c>
      <c r="C7" s="18" t="s">
        <v>22</v>
      </c>
      <c r="D7" s="18" t="s">
        <v>23</v>
      </c>
      <c r="E7" s="18"/>
      <c r="F7" s="18"/>
      <c r="G7" s="19" t="s">
        <v>17</v>
      </c>
      <c r="H7" s="18">
        <v>3</v>
      </c>
      <c r="I7" s="23"/>
      <c r="J7" s="22">
        <f t="shared" si="0"/>
        <v>0</v>
      </c>
      <c r="K7" s="10"/>
    </row>
    <row r="8" spans="1:11" ht="37.5" customHeight="1" x14ac:dyDescent="0.25">
      <c r="A8" s="15">
        <v>6</v>
      </c>
      <c r="B8" s="26" t="s">
        <v>53</v>
      </c>
      <c r="C8" s="19" t="s">
        <v>54</v>
      </c>
      <c r="D8" s="18" t="s">
        <v>24</v>
      </c>
      <c r="E8" s="18"/>
      <c r="F8" s="18"/>
      <c r="G8" s="19" t="s">
        <v>17</v>
      </c>
      <c r="H8" s="20">
        <v>1</v>
      </c>
      <c r="I8" s="21"/>
      <c r="J8" s="22">
        <f t="shared" si="0"/>
        <v>0</v>
      </c>
      <c r="K8" s="10"/>
    </row>
    <row r="9" spans="1:11" ht="34.5" customHeight="1" x14ac:dyDescent="0.25">
      <c r="A9" s="15">
        <v>7</v>
      </c>
      <c r="B9" s="24" t="s">
        <v>55</v>
      </c>
      <c r="C9" s="19" t="s">
        <v>25</v>
      </c>
      <c r="D9" s="18" t="s">
        <v>26</v>
      </c>
      <c r="E9" s="18"/>
      <c r="F9" s="18"/>
      <c r="G9" s="19" t="s">
        <v>17</v>
      </c>
      <c r="H9" s="20">
        <v>1</v>
      </c>
      <c r="I9" s="21"/>
      <c r="J9" s="22">
        <f t="shared" si="0"/>
        <v>0</v>
      </c>
      <c r="K9" s="10"/>
    </row>
    <row r="10" spans="1:11" ht="75.75" customHeight="1" x14ac:dyDescent="0.25">
      <c r="A10" s="15">
        <v>8</v>
      </c>
      <c r="B10" s="24" t="s">
        <v>56</v>
      </c>
      <c r="C10" s="19" t="s">
        <v>54</v>
      </c>
      <c r="D10" s="18" t="s">
        <v>57</v>
      </c>
      <c r="E10" s="18"/>
      <c r="F10" s="18"/>
      <c r="G10" s="19" t="s">
        <v>17</v>
      </c>
      <c r="H10" s="20">
        <v>1</v>
      </c>
      <c r="I10" s="21"/>
      <c r="J10" s="22">
        <f t="shared" si="0"/>
        <v>0</v>
      </c>
      <c r="K10" s="10"/>
    </row>
    <row r="11" spans="1:11" ht="62.25" customHeight="1" x14ac:dyDescent="0.25">
      <c r="A11" s="15">
        <v>9</v>
      </c>
      <c r="B11" s="24" t="s">
        <v>58</v>
      </c>
      <c r="C11" s="19" t="s">
        <v>54</v>
      </c>
      <c r="D11" s="18" t="s">
        <v>27</v>
      </c>
      <c r="E11" s="18"/>
      <c r="F11" s="18"/>
      <c r="G11" s="19" t="s">
        <v>17</v>
      </c>
      <c r="H11" s="20">
        <v>1</v>
      </c>
      <c r="I11" s="21"/>
      <c r="J11" s="22">
        <f t="shared" si="0"/>
        <v>0</v>
      </c>
      <c r="K11" s="10"/>
    </row>
    <row r="12" spans="1:11" ht="51.75" customHeight="1" x14ac:dyDescent="0.25">
      <c r="A12" s="15">
        <v>10</v>
      </c>
      <c r="B12" s="24" t="s">
        <v>59</v>
      </c>
      <c r="C12" s="19" t="s">
        <v>54</v>
      </c>
      <c r="D12" s="18" t="s">
        <v>28</v>
      </c>
      <c r="E12" s="18"/>
      <c r="F12" s="18"/>
      <c r="G12" s="19" t="s">
        <v>17</v>
      </c>
      <c r="H12" s="20">
        <v>1</v>
      </c>
      <c r="I12" s="21"/>
      <c r="J12" s="22">
        <f t="shared" si="0"/>
        <v>0</v>
      </c>
      <c r="K12" s="10"/>
    </row>
    <row r="13" spans="1:11" ht="78.75" customHeight="1" x14ac:dyDescent="0.25">
      <c r="A13" s="15">
        <v>11</v>
      </c>
      <c r="B13" s="24" t="s">
        <v>60</v>
      </c>
      <c r="C13" s="19" t="s">
        <v>54</v>
      </c>
      <c r="D13" s="18" t="s">
        <v>29</v>
      </c>
      <c r="E13" s="18"/>
      <c r="F13" s="18"/>
      <c r="G13" s="19" t="s">
        <v>17</v>
      </c>
      <c r="H13" s="20">
        <v>1</v>
      </c>
      <c r="I13" s="21"/>
      <c r="J13" s="22">
        <f t="shared" si="0"/>
        <v>0</v>
      </c>
      <c r="K13" s="10"/>
    </row>
    <row r="14" spans="1:11" ht="81.75" customHeight="1" x14ac:dyDescent="0.25">
      <c r="A14" s="15">
        <v>12</v>
      </c>
      <c r="B14" s="27" t="s">
        <v>31</v>
      </c>
      <c r="C14" s="19" t="s">
        <v>54</v>
      </c>
      <c r="D14" s="18" t="s">
        <v>32</v>
      </c>
      <c r="E14" s="18"/>
      <c r="F14" s="18"/>
      <c r="G14" s="19" t="s">
        <v>30</v>
      </c>
      <c r="H14" s="20">
        <v>2</v>
      </c>
      <c r="I14" s="21"/>
      <c r="J14" s="22">
        <f t="shared" si="0"/>
        <v>0</v>
      </c>
      <c r="K14" s="10"/>
    </row>
    <row r="15" spans="1:11" ht="63" customHeight="1" x14ac:dyDescent="0.25">
      <c r="A15" s="15">
        <v>13</v>
      </c>
      <c r="B15" s="1" t="s">
        <v>33</v>
      </c>
      <c r="C15" s="19" t="s">
        <v>54</v>
      </c>
      <c r="D15" s="18" t="s">
        <v>34</v>
      </c>
      <c r="E15" s="18"/>
      <c r="F15" s="18"/>
      <c r="G15" s="19" t="s">
        <v>35</v>
      </c>
      <c r="H15" s="18">
        <v>6</v>
      </c>
      <c r="I15" s="21"/>
      <c r="J15" s="22">
        <f t="shared" si="0"/>
        <v>0</v>
      </c>
      <c r="K15" s="10"/>
    </row>
    <row r="16" spans="1:11" ht="50.25" customHeight="1" x14ac:dyDescent="0.25">
      <c r="A16" s="15">
        <v>14</v>
      </c>
      <c r="B16" s="24" t="s">
        <v>61</v>
      </c>
      <c r="C16" s="28" t="s">
        <v>36</v>
      </c>
      <c r="D16" s="28" t="s">
        <v>37</v>
      </c>
      <c r="E16" s="29"/>
      <c r="F16" s="28"/>
      <c r="G16" s="19" t="s">
        <v>30</v>
      </c>
      <c r="H16" s="28">
        <v>2</v>
      </c>
      <c r="I16" s="30"/>
      <c r="J16" s="31">
        <f t="shared" si="0"/>
        <v>0</v>
      </c>
      <c r="K16" s="10"/>
    </row>
    <row r="17" spans="1:12" ht="54" x14ac:dyDescent="0.25">
      <c r="A17" s="15">
        <v>15</v>
      </c>
      <c r="B17" s="24" t="s">
        <v>62</v>
      </c>
      <c r="C17" s="19" t="s">
        <v>63</v>
      </c>
      <c r="D17" s="28" t="s">
        <v>38</v>
      </c>
      <c r="E17" s="29"/>
      <c r="F17" s="28"/>
      <c r="G17" s="19" t="s">
        <v>30</v>
      </c>
      <c r="H17" s="28">
        <v>1</v>
      </c>
      <c r="I17" s="30"/>
      <c r="J17" s="31">
        <f t="shared" si="0"/>
        <v>0</v>
      </c>
      <c r="K17" s="10"/>
    </row>
    <row r="18" spans="1:12" ht="38.25" customHeight="1" x14ac:dyDescent="0.25">
      <c r="A18" s="15">
        <v>16</v>
      </c>
      <c r="B18" s="24" t="s">
        <v>64</v>
      </c>
      <c r="C18" s="28" t="s">
        <v>39</v>
      </c>
      <c r="D18" s="28" t="s">
        <v>40</v>
      </c>
      <c r="E18" s="29"/>
      <c r="F18" s="28"/>
      <c r="G18" s="19" t="s">
        <v>17</v>
      </c>
      <c r="H18" s="28">
        <v>2</v>
      </c>
      <c r="I18" s="34"/>
      <c r="J18" s="31">
        <f t="shared" si="0"/>
        <v>0</v>
      </c>
      <c r="K18" s="10"/>
    </row>
    <row r="19" spans="1:12" ht="45.75" customHeight="1" x14ac:dyDescent="0.25">
      <c r="A19" s="15">
        <v>17</v>
      </c>
      <c r="B19" s="24" t="s">
        <v>65</v>
      </c>
      <c r="C19" s="28" t="s">
        <v>39</v>
      </c>
      <c r="D19" s="28" t="s">
        <v>41</v>
      </c>
      <c r="E19" s="29"/>
      <c r="F19" s="28"/>
      <c r="G19" s="19" t="s">
        <v>17</v>
      </c>
      <c r="H19" s="28">
        <v>2</v>
      </c>
      <c r="I19" s="34"/>
      <c r="J19" s="31">
        <f t="shared" si="0"/>
        <v>0</v>
      </c>
      <c r="K19" s="10"/>
    </row>
    <row r="20" spans="1:12" ht="42" customHeight="1" x14ac:dyDescent="0.25">
      <c r="A20" s="15">
        <v>18</v>
      </c>
      <c r="B20" s="35" t="s">
        <v>66</v>
      </c>
      <c r="C20" s="28" t="s">
        <v>42</v>
      </c>
      <c r="D20" s="28" t="s">
        <v>43</v>
      </c>
      <c r="E20" s="29"/>
      <c r="F20" s="28"/>
      <c r="G20" s="19" t="s">
        <v>30</v>
      </c>
      <c r="H20" s="33">
        <v>4</v>
      </c>
      <c r="I20" s="34"/>
      <c r="J20" s="31">
        <f t="shared" si="0"/>
        <v>0</v>
      </c>
      <c r="K20" s="10"/>
    </row>
    <row r="21" spans="1:12" ht="69.75" customHeight="1" x14ac:dyDescent="0.25">
      <c r="A21" s="15">
        <v>19</v>
      </c>
      <c r="B21" s="24" t="s">
        <v>67</v>
      </c>
      <c r="C21" s="36" t="s">
        <v>44</v>
      </c>
      <c r="D21" s="28" t="s">
        <v>45</v>
      </c>
      <c r="E21" s="29"/>
      <c r="F21" s="28"/>
      <c r="G21" s="19" t="s">
        <v>30</v>
      </c>
      <c r="H21" s="33">
        <v>4</v>
      </c>
      <c r="I21" s="37"/>
      <c r="J21" s="31">
        <f t="shared" si="0"/>
        <v>0</v>
      </c>
      <c r="K21" s="10"/>
    </row>
    <row r="22" spans="1:12" ht="63.75" customHeight="1" x14ac:dyDescent="0.25">
      <c r="A22" s="15">
        <v>20</v>
      </c>
      <c r="B22" s="24" t="s">
        <v>68</v>
      </c>
      <c r="C22" s="19" t="s">
        <v>69</v>
      </c>
      <c r="D22" s="28" t="s">
        <v>46</v>
      </c>
      <c r="E22" s="18"/>
      <c r="F22" s="28"/>
      <c r="G22" s="19" t="s">
        <v>30</v>
      </c>
      <c r="H22" s="33">
        <v>3</v>
      </c>
      <c r="I22" s="34"/>
      <c r="J22" s="31">
        <f t="shared" si="0"/>
        <v>0</v>
      </c>
      <c r="K22" s="10"/>
    </row>
    <row r="23" spans="1:12" ht="59.25" customHeight="1" x14ac:dyDescent="0.25">
      <c r="A23" s="15">
        <v>21</v>
      </c>
      <c r="B23" s="35" t="s">
        <v>47</v>
      </c>
      <c r="C23" s="19" t="s">
        <v>70</v>
      </c>
      <c r="D23" s="28" t="s">
        <v>48</v>
      </c>
      <c r="E23" s="18"/>
      <c r="F23" s="28"/>
      <c r="G23" s="19" t="s">
        <v>30</v>
      </c>
      <c r="H23" s="33">
        <v>2</v>
      </c>
      <c r="I23" s="34"/>
      <c r="J23" s="31">
        <f t="shared" si="0"/>
        <v>0</v>
      </c>
      <c r="K23" s="10"/>
      <c r="L23" s="32"/>
    </row>
    <row r="24" spans="1:12" ht="53.25" customHeight="1" x14ac:dyDescent="0.25">
      <c r="A24" s="15">
        <v>22</v>
      </c>
      <c r="B24" s="24" t="s">
        <v>71</v>
      </c>
      <c r="C24" s="19" t="s">
        <v>72</v>
      </c>
      <c r="D24" s="28" t="s">
        <v>73</v>
      </c>
      <c r="E24" s="36"/>
      <c r="F24" s="28"/>
      <c r="G24" s="19" t="s">
        <v>30</v>
      </c>
      <c r="H24" s="33">
        <v>1</v>
      </c>
      <c r="I24" s="34"/>
      <c r="J24" s="31">
        <f>H24*I24</f>
        <v>0</v>
      </c>
      <c r="K24" s="10"/>
    </row>
    <row r="25" spans="1:12" ht="49.5" customHeight="1" x14ac:dyDescent="0.25">
      <c r="A25" s="15"/>
      <c r="B25" s="41" t="s">
        <v>49</v>
      </c>
      <c r="C25" s="42"/>
      <c r="D25" s="42"/>
      <c r="E25" s="42"/>
      <c r="F25" s="42"/>
      <c r="G25" s="42"/>
      <c r="H25" s="42"/>
      <c r="I25" s="43"/>
      <c r="J25" s="38">
        <f>SUM(J3:J24)</f>
        <v>0</v>
      </c>
      <c r="K25" s="10"/>
      <c r="L25" s="32"/>
    </row>
    <row r="26" spans="1:12" ht="48" customHeight="1" x14ac:dyDescent="0.25">
      <c r="K26" s="10"/>
    </row>
    <row r="27" spans="1:12" ht="61.5" customHeight="1" x14ac:dyDescent="0.3">
      <c r="B27" s="2"/>
      <c r="D27" s="3"/>
      <c r="K27" s="10"/>
    </row>
    <row r="28" spans="1:12" ht="65.25" customHeight="1" x14ac:dyDescent="0.25">
      <c r="K28" s="10"/>
    </row>
    <row r="29" spans="1:12" ht="48" customHeight="1" x14ac:dyDescent="0.3">
      <c r="B29" s="2"/>
      <c r="K29" s="10"/>
    </row>
    <row r="30" spans="1:12" ht="62.25" customHeight="1" x14ac:dyDescent="0.25"/>
    <row r="31" spans="1:12" ht="61.5" customHeight="1" x14ac:dyDescent="0.25">
      <c r="K31" s="10"/>
    </row>
    <row r="32" spans="1:12" ht="62.25" customHeight="1" x14ac:dyDescent="0.25">
      <c r="K32" s="10"/>
    </row>
    <row r="33" spans="11:11" ht="60" customHeight="1" x14ac:dyDescent="0.25">
      <c r="K33" s="10"/>
    </row>
    <row r="34" spans="11:11" ht="61.5" customHeight="1" x14ac:dyDescent="0.25">
      <c r="K34" s="10"/>
    </row>
    <row r="35" spans="11:11" ht="53.25" customHeight="1" x14ac:dyDescent="0.25"/>
    <row r="36" spans="11:11" ht="48.75" customHeight="1" x14ac:dyDescent="0.25"/>
    <row r="37" spans="11:11" ht="50.25" customHeight="1" x14ac:dyDescent="0.25"/>
    <row r="38" spans="11:11" ht="53.25" customHeight="1" x14ac:dyDescent="0.25"/>
    <row r="39" spans="11:11" ht="54" customHeight="1" x14ac:dyDescent="0.25"/>
    <row r="40" spans="11:11" ht="84.75" customHeight="1" x14ac:dyDescent="0.25"/>
    <row r="41" spans="11:11" ht="59.25" customHeight="1" x14ac:dyDescent="0.25"/>
    <row r="42" spans="11:11" ht="72.75" customHeight="1" x14ac:dyDescent="0.25"/>
    <row r="43" spans="11:11" ht="90" customHeight="1" x14ac:dyDescent="0.25"/>
    <row r="44" spans="11:11" ht="69" customHeight="1" x14ac:dyDescent="0.25"/>
    <row r="45" spans="11:11" ht="63" customHeight="1" x14ac:dyDescent="0.25"/>
    <row r="46" spans="11:11" ht="67.5" customHeight="1" x14ac:dyDescent="0.25"/>
    <row r="47" spans="11:11" ht="52.5" customHeight="1" x14ac:dyDescent="0.25"/>
    <row r="48" spans="11:11" ht="58.5" customHeight="1" x14ac:dyDescent="0.25"/>
    <row r="49" spans="11:11" ht="69.75" customHeight="1" x14ac:dyDescent="0.25"/>
    <row r="50" spans="11:11" ht="24.75" customHeight="1" x14ac:dyDescent="0.25"/>
    <row r="51" spans="11:11" ht="20.25" customHeight="1" x14ac:dyDescent="0.25"/>
    <row r="52" spans="11:11" ht="18.75" customHeight="1" x14ac:dyDescent="0.25"/>
    <row r="53" spans="11:11" ht="20.25" customHeight="1" x14ac:dyDescent="0.25"/>
    <row r="54" spans="11:11" ht="19.5" customHeight="1" x14ac:dyDescent="0.25"/>
    <row r="55" spans="11:11" ht="15" customHeight="1" x14ac:dyDescent="0.25"/>
    <row r="56" spans="11:11" ht="21" customHeight="1" x14ac:dyDescent="0.25">
      <c r="K56" s="10"/>
    </row>
    <row r="57" spans="11:11" ht="123.75" customHeight="1" x14ac:dyDescent="0.25">
      <c r="K57" s="10"/>
    </row>
    <row r="58" spans="11:11" ht="77.25" customHeight="1" x14ac:dyDescent="0.25">
      <c r="K58" s="10"/>
    </row>
    <row r="59" spans="11:11" ht="125.25" customHeight="1" x14ac:dyDescent="0.25"/>
    <row r="60" spans="11:11" ht="79.5" customHeight="1" x14ac:dyDescent="0.25">
      <c r="K60" s="10"/>
    </row>
    <row r="61" spans="11:11" ht="42.75" customHeight="1" x14ac:dyDescent="0.25">
      <c r="K61" s="10"/>
    </row>
    <row r="62" spans="11:11" ht="40.5" customHeight="1" x14ac:dyDescent="0.25">
      <c r="K62" s="10"/>
    </row>
    <row r="63" spans="11:11" ht="50.25" customHeight="1" x14ac:dyDescent="0.25">
      <c r="K63" s="10"/>
    </row>
    <row r="64" spans="11:11" ht="68.25" customHeight="1" x14ac:dyDescent="0.25">
      <c r="K64" s="10"/>
    </row>
    <row r="65" spans="11:11" ht="70.5" customHeight="1" x14ac:dyDescent="0.25">
      <c r="K65" s="10"/>
    </row>
    <row r="66" spans="11:11" ht="49.5" customHeight="1" x14ac:dyDescent="0.25"/>
    <row r="67" spans="11:11" ht="29.25" customHeight="1" x14ac:dyDescent="0.25"/>
  </sheetData>
  <mergeCells count="2">
    <mergeCell ref="I1:J1"/>
    <mergeCell ref="B25:I2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 Abuashvili</dc:creator>
  <cp:lastModifiedBy>Ani mamuchishvili</cp:lastModifiedBy>
  <dcterms:created xsi:type="dcterms:W3CDTF">2019-06-10T08:51:41Z</dcterms:created>
  <dcterms:modified xsi:type="dcterms:W3CDTF">2019-07-12T12:32:47Z</dcterms:modified>
</cp:coreProperties>
</file>