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iorjonikidze\Desktop\დავითა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4" i="1" l="1"/>
  <c r="E28" i="1"/>
  <c r="E11" i="1"/>
  <c r="E20" i="1" l="1"/>
</calcChain>
</file>

<file path=xl/sharedStrings.xml><?xml version="1.0" encoding="utf-8"?>
<sst xmlns="http://schemas.openxmlformats.org/spreadsheetml/2006/main" count="44" uniqueCount="37">
  <si>
    <t xml:space="preserve">პროდუქტი </t>
  </si>
  <si>
    <t>სპეციპიკაციები</t>
  </si>
  <si>
    <t>ერთეულის ფასი (დღგ-ს ჩათვლით)</t>
  </si>
  <si>
    <t>სულ თანხა (დღგ-ს ჩათვლით)</t>
  </si>
  <si>
    <t>S - 2 
Xl - 2</t>
  </si>
  <si>
    <t>უსაფრთხოება</t>
  </si>
  <si>
    <t xml:space="preserve">XL - 2 </t>
  </si>
  <si>
    <t xml:space="preserve">ტექნიკის ოპერატორი, </t>
  </si>
  <si>
    <t>მაისურები:</t>
  </si>
  <si>
    <t>განათება</t>
  </si>
  <si>
    <t>სცენა</t>
  </si>
  <si>
    <t>რიგერები</t>
  </si>
  <si>
    <t>LED</t>
  </si>
  <si>
    <t>(პრეტენდენტის დასახელება)</t>
  </si>
  <si>
    <t>(ხელმოწერა)</t>
  </si>
  <si>
    <t>ჯამი</t>
  </si>
  <si>
    <t>N</t>
  </si>
  <si>
    <t>ფასების ცხრილი</t>
  </si>
  <si>
    <t>გახმოვანება</t>
  </si>
  <si>
    <t>ვიდეო</t>
  </si>
  <si>
    <t xml:space="preserve">250                                    მედია - 100                 არტისტი - 50                   ქრიუ - 50                    პოლიცია - 50 </t>
  </si>
  <si>
    <t>ჯამური რაოდენობა</t>
  </si>
  <si>
    <t>S - 4                                            M-8                                                L - 4</t>
  </si>
  <si>
    <t>L - 10                                         XL - 4                                      XXL - 2</t>
  </si>
  <si>
    <t>S - 6                                           M - 2                                                  L - 2</t>
  </si>
  <si>
    <t>M - 2                                           L - 2                                             2 XL - 4</t>
  </si>
  <si>
    <t>M - 8                                                L - 2</t>
  </si>
  <si>
    <t>M - 2                                          XL - 2</t>
  </si>
  <si>
    <t>პოსტერი ზომა: 140.5x90.5                          პრინტი: პლოტერი                                  ქაღალდი: არანაკლებ 170 გრ. ფოტოქაღალდი</t>
  </si>
  <si>
    <t>ფლაერი ზომა: 21x11                             პრინტი:ოვსეტი                                   ქაღალდი: არანაკლებ 200 გრ.                         ორმხრივი ბეჭვდა                             ინგლისურენოვანი</t>
  </si>
  <si>
    <t>პოსტერი ზომა: A2                                     პრინტი: ოვსეტი                                     ქაღალდი: არანაკლებ 170 გრ. ცარცი</t>
  </si>
  <si>
    <t>პოსტერი ზომა: A0                                     პრინტი: პლოტერი                                      ქაღალდი: არანაკლებ 170 გრ. ფოტოქაღალდი</t>
  </si>
  <si>
    <t xml:space="preserve">ბეჭდვის ტიპი - თერმო გადაყვანის ფირი ან/და შოლკოგრაფია. მაისურის ხარისხი - 100% ბამბა (მაღალი ხარისხის, მოკლე მკლავიანი,მრგვალი დაბალი ყელით.ფერები, ზომები და ვიზუალი მოთხოვნის შესაბამისად შეიძლება შეიცვალოს. </t>
  </si>
  <si>
    <t xml:space="preserve"> ბეიჯი თოკით                                            ზომა: 11x8                                              მასალა: ბეიჯი მყარი ლამინაციით                აუცილებლად მომრგვალებული კუთხეებით       ორმხრივი ბრენდირებით,     თოკის ჩამოსაკიდებელი ნახვრეტით</t>
  </si>
  <si>
    <t xml:space="preserve">სახელობითი ბეიჯი თოკით                                     ზომა: 9,5x6,5                                       აუცილებლად მომრგვალებული კუთხეებით                 მასალა: ბეიჯი პლასტიკის (არა ჩიპიანი)                  ორმხრივი ბრენდირებით,                                    თოკის ჩამოსაკიდებელი ნახვრეტით </t>
  </si>
  <si>
    <t>მაისურის ზომა</t>
  </si>
  <si>
    <t>ერთჯერადად დასაბეჭდი საქონლის სავარაუდო მინიმალური რაოდენობები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</si>
</sst>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charset val="134"/>
      <scheme val="minor"/>
    </font>
    <font>
      <sz val="10"/>
      <color theme="1"/>
      <name val="Calibri"/>
      <family val="2"/>
      <scheme val="minor"/>
    </font>
    <font>
      <b/>
      <sz val="10"/>
      <color theme="1"/>
      <name val="Noto Sans Georgian"/>
      <charset val="134"/>
    </font>
    <font>
      <sz val="10"/>
      <color theme="1"/>
      <name val="Noto Sans Georgian"/>
      <charset val="134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Noto Sans Georgian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1" xfId="0" applyFont="1" applyBorder="1"/>
    <xf numFmtId="0" fontId="1" fillId="0" borderId="13" xfId="0" applyFont="1" applyBorder="1"/>
    <xf numFmtId="0" fontId="2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35</xdr:row>
      <xdr:rowOff>47625</xdr:rowOff>
    </xdr:from>
    <xdr:to>
      <xdr:col>1</xdr:col>
      <xdr:colOff>1219199</xdr:colOff>
      <xdr:row>41</xdr:row>
      <xdr:rowOff>187243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38D0F72-B7B4-48A8-B3A4-00BA0AD9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5972175"/>
          <a:ext cx="1190625" cy="1396918"/>
        </a:xfrm>
        <a:prstGeom prst="rect">
          <a:avLst/>
        </a:prstGeom>
      </xdr:spPr>
    </xdr:pic>
    <xdr:clientData/>
  </xdr:twoCellAnchor>
  <xdr:twoCellAnchor>
    <xdr:from>
      <xdr:col>1</xdr:col>
      <xdr:colOff>79375</xdr:colOff>
      <xdr:row>2</xdr:row>
      <xdr:rowOff>41276</xdr:rowOff>
    </xdr:from>
    <xdr:to>
      <xdr:col>1</xdr:col>
      <xdr:colOff>1228725</xdr:colOff>
      <xdr:row>9</xdr:row>
      <xdr:rowOff>142876</xdr:rowOff>
    </xdr:to>
    <xdr:pic>
      <xdr:nvPicPr>
        <xdr:cNvPr id="10" name="Content Placeholder 4" descr="60006578_395909251256568_8683755116039241728_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7975" y="374651"/>
          <a:ext cx="1149350" cy="1416050"/>
        </a:xfrm>
        <a:prstGeom prst="rect">
          <a:avLst/>
        </a:prstGeom>
      </xdr:spPr>
    </xdr:pic>
    <xdr:clientData/>
  </xdr:twoCellAnchor>
  <xdr:twoCellAnchor>
    <xdr:from>
      <xdr:col>1</xdr:col>
      <xdr:colOff>78740</xdr:colOff>
      <xdr:row>19</xdr:row>
      <xdr:rowOff>38735</xdr:rowOff>
    </xdr:from>
    <xdr:to>
      <xdr:col>1</xdr:col>
      <xdr:colOff>1092835</xdr:colOff>
      <xdr:row>26</xdr:row>
      <xdr:rowOff>155575</xdr:rowOff>
    </xdr:to>
    <xdr:pic>
      <xdr:nvPicPr>
        <xdr:cNvPr id="12" name="Content Placeholder 6" descr="61159998_593920391133192_6428605099014094848_n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7340" y="1657985"/>
          <a:ext cx="1014095" cy="1250315"/>
        </a:xfrm>
        <a:prstGeom prst="rect">
          <a:avLst/>
        </a:prstGeom>
      </xdr:spPr>
    </xdr:pic>
    <xdr:clientData/>
  </xdr:twoCellAnchor>
  <xdr:twoCellAnchor>
    <xdr:from>
      <xdr:col>1</xdr:col>
      <xdr:colOff>126365</xdr:colOff>
      <xdr:row>27</xdr:row>
      <xdr:rowOff>44450</xdr:rowOff>
    </xdr:from>
    <xdr:to>
      <xdr:col>1</xdr:col>
      <xdr:colOff>1140460</xdr:colOff>
      <xdr:row>34</xdr:row>
      <xdr:rowOff>123825</xdr:rowOff>
    </xdr:to>
    <xdr:pic>
      <xdr:nvPicPr>
        <xdr:cNvPr id="13" name="Content Placeholder 6" descr="61159998_593920391133192_6428605099014094848_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4965" y="5054600"/>
          <a:ext cx="1014095" cy="1212850"/>
        </a:xfrm>
        <a:prstGeom prst="rect">
          <a:avLst/>
        </a:prstGeom>
      </xdr:spPr>
    </xdr:pic>
    <xdr:clientData/>
  </xdr:twoCellAnchor>
  <xdr:twoCellAnchor editAs="oneCell">
    <xdr:from>
      <xdr:col>1</xdr:col>
      <xdr:colOff>71408</xdr:colOff>
      <xdr:row>10</xdr:row>
      <xdr:rowOff>85725</xdr:rowOff>
    </xdr:from>
    <xdr:to>
      <xdr:col>1</xdr:col>
      <xdr:colOff>1190625</xdr:colOff>
      <xdr:row>17</xdr:row>
      <xdr:rowOff>161842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A2E1332-D7C6-49FB-ACF0-55D57E126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08" y="1714500"/>
          <a:ext cx="1119217" cy="1542967"/>
        </a:xfrm>
        <a:prstGeom prst="rect">
          <a:avLst/>
        </a:prstGeom>
      </xdr:spPr>
    </xdr:pic>
    <xdr:clientData/>
  </xdr:twoCellAnchor>
  <xdr:twoCellAnchor>
    <xdr:from>
      <xdr:col>1</xdr:col>
      <xdr:colOff>111635</xdr:colOff>
      <xdr:row>43</xdr:row>
      <xdr:rowOff>114300</xdr:rowOff>
    </xdr:from>
    <xdr:to>
      <xdr:col>1</xdr:col>
      <xdr:colOff>1290321</xdr:colOff>
      <xdr:row>52</xdr:row>
      <xdr:rowOff>47625</xdr:rowOff>
    </xdr:to>
    <xdr:pic>
      <xdr:nvPicPr>
        <xdr:cNvPr id="15" name="Content Placeholder 6" descr="61159998_593920391133192_6428605099014094848_n">
          <a:extLst>
            <a:ext uri="{FF2B5EF4-FFF2-40B4-BE49-F238E27FC236}">
              <a16:creationId xmlns:a16="http://schemas.microsoft.com/office/drawing/2014/main" id="{91155163-36D4-43B2-A7D5-76BAE82DB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40235" y="9525000"/>
          <a:ext cx="1178686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59</xdr:row>
      <xdr:rowOff>66675</xdr:rowOff>
    </xdr:from>
    <xdr:to>
      <xdr:col>1</xdr:col>
      <xdr:colOff>1247632</xdr:colOff>
      <xdr:row>69</xdr:row>
      <xdr:rowOff>85725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247" r="20247"/>
        <a:stretch>
          <a:fillRect/>
        </a:stretch>
      </xdr:blipFill>
      <xdr:spPr>
        <a:xfrm>
          <a:off x="257174" y="12773025"/>
          <a:ext cx="1219058" cy="190500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59</xdr:row>
      <xdr:rowOff>66676</xdr:rowOff>
    </xdr:from>
    <xdr:to>
      <xdr:col>2</xdr:col>
      <xdr:colOff>1122880</xdr:colOff>
      <xdr:row>69</xdr:row>
      <xdr:rowOff>28576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8" r="22320"/>
        <a:stretch>
          <a:fillRect/>
        </a:stretch>
      </xdr:blipFill>
      <xdr:spPr>
        <a:xfrm>
          <a:off x="1609725" y="12773026"/>
          <a:ext cx="1103830" cy="18478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70</xdr:row>
      <xdr:rowOff>38101</xdr:rowOff>
    </xdr:from>
    <xdr:to>
      <xdr:col>1</xdr:col>
      <xdr:colOff>1200150</xdr:colOff>
      <xdr:row>79</xdr:row>
      <xdr:rowOff>114301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8" r="22320"/>
        <a:stretch>
          <a:fillRect/>
        </a:stretch>
      </xdr:blipFill>
      <xdr:spPr>
        <a:xfrm>
          <a:off x="333375" y="15792451"/>
          <a:ext cx="1095375" cy="16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70</xdr:row>
      <xdr:rowOff>28396</xdr:rowOff>
    </xdr:from>
    <xdr:to>
      <xdr:col>2</xdr:col>
      <xdr:colOff>1143000</xdr:colOff>
      <xdr:row>79</xdr:row>
      <xdr:rowOff>146590</xdr:rowOff>
    </xdr:to>
    <xdr:pic>
      <xdr:nvPicPr>
        <xdr:cNvPr id="17" name="Picture 16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54" r="18554"/>
        <a:stretch>
          <a:fillRect/>
        </a:stretch>
      </xdr:blipFill>
      <xdr:spPr>
        <a:xfrm>
          <a:off x="1619250" y="14849296"/>
          <a:ext cx="1114425" cy="166124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80</xdr:row>
      <xdr:rowOff>19050</xdr:rowOff>
    </xdr:from>
    <xdr:to>
      <xdr:col>1</xdr:col>
      <xdr:colOff>1152525</xdr:colOff>
      <xdr:row>88</xdr:row>
      <xdr:rowOff>142875</xdr:rowOff>
    </xdr:to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8" r="22320"/>
        <a:stretch>
          <a:fillRect/>
        </a:stretch>
      </xdr:blipFill>
      <xdr:spPr>
        <a:xfrm>
          <a:off x="285750" y="17487900"/>
          <a:ext cx="1095375" cy="161925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114301</xdr:colOff>
      <xdr:row>80</xdr:row>
      <xdr:rowOff>47625</xdr:rowOff>
    </xdr:from>
    <xdr:to>
      <xdr:col>2</xdr:col>
      <xdr:colOff>1219201</xdr:colOff>
      <xdr:row>88</xdr:row>
      <xdr:rowOff>171506</xdr:rowOff>
    </xdr:to>
    <xdr:pic>
      <xdr:nvPicPr>
        <xdr:cNvPr id="19" name="Content Placeholder 6"/>
        <xdr:cNvPicPr>
          <a:picLocks noGrp="1"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16" r="18016"/>
        <a:stretch>
          <a:fillRect/>
        </a:stretch>
      </xdr:blipFill>
      <xdr:spPr>
        <a:xfrm>
          <a:off x="1704976" y="17516475"/>
          <a:ext cx="1104900" cy="161930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89</xdr:row>
      <xdr:rowOff>66675</xdr:rowOff>
    </xdr:from>
    <xdr:to>
      <xdr:col>1</xdr:col>
      <xdr:colOff>1271307</xdr:colOff>
      <xdr:row>98</xdr:row>
      <xdr:rowOff>133350</xdr:rowOff>
    </xdr:to>
    <xdr:pic>
      <xdr:nvPicPr>
        <xdr:cNvPr id="20" name="Picture 19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8" r="22320"/>
        <a:stretch>
          <a:fillRect/>
        </a:stretch>
      </xdr:blipFill>
      <xdr:spPr>
        <a:xfrm>
          <a:off x="314325" y="19230975"/>
          <a:ext cx="1185582" cy="1752600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89</xdr:row>
      <xdr:rowOff>38100</xdr:rowOff>
    </xdr:from>
    <xdr:to>
      <xdr:col>2</xdr:col>
      <xdr:colOff>1228725</xdr:colOff>
      <xdr:row>98</xdr:row>
      <xdr:rowOff>142472</xdr:rowOff>
    </xdr:to>
    <xdr:pic>
      <xdr:nvPicPr>
        <xdr:cNvPr id="21" name="Picture 20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75" r="19075"/>
        <a:stretch>
          <a:fillRect/>
        </a:stretch>
      </xdr:blipFill>
      <xdr:spPr>
        <a:xfrm>
          <a:off x="1638301" y="19202400"/>
          <a:ext cx="1181099" cy="179029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99</xdr:row>
      <xdr:rowOff>19049</xdr:rowOff>
    </xdr:from>
    <xdr:to>
      <xdr:col>1</xdr:col>
      <xdr:colOff>1259261</xdr:colOff>
      <xdr:row>109</xdr:row>
      <xdr:rowOff>114300</xdr:rowOff>
    </xdr:to>
    <xdr:pic>
      <xdr:nvPicPr>
        <xdr:cNvPr id="22" name="Picture 21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8" r="22320"/>
        <a:stretch>
          <a:fillRect/>
        </a:stretch>
      </xdr:blipFill>
      <xdr:spPr>
        <a:xfrm>
          <a:off x="257175" y="19192874"/>
          <a:ext cx="1230686" cy="2000251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99</xdr:row>
      <xdr:rowOff>57150</xdr:rowOff>
    </xdr:from>
    <xdr:to>
      <xdr:col>2</xdr:col>
      <xdr:colOff>1311910</xdr:colOff>
      <xdr:row>109</xdr:row>
      <xdr:rowOff>95249</xdr:rowOff>
    </xdr:to>
    <xdr:pic>
      <xdr:nvPicPr>
        <xdr:cNvPr id="24" name="Picture 23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271" r="19271"/>
        <a:stretch>
          <a:fillRect/>
        </a:stretch>
      </xdr:blipFill>
      <xdr:spPr>
        <a:xfrm>
          <a:off x="1628775" y="19230975"/>
          <a:ext cx="1273810" cy="1943099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110</xdr:row>
      <xdr:rowOff>19049</xdr:rowOff>
    </xdr:from>
    <xdr:to>
      <xdr:col>1</xdr:col>
      <xdr:colOff>1297921</xdr:colOff>
      <xdr:row>120</xdr:row>
      <xdr:rowOff>123825</xdr:rowOff>
    </xdr:to>
    <xdr:pic>
      <xdr:nvPicPr>
        <xdr:cNvPr id="25" name="Picture 24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8" r="22320"/>
        <a:stretch>
          <a:fillRect/>
        </a:stretch>
      </xdr:blipFill>
      <xdr:spPr>
        <a:xfrm>
          <a:off x="257175" y="21297899"/>
          <a:ext cx="1269346" cy="1981201"/>
        </a:xfrm>
        <a:prstGeom prst="rect">
          <a:avLst/>
        </a:prstGeom>
      </xdr:spPr>
    </xdr:pic>
    <xdr:clientData/>
  </xdr:twoCellAnchor>
  <xdr:twoCellAnchor editAs="oneCell">
    <xdr:from>
      <xdr:col>2</xdr:col>
      <xdr:colOff>95250</xdr:colOff>
      <xdr:row>110</xdr:row>
      <xdr:rowOff>28576</xdr:rowOff>
    </xdr:from>
    <xdr:to>
      <xdr:col>2</xdr:col>
      <xdr:colOff>1390650</xdr:colOff>
      <xdr:row>120</xdr:row>
      <xdr:rowOff>166595</xdr:rowOff>
    </xdr:to>
    <xdr:pic>
      <xdr:nvPicPr>
        <xdr:cNvPr id="26" name="Picture 25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857" r="19857"/>
        <a:stretch>
          <a:fillRect/>
        </a:stretch>
      </xdr:blipFill>
      <xdr:spPr>
        <a:xfrm>
          <a:off x="1685925" y="21307426"/>
          <a:ext cx="1295400" cy="201444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121</xdr:row>
      <xdr:rowOff>47624</xdr:rowOff>
    </xdr:from>
    <xdr:to>
      <xdr:col>1</xdr:col>
      <xdr:colOff>1333500</xdr:colOff>
      <xdr:row>132</xdr:row>
      <xdr:rowOff>85724</xdr:rowOff>
    </xdr:to>
    <xdr:pic>
      <xdr:nvPicPr>
        <xdr:cNvPr id="27" name="Picture 26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8" r="22320"/>
        <a:stretch>
          <a:fillRect/>
        </a:stretch>
      </xdr:blipFill>
      <xdr:spPr>
        <a:xfrm>
          <a:off x="247650" y="23402924"/>
          <a:ext cx="1314450" cy="2105025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121</xdr:row>
      <xdr:rowOff>19050</xdr:rowOff>
    </xdr:from>
    <xdr:to>
      <xdr:col>2</xdr:col>
      <xdr:colOff>1466082</xdr:colOff>
      <xdr:row>132</xdr:row>
      <xdr:rowOff>114300</xdr:rowOff>
    </xdr:to>
    <xdr:pic>
      <xdr:nvPicPr>
        <xdr:cNvPr id="28" name="Picture 27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61" r="19661"/>
        <a:stretch>
          <a:fillRect/>
        </a:stretch>
      </xdr:blipFill>
      <xdr:spPr>
        <a:xfrm>
          <a:off x="1657350" y="23374350"/>
          <a:ext cx="1399407" cy="216217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28574</xdr:colOff>
      <xdr:row>133</xdr:row>
      <xdr:rowOff>38099</xdr:rowOff>
    </xdr:from>
    <xdr:to>
      <xdr:col>1</xdr:col>
      <xdr:colOff>1330138</xdr:colOff>
      <xdr:row>144</xdr:row>
      <xdr:rowOff>76200</xdr:rowOff>
    </xdr:to>
    <xdr:pic>
      <xdr:nvPicPr>
        <xdr:cNvPr id="29" name="Picture 28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328" r="22320"/>
        <a:stretch>
          <a:fillRect/>
        </a:stretch>
      </xdr:blipFill>
      <xdr:spPr>
        <a:xfrm>
          <a:off x="257174" y="25660349"/>
          <a:ext cx="1301564" cy="2133601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133</xdr:row>
      <xdr:rowOff>47625</xdr:rowOff>
    </xdr:from>
    <xdr:to>
      <xdr:col>2</xdr:col>
      <xdr:colOff>1352550</xdr:colOff>
      <xdr:row>143</xdr:row>
      <xdr:rowOff>151711</xdr:rowOff>
    </xdr:to>
    <xdr:pic>
      <xdr:nvPicPr>
        <xdr:cNvPr id="30" name="Picture 29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10" r="19110"/>
        <a:stretch>
          <a:fillRect/>
        </a:stretch>
      </xdr:blipFill>
      <xdr:spPr>
        <a:xfrm>
          <a:off x="1619250" y="25669875"/>
          <a:ext cx="1323975" cy="2009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zoomScaleNormal="100" zoomScaleSheetLayoutView="100" workbookViewId="0">
      <selection activeCell="F2" sqref="F2"/>
    </sheetView>
  </sheetViews>
  <sheetFormatPr defaultColWidth="9" defaultRowHeight="12.75"/>
  <cols>
    <col min="1" max="1" width="3.42578125" style="1" customWidth="1"/>
    <col min="2" max="2" width="20.42578125" style="1" customWidth="1"/>
    <col min="3" max="3" width="60.28515625" style="1" customWidth="1"/>
    <col min="4" max="4" width="23.140625" style="2" customWidth="1"/>
    <col min="5" max="5" width="13.42578125" style="2" customWidth="1"/>
    <col min="6" max="6" width="22" style="1" customWidth="1"/>
    <col min="7" max="7" width="20.42578125" style="1" customWidth="1"/>
    <col min="8" max="16384" width="9" style="1"/>
  </cols>
  <sheetData>
    <row r="1" spans="1:7" ht="15.75">
      <c r="A1" s="21" t="s">
        <v>17</v>
      </c>
      <c r="B1" s="21"/>
      <c r="C1" s="21"/>
      <c r="D1" s="21"/>
      <c r="E1" s="21"/>
      <c r="F1" s="21"/>
      <c r="G1" s="21"/>
    </row>
    <row r="2" spans="1:7" ht="70.5" customHeight="1">
      <c r="A2" s="7" t="s">
        <v>16</v>
      </c>
      <c r="B2" s="5" t="s">
        <v>0</v>
      </c>
      <c r="C2" s="5" t="s">
        <v>1</v>
      </c>
      <c r="D2" s="8" t="s">
        <v>36</v>
      </c>
      <c r="E2" s="8" t="s">
        <v>21</v>
      </c>
      <c r="F2" s="6" t="s">
        <v>2</v>
      </c>
      <c r="G2" s="6" t="s">
        <v>3</v>
      </c>
    </row>
    <row r="3" spans="1:7" ht="12.95" customHeight="1">
      <c r="A3" s="25">
        <v>1</v>
      </c>
      <c r="B3" s="31"/>
      <c r="C3" s="42" t="s">
        <v>34</v>
      </c>
      <c r="D3" s="10">
        <v>65</v>
      </c>
      <c r="E3" s="10">
        <v>65</v>
      </c>
      <c r="F3" s="10"/>
      <c r="G3" s="13"/>
    </row>
    <row r="4" spans="1:7" ht="15" customHeight="1">
      <c r="A4" s="25"/>
      <c r="B4" s="31"/>
      <c r="C4" s="40"/>
      <c r="D4" s="10"/>
      <c r="E4" s="10"/>
      <c r="F4" s="10"/>
      <c r="G4" s="13"/>
    </row>
    <row r="5" spans="1:7" ht="15" customHeight="1">
      <c r="A5" s="25"/>
      <c r="B5" s="31"/>
      <c r="C5" s="40"/>
      <c r="D5" s="10"/>
      <c r="E5" s="10"/>
      <c r="F5" s="10"/>
      <c r="G5" s="13"/>
    </row>
    <row r="6" spans="1:7" ht="15" customHeight="1">
      <c r="A6" s="25"/>
      <c r="B6" s="31"/>
      <c r="C6" s="40"/>
      <c r="D6" s="10"/>
      <c r="E6" s="10"/>
      <c r="F6" s="10"/>
      <c r="G6" s="13"/>
    </row>
    <row r="7" spans="1:7" ht="15" customHeight="1">
      <c r="A7" s="25"/>
      <c r="B7" s="31"/>
      <c r="C7" s="40"/>
      <c r="D7" s="10"/>
      <c r="E7" s="10"/>
      <c r="F7" s="10"/>
      <c r="G7" s="13"/>
    </row>
    <row r="8" spans="1:7" ht="25.5" customHeight="1">
      <c r="A8" s="25"/>
      <c r="B8" s="31"/>
      <c r="C8" s="40"/>
      <c r="D8" s="10"/>
      <c r="E8" s="10"/>
      <c r="F8" s="10"/>
      <c r="G8" s="13"/>
    </row>
    <row r="9" spans="1:7" ht="15.75" customHeight="1">
      <c r="A9" s="25"/>
      <c r="B9" s="31"/>
      <c r="C9" s="40"/>
      <c r="D9" s="10"/>
      <c r="E9" s="10"/>
      <c r="F9" s="10"/>
      <c r="G9" s="13"/>
    </row>
    <row r="10" spans="1:7" ht="16.5" customHeight="1" thickBot="1">
      <c r="A10" s="25"/>
      <c r="B10" s="31"/>
      <c r="C10" s="41"/>
      <c r="D10" s="11"/>
      <c r="E10" s="11"/>
      <c r="F10" s="11"/>
      <c r="G10" s="14"/>
    </row>
    <row r="11" spans="1:7" ht="25.5" customHeight="1">
      <c r="A11" s="26">
        <v>2</v>
      </c>
      <c r="B11" s="33"/>
      <c r="C11" s="39" t="s">
        <v>33</v>
      </c>
      <c r="D11" s="36" t="s">
        <v>20</v>
      </c>
      <c r="E11" s="9">
        <f>250*8</f>
        <v>2000</v>
      </c>
      <c r="F11" s="27"/>
      <c r="G11" s="9"/>
    </row>
    <row r="12" spans="1:7" ht="15" customHeight="1">
      <c r="A12" s="26"/>
      <c r="B12" s="34"/>
      <c r="C12" s="40"/>
      <c r="D12" s="37"/>
      <c r="E12" s="10"/>
      <c r="F12" s="28"/>
      <c r="G12" s="10"/>
    </row>
    <row r="13" spans="1:7" ht="15" customHeight="1">
      <c r="A13" s="26"/>
      <c r="B13" s="34"/>
      <c r="C13" s="40"/>
      <c r="D13" s="37"/>
      <c r="E13" s="10"/>
      <c r="F13" s="28"/>
      <c r="G13" s="10"/>
    </row>
    <row r="14" spans="1:7" ht="15" customHeight="1">
      <c r="A14" s="26"/>
      <c r="B14" s="34"/>
      <c r="C14" s="40"/>
      <c r="D14" s="37"/>
      <c r="E14" s="10"/>
      <c r="F14" s="28"/>
      <c r="G14" s="10"/>
    </row>
    <row r="15" spans="1:7" ht="15" customHeight="1">
      <c r="A15" s="26"/>
      <c r="B15" s="34"/>
      <c r="C15" s="40"/>
      <c r="D15" s="37"/>
      <c r="E15" s="10"/>
      <c r="F15" s="28"/>
      <c r="G15" s="10"/>
    </row>
    <row r="16" spans="1:7" ht="15" customHeight="1">
      <c r="A16" s="26"/>
      <c r="B16" s="34"/>
      <c r="C16" s="40"/>
      <c r="D16" s="37"/>
      <c r="E16" s="10"/>
      <c r="F16" s="28"/>
      <c r="G16" s="10"/>
    </row>
    <row r="17" spans="1:7" ht="15" customHeight="1">
      <c r="A17" s="26"/>
      <c r="B17" s="34"/>
      <c r="C17" s="40"/>
      <c r="D17" s="37"/>
      <c r="E17" s="10"/>
      <c r="F17" s="28"/>
      <c r="G17" s="10"/>
    </row>
    <row r="18" spans="1:7" ht="15" customHeight="1">
      <c r="A18" s="26"/>
      <c r="B18" s="34"/>
      <c r="C18" s="40"/>
      <c r="D18" s="37"/>
      <c r="E18" s="10"/>
      <c r="F18" s="28"/>
      <c r="G18" s="10"/>
    </row>
    <row r="19" spans="1:7" ht="15.75" customHeight="1" thickBot="1">
      <c r="A19" s="26"/>
      <c r="B19" s="35"/>
      <c r="C19" s="41"/>
      <c r="D19" s="38"/>
      <c r="E19" s="11"/>
      <c r="F19" s="29"/>
      <c r="G19" s="11"/>
    </row>
    <row r="20" spans="1:7" ht="24" customHeight="1">
      <c r="A20" s="26">
        <v>3</v>
      </c>
      <c r="B20" s="30"/>
      <c r="C20" s="39" t="s">
        <v>30</v>
      </c>
      <c r="D20" s="9">
        <v>3000</v>
      </c>
      <c r="E20" s="9">
        <f>D20*6</f>
        <v>18000</v>
      </c>
      <c r="F20" s="9"/>
      <c r="G20" s="27"/>
    </row>
    <row r="21" spans="1:7" ht="15" customHeight="1">
      <c r="A21" s="26"/>
      <c r="B21" s="31"/>
      <c r="C21" s="40"/>
      <c r="D21" s="10"/>
      <c r="E21" s="10"/>
      <c r="F21" s="10"/>
      <c r="G21" s="28"/>
    </row>
    <row r="22" spans="1:7" ht="15" customHeight="1">
      <c r="A22" s="26"/>
      <c r="B22" s="31"/>
      <c r="C22" s="40"/>
      <c r="D22" s="10"/>
      <c r="E22" s="10"/>
      <c r="F22" s="10"/>
      <c r="G22" s="28"/>
    </row>
    <row r="23" spans="1:7" ht="15" customHeight="1">
      <c r="A23" s="26"/>
      <c r="B23" s="31"/>
      <c r="C23" s="40"/>
      <c r="D23" s="10"/>
      <c r="E23" s="10"/>
      <c r="F23" s="10"/>
      <c r="G23" s="28"/>
    </row>
    <row r="24" spans="1:7" ht="15" customHeight="1">
      <c r="A24" s="26"/>
      <c r="B24" s="31"/>
      <c r="C24" s="40"/>
      <c r="D24" s="10"/>
      <c r="E24" s="10"/>
      <c r="F24" s="10"/>
      <c r="G24" s="28"/>
    </row>
    <row r="25" spans="1:7" ht="15" customHeight="1">
      <c r="A25" s="26"/>
      <c r="B25" s="31"/>
      <c r="C25" s="40"/>
      <c r="D25" s="10"/>
      <c r="E25" s="10"/>
      <c r="F25" s="10"/>
      <c r="G25" s="28"/>
    </row>
    <row r="26" spans="1:7" ht="15" customHeight="1">
      <c r="A26" s="26"/>
      <c r="B26" s="31"/>
      <c r="C26" s="40"/>
      <c r="D26" s="10"/>
      <c r="E26" s="10"/>
      <c r="F26" s="10"/>
      <c r="G26" s="28"/>
    </row>
    <row r="27" spans="1:7" ht="15.75" customHeight="1" thickBot="1">
      <c r="A27" s="26"/>
      <c r="B27" s="32"/>
      <c r="C27" s="41"/>
      <c r="D27" s="11"/>
      <c r="E27" s="11"/>
      <c r="F27" s="11"/>
      <c r="G27" s="29"/>
    </row>
    <row r="28" spans="1:7">
      <c r="A28" s="26">
        <v>4</v>
      </c>
      <c r="B28" s="30"/>
      <c r="C28" s="39" t="s">
        <v>31</v>
      </c>
      <c r="D28" s="9">
        <v>3</v>
      </c>
      <c r="E28" s="9">
        <f>D28*8</f>
        <v>24</v>
      </c>
      <c r="F28" s="9"/>
      <c r="G28" s="27"/>
    </row>
    <row r="29" spans="1:7" ht="15" customHeight="1">
      <c r="A29" s="26"/>
      <c r="B29" s="31"/>
      <c r="C29" s="40"/>
      <c r="D29" s="10"/>
      <c r="E29" s="10"/>
      <c r="F29" s="10"/>
      <c r="G29" s="28"/>
    </row>
    <row r="30" spans="1:7" ht="15" customHeight="1">
      <c r="A30" s="26"/>
      <c r="B30" s="31"/>
      <c r="C30" s="40"/>
      <c r="D30" s="10"/>
      <c r="E30" s="10"/>
      <c r="F30" s="10"/>
      <c r="G30" s="28"/>
    </row>
    <row r="31" spans="1:7" ht="15" customHeight="1">
      <c r="A31" s="26"/>
      <c r="B31" s="31"/>
      <c r="C31" s="40"/>
      <c r="D31" s="10"/>
      <c r="E31" s="10"/>
      <c r="F31" s="10"/>
      <c r="G31" s="28"/>
    </row>
    <row r="32" spans="1:7" ht="15" customHeight="1">
      <c r="A32" s="26"/>
      <c r="B32" s="31"/>
      <c r="C32" s="40"/>
      <c r="D32" s="10"/>
      <c r="E32" s="10"/>
      <c r="F32" s="10"/>
      <c r="G32" s="28"/>
    </row>
    <row r="33" spans="1:7" ht="15" customHeight="1">
      <c r="A33" s="26"/>
      <c r="B33" s="31"/>
      <c r="C33" s="40"/>
      <c r="D33" s="10"/>
      <c r="E33" s="10"/>
      <c r="F33" s="10"/>
      <c r="G33" s="28"/>
    </row>
    <row r="34" spans="1:7" ht="15" customHeight="1">
      <c r="A34" s="26"/>
      <c r="B34" s="31"/>
      <c r="C34" s="40"/>
      <c r="D34" s="10"/>
      <c r="E34" s="10"/>
      <c r="F34" s="10"/>
      <c r="G34" s="28"/>
    </row>
    <row r="35" spans="1:7" ht="15.75" customHeight="1" thickBot="1">
      <c r="A35" s="26"/>
      <c r="B35" s="32"/>
      <c r="C35" s="41"/>
      <c r="D35" s="11"/>
      <c r="E35" s="11"/>
      <c r="F35" s="11"/>
      <c r="G35" s="29"/>
    </row>
    <row r="36" spans="1:7">
      <c r="A36" s="26">
        <v>5</v>
      </c>
      <c r="B36" s="30"/>
      <c r="C36" s="39" t="s">
        <v>29</v>
      </c>
      <c r="D36" s="9">
        <v>20000</v>
      </c>
      <c r="E36" s="9">
        <v>20000</v>
      </c>
      <c r="F36" s="9"/>
      <c r="G36" s="9"/>
    </row>
    <row r="37" spans="1:7" ht="15" customHeight="1">
      <c r="A37" s="26"/>
      <c r="B37" s="31"/>
      <c r="C37" s="40"/>
      <c r="D37" s="10"/>
      <c r="E37" s="10"/>
      <c r="F37" s="10"/>
      <c r="G37" s="10"/>
    </row>
    <row r="38" spans="1:7" ht="15" customHeight="1">
      <c r="A38" s="26"/>
      <c r="B38" s="31"/>
      <c r="C38" s="40"/>
      <c r="D38" s="10"/>
      <c r="E38" s="10"/>
      <c r="F38" s="10"/>
      <c r="G38" s="10"/>
    </row>
    <row r="39" spans="1:7" ht="15" customHeight="1">
      <c r="A39" s="26"/>
      <c r="B39" s="31"/>
      <c r="C39" s="40"/>
      <c r="D39" s="10"/>
      <c r="E39" s="10"/>
      <c r="F39" s="10"/>
      <c r="G39" s="10"/>
    </row>
    <row r="40" spans="1:7" ht="15" customHeight="1">
      <c r="A40" s="26"/>
      <c r="B40" s="31"/>
      <c r="C40" s="40"/>
      <c r="D40" s="10"/>
      <c r="E40" s="10"/>
      <c r="F40" s="10"/>
      <c r="G40" s="10"/>
    </row>
    <row r="41" spans="1:7" ht="26.25" customHeight="1">
      <c r="A41" s="26"/>
      <c r="B41" s="31"/>
      <c r="C41" s="40"/>
      <c r="D41" s="10"/>
      <c r="E41" s="10"/>
      <c r="F41" s="10"/>
      <c r="G41" s="10"/>
    </row>
    <row r="42" spans="1:7" ht="15" customHeight="1">
      <c r="A42" s="26"/>
      <c r="B42" s="31"/>
      <c r="C42" s="40"/>
      <c r="D42" s="10"/>
      <c r="E42" s="10"/>
      <c r="F42" s="10"/>
      <c r="G42" s="10"/>
    </row>
    <row r="43" spans="1:7" ht="15.75" customHeight="1" thickBot="1">
      <c r="A43" s="26"/>
      <c r="B43" s="32"/>
      <c r="C43" s="41"/>
      <c r="D43" s="11"/>
      <c r="E43" s="11"/>
      <c r="F43" s="11"/>
      <c r="G43" s="11"/>
    </row>
    <row r="44" spans="1:7">
      <c r="A44" s="26">
        <v>6</v>
      </c>
      <c r="B44" s="12"/>
      <c r="C44" s="39" t="s">
        <v>28</v>
      </c>
      <c r="D44" s="9">
        <v>4</v>
      </c>
      <c r="E44" s="9">
        <f>D44*8</f>
        <v>32</v>
      </c>
      <c r="F44" s="27"/>
      <c r="G44" s="9"/>
    </row>
    <row r="45" spans="1:7" ht="15" customHeight="1">
      <c r="A45" s="26"/>
      <c r="B45" s="13"/>
      <c r="C45" s="40"/>
      <c r="D45" s="10"/>
      <c r="E45" s="10"/>
      <c r="F45" s="28"/>
      <c r="G45" s="10"/>
    </row>
    <row r="46" spans="1:7" ht="15" customHeight="1">
      <c r="A46" s="26"/>
      <c r="B46" s="13"/>
      <c r="C46" s="40"/>
      <c r="D46" s="10"/>
      <c r="E46" s="10"/>
      <c r="F46" s="28"/>
      <c r="G46" s="10"/>
    </row>
    <row r="47" spans="1:7" ht="15" customHeight="1">
      <c r="A47" s="26"/>
      <c r="B47" s="13"/>
      <c r="C47" s="40"/>
      <c r="D47" s="10"/>
      <c r="E47" s="10"/>
      <c r="F47" s="28"/>
      <c r="G47" s="10"/>
    </row>
    <row r="48" spans="1:7" ht="15" customHeight="1">
      <c r="A48" s="26"/>
      <c r="B48" s="13"/>
      <c r="C48" s="40"/>
      <c r="D48" s="10"/>
      <c r="E48" s="10"/>
      <c r="F48" s="28"/>
      <c r="G48" s="10"/>
    </row>
    <row r="49" spans="1:7" ht="15" customHeight="1">
      <c r="A49" s="26"/>
      <c r="B49" s="13"/>
      <c r="C49" s="40"/>
      <c r="D49" s="10"/>
      <c r="E49" s="10"/>
      <c r="F49" s="28"/>
      <c r="G49" s="10"/>
    </row>
    <row r="50" spans="1:7" ht="15" customHeight="1">
      <c r="A50" s="26"/>
      <c r="B50" s="13"/>
      <c r="C50" s="40"/>
      <c r="D50" s="10"/>
      <c r="E50" s="10"/>
      <c r="F50" s="28"/>
      <c r="G50" s="10"/>
    </row>
    <row r="51" spans="1:7" ht="15" customHeight="1">
      <c r="A51" s="26"/>
      <c r="B51" s="13"/>
      <c r="C51" s="40"/>
      <c r="D51" s="10"/>
      <c r="E51" s="10"/>
      <c r="F51" s="28"/>
      <c r="G51" s="10"/>
    </row>
    <row r="52" spans="1:7" customFormat="1" ht="15">
      <c r="A52" s="26"/>
      <c r="B52" s="13"/>
      <c r="C52" s="40"/>
      <c r="D52" s="10"/>
      <c r="E52" s="10"/>
      <c r="F52" s="28"/>
      <c r="G52" s="10"/>
    </row>
    <row r="53" spans="1:7" customFormat="1" ht="15.75" thickBot="1">
      <c r="A53" s="26"/>
      <c r="B53" s="14"/>
      <c r="C53" s="41"/>
      <c r="D53" s="11"/>
      <c r="E53" s="11"/>
      <c r="F53" s="29"/>
      <c r="G53" s="11"/>
    </row>
    <row r="54" spans="1:7" customFormat="1" ht="47.25" customHeight="1" thickBot="1">
      <c r="A54" s="7" t="s">
        <v>16</v>
      </c>
      <c r="B54" s="5" t="s">
        <v>0</v>
      </c>
      <c r="C54" s="5" t="s">
        <v>1</v>
      </c>
      <c r="D54" s="8" t="s">
        <v>35</v>
      </c>
      <c r="E54" s="8" t="s">
        <v>21</v>
      </c>
      <c r="F54" s="6" t="s">
        <v>2</v>
      </c>
      <c r="G54" s="6" t="s">
        <v>3</v>
      </c>
    </row>
    <row r="55" spans="1:7" customFormat="1" ht="15" customHeight="1">
      <c r="A55" s="26"/>
      <c r="B55" s="18" t="s">
        <v>8</v>
      </c>
      <c r="C55" s="56" t="s">
        <v>32</v>
      </c>
      <c r="D55" s="57"/>
      <c r="E55" s="57"/>
      <c r="F55" s="57"/>
      <c r="G55" s="58"/>
    </row>
    <row r="56" spans="1:7" customFormat="1" ht="15">
      <c r="A56" s="26"/>
      <c r="B56" s="19"/>
      <c r="C56" s="59"/>
      <c r="D56" s="60"/>
      <c r="E56" s="60"/>
      <c r="F56" s="60"/>
      <c r="G56" s="61"/>
    </row>
    <row r="57" spans="1:7" customFormat="1" ht="15">
      <c r="A57" s="26"/>
      <c r="B57" s="19"/>
      <c r="C57" s="59"/>
      <c r="D57" s="60"/>
      <c r="E57" s="60"/>
      <c r="F57" s="60"/>
      <c r="G57" s="61"/>
    </row>
    <row r="58" spans="1:7" customFormat="1" ht="9" customHeight="1" thickBot="1">
      <c r="A58" s="26"/>
      <c r="B58" s="19"/>
      <c r="C58" s="59"/>
      <c r="D58" s="60"/>
      <c r="E58" s="60"/>
      <c r="F58" s="60"/>
      <c r="G58" s="61"/>
    </row>
    <row r="59" spans="1:7" customFormat="1" ht="3.75" hidden="1" customHeight="1" thickBot="1">
      <c r="A59" s="26"/>
      <c r="B59" s="20"/>
      <c r="C59" s="62"/>
      <c r="D59" s="63"/>
      <c r="E59" s="63"/>
      <c r="F59" s="63"/>
      <c r="G59" s="64"/>
    </row>
    <row r="60" spans="1:7" customFormat="1" ht="13.5" customHeight="1">
      <c r="A60" s="26">
        <v>1</v>
      </c>
      <c r="B60" s="33"/>
      <c r="C60" s="53" t="s">
        <v>7</v>
      </c>
      <c r="D60" s="50" t="s">
        <v>4</v>
      </c>
      <c r="E60" s="9">
        <v>4</v>
      </c>
      <c r="F60" s="47"/>
      <c r="G60" s="43"/>
    </row>
    <row r="61" spans="1:7" customFormat="1" ht="15">
      <c r="A61" s="26"/>
      <c r="B61" s="34"/>
      <c r="C61" s="54"/>
      <c r="D61" s="51"/>
      <c r="E61" s="10"/>
      <c r="F61" s="48"/>
      <c r="G61" s="44"/>
    </row>
    <row r="62" spans="1:7" customFormat="1" ht="15">
      <c r="A62" s="26"/>
      <c r="B62" s="34"/>
      <c r="C62" s="54"/>
      <c r="D62" s="51"/>
      <c r="E62" s="10"/>
      <c r="F62" s="48"/>
      <c r="G62" s="44"/>
    </row>
    <row r="63" spans="1:7" customFormat="1" ht="15">
      <c r="A63" s="26"/>
      <c r="B63" s="34"/>
      <c r="C63" s="54"/>
      <c r="D63" s="51"/>
      <c r="E63" s="10"/>
      <c r="F63" s="48"/>
      <c r="G63" s="44"/>
    </row>
    <row r="64" spans="1:7" customFormat="1" ht="15">
      <c r="A64" s="26"/>
      <c r="B64" s="34"/>
      <c r="C64" s="54"/>
      <c r="D64" s="51"/>
      <c r="E64" s="10"/>
      <c r="F64" s="48"/>
      <c r="G64" s="44"/>
    </row>
    <row r="65" spans="1:7" customFormat="1" ht="15">
      <c r="A65" s="26"/>
      <c r="B65" s="34"/>
      <c r="C65" s="54"/>
      <c r="D65" s="51"/>
      <c r="E65" s="10"/>
      <c r="F65" s="48"/>
      <c r="G65" s="44"/>
    </row>
    <row r="66" spans="1:7" customFormat="1" ht="15">
      <c r="A66" s="26"/>
      <c r="B66" s="34"/>
      <c r="C66" s="54"/>
      <c r="D66" s="51"/>
      <c r="E66" s="10"/>
      <c r="F66" s="48"/>
      <c r="G66" s="44"/>
    </row>
    <row r="67" spans="1:7" customFormat="1" ht="15">
      <c r="A67" s="26"/>
      <c r="B67" s="34"/>
      <c r="C67" s="54"/>
      <c r="D67" s="51"/>
      <c r="E67" s="10"/>
      <c r="F67" s="48"/>
      <c r="G67" s="44"/>
    </row>
    <row r="68" spans="1:7" customFormat="1" ht="15">
      <c r="A68" s="26"/>
      <c r="B68" s="34"/>
      <c r="C68" s="54"/>
      <c r="D68" s="51"/>
      <c r="E68" s="10"/>
      <c r="F68" s="48"/>
      <c r="G68" s="44"/>
    </row>
    <row r="69" spans="1:7" customFormat="1" ht="15">
      <c r="A69" s="26"/>
      <c r="B69" s="34"/>
      <c r="C69" s="54"/>
      <c r="D69" s="51"/>
      <c r="E69" s="10"/>
      <c r="F69" s="48"/>
      <c r="G69" s="44"/>
    </row>
    <row r="70" spans="1:7" customFormat="1" ht="15.75" thickBot="1">
      <c r="A70" s="26"/>
      <c r="B70" s="34"/>
      <c r="C70" s="55"/>
      <c r="D70" s="51"/>
      <c r="E70" s="10"/>
      <c r="F70" s="49"/>
      <c r="G70" s="44"/>
    </row>
    <row r="71" spans="1:7" customFormat="1" ht="15">
      <c r="A71" s="26">
        <v>2</v>
      </c>
      <c r="B71" s="12"/>
      <c r="C71" s="45" t="s">
        <v>5</v>
      </c>
      <c r="D71" s="36" t="s">
        <v>6</v>
      </c>
      <c r="E71" s="9">
        <v>2</v>
      </c>
      <c r="F71" s="47"/>
      <c r="G71" s="47"/>
    </row>
    <row r="72" spans="1:7" customFormat="1" ht="15">
      <c r="A72" s="26"/>
      <c r="B72" s="13"/>
      <c r="C72" s="45"/>
      <c r="D72" s="10" t="s">
        <v>6</v>
      </c>
      <c r="E72" s="10">
        <v>2</v>
      </c>
      <c r="F72" s="48"/>
      <c r="G72" s="48"/>
    </row>
    <row r="73" spans="1:7" customFormat="1" ht="15">
      <c r="A73" s="26"/>
      <c r="B73" s="13"/>
      <c r="C73" s="45"/>
      <c r="D73" s="10"/>
      <c r="E73" s="10"/>
      <c r="F73" s="48"/>
      <c r="G73" s="48"/>
    </row>
    <row r="74" spans="1:7">
      <c r="A74" s="26"/>
      <c r="B74" s="13"/>
      <c r="C74" s="45"/>
      <c r="D74" s="10"/>
      <c r="E74" s="10"/>
      <c r="F74" s="48"/>
      <c r="G74" s="48"/>
    </row>
    <row r="75" spans="1:7">
      <c r="A75" s="26"/>
      <c r="B75" s="13"/>
      <c r="C75" s="45"/>
      <c r="D75" s="10"/>
      <c r="E75" s="10"/>
      <c r="F75" s="48"/>
      <c r="G75" s="48"/>
    </row>
    <row r="76" spans="1:7">
      <c r="A76" s="26"/>
      <c r="B76" s="13"/>
      <c r="C76" s="45"/>
      <c r="D76" s="10"/>
      <c r="E76" s="10"/>
      <c r="F76" s="48"/>
      <c r="G76" s="48"/>
    </row>
    <row r="77" spans="1:7">
      <c r="A77" s="26"/>
      <c r="B77" s="13"/>
      <c r="C77" s="45"/>
      <c r="D77" s="10"/>
      <c r="E77" s="10"/>
      <c r="F77" s="48"/>
      <c r="G77" s="48"/>
    </row>
    <row r="78" spans="1:7">
      <c r="A78" s="26"/>
      <c r="B78" s="13"/>
      <c r="C78" s="45"/>
      <c r="D78" s="10"/>
      <c r="E78" s="10"/>
      <c r="F78" s="48"/>
      <c r="G78" s="48"/>
    </row>
    <row r="79" spans="1:7">
      <c r="A79" s="26"/>
      <c r="B79" s="13"/>
      <c r="C79" s="45"/>
      <c r="D79" s="10"/>
      <c r="E79" s="10"/>
      <c r="F79" s="48"/>
      <c r="G79" s="48"/>
    </row>
    <row r="80" spans="1:7" ht="13.5" thickBot="1">
      <c r="A80" s="26"/>
      <c r="B80" s="14"/>
      <c r="C80" s="46"/>
      <c r="D80" s="11"/>
      <c r="E80" s="11"/>
      <c r="F80" s="49"/>
      <c r="G80" s="49"/>
    </row>
    <row r="81" spans="1:7">
      <c r="A81" s="26">
        <v>3</v>
      </c>
      <c r="B81" s="12"/>
      <c r="C81" s="65" t="s">
        <v>9</v>
      </c>
      <c r="D81" s="36" t="s">
        <v>22</v>
      </c>
      <c r="E81" s="9">
        <v>16</v>
      </c>
      <c r="F81" s="9"/>
      <c r="G81" s="9"/>
    </row>
    <row r="82" spans="1:7" ht="15" customHeight="1">
      <c r="A82" s="26"/>
      <c r="B82" s="13"/>
      <c r="C82" s="45"/>
      <c r="D82" s="37"/>
      <c r="E82" s="10"/>
      <c r="F82" s="10"/>
      <c r="G82" s="10"/>
    </row>
    <row r="83" spans="1:7" ht="15" customHeight="1">
      <c r="A83" s="26"/>
      <c r="B83" s="13"/>
      <c r="C83" s="45"/>
      <c r="D83" s="37"/>
      <c r="E83" s="10"/>
      <c r="F83" s="10"/>
      <c r="G83" s="10"/>
    </row>
    <row r="84" spans="1:7" ht="15" customHeight="1">
      <c r="A84" s="26"/>
      <c r="B84" s="13"/>
      <c r="C84" s="45"/>
      <c r="D84" s="37"/>
      <c r="E84" s="10"/>
      <c r="F84" s="10"/>
      <c r="G84" s="10"/>
    </row>
    <row r="85" spans="1:7" ht="15" customHeight="1">
      <c r="A85" s="26"/>
      <c r="B85" s="13"/>
      <c r="C85" s="45"/>
      <c r="D85" s="37"/>
      <c r="E85" s="10"/>
      <c r="F85" s="10"/>
      <c r="G85" s="10"/>
    </row>
    <row r="86" spans="1:7" ht="15" customHeight="1">
      <c r="A86" s="26"/>
      <c r="B86" s="13"/>
      <c r="C86" s="45"/>
      <c r="D86" s="37"/>
      <c r="E86" s="10"/>
      <c r="F86" s="10"/>
      <c r="G86" s="10"/>
    </row>
    <row r="87" spans="1:7" ht="15" customHeight="1">
      <c r="A87" s="26"/>
      <c r="B87" s="13"/>
      <c r="C87" s="45"/>
      <c r="D87" s="37"/>
      <c r="E87" s="10"/>
      <c r="F87" s="10"/>
      <c r="G87" s="10"/>
    </row>
    <row r="88" spans="1:7" ht="15" customHeight="1">
      <c r="A88" s="26"/>
      <c r="B88" s="13"/>
      <c r="C88" s="45"/>
      <c r="D88" s="37"/>
      <c r="E88" s="10"/>
      <c r="F88" s="10"/>
      <c r="G88" s="10"/>
    </row>
    <row r="89" spans="1:7" ht="15.75" customHeight="1" thickBot="1">
      <c r="A89" s="26"/>
      <c r="B89" s="14"/>
      <c r="C89" s="46"/>
      <c r="D89" s="38"/>
      <c r="E89" s="11"/>
      <c r="F89" s="11"/>
      <c r="G89" s="11"/>
    </row>
    <row r="90" spans="1:7">
      <c r="A90" s="26">
        <v>4</v>
      </c>
      <c r="B90" s="12"/>
      <c r="C90" s="15" t="s">
        <v>10</v>
      </c>
      <c r="D90" s="36" t="s">
        <v>23</v>
      </c>
      <c r="E90" s="9">
        <v>16</v>
      </c>
      <c r="F90" s="9"/>
      <c r="G90" s="9"/>
    </row>
    <row r="91" spans="1:7" ht="15" customHeight="1">
      <c r="A91" s="26"/>
      <c r="B91" s="13"/>
      <c r="C91" s="16"/>
      <c r="D91" s="37"/>
      <c r="E91" s="10"/>
      <c r="F91" s="10"/>
      <c r="G91" s="10"/>
    </row>
    <row r="92" spans="1:7" ht="15" customHeight="1">
      <c r="A92" s="26"/>
      <c r="B92" s="13"/>
      <c r="C92" s="16"/>
      <c r="D92" s="37"/>
      <c r="E92" s="10"/>
      <c r="F92" s="10"/>
      <c r="G92" s="10"/>
    </row>
    <row r="93" spans="1:7" ht="15" customHeight="1">
      <c r="A93" s="26"/>
      <c r="B93" s="13"/>
      <c r="C93" s="16"/>
      <c r="D93" s="37"/>
      <c r="E93" s="10"/>
      <c r="F93" s="10"/>
      <c r="G93" s="10"/>
    </row>
    <row r="94" spans="1:7" ht="15" customHeight="1">
      <c r="A94" s="26"/>
      <c r="B94" s="13"/>
      <c r="C94" s="16"/>
      <c r="D94" s="37"/>
      <c r="E94" s="10"/>
      <c r="F94" s="10"/>
      <c r="G94" s="10"/>
    </row>
    <row r="95" spans="1:7" ht="15" customHeight="1">
      <c r="A95" s="26"/>
      <c r="B95" s="13"/>
      <c r="C95" s="16"/>
      <c r="D95" s="37"/>
      <c r="E95" s="10"/>
      <c r="F95" s="10"/>
      <c r="G95" s="10"/>
    </row>
    <row r="96" spans="1:7" ht="15" customHeight="1">
      <c r="A96" s="26"/>
      <c r="B96" s="13"/>
      <c r="C96" s="16"/>
      <c r="D96" s="37"/>
      <c r="E96" s="10"/>
      <c r="F96" s="10"/>
      <c r="G96" s="10"/>
    </row>
    <row r="97" spans="1:7" ht="15" customHeight="1">
      <c r="A97" s="26"/>
      <c r="B97" s="13"/>
      <c r="C97" s="16"/>
      <c r="D97" s="37"/>
      <c r="E97" s="10"/>
      <c r="F97" s="10"/>
      <c r="G97" s="10"/>
    </row>
    <row r="98" spans="1:7" ht="15" customHeight="1">
      <c r="A98" s="26"/>
      <c r="B98" s="13"/>
      <c r="C98" s="16"/>
      <c r="D98" s="37"/>
      <c r="E98" s="10"/>
      <c r="F98" s="10"/>
      <c r="G98" s="10"/>
    </row>
    <row r="99" spans="1:7" ht="15.75" customHeight="1" thickBot="1">
      <c r="A99" s="26"/>
      <c r="B99" s="14"/>
      <c r="C99" s="17"/>
      <c r="D99" s="38"/>
      <c r="E99" s="11"/>
      <c r="F99" s="11"/>
      <c r="G99" s="11"/>
    </row>
    <row r="100" spans="1:7" ht="15" customHeight="1">
      <c r="A100" s="26">
        <v>5</v>
      </c>
      <c r="B100" s="12"/>
      <c r="C100" s="15" t="s">
        <v>11</v>
      </c>
      <c r="D100" s="36" t="s">
        <v>24</v>
      </c>
      <c r="E100" s="9">
        <v>10</v>
      </c>
      <c r="F100" s="9"/>
      <c r="G100" s="9"/>
    </row>
    <row r="101" spans="1:7" ht="15" customHeight="1">
      <c r="A101" s="26"/>
      <c r="B101" s="13"/>
      <c r="C101" s="16"/>
      <c r="D101" s="37"/>
      <c r="E101" s="10"/>
      <c r="F101" s="10"/>
      <c r="G101" s="10"/>
    </row>
    <row r="102" spans="1:7" ht="15" customHeight="1">
      <c r="A102" s="26"/>
      <c r="B102" s="13"/>
      <c r="C102" s="16"/>
      <c r="D102" s="37"/>
      <c r="E102" s="10"/>
      <c r="F102" s="10"/>
      <c r="G102" s="10"/>
    </row>
    <row r="103" spans="1:7" ht="15" customHeight="1">
      <c r="A103" s="26"/>
      <c r="B103" s="13"/>
      <c r="C103" s="16"/>
      <c r="D103" s="37"/>
      <c r="E103" s="10"/>
      <c r="F103" s="10"/>
      <c r="G103" s="10"/>
    </row>
    <row r="104" spans="1:7" ht="15" customHeight="1">
      <c r="A104" s="26"/>
      <c r="B104" s="13"/>
      <c r="C104" s="16"/>
      <c r="D104" s="37"/>
      <c r="E104" s="10"/>
      <c r="F104" s="10"/>
      <c r="G104" s="10"/>
    </row>
    <row r="105" spans="1:7" ht="15" customHeight="1">
      <c r="A105" s="26"/>
      <c r="B105" s="13"/>
      <c r="C105" s="16"/>
      <c r="D105" s="37"/>
      <c r="E105" s="10"/>
      <c r="F105" s="10"/>
      <c r="G105" s="10"/>
    </row>
    <row r="106" spans="1:7" ht="15" customHeight="1">
      <c r="A106" s="26"/>
      <c r="B106" s="13"/>
      <c r="C106" s="16"/>
      <c r="D106" s="37"/>
      <c r="E106" s="10"/>
      <c r="F106" s="10"/>
      <c r="G106" s="10"/>
    </row>
    <row r="107" spans="1:7" ht="15" customHeight="1">
      <c r="A107" s="26"/>
      <c r="B107" s="13"/>
      <c r="C107" s="16"/>
      <c r="D107" s="37"/>
      <c r="E107" s="10"/>
      <c r="F107" s="10"/>
      <c r="G107" s="10"/>
    </row>
    <row r="108" spans="1:7" ht="15" customHeight="1">
      <c r="A108" s="26"/>
      <c r="B108" s="13"/>
      <c r="C108" s="16"/>
      <c r="D108" s="37"/>
      <c r="E108" s="10"/>
      <c r="F108" s="10"/>
      <c r="G108" s="10"/>
    </row>
    <row r="109" spans="1:7" ht="15" customHeight="1">
      <c r="A109" s="26"/>
      <c r="B109" s="13"/>
      <c r="C109" s="16"/>
      <c r="D109" s="37"/>
      <c r="E109" s="10"/>
      <c r="F109" s="10"/>
      <c r="G109" s="10"/>
    </row>
    <row r="110" spans="1:7" ht="15.75" customHeight="1" thickBot="1">
      <c r="A110" s="26"/>
      <c r="B110" s="14"/>
      <c r="C110" s="17"/>
      <c r="D110" s="38"/>
      <c r="E110" s="11"/>
      <c r="F110" s="11"/>
      <c r="G110" s="11"/>
    </row>
    <row r="111" spans="1:7">
      <c r="A111" s="26">
        <v>6</v>
      </c>
      <c r="B111" s="12"/>
      <c r="C111" s="15" t="s">
        <v>12</v>
      </c>
      <c r="D111" s="36" t="s">
        <v>25</v>
      </c>
      <c r="E111" s="9">
        <v>8</v>
      </c>
      <c r="F111" s="9"/>
      <c r="G111" s="9"/>
    </row>
    <row r="112" spans="1:7" ht="15" customHeight="1">
      <c r="A112" s="26"/>
      <c r="B112" s="13"/>
      <c r="C112" s="16"/>
      <c r="D112" s="37"/>
      <c r="E112" s="10"/>
      <c r="F112" s="10"/>
      <c r="G112" s="10"/>
    </row>
    <row r="113" spans="1:7" ht="15" customHeight="1">
      <c r="A113" s="26"/>
      <c r="B113" s="13"/>
      <c r="C113" s="16"/>
      <c r="D113" s="37"/>
      <c r="E113" s="10"/>
      <c r="F113" s="10"/>
      <c r="G113" s="10"/>
    </row>
    <row r="114" spans="1:7" ht="15" customHeight="1">
      <c r="A114" s="26"/>
      <c r="B114" s="13"/>
      <c r="C114" s="16"/>
      <c r="D114" s="37"/>
      <c r="E114" s="10"/>
      <c r="F114" s="10"/>
      <c r="G114" s="10"/>
    </row>
    <row r="115" spans="1:7" ht="15" customHeight="1">
      <c r="A115" s="26"/>
      <c r="B115" s="13"/>
      <c r="C115" s="16"/>
      <c r="D115" s="37"/>
      <c r="E115" s="10"/>
      <c r="F115" s="10"/>
      <c r="G115" s="10"/>
    </row>
    <row r="116" spans="1:7" ht="15" customHeight="1">
      <c r="A116" s="26"/>
      <c r="B116" s="13"/>
      <c r="C116" s="16"/>
      <c r="D116" s="37"/>
      <c r="E116" s="10"/>
      <c r="F116" s="10"/>
      <c r="G116" s="10"/>
    </row>
    <row r="117" spans="1:7" ht="15" customHeight="1">
      <c r="A117" s="26"/>
      <c r="B117" s="13"/>
      <c r="C117" s="16"/>
      <c r="D117" s="37"/>
      <c r="E117" s="10"/>
      <c r="F117" s="10"/>
      <c r="G117" s="10"/>
    </row>
    <row r="118" spans="1:7" ht="15" customHeight="1">
      <c r="A118" s="26"/>
      <c r="B118" s="13"/>
      <c r="C118" s="16"/>
      <c r="D118" s="37"/>
      <c r="E118" s="10"/>
      <c r="F118" s="10"/>
      <c r="G118" s="10"/>
    </row>
    <row r="119" spans="1:7" ht="15" customHeight="1">
      <c r="A119" s="26"/>
      <c r="B119" s="13"/>
      <c r="C119" s="16"/>
      <c r="D119" s="37"/>
      <c r="E119" s="10"/>
      <c r="F119" s="10"/>
      <c r="G119" s="10"/>
    </row>
    <row r="120" spans="1:7" ht="15" customHeight="1">
      <c r="A120" s="26"/>
      <c r="B120" s="13"/>
      <c r="C120" s="16"/>
      <c r="D120" s="37"/>
      <c r="E120" s="10"/>
      <c r="F120" s="10"/>
      <c r="G120" s="10"/>
    </row>
    <row r="121" spans="1:7" ht="15.75" customHeight="1" thickBot="1">
      <c r="A121" s="26"/>
      <c r="B121" s="14"/>
      <c r="C121" s="17"/>
      <c r="D121" s="38"/>
      <c r="E121" s="11"/>
      <c r="F121" s="11"/>
      <c r="G121" s="11"/>
    </row>
    <row r="122" spans="1:7">
      <c r="A122" s="26">
        <v>7</v>
      </c>
      <c r="B122" s="12"/>
      <c r="C122" s="15" t="s">
        <v>18</v>
      </c>
      <c r="D122" s="36" t="s">
        <v>26</v>
      </c>
      <c r="E122" s="9">
        <v>10</v>
      </c>
      <c r="F122" s="9"/>
      <c r="G122" s="9"/>
    </row>
    <row r="123" spans="1:7" ht="15" customHeight="1">
      <c r="A123" s="26"/>
      <c r="B123" s="13"/>
      <c r="C123" s="16"/>
      <c r="D123" s="37"/>
      <c r="E123" s="10"/>
      <c r="F123" s="10"/>
      <c r="G123" s="10"/>
    </row>
    <row r="124" spans="1:7" ht="15" customHeight="1">
      <c r="A124" s="26"/>
      <c r="B124" s="13"/>
      <c r="C124" s="16"/>
      <c r="D124" s="37"/>
      <c r="E124" s="10"/>
      <c r="F124" s="10"/>
      <c r="G124" s="10"/>
    </row>
    <row r="125" spans="1:7" ht="15" customHeight="1">
      <c r="A125" s="26"/>
      <c r="B125" s="13"/>
      <c r="C125" s="16"/>
      <c r="D125" s="37"/>
      <c r="E125" s="10"/>
      <c r="F125" s="10"/>
      <c r="G125" s="10"/>
    </row>
    <row r="126" spans="1:7" ht="15" customHeight="1">
      <c r="A126" s="26"/>
      <c r="B126" s="13"/>
      <c r="C126" s="16"/>
      <c r="D126" s="37"/>
      <c r="E126" s="10"/>
      <c r="F126" s="10"/>
      <c r="G126" s="10"/>
    </row>
    <row r="127" spans="1:7" ht="15" customHeight="1">
      <c r="A127" s="26"/>
      <c r="B127" s="13"/>
      <c r="C127" s="16"/>
      <c r="D127" s="37"/>
      <c r="E127" s="10"/>
      <c r="F127" s="10"/>
      <c r="G127" s="10"/>
    </row>
    <row r="128" spans="1:7" ht="15" customHeight="1">
      <c r="A128" s="26"/>
      <c r="B128" s="13"/>
      <c r="C128" s="16"/>
      <c r="D128" s="37"/>
      <c r="E128" s="10"/>
      <c r="F128" s="10"/>
      <c r="G128" s="10"/>
    </row>
    <row r="129" spans="1:7" ht="15" customHeight="1">
      <c r="A129" s="26"/>
      <c r="B129" s="13"/>
      <c r="C129" s="16"/>
      <c r="D129" s="37"/>
      <c r="E129" s="10"/>
      <c r="F129" s="10"/>
      <c r="G129" s="10"/>
    </row>
    <row r="130" spans="1:7" ht="15" customHeight="1">
      <c r="A130" s="26"/>
      <c r="B130" s="13"/>
      <c r="C130" s="16"/>
      <c r="D130" s="37"/>
      <c r="E130" s="10"/>
      <c r="F130" s="10"/>
      <c r="G130" s="10"/>
    </row>
    <row r="131" spans="1:7" ht="15" customHeight="1">
      <c r="A131" s="26"/>
      <c r="B131" s="13"/>
      <c r="C131" s="16"/>
      <c r="D131" s="37"/>
      <c r="E131" s="10"/>
      <c r="F131" s="10"/>
      <c r="G131" s="10"/>
    </row>
    <row r="132" spans="1:7" ht="15" customHeight="1">
      <c r="A132" s="26"/>
      <c r="B132" s="13"/>
      <c r="C132" s="16"/>
      <c r="D132" s="37"/>
      <c r="E132" s="10"/>
      <c r="F132" s="10"/>
      <c r="G132" s="10"/>
    </row>
    <row r="133" spans="1:7" ht="15.75" customHeight="1" thickBot="1">
      <c r="A133" s="26"/>
      <c r="B133" s="14"/>
      <c r="C133" s="17"/>
      <c r="D133" s="38"/>
      <c r="E133" s="11"/>
      <c r="F133" s="11"/>
      <c r="G133" s="11"/>
    </row>
    <row r="134" spans="1:7" ht="15" customHeight="1">
      <c r="A134" s="26">
        <v>8</v>
      </c>
      <c r="B134" s="12"/>
      <c r="C134" s="15" t="s">
        <v>19</v>
      </c>
      <c r="D134" s="36" t="s">
        <v>27</v>
      </c>
      <c r="E134" s="9">
        <v>4</v>
      </c>
      <c r="F134" s="9"/>
      <c r="G134" s="9"/>
    </row>
    <row r="135" spans="1:7" ht="15" customHeight="1">
      <c r="A135" s="26"/>
      <c r="B135" s="13"/>
      <c r="C135" s="16"/>
      <c r="D135" s="37"/>
      <c r="E135" s="10"/>
      <c r="F135" s="10"/>
      <c r="G135" s="10"/>
    </row>
    <row r="136" spans="1:7" ht="15" customHeight="1">
      <c r="A136" s="26"/>
      <c r="B136" s="13"/>
      <c r="C136" s="16"/>
      <c r="D136" s="37"/>
      <c r="E136" s="10"/>
      <c r="F136" s="10"/>
      <c r="G136" s="10"/>
    </row>
    <row r="137" spans="1:7" ht="15" customHeight="1">
      <c r="A137" s="26"/>
      <c r="B137" s="13"/>
      <c r="C137" s="16"/>
      <c r="D137" s="37"/>
      <c r="E137" s="10"/>
      <c r="F137" s="10"/>
      <c r="G137" s="10"/>
    </row>
    <row r="138" spans="1:7" ht="15" customHeight="1">
      <c r="A138" s="26"/>
      <c r="B138" s="13"/>
      <c r="C138" s="16"/>
      <c r="D138" s="37"/>
      <c r="E138" s="10"/>
      <c r="F138" s="10"/>
      <c r="G138" s="10"/>
    </row>
    <row r="139" spans="1:7" ht="15" customHeight="1">
      <c r="A139" s="26"/>
      <c r="B139" s="13"/>
      <c r="C139" s="16"/>
      <c r="D139" s="37"/>
      <c r="E139" s="10"/>
      <c r="F139" s="10"/>
      <c r="G139" s="10"/>
    </row>
    <row r="140" spans="1:7" ht="15" customHeight="1">
      <c r="A140" s="26"/>
      <c r="B140" s="13"/>
      <c r="C140" s="16"/>
      <c r="D140" s="37"/>
      <c r="E140" s="10"/>
      <c r="F140" s="10"/>
      <c r="G140" s="10"/>
    </row>
    <row r="141" spans="1:7" ht="15" customHeight="1">
      <c r="A141" s="26"/>
      <c r="B141" s="13"/>
      <c r="C141" s="16"/>
      <c r="D141" s="37"/>
      <c r="E141" s="10"/>
      <c r="F141" s="10"/>
      <c r="G141" s="10"/>
    </row>
    <row r="142" spans="1:7" ht="15" customHeight="1">
      <c r="A142" s="26"/>
      <c r="B142" s="13"/>
      <c r="C142" s="16"/>
      <c r="D142" s="37"/>
      <c r="E142" s="10"/>
      <c r="F142" s="10"/>
      <c r="G142" s="10"/>
    </row>
    <row r="143" spans="1:7" ht="15" customHeight="1">
      <c r="A143" s="26"/>
      <c r="B143" s="13"/>
      <c r="C143" s="16"/>
      <c r="D143" s="37"/>
      <c r="E143" s="10"/>
      <c r="F143" s="10"/>
      <c r="G143" s="10"/>
    </row>
    <row r="144" spans="1:7" ht="15" customHeight="1">
      <c r="A144" s="26"/>
      <c r="B144" s="13"/>
      <c r="C144" s="16"/>
      <c r="D144" s="37"/>
      <c r="E144" s="10"/>
      <c r="F144" s="10"/>
      <c r="G144" s="10"/>
    </row>
    <row r="145" spans="1:7" ht="15" customHeight="1">
      <c r="A145" s="26"/>
      <c r="B145" s="13"/>
      <c r="C145" s="16"/>
      <c r="D145" s="37"/>
      <c r="E145" s="10"/>
      <c r="F145" s="10"/>
      <c r="G145" s="10"/>
    </row>
    <row r="146" spans="1:7" ht="15.75" customHeight="1">
      <c r="A146" s="26"/>
      <c r="B146" s="13"/>
      <c r="C146" s="16"/>
      <c r="D146" s="52"/>
      <c r="E146" s="10"/>
      <c r="F146" s="10"/>
      <c r="G146" s="10"/>
    </row>
    <row r="147" spans="1:7">
      <c r="B147" s="22" t="s">
        <v>15</v>
      </c>
      <c r="C147" s="23"/>
      <c r="D147" s="23"/>
      <c r="E147" s="23"/>
      <c r="F147" s="24"/>
      <c r="G147" s="4"/>
    </row>
    <row r="148" spans="1:7">
      <c r="C148" s="3"/>
      <c r="F148" s="3"/>
    </row>
    <row r="149" spans="1:7">
      <c r="C149" s="2" t="s">
        <v>13</v>
      </c>
      <c r="F149" s="2" t="s">
        <v>14</v>
      </c>
    </row>
  </sheetData>
  <mergeCells count="103">
    <mergeCell ref="B44:B53"/>
    <mergeCell ref="D122:D133"/>
    <mergeCell ref="D134:D146"/>
    <mergeCell ref="C60:C70"/>
    <mergeCell ref="C44:C53"/>
    <mergeCell ref="C36:C43"/>
    <mergeCell ref="D90:D99"/>
    <mergeCell ref="D100:D110"/>
    <mergeCell ref="D111:D121"/>
    <mergeCell ref="C134:C146"/>
    <mergeCell ref="C55:G59"/>
    <mergeCell ref="D81:D89"/>
    <mergeCell ref="C81:C89"/>
    <mergeCell ref="C90:C99"/>
    <mergeCell ref="D44:D53"/>
    <mergeCell ref="G111:G121"/>
    <mergeCell ref="E122:E133"/>
    <mergeCell ref="F122:F133"/>
    <mergeCell ref="G122:G133"/>
    <mergeCell ref="E100:E110"/>
    <mergeCell ref="B122:B133"/>
    <mergeCell ref="C122:C133"/>
    <mergeCell ref="B134:B146"/>
    <mergeCell ref="E44:E53"/>
    <mergeCell ref="E60:E70"/>
    <mergeCell ref="F60:F70"/>
    <mergeCell ref="D28:D35"/>
    <mergeCell ref="E28:E35"/>
    <mergeCell ref="F28:F35"/>
    <mergeCell ref="G28:G35"/>
    <mergeCell ref="E36:E43"/>
    <mergeCell ref="F36:F43"/>
    <mergeCell ref="G36:G43"/>
    <mergeCell ref="D36:D43"/>
    <mergeCell ref="B20:B27"/>
    <mergeCell ref="B28:B35"/>
    <mergeCell ref="B36:B43"/>
    <mergeCell ref="B11:B19"/>
    <mergeCell ref="D3:D10"/>
    <mergeCell ref="E3:E10"/>
    <mergeCell ref="F3:F10"/>
    <mergeCell ref="G3:G10"/>
    <mergeCell ref="F11:F19"/>
    <mergeCell ref="G11:G19"/>
    <mergeCell ref="E11:E19"/>
    <mergeCell ref="D11:D19"/>
    <mergeCell ref="D20:D27"/>
    <mergeCell ref="E20:E27"/>
    <mergeCell ref="F20:F27"/>
    <mergeCell ref="G20:G27"/>
    <mergeCell ref="C28:C35"/>
    <mergeCell ref="C20:C27"/>
    <mergeCell ref="C11:C19"/>
    <mergeCell ref="C3:C10"/>
    <mergeCell ref="B3:B10"/>
    <mergeCell ref="A1:G1"/>
    <mergeCell ref="B147:F147"/>
    <mergeCell ref="A3:A10"/>
    <mergeCell ref="A11:A19"/>
    <mergeCell ref="A20:A27"/>
    <mergeCell ref="A28:A35"/>
    <mergeCell ref="A36:A43"/>
    <mergeCell ref="A44:A53"/>
    <mergeCell ref="A55:A59"/>
    <mergeCell ref="A60:A70"/>
    <mergeCell ref="A71:A80"/>
    <mergeCell ref="A81:A89"/>
    <mergeCell ref="A90:A99"/>
    <mergeCell ref="A100:A110"/>
    <mergeCell ref="A111:A121"/>
    <mergeCell ref="A122:A133"/>
    <mergeCell ref="A134:A146"/>
    <mergeCell ref="F134:F146"/>
    <mergeCell ref="G134:G146"/>
    <mergeCell ref="F44:F53"/>
    <mergeCell ref="G44:G53"/>
    <mergeCell ref="E90:E99"/>
    <mergeCell ref="F90:F99"/>
    <mergeCell ref="G90:G99"/>
    <mergeCell ref="E134:E146"/>
    <mergeCell ref="F100:F110"/>
    <mergeCell ref="G100:G110"/>
    <mergeCell ref="E111:E121"/>
    <mergeCell ref="F111:F121"/>
    <mergeCell ref="B111:B121"/>
    <mergeCell ref="C111:C121"/>
    <mergeCell ref="B55:B59"/>
    <mergeCell ref="B81:B89"/>
    <mergeCell ref="B90:B99"/>
    <mergeCell ref="F81:F89"/>
    <mergeCell ref="G81:G89"/>
    <mergeCell ref="E81:E89"/>
    <mergeCell ref="B100:B110"/>
    <mergeCell ref="C100:C110"/>
    <mergeCell ref="G60:G70"/>
    <mergeCell ref="B71:B80"/>
    <mergeCell ref="C71:C80"/>
    <mergeCell ref="D71:D80"/>
    <mergeCell ref="E71:E80"/>
    <mergeCell ref="F71:F80"/>
    <mergeCell ref="G71:G80"/>
    <mergeCell ref="B60:B70"/>
    <mergeCell ref="D60:D70"/>
  </mergeCells>
  <phoneticPr fontId="5" type="noConversion"/>
  <pageMargins left="0.69930555555555596" right="0.69930555555555596" top="0.75" bottom="0.75" header="0.3" footer="0.3"/>
  <pageSetup scale="47" orientation="portrait" r:id="rId1"/>
  <rowBreaks count="1" manualBreakCount="1">
    <brk id="9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makrine machavariani</dc:creator>
  <cp:lastModifiedBy>Giorgi Orjonikidze</cp:lastModifiedBy>
  <dcterms:created xsi:type="dcterms:W3CDTF">2019-05-10T07:48:00Z</dcterms:created>
  <dcterms:modified xsi:type="dcterms:W3CDTF">2019-07-12T12:15:47Z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