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Sheet3" sheetId="5" r:id="rId1"/>
  </sheets>
  <definedNames>
    <definedName name="_xlnm.Print_Area" localSheetId="0">Sheet3!$A$3:$K$14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5" l="1"/>
  <c r="G6" i="5"/>
  <c r="G7" i="5"/>
  <c r="G8" i="5"/>
  <c r="G9" i="5"/>
  <c r="G10" i="5"/>
  <c r="G11" i="5"/>
  <c r="G12" i="5"/>
  <c r="G13" i="5"/>
  <c r="G4" i="5"/>
  <c r="G14" i="5" l="1"/>
</calcChain>
</file>

<file path=xl/sharedStrings.xml><?xml version="1.0" encoding="utf-8"?>
<sst xmlns="http://schemas.openxmlformats.org/spreadsheetml/2006/main" count="45" uniqueCount="45">
  <si>
    <t>ოთხადგილიანი მაგიდა</t>
  </si>
  <si>
    <t>ერთადგილიანი კომპიუტერის მაგიდა</t>
  </si>
  <si>
    <t>ბაინდერების კარადა</t>
  </si>
  <si>
    <t>სასაწყობე თრო</t>
  </si>
  <si>
    <t>გასაშლელი დივანი</t>
  </si>
  <si>
    <t>სავარძელი გორგოლაჭებიანი</t>
  </si>
  <si>
    <t>სამადგილიანი დივანის ზედაპირი დამზადებული არის მაღალი ხარისხის ქსოვილისგან ღრუბლის პარალონის ან სინტიფონის შიგთავსით, დივანი დამზადებული არის მეტალის და ხის კომბინირებული კარკასით და გააჩნია გასაშლელი მექანიზმი: დივანს გააჩნია მეტალის ქრომირებული ფეხები: სიგრძე 180-195სმ; სიმაღლე საყრდენი წერტილიდან 75-90სმ; დასაჯდომის სიღრმე 50-65სმ; დასაჯდომის სიმაღლე იატაკიდან 40-50სმ; ფერი შემსყიდველთან შეთანხმებით.</t>
  </si>
  <si>
    <t>სავარძელი ბადის ზედაპირით, ქრომირებული ფეხით, გორგოლაჭით, შავი/ნაცრისფერი, ზედაპირი: ჰაერგამტარი პოლიესტერის ბადე, ფეხი: ქრომირებული ვარსკლავა ფეხი, 5 გოლგოლაჭით, სიმაღლის რეგულირება: ამორტიზატორის სიმაღლე 10 სმ, სახელურები: პოლიპროპილენის, ფერი: შავი დასაჯდომი/ ნაცრისფერი საზურგე. დასაჯდომის სიმაღლე: 43-53 სმ, საზურგის სიმაღლე: 51 სმ, საზურგის სიგანე: 47 სმ, საერთო სიმაღლე: 93-103 სმ, ვარსკლავა ფეხის დიამეტრი: 60 სმ. ვარსკლავა ფეხის სიმაღლე: 16 სმ, დასაჯდომის სიგანე: 46 სმ, დასაჯდომის სიღრმე: 47 სმ, დასაჯდომის სისქე: 6 სმ, მექანიზმი: სიმაღლის რეგულირება და ქანაობის რეჟიმი</t>
  </si>
  <si>
    <t>პრინტერის ტუმბო</t>
  </si>
  <si>
    <r>
      <t>ხელმძღვანელის მაგიდა, მისადგმელით  და ტუმბოთი: მაგიდის ზომა:სიგრძე 200 სმ,სიგანე 85 სმ.სიმაღლე 75 სმ სისქე 36 მმ, ზედაპირი და გვერდები მყარი ლამინატის კონსტრუქცია,გარშემორტყმული 2  მმ დასქელებული წიბოთი, კომპიუტერის სადენებისთვის სპეციალური პლასმასის ხუფით</t>
    </r>
    <r>
      <rPr>
        <sz val="9"/>
        <color theme="1"/>
        <rFont val="Calibri Light"/>
        <family val="2"/>
        <scheme val="major"/>
      </rPr>
      <t>.ქვედა წინა ტიხრით,ზომა:სიგრძე 190</t>
    </r>
    <r>
      <rPr>
        <sz val="9"/>
        <color rgb="FF222222"/>
        <rFont val="Calibri Light"/>
        <family val="2"/>
        <scheme val="major"/>
      </rPr>
      <t xml:space="preserve"> სმ,სიმაღლე 75 სმ. მისადგმელის ზომა: (დამოუკიდებელი, რომ შეიძლებოდეს გადაადგილება) სიგრძე 100 სმ,სიგანე 60 სმ.სიმაღლე 75 სმ სისქე 36 მმ გარშემორტყმული 2მმ დასქელებული წიბოთი და მაღალი ხარისხის მონიკელებული ფეხით, გვერდით მისადგმელის  (დამოუკიდებელი, რომ შეიძლებოდეს გადაადგილება) ზომა სიგრძე 100სმ, სიგანე 50სმ, სიმაღლე 65სმ, სისქე 18მმ,  ზედაპირი და გვერდები მყარი ლამინატის კონსტრუქცია,გარშემორტყმული 2 მმ წიბოთი. ყველა მასალა, ფერი და აქსესუარი თანხმდება შემსყიდველთან.</t>
    </r>
  </si>
  <si>
    <t>№</t>
  </si>
  <si>
    <t>დასახელება</t>
  </si>
  <si>
    <t>ტექნიკური მახასიათბელი</t>
  </si>
  <si>
    <t>რაოდენობა</t>
  </si>
  <si>
    <t>ერთეულის ფასი</t>
  </si>
  <si>
    <t>საერთო ფასი</t>
  </si>
  <si>
    <t>სულ ჯამი:</t>
  </si>
  <si>
    <t>მწარმოებელი ქვეყანა</t>
  </si>
  <si>
    <t>მარკა/მოდელი არსებობის შემთხვევაში</t>
  </si>
  <si>
    <t>მიწოდების ადგილი</t>
  </si>
  <si>
    <t>ოთხადგილიანი კომპიუტერის მაგიდა დამზადებულია მდფ-ის მასალისაგან, მაგიდის ზომები: მთლიანი სიგრძე 2,35სმ, სიგანე 300სმ, მაგიდის სიგრძე 1,00სმ, სიგანე 80სმ, სიმაღლე 75სმ. ტიხრის სიგანე 35სმ, ტიხრის სიმაღლე იატაკიდან 1,25სმ, ტიხარში ერთ მაგიდას ორი თარო და ორი უჯრა, ერთი თაროს სიმაღლე 25სმ, სიგანე 70სმ, ზედა უჯრა დამზადებული ლითონის მასალისაგან სახელურით და საკეტით (ნელი დახურვის ანჯამებით და ტელესკოპური სასრიალოთი), სიგანე 35სმ, სიმაღლე 17სმ, სიღრმე 35სმ, ქვედა უჯრა გამყოფი თაროთ და მთლიანი კარით, კარზე მეტალის სახელური და ნელი დახურვის ანჯამები. მაგიდის თავი 3,6 სმ 2 მმ წიბოთ, მაგის ფეხები ნიკელი რეგულირებადი, მაღალი ხარისხის აქსესვარებით, ყველა მასალა, ფერი და აქსესუარი თანხმდება შემსყიდველთან.</t>
  </si>
  <si>
    <t>კომპიუტერის მაგიდა დამზადებულია უნდა იყოს ლამინირებული მდფ 18მმ მასალისაგან. ზომა 120/65/75სმ. წიბო პივისი 2მმ- იანი. ოთხი უჯრით საკეტით. კომუნიკაციის არხით, პლასტმასის ხუფით, პროცესორის დასადები თაროთი. სახელურები მეტალის ონიქსი. აქსესუარები მაღალი ხარისხის. უჯრის სალასკები მაღალი ხარისხის, უჯრის ძირი ლამინირებული მდფ. უმაღლესი ხარისხის, ყველა მასალა, ფერი და აქსესუარი თანხმდება შემსყიდველთან.</t>
  </si>
  <si>
    <t>კარადა დამზადებულია ლამინირებული ,,მბფ“-ს 18მმ სისქის ლამინატით (ფერი შემსყიდველთან შეთანხმებით); კარადის ზომები: სიგრძე 900მმ; სიგანე400მმ; სიმაღლე 2136მმ; კარადის თავი არის ორმაგი სისქის, რომელსაც გააჩნია 2მმ სისქის შესაბამისი ფერის წიბო; კარადას აქვს თაროები და დახურულ კარებიან სექციაში ერთი თარო; კარადის კარებებს აქვს მაღალი ხარისხის ქრომირებული სახელურები, ყველა მასალა, ფერი და აქსესუარი თანხმდება შემსყიდველთან.</t>
  </si>
  <si>
    <t>თარო დამზადებულია ლამინირებული ,,მბფ"-ს 18მმ სისქის ლამინატით, თაროს ზომები: სიგრძე 100სმ; სიგანე 35სმ; სიმაღლე 220სმ: თაროს გააჩნია ორი საკიდი კედელზე დასამაგრებლად; თაროს დეტალებს გააჩნია 0,4მმ შესაბამისი წიბო; თაროს კედლის მხარე დაფარულია თეთრი ფერის შეწებილი ფანერით, ყველა მასალა, ფერი და აქსესუარი თანხმდება შემსყიდველთან.</t>
  </si>
  <si>
    <t>ლამინირებული  მბფ-ის  18მმ  (ხის  დეკორაციის რეპროდუქცია, შეთანხმებით) საზურგე მასალა ლამინირებული მბფ-ის 18მმ; თავზე აქვს პროფილი შესაბამი ფერის, სისქით 36 მმ; ტუმბოს დანარჩენ დეტალებზე წიბო 0,4 სმ სისქის; ტუმბოს შიდა სათავსოში აქვს სამი განყოფილება; ტუმბოს ზომები: სიგრძე 70 სმ; სიგანე 60 სმ; სიმაღლე 60 სმ; კარებს აქვს ქრომირებული ლითონის სახელურები, ტუმბო უნდა იყოს მოძრავ გორგოლაჭებზე, ყველა მასალა, ფერი და აქსესუარი თანხმდება შემსყიდველთან.</t>
  </si>
  <si>
    <t>1 მაგიდა ქალაქი რუსთავი, 3 მაგიდა ქალაქი ახალციხე, 1 მაგიდა ქალაქი ზუგდიდი (საქონლის მიწოდება შემსყიდველის მოთხოვნიდან 30 კალენდარული დღის განმავლობაში)</t>
  </si>
  <si>
    <t>1 ცალი ქლაქი რუსთავი, 1 ცალი ქალაქი მცხეთა, 1 ცალი ქალაქი ახალციხე, 1 ცალი ქალაქი ზუგდიდი, 1 ცალი ქალაქი ბათუმი (საქონლის მიწოდება შემსყიდველის მოთხოვნიდან 30 კალენდარული დღის განმავლობაში)</t>
  </si>
  <si>
    <t>4 მაგიდა ქალქი მცხეთა, 4 მაგიდა ქალაქი გორი, 5 მაგიდა ქალაქი რუსთავი, 5 მაგიდა ქალაქი ბათუმი, 4 მაგიდა ქალაქი ოზურგეთი, 6 მაგიდა ქალაქი ამბროლაური, 12 მაგიდა ქალაქი თბილისი (საქონლის მიწოდება შემსყიდველის მოთხოვნიდან 30 კალენდარული დღის განმავლობაში)</t>
  </si>
  <si>
    <t>2 კარადა ქალაქი მცხეთა, 3 კარადა ქალაქი რუსთავი, 3 კარადა ქალაქი ახალციხე, 3 კარადა ქალაქი ზუგდიდი, 3 კარადა ქალაქი ბათუმი, 2 კარადა ქალაქი ოზურგეთი, 2 კარადა ქალაქი თბილისი (საქონლის მიწოდება შემსყიდველის მოთხოვნიდან 30 კალენდარული დღის განმავლობაში)</t>
  </si>
  <si>
    <t>3 კარადა ქალაქი თბილისი (საქონლის მიწოდება შემსყიდველის მოთხოვნიდან 30 კალენდარული დღის განმავლობაში)</t>
  </si>
  <si>
    <t>2 ტუმბო ქალაქი მცხეთა, 1 ტუმბო ქალაქი გორი, 2 ტუმბო ქ1ალაქი რუსთავი, 2 ტუმბო ქალაქი ახალციხე, 2 ტუმბო ქალაქი ზუგდიდი, 2 ტუმბო ქალაქი ბათუმი, 2 ტუმბო ქალაქი ოზურგეთი, 2 ტუმბო ქალაქი ამბროლაური (საქონლის მიწოდება შემსყიდველის მოთხოვნიდან 30 კალენდარული დღის განმავლობაში)</t>
  </si>
  <si>
    <t>ქლაქი რუსთავი, ქალაქი მცხეთა, ქალაქი ახალციხე, ქალაქი ზუგდიდი, ქალაქი ბათუმი (საქონლის მიწოდება შემსყიდველის მოთხოვნიდან 30 კალენდარული დღის განმავლობაში)</t>
  </si>
  <si>
    <t>20 ცალი ქალაქი მცხეთა, 10 ცალი ქალაქი გორი, 10 ცალი ქალაქი რუსთავი, 20 ცალი ქალაქი ახალციხე, 20 ცალი ქალაქი ზუგდიდი, 20 ცალი ქალაქი ბათუმი, 10 ცალი ქალაქი ოზურგეთი, 10 ცალი ქალაქი ამბროლაური, 20 ცალი ქალაქი თბილისი (საქონლის მიწოდება შემსყიდველის მოთხოვნიდან 30 კალენდარული დღის განმავლობაში)</t>
  </si>
  <si>
    <t>სავარძელი, დამზადებული მეტალის კარკასით, სავარძელი არის მეტალის ქრომირებული ბაზა გორგოლაჭებით, დიამეტრით 65სმ, სავარძლის საზურგე და დასაჯდომი არის შავი ფერის მაღალი ხარისხის ტყავის შემცვლელი ზედაპირით და ღრუბლის რბილი შიგთავსით; სავარძელს აქვს მეტალის ქრომირებული სახელურები, რომლებიც ნაწილობრივ დაფარულია შავი ფერის მაღალი ხარისხის ტყავის შემცვლელი ზედაპირით; სავარძელს აქვს სიმაღლის გიდრავლიკური რეგურილება და საზურგის რეგურილებადი მექანიზმი, ქანაობის შესაძლებლობით, სავარძლის სიმაღლე 112სმ, ჰიდრავლიკის სიმაღლე 10სმ, დასაჯდომის სიმაღლე იატაკიდან 46სმ, დაწეულ პოზიციაზე 56სმ, აწეულ პოზიციაზე დასაჯდომის სიგანე 52სმ, დასაჯდომის სიღრმე 52სმ, სასურგის სიმაღლე დასაჯდომიდან 70სმ, საზურგის სიგანე 52სმ;</t>
  </si>
  <si>
    <t>1 ცალი ქლაქი რუსთავი, 1 ცალი ქალაქი მცხეთა, 1 ცალი ქალაქი ახალციხე, 1 ცალი ქალაქი ზუგდიდი, 1 ცალი ქალაქი ბათუმი, 2 ცალი ქალაქი თბილისი (საქონლის მიწოდება შემსყიდველის მოთხოვნიდან 30 კალენდარული დღის განმავლობაში)</t>
  </si>
  <si>
    <t>სტენდი შუშის</t>
  </si>
  <si>
    <t>თბილისი (საქონლის მიწოდება შემსყიდველის მოთხოვნიდან 30 კალენდარული დღის განმავლობაში)</t>
  </si>
  <si>
    <t>მინის სტენდი: სიგრძე 200სმ, სიგანე 40სმ, სიმაღლე 245სმ, პირველი და მეექვსე თაროს სიმაღლე 40სმ, დანარჩენი ოთხი თაროს სიმაღლე 35სმ, სტენდის ლამინირებული ,,მბფ" -ის თავის სიმაღლე 10სმ,  სტენდის ლამინირებული ,,მბფ" -ის ძირის სიმაღლე 15სმ, სტენდის კედლის მხარე ლამინირებული ,,მბფ" -ის, სტენდს უნდა გააჩნდეს კედელზე დამაგრების შესაძლებლობა საჭიროების შემთხვევაში, რომელიც ვიზუალურად არ უნდა ჩანდეს, თაროები უნდა იყოს გამჭვირვალე შუშის, შუშის სისქე 0,6სმ, ,  სტენდის ორივე გვერდი უნდა იყოს გამჭვირვალე შუშის, სტენდის წინა მხარე ასევე უნდა იყოს სამ განყოფილებიანი გამჭვირვალე შუშის, რომლის შუა ნაწილი არის არარეგულირებადი, ხოლო გვერდებზე გამჭვირვალე შუშის რეგულირებადი კარები, რომლებსაც უნდა ქონდეს მაღალი ხარისხის საკეტები, შუშის თაროები უნდა იყოს დამაგრებული მაღლი ხარისხის სამაგრებით, მეექვსე თაროს თავზე სტენდს უნდა ქონდეს განათებები, ყველა მასალა,  ფერი და აქსესუარი თანხმდება შემსყიდველთან.</t>
  </si>
  <si>
    <t>ფასების ცხრილი</t>
  </si>
  <si>
    <t>დანართი #2</t>
  </si>
  <si>
    <t>მწარმოებელი</t>
  </si>
  <si>
    <t xml:space="preserve">პრეტენდენტის დასახელება ----------------------------------------------------------------
თანამდებობა, სახელი, გვარი  ----------------------------------------------------------- 
    ხელმოწერა და ბეჭედი ------------------------------------------
</t>
  </si>
  <si>
    <r>
      <rPr>
        <b/>
        <sz val="11"/>
        <color theme="1"/>
        <rFont val="Calibri"/>
        <family val="2"/>
        <scheme val="minor"/>
      </rPr>
      <t xml:space="preserve">შენიშვნა: </t>
    </r>
    <r>
      <rPr>
        <sz val="11"/>
        <color theme="1"/>
        <rFont val="Calibri"/>
        <family val="2"/>
        <scheme val="minor"/>
      </rPr>
      <t>შემსყიდველი არ იღებს ვალდებულებას სრულად აითვისოს ცხრილში მოცემული ავეჯის ჩამონათვალი, ასევე ავეჯის ფერების შერჩევა მოხდება რეგიონების მიხედვით შემსყიდველთან შეთანხმებით.</t>
    </r>
  </si>
  <si>
    <t>უფროსის მაგიდა</t>
  </si>
  <si>
    <t>სკამი გორგოლაჭებიანი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</si>
</sst>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9"/>
      <color theme="1"/>
      <name val="Calibri Light"/>
      <family val="2"/>
      <scheme val="major"/>
    </font>
    <font>
      <sz val="9"/>
      <color rgb="FF000000"/>
      <name val="Calibri Light"/>
      <family val="2"/>
      <scheme val="major"/>
    </font>
    <font>
      <sz val="9"/>
      <color rgb="FF222222"/>
      <name val="Calibri Light"/>
      <family val="2"/>
      <scheme val="major"/>
    </font>
    <font>
      <b/>
      <sz val="9"/>
      <color theme="1"/>
      <name val="Calibri"/>
      <family val="2"/>
      <scheme val="minor"/>
    </font>
    <font>
      <b/>
      <sz val="9"/>
      <color theme="1"/>
      <name val="Calibri Light"/>
      <family val="2"/>
      <scheme val="major"/>
    </font>
    <font>
      <sz val="11"/>
      <name val="Calibri"/>
      <family val="2"/>
      <scheme val="minor"/>
    </font>
    <font>
      <sz val="9"/>
      <color theme="1"/>
      <name val="Calibri Light"/>
      <family val="2"/>
      <charset val="204"/>
      <scheme val="major"/>
    </font>
    <font>
      <sz val="11"/>
      <color theme="1"/>
      <name val="Calibri"/>
      <family val="2"/>
      <charset val="204"/>
      <scheme val="minor"/>
    </font>
    <font>
      <b/>
      <sz val="16"/>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1" xfId="0" applyBorder="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0" fontId="7"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8" fillId="0" borderId="1" xfId="0" applyFont="1" applyBorder="1" applyAlignment="1">
      <alignment horizontal="left" vertical="center" wrapText="1"/>
    </xf>
    <xf numFmtId="0" fontId="9" fillId="0" borderId="1" xfId="0" applyFont="1" applyBorder="1" applyAlignment="1">
      <alignment horizontal="left" vertical="center"/>
    </xf>
    <xf numFmtId="0" fontId="0" fillId="0" borderId="0" xfId="0" applyAlignment="1">
      <alignment horizontal="left" vertical="center" wrapText="1"/>
    </xf>
    <xf numFmtId="0" fontId="1" fillId="0" borderId="0" xfId="0" applyFont="1" applyFill="1" applyAlignment="1">
      <alignment horizontal="center"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11" zoomScale="85" zoomScaleNormal="85" workbookViewId="0">
      <selection activeCell="C13" sqref="C13"/>
    </sheetView>
  </sheetViews>
  <sheetFormatPr defaultRowHeight="15" x14ac:dyDescent="0.25"/>
  <cols>
    <col min="1" max="2" width="6.28515625" style="2" customWidth="1"/>
    <col min="3" max="3" width="29" customWidth="1"/>
    <col min="4" max="4" width="54.5703125" style="9" customWidth="1"/>
    <col min="5" max="5" width="12.42578125" customWidth="1"/>
    <col min="6" max="6" width="15" customWidth="1"/>
    <col min="7" max="7" width="13.7109375" customWidth="1"/>
    <col min="8" max="9" width="29.85546875" customWidth="1"/>
    <col min="10" max="10" width="26.7109375" customWidth="1"/>
    <col min="11" max="11" width="63.85546875" style="19" customWidth="1"/>
  </cols>
  <sheetData>
    <row r="1" spans="1:11" x14ac:dyDescent="0.25">
      <c r="K1" s="23" t="s">
        <v>39</v>
      </c>
    </row>
    <row r="2" spans="1:11" ht="21" x14ac:dyDescent="0.25">
      <c r="B2" s="30" t="s">
        <v>38</v>
      </c>
      <c r="C2" s="30"/>
      <c r="D2" s="30"/>
      <c r="E2" s="30"/>
      <c r="F2" s="30"/>
      <c r="G2" s="30"/>
      <c r="H2" s="30"/>
      <c r="I2" s="30"/>
      <c r="J2" s="30"/>
      <c r="K2" s="30"/>
    </row>
    <row r="3" spans="1:11" ht="24" x14ac:dyDescent="0.25">
      <c r="A3" s="12" t="s">
        <v>10</v>
      </c>
      <c r="B3" s="12"/>
      <c r="C3" s="12" t="s">
        <v>11</v>
      </c>
      <c r="D3" s="13" t="s">
        <v>12</v>
      </c>
      <c r="E3" s="12" t="s">
        <v>13</v>
      </c>
      <c r="F3" s="12" t="s">
        <v>14</v>
      </c>
      <c r="G3" s="12" t="s">
        <v>15</v>
      </c>
      <c r="H3" s="12" t="s">
        <v>18</v>
      </c>
      <c r="I3" s="12" t="s">
        <v>40</v>
      </c>
      <c r="J3" s="12" t="s">
        <v>17</v>
      </c>
      <c r="K3" s="17" t="s">
        <v>19</v>
      </c>
    </row>
    <row r="4" spans="1:11" ht="180" x14ac:dyDescent="0.25">
      <c r="A4" s="3">
        <v>1</v>
      </c>
      <c r="B4" s="3">
        <v>1</v>
      </c>
      <c r="C4" s="1" t="s">
        <v>43</v>
      </c>
      <c r="D4" s="11" t="s">
        <v>9</v>
      </c>
      <c r="E4" s="3">
        <v>5</v>
      </c>
      <c r="F4" s="14">
        <v>0</v>
      </c>
      <c r="G4" s="14">
        <f>E4*F4</f>
        <v>0</v>
      </c>
      <c r="H4" s="4"/>
      <c r="I4" s="4"/>
      <c r="J4" s="4"/>
      <c r="K4" s="18" t="s">
        <v>26</v>
      </c>
    </row>
    <row r="5" spans="1:11" ht="156" x14ac:dyDescent="0.25">
      <c r="A5" s="3">
        <v>2</v>
      </c>
      <c r="B5" s="3">
        <v>2</v>
      </c>
      <c r="C5" s="4" t="s">
        <v>0</v>
      </c>
      <c r="D5" s="6" t="s">
        <v>20</v>
      </c>
      <c r="E5" s="3">
        <v>5</v>
      </c>
      <c r="F5" s="14">
        <v>0</v>
      </c>
      <c r="G5" s="14">
        <f t="shared" ref="G5:G13" si="0">E5*F5</f>
        <v>0</v>
      </c>
      <c r="H5" s="4"/>
      <c r="I5" s="4"/>
      <c r="J5" s="4"/>
      <c r="K5" s="18" t="s">
        <v>25</v>
      </c>
    </row>
    <row r="6" spans="1:11" ht="96" x14ac:dyDescent="0.25">
      <c r="A6" s="3">
        <v>3</v>
      </c>
      <c r="B6" s="3">
        <v>3</v>
      </c>
      <c r="C6" s="5" t="s">
        <v>1</v>
      </c>
      <c r="D6" s="7" t="s">
        <v>21</v>
      </c>
      <c r="E6" s="3">
        <v>40</v>
      </c>
      <c r="F6" s="14">
        <v>0</v>
      </c>
      <c r="G6" s="14">
        <f t="shared" si="0"/>
        <v>0</v>
      </c>
      <c r="H6" s="4"/>
      <c r="I6" s="4"/>
      <c r="J6" s="4"/>
      <c r="K6" s="18" t="s">
        <v>27</v>
      </c>
    </row>
    <row r="7" spans="1:11" ht="96" x14ac:dyDescent="0.25">
      <c r="A7" s="3">
        <v>4</v>
      </c>
      <c r="B7" s="3">
        <v>4</v>
      </c>
      <c r="C7" s="4" t="s">
        <v>2</v>
      </c>
      <c r="D7" s="8" t="s">
        <v>22</v>
      </c>
      <c r="E7" s="3">
        <v>18</v>
      </c>
      <c r="F7" s="14">
        <v>0</v>
      </c>
      <c r="G7" s="14">
        <f t="shared" si="0"/>
        <v>0</v>
      </c>
      <c r="H7" s="4"/>
      <c r="I7" s="4"/>
      <c r="J7" s="4"/>
      <c r="K7" s="18" t="s">
        <v>28</v>
      </c>
    </row>
    <row r="8" spans="1:11" ht="72" x14ac:dyDescent="0.25">
      <c r="A8" s="3">
        <v>5</v>
      </c>
      <c r="B8" s="3">
        <v>5</v>
      </c>
      <c r="C8" s="1" t="s">
        <v>3</v>
      </c>
      <c r="D8" s="6" t="s">
        <v>23</v>
      </c>
      <c r="E8" s="3">
        <v>3</v>
      </c>
      <c r="F8" s="14">
        <v>0</v>
      </c>
      <c r="G8" s="14">
        <f t="shared" si="0"/>
        <v>0</v>
      </c>
      <c r="H8" s="4"/>
      <c r="I8" s="4"/>
      <c r="J8" s="4"/>
      <c r="K8" s="18" t="s">
        <v>29</v>
      </c>
    </row>
    <row r="9" spans="1:11" ht="204" x14ac:dyDescent="0.25">
      <c r="A9" s="3">
        <v>6</v>
      </c>
      <c r="B9" s="3">
        <v>6</v>
      </c>
      <c r="C9" s="21" t="s">
        <v>35</v>
      </c>
      <c r="D9" s="20" t="s">
        <v>37</v>
      </c>
      <c r="E9" s="3">
        <v>1</v>
      </c>
      <c r="F9" s="14">
        <v>0</v>
      </c>
      <c r="G9" s="14">
        <f t="shared" si="0"/>
        <v>0</v>
      </c>
      <c r="H9" s="4"/>
      <c r="I9" s="4"/>
      <c r="J9" s="4"/>
      <c r="K9" s="18" t="s">
        <v>36</v>
      </c>
    </row>
    <row r="10" spans="1:11" ht="108" x14ac:dyDescent="0.25">
      <c r="A10" s="3">
        <v>7</v>
      </c>
      <c r="B10" s="3">
        <v>7</v>
      </c>
      <c r="C10" s="1" t="s">
        <v>8</v>
      </c>
      <c r="D10" s="6" t="s">
        <v>24</v>
      </c>
      <c r="E10" s="3">
        <v>15</v>
      </c>
      <c r="F10" s="14">
        <v>0</v>
      </c>
      <c r="G10" s="14">
        <f t="shared" si="0"/>
        <v>0</v>
      </c>
      <c r="H10" s="4"/>
      <c r="I10" s="4"/>
      <c r="J10" s="4"/>
      <c r="K10" s="18" t="s">
        <v>30</v>
      </c>
    </row>
    <row r="11" spans="1:11" ht="96" x14ac:dyDescent="0.25">
      <c r="A11" s="3">
        <v>8</v>
      </c>
      <c r="B11" s="3">
        <v>8</v>
      </c>
      <c r="C11" s="1" t="s">
        <v>4</v>
      </c>
      <c r="D11" s="6" t="s">
        <v>6</v>
      </c>
      <c r="E11" s="3">
        <v>5</v>
      </c>
      <c r="F11" s="14">
        <v>0</v>
      </c>
      <c r="G11" s="14">
        <f t="shared" si="0"/>
        <v>0</v>
      </c>
      <c r="H11" s="4"/>
      <c r="I11" s="4"/>
      <c r="J11" s="4"/>
      <c r="K11" s="18" t="s">
        <v>31</v>
      </c>
    </row>
    <row r="12" spans="1:11" ht="168" x14ac:dyDescent="0.25">
      <c r="A12" s="3">
        <v>9</v>
      </c>
      <c r="B12" s="3">
        <v>9</v>
      </c>
      <c r="C12" s="16" t="s">
        <v>44</v>
      </c>
      <c r="D12" s="6" t="s">
        <v>33</v>
      </c>
      <c r="E12" s="3">
        <v>7</v>
      </c>
      <c r="F12" s="14">
        <v>0</v>
      </c>
      <c r="G12" s="14">
        <f t="shared" si="0"/>
        <v>0</v>
      </c>
      <c r="H12" s="4"/>
      <c r="I12" s="4"/>
      <c r="J12" s="4"/>
      <c r="K12" s="18" t="s">
        <v>34</v>
      </c>
    </row>
    <row r="13" spans="1:11" ht="132" x14ac:dyDescent="0.25">
      <c r="A13" s="3">
        <v>10</v>
      </c>
      <c r="B13" s="3">
        <v>10</v>
      </c>
      <c r="C13" s="5" t="s">
        <v>5</v>
      </c>
      <c r="D13" s="6" t="s">
        <v>7</v>
      </c>
      <c r="E13" s="3">
        <v>140</v>
      </c>
      <c r="F13" s="14">
        <v>0</v>
      </c>
      <c r="G13" s="14">
        <f t="shared" si="0"/>
        <v>0</v>
      </c>
      <c r="H13" s="4"/>
      <c r="I13" s="4"/>
      <c r="J13" s="4"/>
      <c r="K13" s="18" t="s">
        <v>32</v>
      </c>
    </row>
    <row r="14" spans="1:11" x14ac:dyDescent="0.25">
      <c r="A14" s="25" t="s">
        <v>16</v>
      </c>
      <c r="B14" s="26"/>
      <c r="C14" s="26"/>
      <c r="D14" s="26"/>
      <c r="E14" s="26"/>
      <c r="F14" s="27"/>
      <c r="G14" s="15">
        <f>SUM(G4:G13)</f>
        <v>0</v>
      </c>
      <c r="H14" s="28"/>
      <c r="I14" s="29"/>
      <c r="J14" s="29"/>
      <c r="K14" s="29"/>
    </row>
    <row r="15" spans="1:11" ht="15" customHeight="1" x14ac:dyDescent="0.25">
      <c r="A15" s="24" t="s">
        <v>42</v>
      </c>
      <c r="B15" s="24"/>
      <c r="C15" s="24"/>
      <c r="D15" s="24"/>
      <c r="E15" s="24"/>
      <c r="F15" s="24"/>
      <c r="G15" s="24"/>
      <c r="H15" s="24"/>
      <c r="I15" s="24"/>
      <c r="J15" s="24"/>
      <c r="K15" s="24"/>
    </row>
    <row r="16" spans="1:11" x14ac:dyDescent="0.25">
      <c r="A16" s="24"/>
      <c r="B16" s="24"/>
      <c r="C16" s="24"/>
      <c r="D16" s="24"/>
      <c r="E16" s="24"/>
      <c r="F16" s="24"/>
      <c r="G16" s="24"/>
      <c r="H16" s="24"/>
      <c r="I16" s="24"/>
      <c r="J16" s="24"/>
      <c r="K16" s="24"/>
    </row>
    <row r="17" spans="1:11" x14ac:dyDescent="0.25">
      <c r="A17" s="24"/>
      <c r="B17" s="24"/>
      <c r="C17" s="24"/>
      <c r="D17" s="24"/>
      <c r="E17" s="24"/>
      <c r="F17" s="24"/>
      <c r="G17" s="24"/>
      <c r="H17" s="24"/>
      <c r="I17" s="24"/>
      <c r="J17" s="24"/>
      <c r="K17" s="24"/>
    </row>
    <row r="18" spans="1:11" x14ac:dyDescent="0.25">
      <c r="A18" s="24"/>
      <c r="B18" s="24"/>
      <c r="C18" s="24"/>
      <c r="D18" s="24"/>
      <c r="E18" s="24"/>
      <c r="F18" s="24"/>
      <c r="G18" s="24"/>
      <c r="H18" s="24"/>
      <c r="I18" s="24"/>
      <c r="J18" s="24"/>
      <c r="K18" s="24"/>
    </row>
    <row r="19" spans="1:11" x14ac:dyDescent="0.25">
      <c r="A19" s="22"/>
      <c r="B19" s="22"/>
      <c r="C19" s="22"/>
      <c r="D19" s="22"/>
      <c r="E19" s="22"/>
      <c r="F19" s="22"/>
      <c r="G19" s="22"/>
      <c r="H19" s="22"/>
      <c r="I19" s="22"/>
      <c r="J19" s="22"/>
      <c r="K19" s="22"/>
    </row>
    <row r="20" spans="1:11" ht="189" customHeight="1" x14ac:dyDescent="0.25">
      <c r="A20" s="24" t="s">
        <v>41</v>
      </c>
      <c r="B20" s="24"/>
      <c r="C20" s="24"/>
      <c r="D20" s="24"/>
      <c r="E20" s="24"/>
      <c r="F20" s="24"/>
      <c r="G20" s="24"/>
      <c r="H20" s="24"/>
      <c r="I20" s="24"/>
      <c r="J20" s="24"/>
      <c r="K20" s="24"/>
    </row>
    <row r="21" spans="1:11" x14ac:dyDescent="0.25">
      <c r="D21" s="10"/>
    </row>
    <row r="22" spans="1:11" x14ac:dyDescent="0.25">
      <c r="D22" s="10"/>
    </row>
    <row r="23" spans="1:11" x14ac:dyDescent="0.25">
      <c r="D23" s="10"/>
    </row>
    <row r="24" spans="1:11" x14ac:dyDescent="0.25">
      <c r="D24" s="10"/>
    </row>
    <row r="25" spans="1:11" x14ac:dyDescent="0.25">
      <c r="D25" s="10"/>
    </row>
    <row r="26" spans="1:11" x14ac:dyDescent="0.25">
      <c r="D26" s="10"/>
    </row>
  </sheetData>
  <mergeCells count="5">
    <mergeCell ref="A20:K20"/>
    <mergeCell ref="A15:K18"/>
    <mergeCell ref="A14:F14"/>
    <mergeCell ref="H14:K14"/>
    <mergeCell ref="B2:K2"/>
  </mergeCells>
  <pageMargins left="0.7" right="0.7" top="0.75" bottom="0.75" header="0.3" footer="0.3"/>
  <pageSetup paperSize="5"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2019-07-12T07:16:34Z</dcterms:modified>
</cp:coreProperties>
</file>