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a.makharashvili\Desktop\ფუძეობა\"/>
    </mc:Choice>
  </mc:AlternateContent>
  <bookViews>
    <workbookView xWindow="0" yWindow="0" windowWidth="28800" windowHeight="12435"/>
  </bookViews>
  <sheets>
    <sheet name="ბაკურიანი " sheetId="17" r:id="rId1"/>
    <sheet name="Sheet1" sheetId="18" r:id="rId2"/>
  </sheets>
  <calcPr calcId="152511"/>
</workbook>
</file>

<file path=xl/calcChain.xml><?xml version="1.0" encoding="utf-8"?>
<calcChain xmlns="http://schemas.openxmlformats.org/spreadsheetml/2006/main">
  <c r="F40" i="17" l="1"/>
  <c r="F38" i="17"/>
  <c r="F39" i="17"/>
  <c r="F30" i="17"/>
  <c r="F31" i="17"/>
  <c r="F32" i="17"/>
  <c r="F33" i="17"/>
  <c r="F34" i="17"/>
  <c r="F35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6" i="17" l="1"/>
  <c r="F37" i="17" l="1"/>
  <c r="F27" i="17" l="1"/>
  <c r="F29" i="17" l="1"/>
  <c r="F25" i="17"/>
  <c r="F21" i="17"/>
  <c r="F22" i="17"/>
  <c r="F20" i="17"/>
  <c r="F24" i="17"/>
  <c r="F26" i="17"/>
  <c r="F41" i="17" l="1"/>
</calcChain>
</file>

<file path=xl/sharedStrings.xml><?xml version="1.0" encoding="utf-8"?>
<sst xmlns="http://schemas.openxmlformats.org/spreadsheetml/2006/main" count="76" uniqueCount="51">
  <si>
    <t xml:space="preserve">        </t>
  </si>
  <si>
    <t>დასახელება</t>
  </si>
  <si>
    <r>
      <t>განზ</t>
    </r>
    <r>
      <rPr>
        <b/>
        <i/>
        <sz val="10"/>
        <color theme="1"/>
        <rFont val="Calibri"/>
        <family val="2"/>
      </rPr>
      <t xml:space="preserve">. </t>
    </r>
    <r>
      <rPr>
        <b/>
        <i/>
        <sz val="10"/>
        <color theme="1"/>
        <rFont val="Sylfaen"/>
        <family val="1"/>
      </rPr>
      <t>ერთ</t>
    </r>
    <r>
      <rPr>
        <b/>
        <i/>
        <sz val="10"/>
        <color theme="1"/>
        <rFont val="Calibri"/>
        <family val="2"/>
      </rPr>
      <t>.</t>
    </r>
  </si>
  <si>
    <t>რაოდენობა</t>
  </si>
  <si>
    <r>
      <t>ერთ</t>
    </r>
    <r>
      <rPr>
        <b/>
        <i/>
        <sz val="10"/>
        <color theme="1"/>
        <rFont val="Calibri"/>
        <family val="2"/>
      </rPr>
      <t xml:space="preserve">. </t>
    </r>
    <r>
      <rPr>
        <b/>
        <i/>
        <sz val="10"/>
        <color theme="1"/>
        <rFont val="Sylfaen"/>
        <family val="1"/>
      </rPr>
      <t xml:space="preserve">ფასი </t>
    </r>
  </si>
  <si>
    <r>
      <t>სულ</t>
    </r>
    <r>
      <rPr>
        <b/>
        <i/>
        <sz val="10"/>
        <color theme="1"/>
        <rFont val="Calibri"/>
        <family val="2"/>
      </rPr>
      <t xml:space="preserve"> </t>
    </r>
    <r>
      <rPr>
        <b/>
        <i/>
        <sz val="10"/>
        <color theme="1"/>
        <rFont val="Sylfaen"/>
        <family val="1"/>
      </rPr>
      <t>ღირებულება დღს გარეშე</t>
    </r>
  </si>
  <si>
    <t>კაცი</t>
  </si>
  <si>
    <t>ცალი</t>
  </si>
  <si>
    <t xml:space="preserve">თივის ტუკები (ყიდვა-ტრანსპორტირება) </t>
  </si>
  <si>
    <t xml:space="preserve">ცალი </t>
  </si>
  <si>
    <t>ფოიერვერკი</t>
  </si>
  <si>
    <t>წუთი</t>
  </si>
  <si>
    <t>ლარი</t>
  </si>
  <si>
    <t xml:space="preserve">წარმოდგენები </t>
  </si>
  <si>
    <t>დაქირავებული პერსონალი</t>
  </si>
  <si>
    <t xml:space="preserve">აფიშა (A2 ზომის ფერადი) </t>
  </si>
  <si>
    <t xml:space="preserve">გარე სარეკლკამო ბანერი (3/4) </t>
  </si>
  <si>
    <t>კვმ</t>
  </si>
  <si>
    <t>გზაზე გადასაჭიმი ორმხრივი ბანერი (10/0,8)</t>
  </si>
  <si>
    <t>სახელობითი პრიზი მუნიციპალიტეტებისთვის (ფანდური, მასზე ამომწვარი ფესტივალის სიმბოლიკით)</t>
  </si>
  <si>
    <t xml:space="preserve">საფესტივალო ქალაქისა და სცენის მოწყობა/ გაფორმება  </t>
  </si>
  <si>
    <t xml:space="preserve"> ღონისძიების ოპერატორი( k4 კამერა , დრონი, კლიპის დამზადება, მონტაჟი) </t>
  </si>
  <si>
    <t>სიგელი (ქაღალდი A4, ფერადი პრინტი) და  ჩარჩო (ხის)</t>
  </si>
  <si>
    <t xml:space="preserve">საბავშვო კუთხის მოწყობა გაფორმება </t>
  </si>
  <si>
    <t xml:space="preserve">დამხმარე მუშა ხელი(ჰონორარი) (2დღე) </t>
  </si>
  <si>
    <t xml:space="preserve">პოლიგრაფია და  საჩუქარი </t>
  </si>
  <si>
    <t xml:space="preserve">GIF აპარატი (ქირა) </t>
  </si>
  <si>
    <t xml:space="preserve">სულ </t>
  </si>
  <si>
    <t>მოსაწვევეი</t>
  </si>
  <si>
    <t>ღონისძიების ფოტოგრაფი</t>
  </si>
  <si>
    <t xml:space="preserve">ღონისძიების ნამყვანი </t>
  </si>
  <si>
    <t xml:space="preserve">სხვა </t>
  </si>
  <si>
    <t xml:space="preserve">ქართული საბრძოლო ხელოვნების წარმოდგენა(ჰონორარი) </t>
  </si>
  <si>
    <t xml:space="preserve">ბარაბან შოუს(ჰონორარი)  </t>
  </si>
  <si>
    <t>ბერიკები(ჰონორარი)</t>
  </si>
  <si>
    <t>ფოლკლორის სფეროში საპატიო მოღვაწის საჩუქარი</t>
  </si>
  <si>
    <t>N</t>
  </si>
  <si>
    <t xml:space="preserve">სცენის გაფორმება(ქართულ ორნამენტებიანი ფარდებით) </t>
  </si>
  <si>
    <t xml:space="preserve">მოსასვენებელი სივრცე </t>
  </si>
  <si>
    <t>ფესტივალის საღამოს    ნაწილში მონაწილე  მომღერლების ტრანსპორტირება,ცხოვრება და კვება</t>
  </si>
  <si>
    <t>ფესტივალის შესასვლელი თაღი</t>
  </si>
  <si>
    <t xml:space="preserve">სამეწარმეო მარკეტი - ქართული პროდუქციის გამოფენა-გაყიდვა (20დახლი / 40 მეწარმე ) </t>
  </si>
  <si>
    <t xml:space="preserve">რაიონებისთვის საგამოფენო და კულინარიული სივრცის მოწყობა </t>
  </si>
  <si>
    <t xml:space="preserve">აღდგენილი ძველი  ქართული თამაშების ორგანიზება და საჭირო ინვენტარი </t>
  </si>
  <si>
    <t xml:space="preserve">ტერიტორიის გაფორმება   </t>
  </si>
  <si>
    <t xml:space="preserve"> შემეცნებით-გასართობი სივრცეების  მოწყობა  </t>
  </si>
  <si>
    <t>კვების კუთხე</t>
  </si>
  <si>
    <t>გენერატორი - საათები  09:00-23:00        (ქირა, საწვავი)</t>
  </si>
  <si>
    <t>ბიო ტუალეტები (ქირა, ტრანსპორტირება)</t>
  </si>
  <si>
    <t xml:space="preserve">კომპანიის მომსახურების საფასური </t>
  </si>
  <si>
    <t>ფასების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</si>
</sst>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\ [$Lari-437]_-;\-* #,##0\ [$Lari-437]_-;_-* &quot;-&quot;??\ [$Lari-437]_-;_-@_-"/>
    <numFmt numFmtId="167" formatCode="_-* #,##0.00\ _L_a_r_i_-;\-* #,##0.00\ _L_a_r_i_-;_-* &quot;-&quot;??\ _L_a_r_i_-;_-@_-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i/>
      <sz val="11"/>
      <color theme="1"/>
      <name val="Sylfaen"/>
      <family val="1"/>
    </font>
    <font>
      <b/>
      <i/>
      <sz val="10"/>
      <color theme="1"/>
      <name val="Sylfaen"/>
      <family val="1"/>
    </font>
    <font>
      <b/>
      <i/>
      <sz val="10"/>
      <color theme="1"/>
      <name val="Calibri"/>
      <family val="2"/>
    </font>
    <font>
      <b/>
      <sz val="11"/>
      <name val="Sylfaen"/>
      <family val="1"/>
    </font>
    <font>
      <sz val="11"/>
      <name val="Sylfaen"/>
      <family val="1"/>
    </font>
    <font>
      <sz val="9"/>
      <name val="Sylfaen"/>
      <family val="1"/>
      <charset val="1"/>
    </font>
    <font>
      <sz val="9"/>
      <name val="Calibri"/>
      <family val="2"/>
      <charset val="1"/>
    </font>
    <font>
      <i/>
      <sz val="9"/>
      <color rgb="FFFF0000"/>
      <name val="Calibri"/>
      <family val="2"/>
      <scheme val="minor"/>
    </font>
    <font>
      <sz val="11"/>
      <color theme="1"/>
      <name val="Sylfaen"/>
      <family val="1"/>
    </font>
    <font>
      <sz val="9"/>
      <color theme="1"/>
      <name val="Sylfaen"/>
      <family val="1"/>
      <charset val="1"/>
    </font>
    <font>
      <b/>
      <sz val="9"/>
      <name val="Sylfaen"/>
      <family val="1"/>
      <charset val="1"/>
    </font>
    <font>
      <b/>
      <sz val="9"/>
      <name val="Calibri"/>
      <family val="2"/>
      <charset val="1"/>
    </font>
    <font>
      <b/>
      <i/>
      <sz val="9"/>
      <color rgb="FFFF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1"/>
      <color theme="1"/>
      <name val="Sylfaen"/>
      <family val="1"/>
    </font>
    <font>
      <b/>
      <sz val="9"/>
      <color theme="1"/>
      <name val="Sylfaen"/>
      <family val="1"/>
      <charset val="1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65" fontId="10" fillId="4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4" fillId="4" borderId="1" xfId="1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0" fillId="0" borderId="0" xfId="1" applyFont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168" fontId="14" fillId="4" borderId="1" xfId="1" applyNumberFormat="1" applyFont="1" applyFill="1" applyBorder="1" applyAlignment="1">
      <alignment horizontal="center" vertical="center"/>
    </xf>
    <xf numFmtId="168" fontId="15" fillId="4" borderId="1" xfId="1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168" fontId="13" fillId="0" borderId="1" xfId="1" applyNumberFormat="1" applyFont="1" applyFill="1" applyBorder="1" applyAlignment="1">
      <alignment horizontal="center" vertical="center"/>
    </xf>
    <xf numFmtId="1" fontId="11" fillId="0" borderId="0" xfId="1" applyNumberFormat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7" fillId="4" borderId="1" xfId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right" vertical="center" wrapText="1"/>
    </xf>
    <xf numFmtId="1" fontId="15" fillId="4" borderId="1" xfId="1" applyNumberFormat="1" applyFont="1" applyFill="1" applyBorder="1" applyAlignment="1">
      <alignment horizontal="center" vertical="center"/>
    </xf>
    <xf numFmtId="1" fontId="10" fillId="4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165" fontId="8" fillId="3" borderId="1" xfId="1" applyNumberFormat="1" applyFont="1" applyFill="1" applyBorder="1" applyAlignment="1">
      <alignment horizontal="left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21" fillId="5" borderId="1" xfId="1" applyFont="1" applyFill="1" applyBorder="1" applyAlignment="1">
      <alignment horizontal="right" vertical="center" wrapText="1"/>
    </xf>
    <xf numFmtId="0" fontId="22" fillId="5" borderId="1" xfId="1" applyFont="1" applyFill="1" applyBorder="1" applyAlignment="1">
      <alignment horizontal="center" vertical="center"/>
    </xf>
    <xf numFmtId="1" fontId="22" fillId="5" borderId="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</cellXfs>
  <cellStyles count="10">
    <cellStyle name="Comma 2" xfId="2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8 2" xfId="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tabSelected="1" topLeftCell="A16" zoomScale="80" zoomScaleNormal="80" workbookViewId="0">
      <selection activeCell="I4" sqref="I4:J4"/>
    </sheetView>
  </sheetViews>
  <sheetFormatPr defaultColWidth="9.140625" defaultRowHeight="18.75" x14ac:dyDescent="0.25"/>
  <cols>
    <col min="1" max="1" width="5" style="23" bestFit="1" customWidth="1"/>
    <col min="2" max="2" width="48.5703125" style="8" customWidth="1"/>
    <col min="3" max="3" width="15.85546875" style="11" customWidth="1"/>
    <col min="4" max="5" width="9.85546875" style="11" customWidth="1"/>
    <col min="6" max="6" width="25.5703125" style="11" customWidth="1"/>
    <col min="7" max="7" width="16.7109375" style="8" bestFit="1" customWidth="1"/>
    <col min="8" max="16384" width="9.140625" style="8"/>
  </cols>
  <sheetData>
    <row r="2" spans="1:6" ht="28.5" customHeight="1" x14ac:dyDescent="0.25">
      <c r="A2" s="41" t="s">
        <v>50</v>
      </c>
      <c r="B2" s="41"/>
      <c r="C2" s="41"/>
      <c r="D2" s="41"/>
      <c r="E2" s="41"/>
      <c r="F2" s="41"/>
    </row>
    <row r="3" spans="1:6" s="1" customFormat="1" x14ac:dyDescent="0.3">
      <c r="A3" s="22"/>
      <c r="B3" s="40" t="s">
        <v>0</v>
      </c>
      <c r="C3" s="40"/>
      <c r="D3" s="40"/>
      <c r="E3" s="40"/>
      <c r="F3" s="40"/>
    </row>
    <row r="4" spans="1:6" s="2" customFormat="1" ht="30" x14ac:dyDescent="0.25">
      <c r="A4" s="24" t="s">
        <v>36</v>
      </c>
      <c r="B4" s="42" t="s">
        <v>1</v>
      </c>
      <c r="C4" s="25" t="s">
        <v>2</v>
      </c>
      <c r="D4" s="25" t="s">
        <v>3</v>
      </c>
      <c r="E4" s="25" t="s">
        <v>4</v>
      </c>
      <c r="F4" s="25" t="s">
        <v>5</v>
      </c>
    </row>
    <row r="5" spans="1:6" s="3" customFormat="1" ht="30" x14ac:dyDescent="0.25">
      <c r="A5" s="27"/>
      <c r="B5" s="27" t="s">
        <v>20</v>
      </c>
      <c r="C5" s="4"/>
      <c r="D5" s="4"/>
      <c r="E5" s="5"/>
      <c r="F5" s="5"/>
    </row>
    <row r="6" spans="1:6" s="3" customFormat="1" x14ac:dyDescent="0.25">
      <c r="A6" s="36">
        <v>1</v>
      </c>
      <c r="B6" s="28" t="s">
        <v>40</v>
      </c>
      <c r="C6" s="6" t="s">
        <v>9</v>
      </c>
      <c r="D6" s="15">
        <v>1</v>
      </c>
      <c r="E6" s="16"/>
      <c r="F6" s="16">
        <f>D6*E6</f>
        <v>0</v>
      </c>
    </row>
    <row r="7" spans="1:6" s="3" customFormat="1" ht="30" x14ac:dyDescent="0.25">
      <c r="A7" s="36">
        <v>2</v>
      </c>
      <c r="B7" s="28" t="s">
        <v>41</v>
      </c>
      <c r="C7" s="6" t="s">
        <v>12</v>
      </c>
      <c r="D7" s="15"/>
      <c r="E7" s="16"/>
      <c r="F7" s="16">
        <f t="shared" ref="F7:F18" si="0">D7*E7</f>
        <v>0</v>
      </c>
    </row>
    <row r="8" spans="1:6" s="3" customFormat="1" ht="30" x14ac:dyDescent="0.25">
      <c r="A8" s="36">
        <v>3</v>
      </c>
      <c r="B8" s="28" t="s">
        <v>42</v>
      </c>
      <c r="C8" s="6" t="s">
        <v>12</v>
      </c>
      <c r="D8" s="15"/>
      <c r="E8" s="16"/>
      <c r="F8" s="16">
        <f t="shared" si="0"/>
        <v>0</v>
      </c>
    </row>
    <row r="9" spans="1:6" s="3" customFormat="1" x14ac:dyDescent="0.25">
      <c r="A9" s="36">
        <v>4</v>
      </c>
      <c r="B9" s="28" t="s">
        <v>44</v>
      </c>
      <c r="C9" s="6" t="s">
        <v>12</v>
      </c>
      <c r="D9" s="15"/>
      <c r="E9" s="16"/>
      <c r="F9" s="16">
        <f t="shared" si="0"/>
        <v>0</v>
      </c>
    </row>
    <row r="10" spans="1:6" s="3" customFormat="1" x14ac:dyDescent="0.25">
      <c r="A10" s="36">
        <v>5</v>
      </c>
      <c r="B10" s="28" t="s">
        <v>8</v>
      </c>
      <c r="C10" s="6" t="s">
        <v>7</v>
      </c>
      <c r="D10" s="15">
        <v>150</v>
      </c>
      <c r="E10" s="16"/>
      <c r="F10" s="16">
        <f t="shared" si="0"/>
        <v>0</v>
      </c>
    </row>
    <row r="11" spans="1:6" s="3" customFormat="1" x14ac:dyDescent="0.25">
      <c r="A11" s="36">
        <v>6</v>
      </c>
      <c r="B11" s="28" t="s">
        <v>38</v>
      </c>
      <c r="C11" s="6" t="s">
        <v>12</v>
      </c>
      <c r="D11" s="15"/>
      <c r="E11" s="16"/>
      <c r="F11" s="16">
        <f t="shared" si="0"/>
        <v>0</v>
      </c>
    </row>
    <row r="12" spans="1:6" s="3" customFormat="1" ht="30" x14ac:dyDescent="0.25">
      <c r="A12" s="36">
        <v>7</v>
      </c>
      <c r="B12" s="28" t="s">
        <v>43</v>
      </c>
      <c r="C12" s="6" t="s">
        <v>6</v>
      </c>
      <c r="D12" s="15">
        <v>10</v>
      </c>
      <c r="E12" s="16"/>
      <c r="F12" s="16">
        <f t="shared" si="0"/>
        <v>0</v>
      </c>
    </row>
    <row r="13" spans="1:6" s="3" customFormat="1" x14ac:dyDescent="0.25">
      <c r="A13" s="36">
        <v>8</v>
      </c>
      <c r="B13" s="28" t="s">
        <v>23</v>
      </c>
      <c r="C13" s="6" t="s">
        <v>12</v>
      </c>
      <c r="D13" s="15"/>
      <c r="E13" s="16"/>
      <c r="F13" s="16">
        <f t="shared" si="0"/>
        <v>0</v>
      </c>
    </row>
    <row r="14" spans="1:6" s="3" customFormat="1" x14ac:dyDescent="0.25">
      <c r="A14" s="36">
        <v>9</v>
      </c>
      <c r="B14" s="28" t="s">
        <v>45</v>
      </c>
      <c r="C14" s="6" t="s">
        <v>12</v>
      </c>
      <c r="D14" s="15"/>
      <c r="E14" s="16"/>
      <c r="F14" s="16">
        <f t="shared" si="0"/>
        <v>0</v>
      </c>
    </row>
    <row r="15" spans="1:6" s="3" customFormat="1" x14ac:dyDescent="0.25">
      <c r="A15" s="36">
        <v>10</v>
      </c>
      <c r="B15" s="28" t="s">
        <v>46</v>
      </c>
      <c r="C15" s="6" t="s">
        <v>12</v>
      </c>
      <c r="D15" s="15"/>
      <c r="E15" s="16"/>
      <c r="F15" s="16">
        <f t="shared" si="0"/>
        <v>0</v>
      </c>
    </row>
    <row r="16" spans="1:6" s="3" customFormat="1" x14ac:dyDescent="0.25">
      <c r="A16" s="36">
        <v>11</v>
      </c>
      <c r="B16" s="28" t="s">
        <v>10</v>
      </c>
      <c r="C16" s="6" t="s">
        <v>11</v>
      </c>
      <c r="D16" s="15">
        <v>2</v>
      </c>
      <c r="E16" s="16"/>
      <c r="F16" s="16">
        <f t="shared" si="0"/>
        <v>0</v>
      </c>
    </row>
    <row r="17" spans="1:14" s="3" customFormat="1" x14ac:dyDescent="0.25">
      <c r="A17" s="36">
        <v>12</v>
      </c>
      <c r="B17" s="28" t="s">
        <v>26</v>
      </c>
      <c r="C17" s="6" t="s">
        <v>12</v>
      </c>
      <c r="D17" s="15"/>
      <c r="E17" s="16"/>
      <c r="F17" s="16">
        <f t="shared" si="0"/>
        <v>0</v>
      </c>
    </row>
    <row r="18" spans="1:14" s="3" customFormat="1" ht="30" x14ac:dyDescent="0.25">
      <c r="A18" s="36">
        <v>13</v>
      </c>
      <c r="B18" s="28" t="s">
        <v>37</v>
      </c>
      <c r="C18" s="6" t="s">
        <v>12</v>
      </c>
      <c r="D18" s="15"/>
      <c r="E18" s="16"/>
      <c r="F18" s="16">
        <f t="shared" si="0"/>
        <v>0</v>
      </c>
    </row>
    <row r="19" spans="1:14" s="3" customFormat="1" ht="15" x14ac:dyDescent="0.25">
      <c r="A19" s="27"/>
      <c r="B19" s="27" t="s">
        <v>13</v>
      </c>
      <c r="C19" s="9"/>
      <c r="D19" s="17"/>
      <c r="E19" s="18"/>
      <c r="F19" s="30"/>
    </row>
    <row r="20" spans="1:14" s="10" customFormat="1" ht="27.75" customHeight="1" x14ac:dyDescent="0.25">
      <c r="A20" s="26">
        <v>14</v>
      </c>
      <c r="B20" s="28" t="s">
        <v>32</v>
      </c>
      <c r="C20" s="6" t="s">
        <v>6</v>
      </c>
      <c r="D20" s="15">
        <v>10</v>
      </c>
      <c r="E20" s="15"/>
      <c r="F20" s="16">
        <f>E20*D20</f>
        <v>0</v>
      </c>
    </row>
    <row r="21" spans="1:14" s="3" customFormat="1" x14ac:dyDescent="0.25">
      <c r="A21" s="26">
        <v>15</v>
      </c>
      <c r="B21" s="28" t="s">
        <v>33</v>
      </c>
      <c r="C21" s="6" t="s">
        <v>6</v>
      </c>
      <c r="D21" s="15">
        <v>8</v>
      </c>
      <c r="E21" s="15"/>
      <c r="F21" s="16">
        <f t="shared" ref="F21:F22" si="1">E21*D21</f>
        <v>0</v>
      </c>
    </row>
    <row r="22" spans="1:14" s="3" customFormat="1" x14ac:dyDescent="0.25">
      <c r="A22" s="26">
        <v>16</v>
      </c>
      <c r="B22" s="28" t="s">
        <v>34</v>
      </c>
      <c r="C22" s="6" t="s">
        <v>6</v>
      </c>
      <c r="D22" s="15">
        <v>8</v>
      </c>
      <c r="E22" s="15"/>
      <c r="F22" s="16">
        <f t="shared" si="1"/>
        <v>0</v>
      </c>
    </row>
    <row r="23" spans="1:14" s="3" customFormat="1" x14ac:dyDescent="0.25">
      <c r="A23" s="26"/>
      <c r="B23" s="27" t="s">
        <v>14</v>
      </c>
      <c r="C23" s="9"/>
      <c r="D23" s="17"/>
      <c r="E23" s="18"/>
      <c r="F23" s="31"/>
    </row>
    <row r="24" spans="1:14" s="10" customFormat="1" ht="24" customHeight="1" x14ac:dyDescent="0.25">
      <c r="A24" s="26">
        <v>17</v>
      </c>
      <c r="B24" s="28" t="s">
        <v>29</v>
      </c>
      <c r="C24" s="6" t="s">
        <v>6</v>
      </c>
      <c r="D24" s="15">
        <v>1</v>
      </c>
      <c r="E24" s="16"/>
      <c r="F24" s="16">
        <f>D24*E24</f>
        <v>0</v>
      </c>
    </row>
    <row r="25" spans="1:14" s="3" customFormat="1" ht="30" x14ac:dyDescent="0.25">
      <c r="A25" s="26">
        <v>18</v>
      </c>
      <c r="B25" s="28" t="s">
        <v>21</v>
      </c>
      <c r="C25" s="6" t="s">
        <v>12</v>
      </c>
      <c r="D25" s="15">
        <v>2</v>
      </c>
      <c r="E25" s="16"/>
      <c r="F25" s="16">
        <f t="shared" ref="F25:F26" si="2">D25*E25</f>
        <v>0</v>
      </c>
      <c r="N25" s="21"/>
    </row>
    <row r="26" spans="1:14" s="3" customFormat="1" x14ac:dyDescent="0.25">
      <c r="A26" s="26">
        <v>19</v>
      </c>
      <c r="B26" s="28" t="s">
        <v>30</v>
      </c>
      <c r="C26" s="6" t="s">
        <v>6</v>
      </c>
      <c r="D26" s="15">
        <v>1</v>
      </c>
      <c r="E26" s="16"/>
      <c r="F26" s="16">
        <f t="shared" si="2"/>
        <v>0</v>
      </c>
    </row>
    <row r="27" spans="1:14" s="3" customFormat="1" x14ac:dyDescent="0.25">
      <c r="A27" s="26">
        <v>20</v>
      </c>
      <c r="B27" s="29" t="s">
        <v>24</v>
      </c>
      <c r="C27" s="7" t="s">
        <v>6</v>
      </c>
      <c r="D27" s="19">
        <v>5</v>
      </c>
      <c r="E27" s="16"/>
      <c r="F27" s="16">
        <f>D27*E27</f>
        <v>0</v>
      </c>
    </row>
    <row r="28" spans="1:14" s="3" customFormat="1" x14ac:dyDescent="0.25">
      <c r="A28" s="26"/>
      <c r="B28" s="27" t="s">
        <v>25</v>
      </c>
      <c r="C28" s="9"/>
      <c r="D28" s="17"/>
      <c r="E28" s="18"/>
      <c r="F28" s="31"/>
    </row>
    <row r="29" spans="1:14" s="3" customFormat="1" x14ac:dyDescent="0.25">
      <c r="A29" s="26">
        <v>21</v>
      </c>
      <c r="B29" s="29" t="s">
        <v>18</v>
      </c>
      <c r="C29" s="7" t="s">
        <v>17</v>
      </c>
      <c r="D29" s="19">
        <v>24</v>
      </c>
      <c r="E29" s="19"/>
      <c r="F29" s="16">
        <f>D29*E29</f>
        <v>0</v>
      </c>
    </row>
    <row r="30" spans="1:14" s="3" customFormat="1" x14ac:dyDescent="0.25">
      <c r="A30" s="26">
        <v>22</v>
      </c>
      <c r="B30" s="29" t="s">
        <v>16</v>
      </c>
      <c r="C30" s="7" t="s">
        <v>17</v>
      </c>
      <c r="D30" s="19">
        <v>48</v>
      </c>
      <c r="E30" s="19"/>
      <c r="F30" s="16">
        <f t="shared" ref="F30:F35" si="3">D30*E30</f>
        <v>0</v>
      </c>
    </row>
    <row r="31" spans="1:14" s="10" customFormat="1" ht="24" customHeight="1" x14ac:dyDescent="0.25">
      <c r="A31" s="26">
        <v>23</v>
      </c>
      <c r="B31" s="29" t="s">
        <v>15</v>
      </c>
      <c r="C31" s="7" t="s">
        <v>7</v>
      </c>
      <c r="D31" s="19">
        <v>100</v>
      </c>
      <c r="E31" s="20"/>
      <c r="F31" s="16">
        <f t="shared" si="3"/>
        <v>0</v>
      </c>
    </row>
    <row r="32" spans="1:14" s="3" customFormat="1" x14ac:dyDescent="0.25">
      <c r="A32" s="26">
        <v>24</v>
      </c>
      <c r="B32" s="29" t="s">
        <v>28</v>
      </c>
      <c r="C32" s="7" t="s">
        <v>7</v>
      </c>
      <c r="D32" s="19">
        <v>100</v>
      </c>
      <c r="E32" s="16"/>
      <c r="F32" s="16">
        <f t="shared" si="3"/>
        <v>0</v>
      </c>
    </row>
    <row r="33" spans="1:6" s="3" customFormat="1" ht="30" x14ac:dyDescent="0.25">
      <c r="A33" s="26">
        <v>25</v>
      </c>
      <c r="B33" s="29" t="s">
        <v>35</v>
      </c>
      <c r="C33" s="7" t="s">
        <v>7</v>
      </c>
      <c r="D33" s="19">
        <v>1</v>
      </c>
      <c r="E33" s="19"/>
      <c r="F33" s="16">
        <f t="shared" si="3"/>
        <v>0</v>
      </c>
    </row>
    <row r="34" spans="1:6" s="3" customFormat="1" ht="27.75" customHeight="1" x14ac:dyDescent="0.25">
      <c r="A34" s="26">
        <v>26</v>
      </c>
      <c r="B34" s="29" t="s">
        <v>19</v>
      </c>
      <c r="C34" s="7" t="s">
        <v>7</v>
      </c>
      <c r="D34" s="19">
        <v>6</v>
      </c>
      <c r="E34" s="19"/>
      <c r="F34" s="16">
        <f t="shared" si="3"/>
        <v>0</v>
      </c>
    </row>
    <row r="35" spans="1:6" s="3" customFormat="1" ht="30" x14ac:dyDescent="0.25">
      <c r="A35" s="26">
        <v>27</v>
      </c>
      <c r="B35" s="29" t="s">
        <v>22</v>
      </c>
      <c r="C35" s="7" t="s">
        <v>7</v>
      </c>
      <c r="D35" s="19">
        <v>8</v>
      </c>
      <c r="E35" s="19"/>
      <c r="F35" s="16">
        <f t="shared" si="3"/>
        <v>0</v>
      </c>
    </row>
    <row r="36" spans="1:6" s="3" customFormat="1" x14ac:dyDescent="0.25">
      <c r="A36" s="26"/>
      <c r="B36" s="27" t="s">
        <v>31</v>
      </c>
      <c r="C36" s="9"/>
      <c r="D36" s="17"/>
      <c r="E36" s="18"/>
      <c r="F36" s="31"/>
    </row>
    <row r="37" spans="1:6" ht="45" x14ac:dyDescent="0.25">
      <c r="A37" s="26">
        <v>28</v>
      </c>
      <c r="B37" s="29" t="s">
        <v>39</v>
      </c>
      <c r="C37" s="7" t="s">
        <v>6</v>
      </c>
      <c r="D37" s="19">
        <v>15</v>
      </c>
      <c r="E37" s="19"/>
      <c r="F37" s="16">
        <f t="shared" ref="F30:F40" si="4">D37*E37</f>
        <v>0</v>
      </c>
    </row>
    <row r="38" spans="1:6" x14ac:dyDescent="0.25">
      <c r="A38" s="26">
        <v>29</v>
      </c>
      <c r="B38" s="29" t="s">
        <v>48</v>
      </c>
      <c r="C38" s="7" t="s">
        <v>7</v>
      </c>
      <c r="D38" s="19">
        <v>2</v>
      </c>
      <c r="E38" s="19"/>
      <c r="F38" s="16">
        <f t="shared" si="4"/>
        <v>0</v>
      </c>
    </row>
    <row r="39" spans="1:6" ht="30" x14ac:dyDescent="0.25">
      <c r="A39" s="26">
        <v>30</v>
      </c>
      <c r="B39" s="29" t="s">
        <v>47</v>
      </c>
      <c r="C39" s="7" t="s">
        <v>12</v>
      </c>
      <c r="D39" s="19"/>
      <c r="E39" s="19"/>
      <c r="F39" s="16">
        <f t="shared" si="4"/>
        <v>0</v>
      </c>
    </row>
    <row r="40" spans="1:6" x14ac:dyDescent="0.25">
      <c r="A40" s="26"/>
      <c r="B40" s="37" t="s">
        <v>49</v>
      </c>
      <c r="C40" s="38" t="s">
        <v>12</v>
      </c>
      <c r="D40" s="39"/>
      <c r="E40" s="39"/>
      <c r="F40" s="16">
        <f t="shared" si="4"/>
        <v>0</v>
      </c>
    </row>
    <row r="41" spans="1:6" x14ac:dyDescent="0.25">
      <c r="A41" s="26"/>
      <c r="B41" s="32" t="s">
        <v>27</v>
      </c>
      <c r="C41" s="33"/>
      <c r="D41" s="34"/>
      <c r="E41" s="34"/>
      <c r="F41" s="35">
        <f>SUM(F6:F40)</f>
        <v>0</v>
      </c>
    </row>
    <row r="42" spans="1:6" x14ac:dyDescent="0.25">
      <c r="B42" s="13"/>
      <c r="C42" s="12"/>
      <c r="D42" s="12"/>
      <c r="E42" s="12"/>
      <c r="F42" s="14"/>
    </row>
    <row r="43" spans="1:6" x14ac:dyDescent="0.25">
      <c r="F43" s="12"/>
    </row>
    <row r="44" spans="1:6" x14ac:dyDescent="0.25">
      <c r="F44" s="14"/>
    </row>
    <row r="45" spans="1:6" x14ac:dyDescent="0.25">
      <c r="F45" s="12"/>
    </row>
    <row r="47" spans="1:6" x14ac:dyDescent="0.25">
      <c r="C47" s="12"/>
    </row>
    <row r="48" spans="1:6" x14ac:dyDescent="0.25">
      <c r="F48" s="12"/>
    </row>
    <row r="49" spans="5:6" x14ac:dyDescent="0.25">
      <c r="E49" s="12"/>
      <c r="F49" s="12"/>
    </row>
  </sheetData>
  <mergeCells count="2">
    <mergeCell ref="B3:F3"/>
    <mergeCell ref="A2:F2"/>
  </mergeCells>
  <conditionalFormatting sqref="B17">
    <cfRule type="duplicateValues" dxfId="6" priority="8"/>
  </conditionalFormatting>
  <conditionalFormatting sqref="B36">
    <cfRule type="duplicateValues" dxfId="5" priority="5"/>
  </conditionalFormatting>
  <conditionalFormatting sqref="A4">
    <cfRule type="duplicateValues" dxfId="4" priority="3"/>
  </conditionalFormatting>
  <conditionalFormatting sqref="A5">
    <cfRule type="duplicateValues" dxfId="3" priority="2"/>
  </conditionalFormatting>
  <conditionalFormatting sqref="A19">
    <cfRule type="duplicateValues" dxfId="2" priority="1"/>
  </conditionalFormatting>
  <conditionalFormatting sqref="B45:B1048576 B18:B35 B37:B43 B3:B16">
    <cfRule type="duplicateValues" dxfId="1" priority="16"/>
  </conditionalFormatting>
  <conditionalFormatting sqref="C41:E41">
    <cfRule type="duplicateValues" dxfId="0" priority="17"/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ბაკურიანი 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Geotourist</dc:creator>
  <cp:lastModifiedBy>Maia Makharashvili</cp:lastModifiedBy>
  <cp:lastPrinted>2018-08-17T13:01:05Z</cp:lastPrinted>
  <dcterms:created xsi:type="dcterms:W3CDTF">2018-04-15T10:24:13Z</dcterms:created>
  <dcterms:modified xsi:type="dcterms:W3CDTF">2019-07-11T12:12:48Z</dcterms:modified>
</cp:coreProperties>
</file>