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ochorishvili-n\Desktop\2019 tenderebi\ჩქაროსნული ბოილერის შეცვლა\"/>
    </mc:Choice>
  </mc:AlternateContent>
  <bookViews>
    <workbookView xWindow="120" yWindow="120" windowWidth="28695" windowHeight="12525"/>
  </bookViews>
  <sheets>
    <sheet name="ხარჯთაღრიცხვა" sheetId="7" r:id="rId1"/>
  </sheets>
  <calcPr calcId="152511"/>
</workbook>
</file>

<file path=xl/calcChain.xml><?xml version="1.0" encoding="utf-8"?>
<calcChain xmlns="http://schemas.openxmlformats.org/spreadsheetml/2006/main">
  <c r="I14" i="7" l="1"/>
  <c r="I16" i="7"/>
  <c r="I15" i="7" l="1"/>
  <c r="I17" i="7" s="1"/>
  <c r="I18" i="7" s="1"/>
  <c r="I19" i="7" l="1"/>
  <c r="I20" i="7" l="1"/>
  <c r="I21" i="7" s="1"/>
</calcChain>
</file>

<file path=xl/sharedStrings.xml><?xml version="1.0" encoding="utf-8"?>
<sst xmlns="http://schemas.openxmlformats.org/spreadsheetml/2006/main" count="35" uniqueCount="22">
  <si>
    <t>დასახელება</t>
  </si>
  <si>
    <t>განზ ერთ</t>
  </si>
  <si>
    <t>რაოდ</t>
  </si>
  <si>
    <t>მასალა</t>
  </si>
  <si>
    <t>ხელფასი</t>
  </si>
  <si>
    <t>ჯამი</t>
  </si>
  <si>
    <t>ერთ ფასი</t>
  </si>
  <si>
    <t>სატრანსპორტო ხარჯები</t>
  </si>
  <si>
    <t>ზედნადები ხარჯები (ხელფასიდან)</t>
  </si>
  <si>
    <t>გეგმიური დაგროვება(დანადგარების გარეშე)</t>
  </si>
  <si>
    <t>N</t>
  </si>
  <si>
    <t xml:space="preserve">ხარჯთაღრიცხვა </t>
  </si>
  <si>
    <t>დღგ</t>
  </si>
  <si>
    <t>არსებული ცენტრალური გათბობის სისტემის ჩქაროსნული ბოილერის დემონტაჟი-გატანა-დასაწყობება (მითითებულ ადგილზე)</t>
  </si>
  <si>
    <t xml:space="preserve">ახალი არანაკლებ 80 000   და არაუმეტეს 100 000  კკალ/სთ.   სიმძლავრის ჩქაროსნული ბოილერის მიწოდება მონტაჟი </t>
  </si>
  <si>
    <t>ჩამხსნელი ამერიკანკა 40 მმ დიამეტრის</t>
  </si>
  <si>
    <t>ქურო PPR მასალის 40 მმ დიამეტრის</t>
  </si>
  <si>
    <t>მუხლი PPR მასალის 40 მმ დიამეტრის</t>
  </si>
  <si>
    <t>მილი ცხელი წყლის PPR მასალის 40 მმ დიამეტრის</t>
  </si>
  <si>
    <t>მეტრი</t>
  </si>
  <si>
    <t>ცალი</t>
  </si>
  <si>
    <t xml:space="preserve">გადამყვანი 40X32  PPR მასალის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</si>
</sst>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M11" sqref="M11"/>
    </sheetView>
  </sheetViews>
  <sheetFormatPr defaultRowHeight="15" x14ac:dyDescent="0.25"/>
  <cols>
    <col min="1" max="1" width="3.7109375" style="1" customWidth="1"/>
    <col min="2" max="2" width="60" style="1" customWidth="1"/>
    <col min="3" max="3" width="12.28515625" style="1" customWidth="1"/>
    <col min="4" max="5" width="8.5703125" style="1" customWidth="1"/>
    <col min="6" max="6" width="9.85546875" style="2" customWidth="1"/>
    <col min="7" max="7" width="10.5703125" style="1" bestFit="1" customWidth="1"/>
    <col min="8" max="8" width="8" style="2" bestFit="1" customWidth="1"/>
    <col min="9" max="9" width="8.5703125" style="2" bestFit="1" customWidth="1"/>
    <col min="10" max="16384" width="9.140625" style="1"/>
  </cols>
  <sheetData>
    <row r="1" spans="1:9" ht="12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2.5" customHeight="1" x14ac:dyDescent="0.25">
      <c r="A2" s="22" t="s">
        <v>11</v>
      </c>
      <c r="B2" s="22"/>
      <c r="C2" s="22"/>
      <c r="D2" s="22"/>
      <c r="E2" s="22"/>
      <c r="F2" s="22"/>
      <c r="G2" s="22"/>
      <c r="H2" s="22"/>
      <c r="I2" s="22"/>
    </row>
    <row r="4" spans="1:9" s="12" customFormat="1" ht="24.75" customHeight="1" x14ac:dyDescent="0.25">
      <c r="A4" s="23" t="s">
        <v>10</v>
      </c>
      <c r="B4" s="23" t="s">
        <v>0</v>
      </c>
      <c r="C4" s="23" t="s">
        <v>1</v>
      </c>
      <c r="D4" s="23" t="s">
        <v>2</v>
      </c>
      <c r="E4" s="23" t="s">
        <v>3</v>
      </c>
      <c r="F4" s="23"/>
      <c r="G4" s="23" t="s">
        <v>4</v>
      </c>
      <c r="H4" s="23"/>
      <c r="I4" s="24" t="s">
        <v>5</v>
      </c>
    </row>
    <row r="5" spans="1:9" s="12" customFormat="1" ht="30" x14ac:dyDescent="0.25">
      <c r="A5" s="23"/>
      <c r="B5" s="23"/>
      <c r="C5" s="23"/>
      <c r="D5" s="23"/>
      <c r="E5" s="13" t="s">
        <v>6</v>
      </c>
      <c r="F5" s="14" t="s">
        <v>5</v>
      </c>
      <c r="G5" s="13" t="s">
        <v>6</v>
      </c>
      <c r="H5" s="14" t="s">
        <v>5</v>
      </c>
      <c r="I5" s="24"/>
    </row>
    <row r="6" spans="1:9" ht="62.25" customHeight="1" x14ac:dyDescent="0.25">
      <c r="A6" s="16">
        <v>1</v>
      </c>
      <c r="B6" s="5" t="s">
        <v>13</v>
      </c>
      <c r="C6" s="16" t="s">
        <v>20</v>
      </c>
      <c r="D6" s="16">
        <v>1</v>
      </c>
      <c r="E6" s="15"/>
      <c r="F6" s="15"/>
      <c r="G6" s="15"/>
      <c r="H6" s="17"/>
      <c r="I6" s="17"/>
    </row>
    <row r="7" spans="1:9" ht="40.5" customHeight="1" x14ac:dyDescent="0.25">
      <c r="A7" s="16">
        <v>2</v>
      </c>
      <c r="B7" s="5" t="s">
        <v>14</v>
      </c>
      <c r="C7" s="19" t="s">
        <v>20</v>
      </c>
      <c r="D7" s="16">
        <v>1</v>
      </c>
      <c r="E7" s="15"/>
      <c r="F7" s="15"/>
      <c r="G7" s="15"/>
      <c r="H7" s="17"/>
      <c r="I7" s="17"/>
    </row>
    <row r="8" spans="1:9" ht="23.25" customHeight="1" x14ac:dyDescent="0.25">
      <c r="A8" s="16">
        <v>3</v>
      </c>
      <c r="B8" s="5" t="s">
        <v>15</v>
      </c>
      <c r="C8" s="19" t="s">
        <v>20</v>
      </c>
      <c r="D8" s="16">
        <v>4</v>
      </c>
      <c r="E8" s="15"/>
      <c r="F8" s="15"/>
      <c r="G8" s="15"/>
      <c r="H8" s="17"/>
      <c r="I8" s="17"/>
    </row>
    <row r="9" spans="1:9" ht="23.25" customHeight="1" x14ac:dyDescent="0.25">
      <c r="A9" s="19">
        <v>4</v>
      </c>
      <c r="B9" s="5" t="s">
        <v>16</v>
      </c>
      <c r="C9" s="19" t="s">
        <v>20</v>
      </c>
      <c r="D9" s="19">
        <v>4</v>
      </c>
      <c r="E9" s="15"/>
      <c r="F9" s="15"/>
      <c r="G9" s="15"/>
      <c r="H9" s="20"/>
      <c r="I9" s="20"/>
    </row>
    <row r="10" spans="1:9" ht="23.25" customHeight="1" x14ac:dyDescent="0.25">
      <c r="A10" s="19">
        <v>5</v>
      </c>
      <c r="B10" s="5" t="s">
        <v>17</v>
      </c>
      <c r="C10" s="19" t="s">
        <v>20</v>
      </c>
      <c r="D10" s="19">
        <v>4</v>
      </c>
      <c r="E10" s="15"/>
      <c r="F10" s="15"/>
      <c r="G10" s="15"/>
      <c r="H10" s="20"/>
      <c r="I10" s="20"/>
    </row>
    <row r="11" spans="1:9" ht="23.25" customHeight="1" x14ac:dyDescent="0.25">
      <c r="A11" s="19">
        <v>6</v>
      </c>
      <c r="B11" s="5" t="s">
        <v>18</v>
      </c>
      <c r="C11" s="19" t="s">
        <v>19</v>
      </c>
      <c r="D11" s="19">
        <v>2</v>
      </c>
      <c r="E11" s="15"/>
      <c r="F11" s="15"/>
      <c r="G11" s="15"/>
      <c r="H11" s="20"/>
      <c r="I11" s="20"/>
    </row>
    <row r="12" spans="1:9" ht="23.25" customHeight="1" x14ac:dyDescent="0.25">
      <c r="A12" s="19">
        <v>7</v>
      </c>
      <c r="B12" s="5" t="s">
        <v>21</v>
      </c>
      <c r="C12" s="19" t="s">
        <v>20</v>
      </c>
      <c r="D12" s="19">
        <v>2</v>
      </c>
      <c r="E12" s="15"/>
      <c r="F12" s="15"/>
      <c r="G12" s="15"/>
      <c r="H12" s="20"/>
      <c r="I12" s="20"/>
    </row>
    <row r="13" spans="1:9" x14ac:dyDescent="0.25">
      <c r="A13" s="6"/>
      <c r="B13" s="3" t="s">
        <v>5</v>
      </c>
      <c r="C13" s="3"/>
      <c r="D13" s="7"/>
      <c r="E13" s="7"/>
      <c r="F13" s="9"/>
      <c r="G13" s="8"/>
      <c r="H13" s="9"/>
      <c r="I13" s="9"/>
    </row>
    <row r="14" spans="1:9" x14ac:dyDescent="0.25">
      <c r="A14" s="6"/>
      <c r="B14" s="7" t="s">
        <v>7</v>
      </c>
      <c r="C14" s="4">
        <v>0.02</v>
      </c>
      <c r="D14" s="7"/>
      <c r="E14" s="7"/>
      <c r="F14" s="10"/>
      <c r="G14" s="7"/>
      <c r="H14" s="10"/>
      <c r="I14" s="10">
        <f>ROUNDDOWN(F13*C14,2)</f>
        <v>0</v>
      </c>
    </row>
    <row r="15" spans="1:9" x14ac:dyDescent="0.25">
      <c r="A15" s="6"/>
      <c r="B15" s="3" t="s">
        <v>5</v>
      </c>
      <c r="C15" s="3"/>
      <c r="D15" s="7"/>
      <c r="E15" s="7"/>
      <c r="F15" s="10"/>
      <c r="G15" s="7"/>
      <c r="H15" s="10"/>
      <c r="I15" s="10">
        <f>I13+I14</f>
        <v>0</v>
      </c>
    </row>
    <row r="16" spans="1:9" x14ac:dyDescent="0.25">
      <c r="A16" s="6"/>
      <c r="B16" s="11" t="s">
        <v>8</v>
      </c>
      <c r="C16" s="18">
        <v>0.68</v>
      </c>
      <c r="D16" s="7"/>
      <c r="E16" s="7"/>
      <c r="F16" s="10"/>
      <c r="G16" s="7"/>
      <c r="H16" s="10"/>
      <c r="I16" s="10">
        <f>ROUNDDOWN(H13*C16,2)</f>
        <v>0</v>
      </c>
    </row>
    <row r="17" spans="1:9" x14ac:dyDescent="0.25">
      <c r="A17" s="6"/>
      <c r="B17" s="3" t="s">
        <v>5</v>
      </c>
      <c r="C17" s="3"/>
      <c r="D17" s="7"/>
      <c r="E17" s="7"/>
      <c r="F17" s="10"/>
      <c r="G17" s="7"/>
      <c r="H17" s="10"/>
      <c r="I17" s="10">
        <f>I15+I16</f>
        <v>0</v>
      </c>
    </row>
    <row r="18" spans="1:9" x14ac:dyDescent="0.25">
      <c r="A18" s="6"/>
      <c r="B18" s="7" t="s">
        <v>9</v>
      </c>
      <c r="C18" s="4">
        <v>0.08</v>
      </c>
      <c r="D18" s="7"/>
      <c r="E18" s="7"/>
      <c r="F18" s="10"/>
      <c r="G18" s="7"/>
      <c r="H18" s="10"/>
      <c r="I18" s="10">
        <f>ROUNDDOWN((I17-E7)*C18,2)</f>
        <v>0</v>
      </c>
    </row>
    <row r="19" spans="1:9" x14ac:dyDescent="0.25">
      <c r="A19" s="6"/>
      <c r="B19" s="3" t="s">
        <v>5</v>
      </c>
      <c r="C19" s="3"/>
      <c r="D19" s="7"/>
      <c r="E19" s="7"/>
      <c r="F19" s="10"/>
      <c r="G19" s="7"/>
      <c r="H19" s="10"/>
      <c r="I19" s="10">
        <f>I17+I18</f>
        <v>0</v>
      </c>
    </row>
    <row r="20" spans="1:9" x14ac:dyDescent="0.25">
      <c r="A20" s="6"/>
      <c r="B20" s="7" t="s">
        <v>12</v>
      </c>
      <c r="C20" s="4">
        <v>0.18</v>
      </c>
      <c r="D20" s="7"/>
      <c r="E20" s="7"/>
      <c r="F20" s="10"/>
      <c r="G20" s="7"/>
      <c r="H20" s="10"/>
      <c r="I20" s="10">
        <f>ROUNDDOWN(I19*C20,2)</f>
        <v>0</v>
      </c>
    </row>
    <row r="21" spans="1:9" x14ac:dyDescent="0.25">
      <c r="A21" s="6"/>
      <c r="B21" s="3" t="s">
        <v>5</v>
      </c>
      <c r="C21" s="3"/>
      <c r="D21" s="7"/>
      <c r="E21" s="7"/>
      <c r="F21" s="10"/>
      <c r="G21" s="7"/>
      <c r="H21" s="10"/>
      <c r="I21" s="10">
        <f>I19+I20</f>
        <v>0</v>
      </c>
    </row>
  </sheetData>
  <mergeCells count="9">
    <mergeCell ref="A1:I1"/>
    <mergeCell ref="A2:I2"/>
    <mergeCell ref="A4:A5"/>
    <mergeCell ref="B4:B5"/>
    <mergeCell ref="C4:C5"/>
    <mergeCell ref="D4:D5"/>
    <mergeCell ref="E4:F4"/>
    <mergeCell ref="G4:H4"/>
    <mergeCell ref="I4:I5"/>
  </mergeCells>
  <pageMargins left="0.45" right="0.2" top="0.75" bottom="0.75" header="0.3" footer="0.3"/>
  <pageSetup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natia bochorishvili</cp:lastModifiedBy>
  <cp:lastPrinted>2019-05-13T08:57:51Z</cp:lastPrinted>
  <dcterms:created xsi:type="dcterms:W3CDTF">2018-11-06T06:59:23Z</dcterms:created>
  <dcterms:modified xsi:type="dcterms:W3CDTF">2019-06-13T13:09:55Z</dcterms:modified>
</cp:coreProperties>
</file>