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m.zakaidze\Music\jinvaki korpusebi\"/>
    </mc:Choice>
  </mc:AlternateContent>
  <bookViews>
    <workbookView xWindow="0" yWindow="0" windowWidth="28545" windowHeight="12330"/>
  </bookViews>
  <sheets>
    <sheet name="#1 კორპ." sheetId="3" r:id="rId1"/>
    <sheet name="#1 korp EXP" sheetId="5" r:id="rId2"/>
    <sheet name="#15 კორპ." sheetId="4" r:id="rId3"/>
    <sheet name="#15 korp EXP" sheetId="6" r:id="rId4"/>
  </sheets>
  <definedNames>
    <definedName name="_xlnm._FilterDatabase" localSheetId="1" hidden="1">'#1 korp EXP'!$A$10:$IU$157</definedName>
    <definedName name="_xlnm._FilterDatabase" localSheetId="0" hidden="1">'#1 კორპ.'!$A$10:$L$159</definedName>
    <definedName name="_xlnm._FilterDatabase" localSheetId="3" hidden="1">'#15 korp EXP'!$A$10:$IT$77</definedName>
    <definedName name="_xlnm._FilterDatabase" localSheetId="2" hidden="1">'#15 კორპ.'!$A$10:$L$77</definedName>
    <definedName name="_xlnm.Print_Area" localSheetId="1">'#1 korp EXP'!$A$1:$L$157</definedName>
    <definedName name="_xlnm.Print_Area" localSheetId="0">'#1 კორპ.'!$A$1:$L$159</definedName>
    <definedName name="_xlnm.Print_Area" localSheetId="3">'#15 korp EXP'!$A$1:$L$77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6" i="5" l="1"/>
  <c r="D6" i="4" l="1"/>
  <c r="D6" i="3" l="1"/>
</calcChain>
</file>

<file path=xl/sharedStrings.xml><?xml version="1.0" encoding="utf-8"?>
<sst xmlns="http://schemas.openxmlformats.org/spreadsheetml/2006/main" count="982" uniqueCount="185">
  <si>
    <t>Rirebuleba _ 2015 IVkv   fasebSi _</t>
  </si>
  <si>
    <t>#</t>
  </si>
  <si>
    <t>safuZveli</t>
  </si>
  <si>
    <t>samuSaoebis, resursebis                                    dasaxeleba</t>
  </si>
  <si>
    <t>ganz.</t>
  </si>
  <si>
    <t>masala</t>
  </si>
  <si>
    <t>xelfasi</t>
  </si>
  <si>
    <t>manqana-meqanizmebi</t>
  </si>
  <si>
    <t>jami</t>
  </si>
  <si>
    <t>sul</t>
  </si>
  <si>
    <t>erT. Ffasi</t>
  </si>
  <si>
    <t>13</t>
  </si>
  <si>
    <t>kac/sT</t>
  </si>
  <si>
    <t>l</t>
  </si>
  <si>
    <t>t</t>
  </si>
  <si>
    <t>1-25-2</t>
  </si>
  <si>
    <t>k/sT</t>
  </si>
  <si>
    <t>m/sT</t>
  </si>
  <si>
    <t>27-7-2</t>
  </si>
  <si>
    <t>27-63-1</t>
  </si>
  <si>
    <t>manq/sT</t>
  </si>
  <si>
    <r>
      <t>m</t>
    </r>
    <r>
      <rPr>
        <vertAlign val="superscript"/>
        <sz val="10"/>
        <rFont val="AcadNusx"/>
      </rPr>
      <t>3</t>
    </r>
  </si>
  <si>
    <t xml:space="preserve">27-7-2     </t>
  </si>
  <si>
    <t>m2</t>
  </si>
  <si>
    <t xml:space="preserve"> 2018 w. IV kv. fasebSi -</t>
  </si>
  <si>
    <t>lokaluri xarjTaRricxva # 1</t>
  </si>
  <si>
    <t xml:space="preserve">srf 2018       IV kv </t>
  </si>
  <si>
    <t>30-11-3</t>
  </si>
  <si>
    <t>30-11-2</t>
  </si>
  <si>
    <t>23-23                   k-0.5</t>
  </si>
  <si>
    <t>6-11-1</t>
  </si>
  <si>
    <t>23-23</t>
  </si>
  <si>
    <t>1-67-3</t>
  </si>
  <si>
    <t>1-22-14 tnp.1.14</t>
  </si>
  <si>
    <t xml:space="preserve">srf 2018 IV kv </t>
  </si>
  <si>
    <t>27-9-7</t>
  </si>
  <si>
    <t>srf 2018            IVkv</t>
  </si>
  <si>
    <t xml:space="preserve"> 27-9-4</t>
  </si>
  <si>
    <t>srf 2018            IV kv</t>
  </si>
  <si>
    <t xml:space="preserve">27-39-1,2       </t>
  </si>
  <si>
    <t xml:space="preserve"> 27-9-4 </t>
  </si>
  <si>
    <t>ВЗЕР-88 1-3</t>
  </si>
  <si>
    <t xml:space="preserve">27-19-4 </t>
  </si>
  <si>
    <t>სარწყავი მანქანა</t>
  </si>
  <si>
    <t>27-42-1</t>
  </si>
  <si>
    <t>ა/ბ დატვირთვა ხელით</t>
  </si>
  <si>
    <t>მ3</t>
  </si>
  <si>
    <t>შრომის დანახარჯი</t>
  </si>
  <si>
    <t>ობიექტის აღდგენა და დამაგრება</t>
  </si>
  <si>
    <t>შრომის  დანახარჯი</t>
  </si>
  <si>
    <t>სხვა მანქანები</t>
  </si>
  <si>
    <t>წყალი</t>
  </si>
  <si>
    <t>არსებული ა.ბ საფარის დაშლა სანგრევი ჩაქუჩებით და ტრანსპორტირება ნაყარში 3 კმ-ზე</t>
  </si>
  <si>
    <t>ავტოგრეიდერი საშუალო ტიპის (108 ცხ.ძ)</t>
  </si>
  <si>
    <t>სანგრევი ჩაქუჩები</t>
  </si>
  <si>
    <t>სამშენებლო ნაგვის გადაზიდვა ნაყარში თვითმცლელებით 3 კმ-ზე</t>
  </si>
  <si>
    <t>საკომუნიკაციო ჭების ხუფის მოყვანა სათანადო ნიშნულზე</t>
  </si>
  <si>
    <t>ა) არსებული ხუფის დემონტაჟი</t>
  </si>
  <si>
    <t>შრომის დანახარჯი  1,54*0,5</t>
  </si>
  <si>
    <t>სხვა მანქანები  0,09*0,5</t>
  </si>
  <si>
    <t xml:space="preserve">გ) ჭის ტანის ბეტონის დაშლა </t>
  </si>
  <si>
    <t>დ) დაშლილი ბეტონის ნაწილების დატვირთვა თვითმცლელებზე, გატანა ნაყარში 3 კმ-ზე</t>
  </si>
  <si>
    <t xml:space="preserve">ე) ჭების ტანის მოყვანა სათანადო ნიშნულამდე,  მონოლითური ბეტონი B25, F200, ჭ6 </t>
  </si>
  <si>
    <t>ფარი ყალიბის</t>
  </si>
  <si>
    <t>დახერხ. მას. IV ხარ. 40-60 მმ</t>
  </si>
  <si>
    <t>სხვა მასალები</t>
  </si>
  <si>
    <t>ჭანჭიკები</t>
  </si>
  <si>
    <t>ძელები IV ხარ. 40-60 მმ</t>
  </si>
  <si>
    <t>ვ) დემონტირებული ხუფების ხელახლა მონტაჟი</t>
  </si>
  <si>
    <t>ცემენტის ხსნარი მ-150</t>
  </si>
  <si>
    <t xml:space="preserve">შრომის დანახარჯები </t>
  </si>
  <si>
    <t>გრეიდერი 108 ცხ. ძ.</t>
  </si>
  <si>
    <t>გრუნტის დატვირთვა ექსკავატორით თვითმცლელებზე</t>
  </si>
  <si>
    <t>ექსკავატორი 0.5 მ3</t>
  </si>
  <si>
    <t>სამუშაოები ნაყარში</t>
  </si>
  <si>
    <t>ბულდოზერი 108 ცხ. ძ.</t>
  </si>
  <si>
    <t>დაშლილი ნამტვრევების დატვირთვა ავტოთვითმცლელებზე, გადაზიდვა ნაყარში 3 კმ-ზე</t>
  </si>
  <si>
    <t>ავტოგრეიდერი 108 ცხ. ძ.</t>
  </si>
  <si>
    <t xml:space="preserve">სატკეპნი საგზაო, თვითმავალი, პნევმოსვლით, 18 ტ </t>
  </si>
  <si>
    <t xml:space="preserve">შრომის დანახარჯი </t>
  </si>
  <si>
    <t>დაზიანებული ბორდიურების მოხსნა</t>
  </si>
  <si>
    <t>საფარის დატვირთვა ხელით</t>
  </si>
  <si>
    <t>გრუნტის გადაზიდვა ნაყარში თვითმცლელებით 3 კმ-ზე</t>
  </si>
  <si>
    <t>СЦИР-82, გვ. 557, ცხრ. 17</t>
  </si>
  <si>
    <t>კმ</t>
  </si>
  <si>
    <t>პ.1.14 კ=1.15</t>
  </si>
  <si>
    <t>შრომითი დანახარჯები</t>
  </si>
  <si>
    <t>კაც/სთ</t>
  </si>
  <si>
    <r>
      <t>m</t>
    </r>
    <r>
      <rPr>
        <b/>
        <vertAlign val="superscript"/>
        <sz val="10"/>
        <rFont val="AcadNusx"/>
      </rPr>
      <t>3</t>
    </r>
  </si>
  <si>
    <t>ВЗЕР-88    1-3</t>
  </si>
  <si>
    <t>ჯამი თავი 1</t>
  </si>
  <si>
    <t>თავი 1. მოსამზადებელი სამუშაოები</t>
  </si>
  <si>
    <t>არსებული დაზიანებული ბეტონკონსტრუქციების დაშლა სანგრევი ჩაქუჩებით</t>
  </si>
  <si>
    <t>გატალახიანებული საფუძვლის მასების მოხსნა გრეიდერით, 10 მ-ზე მოგროვებით</t>
  </si>
  <si>
    <t>გრუნტის გადაზიდვა ნაყარში თვითმცლელებით  237*1,95 3 კმ-ზე</t>
  </si>
  <si>
    <t>ტროტუარზე დაზიანებული საფარის დაშლა სანგრევი ჩაქუჩებით თვითმცლელებზე დატვირთვით</t>
  </si>
  <si>
    <t xml:space="preserve">დაშლილი ნაწილების გატანა ნაყარში   3 კმ-ზე  </t>
  </si>
  <si>
    <t>მანქ/სთ</t>
  </si>
  <si>
    <t>ტ</t>
  </si>
  <si>
    <t>კ/სთ</t>
  </si>
  <si>
    <t>ლარი</t>
  </si>
  <si>
    <t>მან/სთ</t>
  </si>
  <si>
    <t>ლ</t>
  </si>
  <si>
    <t>მ/სთ</t>
  </si>
  <si>
    <t>მ</t>
  </si>
  <si>
    <t>ც</t>
  </si>
  <si>
    <t xml:space="preserve"> მ3</t>
  </si>
  <si>
    <t>მ2</t>
  </si>
  <si>
    <t>ავტოგრეიდერი საშუალო ტიპის (108 cხ.ძ)</t>
  </si>
  <si>
    <r>
      <t xml:space="preserve">ბეტონი </t>
    </r>
    <r>
      <rPr>
        <sz val="10"/>
        <rFont val="Sylfaen"/>
        <family val="1"/>
        <charset val="204"/>
      </rPr>
      <t xml:space="preserve">B25, F200, W6 </t>
    </r>
  </si>
  <si>
    <t>14-200.</t>
  </si>
  <si>
    <t>14-228.</t>
  </si>
  <si>
    <t>14-222.</t>
  </si>
  <si>
    <t>ჯამი თავი 2</t>
  </si>
  <si>
    <t xml:space="preserve"> თავი 2. საგზაო სამოსის მოწყობა  </t>
  </si>
  <si>
    <t xml:space="preserve"> საფუძვლის ქვედა ფენის მოწყობა ქვიშა-ხრეშოვანი ნარევით </t>
  </si>
  <si>
    <t xml:space="preserve"> შრომის დანახარჯი </t>
  </si>
  <si>
    <t xml:space="preserve"> ავტოგრეიდერი 108 ცხ. ძ. </t>
  </si>
  <si>
    <t xml:space="preserve"> სატკეპნი საგზაო, თვითმავალი,პნევმოსვლით    18 ტ </t>
  </si>
  <si>
    <t xml:space="preserve"> სარწყავი მანქანა </t>
  </si>
  <si>
    <t xml:space="preserve"> ქვიშა-ხრეში </t>
  </si>
  <si>
    <t xml:space="preserve"> წყალი </t>
  </si>
  <si>
    <t xml:space="preserve"> თხევადი ბიტუმის მოსხმა </t>
  </si>
  <si>
    <t xml:space="preserve"> ავტოგუდრონატორი 3500 ლ </t>
  </si>
  <si>
    <t xml:space="preserve"> ბიტუმი </t>
  </si>
  <si>
    <t xml:space="preserve"> საგზაო სატკეპნი 5 ტ </t>
  </si>
  <si>
    <t xml:space="preserve"> სხვა მანქანები </t>
  </si>
  <si>
    <t xml:space="preserve"> სხვა მასალები </t>
  </si>
  <si>
    <t xml:space="preserve"> ქვიშა-ხრეშოვანი ნარევით მისაყრელი გვერდულების  მოწყობა   </t>
  </si>
  <si>
    <t xml:space="preserve">ავტოგრეიდერი 108 ცხ. ძ. </t>
  </si>
  <si>
    <t xml:space="preserve">სატკეპნი საგზაო, თვითმავალი, პნევმოსვლით, 18 ტ  </t>
  </si>
  <si>
    <t xml:space="preserve">ქვიშა-ხრეში </t>
  </si>
  <si>
    <t xml:space="preserve">წყალი </t>
  </si>
  <si>
    <t xml:space="preserve">ასფალტობეტონის წვრილმარცვლოვანი ნარევი  </t>
  </si>
  <si>
    <t xml:space="preserve">სხვა მანქანები </t>
  </si>
  <si>
    <t xml:space="preserve">საგზაო სატკეპნი 10 ტ </t>
  </si>
  <si>
    <t xml:space="preserve">საგზაო სატკეპნი 5 ტ </t>
  </si>
  <si>
    <t xml:space="preserve">ასფალტის დამგები </t>
  </si>
  <si>
    <t xml:space="preserve"> საფარის ზედა ფენის მოწყობა წვრილმარცვლოვანი, მკვრივი, ღორღოვანი ასფალტობეტონის ცხელი ნარევით მოდიფიცირებული ადგეზიური დანამატით ტიპი Б, მარკა II,  სისქით 5 სმ </t>
  </si>
  <si>
    <t>დაბა ჟინვალში, #1 კორპუსის ეზოს სარეაბილიტაციო სამუშაოები</t>
  </si>
  <si>
    <t>დაბა ჟინვალში, #15 კორპუსის ეზოს სარეაბილიტაციო სამუშაოები</t>
  </si>
  <si>
    <t xml:space="preserve"> თავი 3. ტროტუარების მოწყობა </t>
  </si>
  <si>
    <t xml:space="preserve">  ტიპი-1 </t>
  </si>
  <si>
    <t xml:space="preserve"> ბეტონის ბორდიურების მოწყობა ბეტონის საფუძველზე (15*30 სმ) </t>
  </si>
  <si>
    <t xml:space="preserve"> ცემენტის ხსნარი მ-150 </t>
  </si>
  <si>
    <t xml:space="preserve"> ბეტონის ბორდიურები </t>
  </si>
  <si>
    <t xml:space="preserve"> ტროტუარის საფარის მოწყობა ქვიშოვანი ასფალტობეტონის ცხელი ნარევით, სისქით 3 სმ </t>
  </si>
  <si>
    <t xml:space="preserve"> წვრილმარცვლოვანი ა/ბ </t>
  </si>
  <si>
    <t xml:space="preserve"> ტიპი-2 </t>
  </si>
  <si>
    <t>პროფილის შესწორება ქვიშა-ღორღოვანი ნარევით</t>
  </si>
  <si>
    <t xml:space="preserve"> ჯამი თავი 3 </t>
  </si>
  <si>
    <t xml:space="preserve"> სულ ჯამი </t>
  </si>
  <si>
    <t xml:space="preserve"> ზედნადები ხარჯები 10% </t>
  </si>
  <si>
    <t xml:space="preserve"> ჯამი: </t>
  </si>
  <si>
    <t xml:space="preserve"> გეგმიური დაგროვება 8% </t>
  </si>
  <si>
    <t xml:space="preserve"> სულ: </t>
  </si>
  <si>
    <t xml:space="preserve"> გაუთვალისწინებელი ხარჯი 3% </t>
  </si>
  <si>
    <t xml:space="preserve"> დღგ 18% </t>
  </si>
  <si>
    <t xml:space="preserve"> მ </t>
  </si>
  <si>
    <t xml:space="preserve"> კაც/სთ </t>
  </si>
  <si>
    <t xml:space="preserve"> ლარი </t>
  </si>
  <si>
    <t xml:space="preserve"> მ3 </t>
  </si>
  <si>
    <t xml:space="preserve"> ტ </t>
  </si>
  <si>
    <t xml:space="preserve"> მ/სთ </t>
  </si>
  <si>
    <t xml:space="preserve"> მ2 </t>
  </si>
  <si>
    <t xml:space="preserve"> მანქ/სთ </t>
  </si>
  <si>
    <t xml:space="preserve"> კ/სთ </t>
  </si>
  <si>
    <t xml:space="preserve"> ლ </t>
  </si>
  <si>
    <r>
      <t xml:space="preserve"> ბეტონი</t>
    </r>
    <r>
      <rPr>
        <sz val="10"/>
        <rFont val="Sylfaen"/>
        <family val="1"/>
        <charset val="204"/>
      </rPr>
      <t xml:space="preserve"> B22,5, F200, W6  </t>
    </r>
  </si>
  <si>
    <t>lokaluri xarjTaRricxva # 2</t>
  </si>
  <si>
    <t>27-35-6-7</t>
  </si>
  <si>
    <r>
      <t>m</t>
    </r>
    <r>
      <rPr>
        <vertAlign val="superscript"/>
        <sz val="10"/>
        <rFont val="AcadNusx"/>
      </rPr>
      <t>2</t>
    </r>
  </si>
  <si>
    <t xml:space="preserve">სატკეპნი საგზაო, თვითმავალი    5 ტ </t>
  </si>
  <si>
    <t>იგივე, 10 ტ</t>
  </si>
  <si>
    <t xml:space="preserve">ცემენტის გამანაწილებელი </t>
  </si>
  <si>
    <t>ბიტუმის ემულსია</t>
  </si>
  <si>
    <t>ცემენტი M400</t>
  </si>
  <si>
    <t>კარიერი</t>
  </si>
  <si>
    <t>საფუძვლის ფენის მოწყობა ფრაქციული ღორღით ფრ (0-40) სტაბილიზირებული  2,5% ბიტუმის ემულსიის და 4% ცემენტის დამატებით სისქით 12 სმ</t>
  </si>
  <si>
    <t xml:space="preserve">ღორღი ფრ (0-40 მმ) </t>
  </si>
  <si>
    <r>
      <t>m</t>
    </r>
    <r>
      <rPr>
        <b/>
        <vertAlign val="superscript"/>
        <sz val="10"/>
        <rFont val="AcadNusx"/>
      </rPr>
      <t>2</t>
    </r>
  </si>
  <si>
    <t>46-23-3</t>
  </si>
  <si>
    <t xml:space="preserve"> გეგმიური დაგროვება</t>
  </si>
  <si>
    <t xml:space="preserve"> ზედნადები ხარჯები </t>
  </si>
  <si>
    <t xml:space="preserve"> გეგმიური დაგროვება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</si>
</sst>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7" formatCode="_-* #,##0.000\ _₽_-;\-* #,##0.000\ _₽_-;_-* &quot;-&quot;???\ _₽_-;_-@_-"/>
    <numFmt numFmtId="169" formatCode="_-* #,##0.000\ _₽_-;\-* #,##0.000\ _₽_-;_-* &quot;-&quot;??\ _₽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name val="AcadMtavr"/>
    </font>
    <font>
      <sz val="10"/>
      <name val="AcadNusx"/>
    </font>
    <font>
      <sz val="10"/>
      <name val="Arial"/>
      <family val="2"/>
      <charset val="204"/>
    </font>
    <font>
      <sz val="10"/>
      <name val="AcadMtavr"/>
    </font>
    <font>
      <b/>
      <sz val="10"/>
      <name val="AcadNusx"/>
    </font>
    <font>
      <sz val="10"/>
      <name val="Arial Cyr"/>
      <charset val="204"/>
    </font>
    <font>
      <sz val="10"/>
      <name val="Arial"/>
      <family val="2"/>
    </font>
    <font>
      <vertAlign val="superscript"/>
      <sz val="10"/>
      <name val="AcadNusx"/>
    </font>
    <font>
      <sz val="9"/>
      <name val="AcadNusx"/>
    </font>
    <font>
      <b/>
      <sz val="9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AcadNusx"/>
    </font>
    <font>
      <b/>
      <sz val="12"/>
      <name val="AcadMtavr"/>
    </font>
    <font>
      <sz val="11"/>
      <color theme="1"/>
      <name val="Calibri"/>
      <family val="2"/>
      <charset val="204"/>
      <scheme val="minor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b/>
      <sz val="10"/>
      <name val="Arial"/>
      <family val="2"/>
    </font>
    <font>
      <strike/>
      <sz val="10"/>
      <name val="Sylfaen"/>
      <family val="1"/>
      <charset val="204"/>
    </font>
    <font>
      <b/>
      <sz val="10"/>
      <name val="Arial"/>
      <family val="2"/>
      <charset val="204"/>
    </font>
    <font>
      <b/>
      <vertAlign val="superscript"/>
      <sz val="10"/>
      <name val="AcadNusx"/>
    </font>
    <font>
      <b/>
      <sz val="10"/>
      <color rgb="FFC00000"/>
      <name val="Sylfaen"/>
      <family val="1"/>
      <charset val="204"/>
    </font>
    <font>
      <sz val="10"/>
      <color rgb="FFC00000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1"/>
      <name val="Sylfaen"/>
      <family val="1"/>
      <charset val="204"/>
    </font>
    <font>
      <sz val="10"/>
      <name val="Sylfaen"/>
      <family val="1"/>
    </font>
    <font>
      <sz val="11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164" fontId="15" fillId="0" borderId="0" applyFont="0" applyFill="0" applyBorder="0" applyAlignment="0" applyProtection="0"/>
    <xf numFmtId="0" fontId="3" fillId="0" borderId="0"/>
    <xf numFmtId="9" fontId="15" fillId="0" borderId="0" applyFont="0" applyFill="0" applyBorder="0" applyAlignment="0" applyProtection="0"/>
  </cellStyleXfs>
  <cellXfs count="308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3" borderId="2" xfId="0" applyNumberFormat="1" applyFont="1" applyFill="1" applyBorder="1" applyAlignment="1">
      <alignment vertical="center" wrapText="1"/>
    </xf>
    <xf numFmtId="2" fontId="2" fillId="0" borderId="2" xfId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64" fontId="2" fillId="0" borderId="2" xfId="2" applyFont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2" fontId="18" fillId="0" borderId="2" xfId="1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vertical="center" wrapText="1"/>
    </xf>
    <xf numFmtId="164" fontId="5" fillId="0" borderId="2" xfId="2" applyFont="1" applyBorder="1" applyAlignment="1">
      <alignment horizontal="center" vertical="center" wrapText="1"/>
    </xf>
    <xf numFmtId="164" fontId="5" fillId="3" borderId="2" xfId="2" applyFont="1" applyFill="1" applyBorder="1" applyAlignment="1">
      <alignment horizontal="center" vertical="center"/>
    </xf>
    <xf numFmtId="164" fontId="5" fillId="0" borderId="2" xfId="2" applyFont="1" applyBorder="1" applyAlignment="1">
      <alignment horizontal="center" vertical="center"/>
    </xf>
    <xf numFmtId="164" fontId="3" fillId="0" borderId="0" xfId="2" applyFont="1"/>
    <xf numFmtId="164" fontId="3" fillId="0" borderId="0" xfId="2" applyFont="1" applyAlignment="1">
      <alignment vertical="top"/>
    </xf>
    <xf numFmtId="164" fontId="2" fillId="0" borderId="0" xfId="2" applyFont="1" applyAlignment="1">
      <alignment vertical="center"/>
    </xf>
    <xf numFmtId="164" fontId="14" fillId="0" borderId="0" xfId="2" applyFont="1" applyAlignment="1">
      <alignment vertical="center" wrapText="1"/>
    </xf>
    <xf numFmtId="164" fontId="2" fillId="0" borderId="0" xfId="2" applyFont="1" applyAlignment="1">
      <alignment horizontal="center" vertical="center"/>
    </xf>
    <xf numFmtId="164" fontId="2" fillId="0" borderId="0" xfId="2" applyFont="1" applyAlignment="1">
      <alignment vertical="top"/>
    </xf>
    <xf numFmtId="164" fontId="2" fillId="0" borderId="0" xfId="2" applyFont="1" applyAlignment="1">
      <alignment horizontal="left" vertical="center"/>
    </xf>
    <xf numFmtId="164" fontId="2" fillId="0" borderId="0" xfId="2" applyFont="1" applyAlignment="1">
      <alignment horizontal="right" vertical="center"/>
    </xf>
    <xf numFmtId="164" fontId="2" fillId="0" borderId="1" xfId="2" applyFont="1" applyBorder="1" applyAlignment="1">
      <alignment horizontal="left" vertical="center"/>
    </xf>
    <xf numFmtId="164" fontId="5" fillId="0" borderId="0" xfId="2" applyFont="1" applyAlignment="1">
      <alignment vertical="center"/>
    </xf>
    <xf numFmtId="164" fontId="5" fillId="0" borderId="0" xfId="2" applyFont="1" applyAlignment="1">
      <alignment horizontal="center" vertical="center"/>
    </xf>
    <xf numFmtId="164" fontId="19" fillId="4" borderId="2" xfId="2" applyFont="1" applyFill="1" applyBorder="1" applyAlignment="1">
      <alignment horizontal="center" vertical="center"/>
    </xf>
    <xf numFmtId="164" fontId="2" fillId="4" borderId="2" xfId="2" applyFont="1" applyFill="1" applyBorder="1" applyAlignment="1">
      <alignment vertical="center"/>
    </xf>
    <xf numFmtId="164" fontId="5" fillId="4" borderId="2" xfId="2" applyFont="1" applyFill="1" applyBorder="1" applyAlignment="1">
      <alignment horizontal="center" vertical="center" wrapText="1"/>
    </xf>
    <xf numFmtId="164" fontId="18" fillId="3" borderId="2" xfId="2" applyFont="1" applyFill="1" applyBorder="1" applyAlignment="1">
      <alignment horizontal="center" vertical="center"/>
    </xf>
    <xf numFmtId="164" fontId="19" fillId="3" borderId="2" xfId="2" applyFont="1" applyFill="1" applyBorder="1" applyAlignment="1">
      <alignment horizontal="center" vertical="center" wrapText="1"/>
    </xf>
    <xf numFmtId="164" fontId="20" fillId="3" borderId="2" xfId="2" applyFont="1" applyFill="1" applyBorder="1" applyAlignment="1">
      <alignment horizontal="left" vertical="center" wrapText="1"/>
    </xf>
    <xf numFmtId="164" fontId="18" fillId="3" borderId="2" xfId="2" applyFont="1" applyFill="1" applyBorder="1" applyAlignment="1">
      <alignment horizontal="center" vertical="center" wrapText="1"/>
    </xf>
    <xf numFmtId="164" fontId="19" fillId="3" borderId="2" xfId="2" applyFont="1" applyFill="1" applyBorder="1" applyAlignment="1">
      <alignment horizontal="center" vertical="center"/>
    </xf>
    <xf numFmtId="164" fontId="21" fillId="3" borderId="2" xfId="2" applyFont="1" applyFill="1" applyBorder="1" applyAlignment="1">
      <alignment horizontal="center" vertical="center"/>
    </xf>
    <xf numFmtId="164" fontId="22" fillId="3" borderId="0" xfId="2" applyFont="1" applyFill="1" applyAlignment="1">
      <alignment vertical="center"/>
    </xf>
    <xf numFmtId="164" fontId="18" fillId="0" borderId="2" xfId="2" applyFont="1" applyBorder="1" applyAlignment="1">
      <alignment horizontal="center" vertical="center"/>
    </xf>
    <xf numFmtId="164" fontId="21" fillId="0" borderId="2" xfId="2" applyFont="1" applyBorder="1" applyAlignment="1">
      <alignment horizontal="center" vertical="center" wrapText="1"/>
    </xf>
    <xf numFmtId="164" fontId="7" fillId="0" borderId="2" xfId="2" applyFont="1" applyBorder="1" applyAlignment="1">
      <alignment horizontal="left" vertical="center"/>
    </xf>
    <xf numFmtId="164" fontId="19" fillId="0" borderId="2" xfId="2" applyFont="1" applyBorder="1" applyAlignment="1">
      <alignment horizontal="center" vertical="center"/>
    </xf>
    <xf numFmtId="164" fontId="3" fillId="0" borderId="0" xfId="2" applyFont="1" applyAlignment="1">
      <alignment vertical="center"/>
    </xf>
    <xf numFmtId="164" fontId="19" fillId="0" borderId="2" xfId="2" applyFont="1" applyBorder="1" applyAlignment="1">
      <alignment horizontal="center" vertical="center" wrapText="1"/>
    </xf>
    <xf numFmtId="164" fontId="5" fillId="0" borderId="2" xfId="2" applyFont="1" applyBorder="1" applyAlignment="1">
      <alignment horizontal="left" vertical="center" wrapText="1"/>
    </xf>
    <xf numFmtId="164" fontId="18" fillId="0" borderId="2" xfId="2" applyFont="1" applyBorder="1" applyAlignment="1">
      <alignment horizontal="center" vertical="center" wrapText="1"/>
    </xf>
    <xf numFmtId="164" fontId="5" fillId="5" borderId="0" xfId="2" applyFont="1" applyFill="1" applyAlignment="1">
      <alignment vertical="center"/>
    </xf>
    <xf numFmtId="164" fontId="5" fillId="0" borderId="0" xfId="2" applyFont="1" applyAlignment="1">
      <alignment horizontal="center" vertical="center" wrapText="1"/>
    </xf>
    <xf numFmtId="164" fontId="2" fillId="0" borderId="2" xfId="2" applyFont="1" applyBorder="1" applyAlignment="1">
      <alignment horizontal="center" vertical="center" wrapText="1"/>
    </xf>
    <xf numFmtId="164" fontId="2" fillId="0" borderId="2" xfId="2" applyFont="1" applyBorder="1" applyAlignment="1">
      <alignment horizontal="left" vertical="center" wrapText="1"/>
    </xf>
    <xf numFmtId="164" fontId="2" fillId="5" borderId="0" xfId="2" applyFont="1" applyFill="1" applyAlignment="1">
      <alignment vertical="center"/>
    </xf>
    <xf numFmtId="164" fontId="2" fillId="0" borderId="0" xfId="2" applyFont="1" applyAlignment="1">
      <alignment horizontal="center" vertical="center" wrapText="1"/>
    </xf>
    <xf numFmtId="164" fontId="10" fillId="0" borderId="2" xfId="2" applyFont="1" applyBorder="1" applyAlignment="1">
      <alignment horizontal="center" vertical="center" wrapText="1"/>
    </xf>
    <xf numFmtId="164" fontId="2" fillId="0" borderId="2" xfId="2" applyFont="1" applyBorder="1" applyAlignment="1">
      <alignment vertical="center" wrapText="1"/>
    </xf>
    <xf numFmtId="164" fontId="19" fillId="0" borderId="2" xfId="2" applyFont="1" applyBorder="1" applyAlignment="1">
      <alignment vertical="center"/>
    </xf>
    <xf numFmtId="164" fontId="2" fillId="0" borderId="2" xfId="2" applyFont="1" applyBorder="1" applyAlignment="1">
      <alignment vertical="center"/>
    </xf>
    <xf numFmtId="164" fontId="5" fillId="0" borderId="2" xfId="2" applyFont="1" applyBorder="1" applyAlignment="1">
      <alignment vertical="center"/>
    </xf>
    <xf numFmtId="164" fontId="19" fillId="0" borderId="2" xfId="2" applyFont="1" applyBorder="1"/>
    <xf numFmtId="164" fontId="2" fillId="0" borderId="0" xfId="2" applyFont="1"/>
    <xf numFmtId="164" fontId="9" fillId="0" borderId="2" xfId="2" applyFont="1" applyBorder="1" applyAlignment="1">
      <alignment horizontal="center" vertical="center" wrapText="1"/>
    </xf>
    <xf numFmtId="164" fontId="5" fillId="0" borderId="0" xfId="2" applyFont="1"/>
    <xf numFmtId="164" fontId="10" fillId="3" borderId="2" xfId="2" applyFont="1" applyFill="1" applyBorder="1" applyAlignment="1">
      <alignment horizontal="center" vertical="center" wrapText="1"/>
    </xf>
    <xf numFmtId="164" fontId="5" fillId="3" borderId="2" xfId="2" applyFont="1" applyFill="1" applyBorder="1" applyAlignment="1">
      <alignment horizontal="left" vertical="center" wrapText="1"/>
    </xf>
    <xf numFmtId="164" fontId="5" fillId="3" borderId="2" xfId="2" applyFont="1" applyFill="1" applyBorder="1" applyAlignment="1">
      <alignment horizontal="center" vertical="center" wrapText="1"/>
    </xf>
    <xf numFmtId="164" fontId="2" fillId="3" borderId="2" xfId="2" applyFont="1" applyFill="1" applyBorder="1" applyAlignment="1">
      <alignment horizontal="center" vertical="center"/>
    </xf>
    <xf numFmtId="164" fontId="2" fillId="3" borderId="2" xfId="2" applyFont="1" applyFill="1" applyBorder="1" applyAlignment="1">
      <alignment horizontal="left" vertical="center" wrapText="1"/>
    </xf>
    <xf numFmtId="164" fontId="19" fillId="3" borderId="2" xfId="2" applyFont="1" applyFill="1" applyBorder="1" applyAlignment="1">
      <alignment vertical="center"/>
    </xf>
    <xf numFmtId="164" fontId="5" fillId="3" borderId="2" xfId="2" applyFont="1" applyFill="1" applyBorder="1" applyAlignment="1">
      <alignment vertical="center" wrapText="1"/>
    </xf>
    <xf numFmtId="164" fontId="9" fillId="3" borderId="2" xfId="2" applyFont="1" applyFill="1" applyBorder="1" applyAlignment="1">
      <alignment horizontal="center" vertical="center" wrapText="1"/>
    </xf>
    <xf numFmtId="164" fontId="2" fillId="3" borderId="2" xfId="2" applyFont="1" applyFill="1" applyBorder="1" applyAlignment="1">
      <alignment vertical="center" wrapText="1"/>
    </xf>
    <xf numFmtId="164" fontId="12" fillId="3" borderId="0" xfId="2" applyFont="1" applyFill="1"/>
    <xf numFmtId="164" fontId="2" fillId="3" borderId="2" xfId="2" applyFont="1" applyFill="1" applyBorder="1" applyAlignment="1">
      <alignment horizontal="center" vertical="center" wrapText="1"/>
    </xf>
    <xf numFmtId="164" fontId="2" fillId="3" borderId="2" xfId="2" applyFont="1" applyFill="1" applyBorder="1"/>
    <xf numFmtId="164" fontId="19" fillId="3" borderId="2" xfId="2" applyFont="1" applyFill="1" applyBorder="1" applyAlignment="1">
      <alignment horizontal="center"/>
    </xf>
    <xf numFmtId="164" fontId="11" fillId="3" borderId="0" xfId="2" applyFont="1" applyFill="1"/>
    <xf numFmtId="164" fontId="2" fillId="3" borderId="2" xfId="2" applyFont="1" applyFill="1" applyBorder="1" applyAlignment="1">
      <alignment wrapText="1"/>
    </xf>
    <xf numFmtId="164" fontId="19" fillId="6" borderId="2" xfId="2" applyFont="1" applyFill="1" applyBorder="1" applyAlignment="1">
      <alignment horizontal="center" vertical="center"/>
    </xf>
    <xf numFmtId="164" fontId="19" fillId="6" borderId="2" xfId="2" applyFont="1" applyFill="1" applyBorder="1" applyAlignment="1">
      <alignment horizontal="center" vertical="center" wrapText="1"/>
    </xf>
    <xf numFmtId="164" fontId="20" fillId="6" borderId="2" xfId="2" applyFont="1" applyFill="1" applyBorder="1" applyAlignment="1">
      <alignment horizontal="center" vertical="center" wrapText="1"/>
    </xf>
    <xf numFmtId="164" fontId="18" fillId="6" borderId="2" xfId="2" applyFont="1" applyFill="1" applyBorder="1" applyAlignment="1">
      <alignment horizontal="center" vertical="center"/>
    </xf>
    <xf numFmtId="164" fontId="2" fillId="4" borderId="2" xfId="2" applyFont="1" applyFill="1" applyBorder="1" applyAlignment="1">
      <alignment horizontal="center" vertical="center"/>
    </xf>
    <xf numFmtId="164" fontId="2" fillId="4" borderId="2" xfId="2" applyFont="1" applyFill="1" applyBorder="1" applyAlignment="1">
      <alignment horizontal="center" vertical="center" wrapText="1"/>
    </xf>
    <xf numFmtId="164" fontId="2" fillId="3" borderId="0" xfId="2" applyFont="1" applyFill="1" applyAlignment="1">
      <alignment vertical="center"/>
    </xf>
    <xf numFmtId="164" fontId="5" fillId="3" borderId="0" xfId="2" applyFont="1" applyFill="1" applyAlignment="1">
      <alignment vertical="center"/>
    </xf>
    <xf numFmtId="164" fontId="22" fillId="3" borderId="0" xfId="2" applyFont="1" applyFill="1"/>
    <xf numFmtId="164" fontId="3" fillId="3" borderId="0" xfId="2" applyFont="1" applyFill="1"/>
    <xf numFmtId="164" fontId="2" fillId="3" borderId="2" xfId="2" applyFont="1" applyFill="1" applyBorder="1" applyAlignment="1">
      <alignment vertical="center"/>
    </xf>
    <xf numFmtId="164" fontId="2" fillId="3" borderId="2" xfId="2" applyFont="1" applyFill="1" applyBorder="1" applyAlignment="1">
      <alignment horizontal="center"/>
    </xf>
    <xf numFmtId="164" fontId="20" fillId="0" borderId="2" xfId="2" applyFont="1" applyBorder="1" applyAlignment="1">
      <alignment horizontal="center" vertical="center"/>
    </xf>
    <xf numFmtId="164" fontId="7" fillId="0" borderId="2" xfId="2" applyFont="1" applyBorder="1" applyAlignment="1">
      <alignment vertical="center" wrapText="1"/>
    </xf>
    <xf numFmtId="164" fontId="7" fillId="0" borderId="2" xfId="2" applyFont="1" applyBorder="1" applyAlignment="1">
      <alignment horizontal="center" vertical="center"/>
    </xf>
    <xf numFmtId="164" fontId="2" fillId="0" borderId="2" xfId="2" applyFont="1" applyBorder="1" applyAlignment="1">
      <alignment horizontal="center"/>
    </xf>
    <xf numFmtId="164" fontId="2" fillId="3" borderId="2" xfId="2" applyFont="1" applyFill="1" applyBorder="1" applyAlignment="1">
      <alignment horizontal="left" vertical="center"/>
    </xf>
    <xf numFmtId="164" fontId="5" fillId="0" borderId="2" xfId="2" applyFont="1" applyBorder="1" applyAlignment="1">
      <alignment horizontal="center"/>
    </xf>
    <xf numFmtId="164" fontId="5" fillId="0" borderId="2" xfId="2" applyFont="1" applyBorder="1" applyAlignment="1">
      <alignment horizontal="center" wrapText="1"/>
    </xf>
    <xf numFmtId="164" fontId="11" fillId="0" borderId="0" xfId="2" applyFont="1"/>
    <xf numFmtId="164" fontId="12" fillId="0" borderId="2" xfId="2" applyFont="1" applyBorder="1" applyAlignment="1">
      <alignment horizontal="center"/>
    </xf>
    <xf numFmtId="164" fontId="19" fillId="0" borderId="2" xfId="2" applyFont="1" applyBorder="1" applyAlignment="1">
      <alignment horizontal="center"/>
    </xf>
    <xf numFmtId="164" fontId="18" fillId="0" borderId="2" xfId="2" applyFont="1" applyBorder="1" applyAlignment="1">
      <alignment horizontal="center"/>
    </xf>
    <xf numFmtId="164" fontId="27" fillId="0" borderId="2" xfId="2" applyFont="1" applyBorder="1" applyAlignment="1">
      <alignment horizontal="center"/>
    </xf>
    <xf numFmtId="1" fontId="3" fillId="0" borderId="0" xfId="2" applyNumberFormat="1" applyFont="1"/>
    <xf numFmtId="1" fontId="2" fillId="0" borderId="0" xfId="2" applyNumberFormat="1" applyFont="1" applyAlignment="1">
      <alignment vertical="center"/>
    </xf>
    <xf numFmtId="1" fontId="2" fillId="0" borderId="1" xfId="2" applyNumberFormat="1" applyFont="1" applyBorder="1" applyAlignment="1">
      <alignment horizontal="left" vertical="center"/>
    </xf>
    <xf numFmtId="1" fontId="5" fillId="2" borderId="2" xfId="2" applyNumberFormat="1" applyFont="1" applyFill="1" applyBorder="1" applyAlignment="1">
      <alignment horizontal="center" vertical="center"/>
    </xf>
    <xf numFmtId="1" fontId="19" fillId="4" borderId="2" xfId="2" applyNumberFormat="1" applyFont="1" applyFill="1" applyBorder="1" applyAlignment="1">
      <alignment horizontal="center" vertical="center"/>
    </xf>
    <xf numFmtId="1" fontId="18" fillId="3" borderId="2" xfId="2" applyNumberFormat="1" applyFont="1" applyFill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1" fontId="19" fillId="0" borderId="2" xfId="2" applyNumberFormat="1" applyFont="1" applyBorder="1" applyAlignment="1">
      <alignment horizontal="center" vertical="center" wrapText="1"/>
    </xf>
    <xf numFmtId="1" fontId="19" fillId="0" borderId="2" xfId="2" applyNumberFormat="1" applyFont="1" applyBorder="1" applyAlignment="1">
      <alignment horizontal="center" vertical="center"/>
    </xf>
    <xf numFmtId="1" fontId="19" fillId="0" borderId="2" xfId="2" applyNumberFormat="1" applyFont="1" applyBorder="1" applyAlignment="1">
      <alignment vertical="center" wrapText="1"/>
    </xf>
    <xf numFmtId="1" fontId="18" fillId="0" borderId="2" xfId="2" applyNumberFormat="1" applyFont="1" applyBorder="1" applyAlignment="1">
      <alignment horizontal="center" vertical="center" wrapText="1"/>
    </xf>
    <xf numFmtId="1" fontId="19" fillId="3" borderId="2" xfId="2" applyNumberFormat="1" applyFont="1" applyFill="1" applyBorder="1" applyAlignment="1">
      <alignment horizontal="center" vertical="center"/>
    </xf>
    <xf numFmtId="1" fontId="18" fillId="3" borderId="2" xfId="2" applyNumberFormat="1" applyFont="1" applyFill="1" applyBorder="1" applyAlignment="1">
      <alignment horizontal="center" vertical="center" wrapText="1"/>
    </xf>
    <xf numFmtId="1" fontId="19" fillId="3" borderId="2" xfId="2" applyNumberFormat="1" applyFont="1" applyFill="1" applyBorder="1" applyAlignment="1">
      <alignment horizontal="center" vertical="center" wrapText="1"/>
    </xf>
    <xf numFmtId="1" fontId="19" fillId="6" borderId="2" xfId="2" applyNumberFormat="1" applyFont="1" applyFill="1" applyBorder="1" applyAlignment="1">
      <alignment horizontal="center" vertical="center"/>
    </xf>
    <xf numFmtId="1" fontId="2" fillId="4" borderId="2" xfId="2" applyNumberFormat="1" applyFont="1" applyFill="1" applyBorder="1" applyAlignment="1">
      <alignment horizontal="center" vertical="center"/>
    </xf>
    <xf numFmtId="1" fontId="5" fillId="3" borderId="2" xfId="2" applyNumberFormat="1" applyFont="1" applyFill="1" applyBorder="1" applyAlignment="1">
      <alignment horizontal="center" vertical="center"/>
    </xf>
    <xf numFmtId="1" fontId="2" fillId="3" borderId="2" xfId="2" applyNumberFormat="1" applyFont="1" applyFill="1" applyBorder="1" applyAlignment="1">
      <alignment horizontal="center" vertical="center"/>
    </xf>
    <xf numFmtId="1" fontId="2" fillId="3" borderId="2" xfId="2" applyNumberFormat="1" applyFont="1" applyFill="1" applyBorder="1" applyAlignment="1">
      <alignment horizontal="center" vertical="center" wrapText="1"/>
    </xf>
    <xf numFmtId="1" fontId="2" fillId="3" borderId="2" xfId="2" applyNumberFormat="1" applyFont="1" applyFill="1" applyBorder="1"/>
    <xf numFmtId="1" fontId="5" fillId="0" borderId="2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/>
    </xf>
    <xf numFmtId="1" fontId="5" fillId="0" borderId="2" xfId="2" applyNumberFormat="1" applyFont="1" applyBorder="1" applyAlignment="1">
      <alignment horizontal="center"/>
    </xf>
    <xf numFmtId="1" fontId="12" fillId="0" borderId="2" xfId="2" applyNumberFormat="1" applyFont="1" applyBorder="1" applyAlignment="1">
      <alignment horizontal="center"/>
    </xf>
    <xf numFmtId="164" fontId="20" fillId="0" borderId="2" xfId="2" applyFont="1" applyBorder="1" applyAlignment="1">
      <alignment horizontal="center" vertical="center" wrapText="1"/>
    </xf>
    <xf numFmtId="167" fontId="18" fillId="3" borderId="2" xfId="2" applyNumberFormat="1" applyFont="1" applyFill="1" applyBorder="1" applyAlignment="1">
      <alignment horizontal="center" vertical="center"/>
    </xf>
    <xf numFmtId="0" fontId="3" fillId="0" borderId="0" xfId="0" applyFont="1"/>
    <xf numFmtId="2" fontId="2" fillId="0" borderId="0" xfId="0" applyNumberFormat="1" applyFont="1" applyAlignment="1">
      <alignment vertical="center"/>
    </xf>
    <xf numFmtId="164" fontId="3" fillId="0" borderId="0" xfId="2" applyFont="1" applyAlignment="1">
      <alignment horizontal="center"/>
    </xf>
    <xf numFmtId="49" fontId="9" fillId="0" borderId="2" xfId="2" applyNumberFormat="1" applyFont="1" applyBorder="1" applyAlignment="1">
      <alignment horizontal="center"/>
    </xf>
    <xf numFmtId="2" fontId="2" fillId="0" borderId="2" xfId="0" applyNumberFormat="1" applyFont="1" applyBorder="1" applyAlignment="1">
      <alignment vertical="center" wrapText="1"/>
    </xf>
    <xf numFmtId="164" fontId="5" fillId="0" borderId="5" xfId="2" applyFont="1" applyBorder="1" applyAlignment="1">
      <alignment horizontal="center" vertical="center" wrapText="1"/>
    </xf>
    <xf numFmtId="9" fontId="5" fillId="0" borderId="2" xfId="4" applyFont="1" applyBorder="1" applyAlignment="1">
      <alignment horizontal="center"/>
    </xf>
    <xf numFmtId="9" fontId="12" fillId="0" borderId="2" xfId="4" applyFont="1" applyBorder="1" applyAlignment="1">
      <alignment horizontal="center"/>
    </xf>
    <xf numFmtId="2" fontId="5" fillId="0" borderId="2" xfId="0" applyNumberFormat="1" applyFont="1" applyBorder="1" applyAlignment="1">
      <alignment vertical="center" wrapText="1"/>
    </xf>
    <xf numFmtId="2" fontId="5" fillId="0" borderId="2" xfId="1" applyNumberFormat="1" applyFont="1" applyBorder="1" applyAlignment="1">
      <alignment horizontal="center" vertical="center"/>
    </xf>
    <xf numFmtId="164" fontId="10" fillId="5" borderId="2" xfId="2" applyFont="1" applyFill="1" applyBorder="1" applyAlignment="1">
      <alignment horizontal="center" vertical="center" wrapText="1"/>
    </xf>
    <xf numFmtId="2" fontId="19" fillId="5" borderId="2" xfId="2" applyNumberFormat="1" applyFont="1" applyFill="1" applyBorder="1" applyAlignment="1">
      <alignment horizontal="center" vertical="center"/>
    </xf>
    <xf numFmtId="2" fontId="18" fillId="3" borderId="2" xfId="2" applyNumberFormat="1" applyFont="1" applyFill="1" applyBorder="1" applyAlignment="1">
      <alignment horizontal="center" vertical="center"/>
    </xf>
    <xf numFmtId="2" fontId="19" fillId="3" borderId="2" xfId="2" applyNumberFormat="1" applyFont="1" applyFill="1" applyBorder="1" applyAlignment="1">
      <alignment horizontal="center" vertical="center"/>
    </xf>
    <xf numFmtId="2" fontId="21" fillId="3" borderId="2" xfId="2" applyNumberFormat="1" applyFont="1" applyFill="1" applyBorder="1" applyAlignment="1">
      <alignment horizontal="center" vertical="center"/>
    </xf>
    <xf numFmtId="2" fontId="19" fillId="0" borderId="2" xfId="2" applyNumberFormat="1" applyFont="1" applyBorder="1" applyAlignment="1">
      <alignment horizontal="center" vertical="center"/>
    </xf>
    <xf numFmtId="2" fontId="18" fillId="0" borderId="2" xfId="2" applyNumberFormat="1" applyFont="1" applyBorder="1" applyAlignment="1">
      <alignment horizontal="center" vertical="center" wrapText="1"/>
    </xf>
    <xf numFmtId="2" fontId="18" fillId="0" borderId="2" xfId="2" applyNumberFormat="1" applyFont="1" applyBorder="1" applyAlignment="1">
      <alignment horizontal="center" vertical="center"/>
    </xf>
    <xf numFmtId="2" fontId="19" fillId="0" borderId="2" xfId="2" applyNumberFormat="1" applyFont="1" applyBorder="1" applyAlignment="1">
      <alignment horizontal="center" vertical="center" wrapText="1"/>
    </xf>
    <xf numFmtId="2" fontId="19" fillId="5" borderId="2" xfId="2" applyNumberFormat="1" applyFont="1" applyFill="1" applyBorder="1" applyAlignment="1">
      <alignment horizontal="center" vertical="center" wrapText="1"/>
    </xf>
    <xf numFmtId="2" fontId="19" fillId="0" borderId="2" xfId="2" applyNumberFormat="1" applyFont="1" applyBorder="1" applyAlignment="1">
      <alignment vertical="center"/>
    </xf>
    <xf numFmtId="2" fontId="19" fillId="0" borderId="2" xfId="2" applyNumberFormat="1" applyFont="1" applyBorder="1"/>
    <xf numFmtId="2" fontId="19" fillId="0" borderId="2" xfId="2" applyNumberFormat="1" applyFont="1" applyBorder="1" applyAlignment="1">
      <alignment horizontal="center"/>
    </xf>
    <xf numFmtId="2" fontId="19" fillId="3" borderId="2" xfId="2" applyNumberFormat="1" applyFont="1" applyFill="1" applyBorder="1" applyAlignment="1">
      <alignment vertical="center"/>
    </xf>
    <xf numFmtId="2" fontId="18" fillId="3" borderId="2" xfId="2" applyNumberFormat="1" applyFont="1" applyFill="1" applyBorder="1" applyAlignment="1">
      <alignment horizontal="center" vertical="center" wrapText="1"/>
    </xf>
    <xf numFmtId="2" fontId="19" fillId="3" borderId="2" xfId="2" applyNumberFormat="1" applyFont="1" applyFill="1" applyBorder="1" applyAlignment="1">
      <alignment horizontal="center" vertical="center" wrapText="1"/>
    </xf>
    <xf numFmtId="2" fontId="19" fillId="3" borderId="2" xfId="2" applyNumberFormat="1" applyFont="1" applyFill="1" applyBorder="1" applyAlignment="1">
      <alignment horizontal="center"/>
    </xf>
    <xf numFmtId="2" fontId="19" fillId="6" borderId="2" xfId="2" applyNumberFormat="1" applyFont="1" applyFill="1" applyBorder="1" applyAlignment="1">
      <alignment horizontal="center" vertical="center"/>
    </xf>
    <xf numFmtId="2" fontId="18" fillId="6" borderId="2" xfId="2" applyNumberFormat="1" applyFont="1" applyFill="1" applyBorder="1" applyAlignment="1">
      <alignment horizontal="center" vertical="center"/>
    </xf>
    <xf numFmtId="2" fontId="2" fillId="4" borderId="2" xfId="2" applyNumberFormat="1" applyFont="1" applyFill="1" applyBorder="1" applyAlignment="1">
      <alignment horizontal="center" vertical="center"/>
    </xf>
    <xf numFmtId="2" fontId="2" fillId="4" borderId="2" xfId="2" applyNumberFormat="1" applyFont="1" applyFill="1" applyBorder="1" applyAlignment="1">
      <alignment horizontal="center" vertical="center" wrapText="1"/>
    </xf>
    <xf numFmtId="2" fontId="19" fillId="4" borderId="2" xfId="2" applyNumberFormat="1" applyFont="1" applyFill="1" applyBorder="1" applyAlignment="1">
      <alignment horizontal="center" vertical="center"/>
    </xf>
    <xf numFmtId="2" fontId="18" fillId="0" borderId="2" xfId="2" applyNumberFormat="1" applyFont="1" applyBorder="1" applyAlignment="1">
      <alignment horizontal="center"/>
    </xf>
    <xf numFmtId="2" fontId="27" fillId="0" borderId="2" xfId="2" applyNumberFormat="1" applyFont="1" applyBorder="1" applyAlignment="1">
      <alignment horizontal="center"/>
    </xf>
    <xf numFmtId="2" fontId="28" fillId="0" borderId="2" xfId="2" applyNumberFormat="1" applyFont="1" applyBorder="1" applyAlignment="1">
      <alignment horizontal="center" vertical="center"/>
    </xf>
    <xf numFmtId="2" fontId="29" fillId="0" borderId="2" xfId="2" applyNumberFormat="1" applyFont="1" applyBorder="1" applyAlignment="1">
      <alignment horizontal="center"/>
    </xf>
    <xf numFmtId="164" fontId="22" fillId="3" borderId="2" xfId="2" applyFont="1" applyFill="1" applyBorder="1" applyAlignment="1">
      <alignment horizontal="left" vertical="center" wrapText="1"/>
    </xf>
    <xf numFmtId="2" fontId="19" fillId="0" borderId="2" xfId="2" applyNumberFormat="1" applyFont="1" applyBorder="1" applyAlignment="1">
      <alignment vertical="center" wrapText="1"/>
    </xf>
    <xf numFmtId="2" fontId="5" fillId="3" borderId="2" xfId="2" applyNumberFormat="1" applyFont="1" applyFill="1" applyBorder="1" applyAlignment="1">
      <alignment horizontal="center" vertical="center"/>
    </xf>
    <xf numFmtId="2" fontId="5" fillId="0" borderId="2" xfId="2" applyNumberFormat="1" applyFont="1" applyBorder="1" applyAlignment="1">
      <alignment horizontal="center" vertical="center" wrapText="1"/>
    </xf>
    <xf numFmtId="2" fontId="5" fillId="0" borderId="2" xfId="2" applyNumberFormat="1" applyFont="1" applyBorder="1" applyAlignment="1">
      <alignment horizontal="center" vertical="center"/>
    </xf>
    <xf numFmtId="2" fontId="2" fillId="3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Border="1" applyAlignment="1">
      <alignment horizontal="center" vertical="center" wrapText="1"/>
    </xf>
    <xf numFmtId="2" fontId="2" fillId="0" borderId="2" xfId="2" applyNumberFormat="1" applyFont="1" applyBorder="1" applyAlignment="1">
      <alignment horizontal="center" vertical="center"/>
    </xf>
    <xf numFmtId="2" fontId="2" fillId="5" borderId="2" xfId="2" applyNumberFormat="1" applyFont="1" applyFill="1" applyBorder="1" applyAlignment="1">
      <alignment horizontal="center" vertical="center"/>
    </xf>
    <xf numFmtId="2" fontId="5" fillId="3" borderId="2" xfId="2" applyNumberFormat="1" applyFont="1" applyFill="1" applyBorder="1" applyAlignment="1">
      <alignment vertical="center"/>
    </xf>
    <xf numFmtId="2" fontId="2" fillId="3" borderId="2" xfId="2" applyNumberFormat="1" applyFont="1" applyFill="1" applyBorder="1" applyAlignment="1">
      <alignment horizontal="center" vertical="center" wrapText="1"/>
    </xf>
    <xf numFmtId="2" fontId="2" fillId="3" borderId="2" xfId="2" applyNumberFormat="1" applyFont="1" applyFill="1" applyBorder="1" applyAlignment="1">
      <alignment horizontal="center"/>
    </xf>
    <xf numFmtId="2" fontId="2" fillId="3" borderId="2" xfId="2" applyNumberFormat="1" applyFont="1" applyFill="1" applyBorder="1"/>
    <xf numFmtId="2" fontId="2" fillId="0" borderId="2" xfId="2" applyNumberFormat="1" applyFont="1" applyBorder="1" applyAlignment="1">
      <alignment vertical="center"/>
    </xf>
    <xf numFmtId="2" fontId="2" fillId="0" borderId="2" xfId="2" applyNumberFormat="1" applyFont="1" applyBorder="1"/>
    <xf numFmtId="2" fontId="5" fillId="0" borderId="2" xfId="2" applyNumberFormat="1" applyFont="1" applyBorder="1" applyAlignment="1">
      <alignment horizontal="center"/>
    </xf>
    <xf numFmtId="2" fontId="12" fillId="0" borderId="2" xfId="2" applyNumberFormat="1" applyFont="1" applyBorder="1" applyAlignment="1">
      <alignment horizontal="center"/>
    </xf>
    <xf numFmtId="169" fontId="5" fillId="0" borderId="2" xfId="2" applyNumberFormat="1" applyFont="1" applyBorder="1" applyAlignment="1">
      <alignment horizontal="center"/>
    </xf>
    <xf numFmtId="169" fontId="12" fillId="0" borderId="2" xfId="2" applyNumberFormat="1" applyFont="1" applyBorder="1" applyAlignment="1">
      <alignment horizontal="center"/>
    </xf>
    <xf numFmtId="164" fontId="5" fillId="0" borderId="3" xfId="2" applyFont="1" applyBorder="1" applyAlignment="1">
      <alignment horizontal="center" vertical="center" wrapText="1"/>
    </xf>
    <xf numFmtId="164" fontId="5" fillId="0" borderId="6" xfId="2" applyFont="1" applyBorder="1" applyAlignment="1">
      <alignment horizontal="center" vertical="center" wrapText="1"/>
    </xf>
    <xf numFmtId="1" fontId="19" fillId="0" borderId="2" xfId="2" applyNumberFormat="1" applyFont="1" applyBorder="1" applyAlignment="1">
      <alignment horizontal="center" vertical="center" wrapText="1"/>
    </xf>
    <xf numFmtId="164" fontId="3" fillId="0" borderId="0" xfId="2" applyFont="1" applyAlignment="1">
      <alignment horizontal="right"/>
    </xf>
    <xf numFmtId="164" fontId="2" fillId="0" borderId="1" xfId="2" applyFont="1" applyBorder="1" applyAlignment="1">
      <alignment horizontal="right" vertical="center"/>
    </xf>
    <xf numFmtId="164" fontId="1" fillId="0" borderId="0" xfId="2" applyFont="1" applyAlignment="1">
      <alignment horizontal="center" vertical="center" wrapText="1"/>
    </xf>
    <xf numFmtId="164" fontId="4" fillId="0" borderId="0" xfId="2" applyFont="1" applyAlignment="1">
      <alignment horizontal="center" vertical="center" wrapText="1"/>
    </xf>
    <xf numFmtId="164" fontId="4" fillId="0" borderId="0" xfId="2" applyFont="1" applyAlignment="1">
      <alignment horizontal="left" vertical="center"/>
    </xf>
    <xf numFmtId="164" fontId="2" fillId="0" borderId="0" xfId="2" applyFont="1" applyAlignment="1">
      <alignment horizontal="right" vertical="center"/>
    </xf>
    <xf numFmtId="164" fontId="13" fillId="0" borderId="0" xfId="2" applyFont="1" applyAlignment="1">
      <alignment horizontal="center" vertical="center" wrapText="1"/>
    </xf>
    <xf numFmtId="164" fontId="5" fillId="0" borderId="4" xfId="2" applyFont="1" applyBorder="1" applyAlignment="1">
      <alignment horizontal="center" vertical="center" wrapText="1"/>
    </xf>
    <xf numFmtId="164" fontId="5" fillId="0" borderId="5" xfId="2" applyFont="1" applyBorder="1" applyAlignment="1">
      <alignment horizontal="center" vertical="center" wrapText="1"/>
    </xf>
    <xf numFmtId="164" fontId="5" fillId="0" borderId="2" xfId="2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164" fontId="5" fillId="0" borderId="3" xfId="2" applyFont="1" applyBorder="1" applyAlignment="1">
      <alignment horizontal="center" vertical="center" textRotation="90" wrapText="1"/>
    </xf>
    <xf numFmtId="164" fontId="5" fillId="0" borderId="6" xfId="2" applyFont="1" applyBorder="1" applyAlignment="1">
      <alignment horizontal="center" vertical="center" textRotation="90" wrapText="1"/>
    </xf>
    <xf numFmtId="1" fontId="18" fillId="0" borderId="2" xfId="2" applyNumberFormat="1" applyFont="1" applyBorder="1" applyAlignment="1">
      <alignment horizontal="center" vertical="center" wrapText="1"/>
    </xf>
    <xf numFmtId="1" fontId="3" fillId="0" borderId="0" xfId="2" applyNumberFormat="1" applyFont="1" applyFill="1"/>
    <xf numFmtId="164" fontId="3" fillId="0" borderId="0" xfId="2" applyFont="1" applyFill="1"/>
    <xf numFmtId="164" fontId="3" fillId="0" borderId="0" xfId="2" applyFont="1" applyFill="1" applyAlignment="1">
      <alignment vertical="top"/>
    </xf>
    <xf numFmtId="164" fontId="3" fillId="0" borderId="0" xfId="2" applyFont="1" applyFill="1" applyAlignment="1">
      <alignment horizontal="right"/>
    </xf>
    <xf numFmtId="164" fontId="1" fillId="0" borderId="0" xfId="2" applyFont="1" applyFill="1" applyAlignment="1">
      <alignment horizontal="center" vertical="center" wrapText="1"/>
    </xf>
    <xf numFmtId="164" fontId="4" fillId="0" borderId="0" xfId="2" applyFont="1" applyFill="1" applyAlignment="1">
      <alignment horizontal="center" vertical="center" wrapText="1"/>
    </xf>
    <xf numFmtId="164" fontId="13" fillId="0" borderId="0" xfId="2" applyFont="1" applyFill="1" applyAlignment="1">
      <alignment horizontal="center" vertical="center" wrapText="1"/>
    </xf>
    <xf numFmtId="164" fontId="4" fillId="0" borderId="0" xfId="2" applyFont="1" applyFill="1" applyAlignment="1">
      <alignment horizontal="left" vertical="center"/>
    </xf>
    <xf numFmtId="164" fontId="14" fillId="0" borderId="0" xfId="2" applyFont="1" applyFill="1" applyAlignment="1">
      <alignment vertical="center" wrapText="1"/>
    </xf>
    <xf numFmtId="164" fontId="2" fillId="0" borderId="0" xfId="2" applyFont="1" applyFill="1" applyAlignment="1">
      <alignment horizontal="right" vertical="center"/>
    </xf>
    <xf numFmtId="164" fontId="2" fillId="0" borderId="0" xfId="2" applyFont="1" applyFill="1" applyAlignment="1">
      <alignment horizontal="center" vertical="center"/>
    </xf>
    <xf numFmtId="1" fontId="2" fillId="0" borderId="0" xfId="2" applyNumberFormat="1" applyFont="1" applyFill="1" applyAlignment="1">
      <alignment vertical="center"/>
    </xf>
    <xf numFmtId="164" fontId="2" fillId="0" borderId="0" xfId="2" applyFont="1" applyFill="1" applyAlignment="1">
      <alignment vertical="center"/>
    </xf>
    <xf numFmtId="164" fontId="2" fillId="0" borderId="0" xfId="2" applyFont="1" applyFill="1" applyAlignment="1">
      <alignment vertical="top"/>
    </xf>
    <xf numFmtId="164" fontId="2" fillId="0" borderId="0" xfId="2" applyFont="1" applyFill="1" applyAlignment="1">
      <alignment horizontal="left" vertical="center"/>
    </xf>
    <xf numFmtId="164" fontId="2" fillId="0" borderId="0" xfId="2" applyFont="1" applyFill="1" applyAlignment="1">
      <alignment horizontal="right" vertical="center"/>
    </xf>
    <xf numFmtId="1" fontId="2" fillId="0" borderId="1" xfId="2" applyNumberFormat="1" applyFont="1" applyFill="1" applyBorder="1" applyAlignment="1">
      <alignment horizontal="left" vertical="center"/>
    </xf>
    <xf numFmtId="164" fontId="2" fillId="0" borderId="1" xfId="2" applyFont="1" applyFill="1" applyBorder="1" applyAlignment="1">
      <alignment horizontal="left" vertical="center"/>
    </xf>
    <xf numFmtId="164" fontId="5" fillId="0" borderId="0" xfId="2" applyFont="1" applyFill="1" applyAlignment="1">
      <alignment vertical="center"/>
    </xf>
    <xf numFmtId="164" fontId="5" fillId="0" borderId="0" xfId="2" applyFont="1" applyFill="1" applyAlignment="1">
      <alignment horizontal="center" vertical="center"/>
    </xf>
    <xf numFmtId="164" fontId="2" fillId="0" borderId="1" xfId="2" applyFont="1" applyFill="1" applyBorder="1" applyAlignment="1">
      <alignment horizontal="right" vertical="center"/>
    </xf>
    <xf numFmtId="1" fontId="5" fillId="0" borderId="2" xfId="2" applyNumberFormat="1" applyFont="1" applyFill="1" applyBorder="1" applyAlignment="1">
      <alignment horizontal="center" vertical="center"/>
    </xf>
    <xf numFmtId="164" fontId="5" fillId="0" borderId="3" xfId="2" applyFont="1" applyFill="1" applyBorder="1" applyAlignment="1">
      <alignment horizontal="center" vertical="center" textRotation="90" wrapText="1"/>
    </xf>
    <xf numFmtId="164" fontId="5" fillId="0" borderId="3" xfId="2" applyFont="1" applyFill="1" applyBorder="1" applyAlignment="1">
      <alignment horizontal="center" vertical="center" wrapText="1"/>
    </xf>
    <xf numFmtId="164" fontId="5" fillId="0" borderId="2" xfId="2" applyFont="1" applyFill="1" applyBorder="1" applyAlignment="1">
      <alignment horizontal="center" vertical="center"/>
    </xf>
    <xf numFmtId="164" fontId="5" fillId="0" borderId="4" xfId="2" applyFont="1" applyFill="1" applyBorder="1" applyAlignment="1">
      <alignment horizontal="center" vertical="center" wrapText="1"/>
    </xf>
    <xf numFmtId="164" fontId="5" fillId="0" borderId="5" xfId="2" applyFont="1" applyFill="1" applyBorder="1" applyAlignment="1">
      <alignment horizontal="center" vertical="center" wrapText="1"/>
    </xf>
    <xf numFmtId="164" fontId="5" fillId="0" borderId="6" xfId="2" applyFont="1" applyFill="1" applyBorder="1" applyAlignment="1">
      <alignment horizontal="center" vertical="center" textRotation="90" wrapText="1"/>
    </xf>
    <xf numFmtId="164" fontId="5" fillId="0" borderId="6" xfId="2" applyFont="1" applyFill="1" applyBorder="1" applyAlignment="1">
      <alignment horizontal="center" vertical="center" wrapText="1"/>
    </xf>
    <xf numFmtId="164" fontId="5" fillId="0" borderId="2" xfId="2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/>
    </xf>
    <xf numFmtId="1" fontId="19" fillId="0" borderId="2" xfId="2" applyNumberFormat="1" applyFont="1" applyFill="1" applyBorder="1" applyAlignment="1">
      <alignment horizontal="center" vertical="center"/>
    </xf>
    <xf numFmtId="164" fontId="2" fillId="0" borderId="2" xfId="2" applyFont="1" applyFill="1" applyBorder="1" applyAlignment="1">
      <alignment vertical="center"/>
    </xf>
    <xf numFmtId="164" fontId="19" fillId="0" borderId="2" xfId="2" applyFont="1" applyFill="1" applyBorder="1" applyAlignment="1">
      <alignment horizontal="center" vertical="center"/>
    </xf>
    <xf numFmtId="1" fontId="18" fillId="0" borderId="2" xfId="2" applyNumberFormat="1" applyFont="1" applyFill="1" applyBorder="1" applyAlignment="1">
      <alignment horizontal="center" vertical="center"/>
    </xf>
    <xf numFmtId="164" fontId="19" fillId="0" borderId="2" xfId="2" applyFont="1" applyFill="1" applyBorder="1" applyAlignment="1">
      <alignment horizontal="center" vertical="center" wrapText="1"/>
    </xf>
    <xf numFmtId="164" fontId="20" fillId="0" borderId="2" xfId="2" applyFont="1" applyFill="1" applyBorder="1" applyAlignment="1">
      <alignment horizontal="left" vertical="center" wrapText="1"/>
    </xf>
    <xf numFmtId="164" fontId="18" fillId="0" borderId="2" xfId="2" applyFont="1" applyFill="1" applyBorder="1" applyAlignment="1">
      <alignment horizontal="center" vertical="center" wrapText="1"/>
    </xf>
    <xf numFmtId="164" fontId="18" fillId="0" borderId="2" xfId="2" applyFont="1" applyFill="1" applyBorder="1" applyAlignment="1">
      <alignment horizontal="center" vertical="center"/>
    </xf>
    <xf numFmtId="167" fontId="18" fillId="0" borderId="2" xfId="2" applyNumberFormat="1" applyFont="1" applyFill="1" applyBorder="1" applyAlignment="1">
      <alignment horizontal="center" vertical="center"/>
    </xf>
    <xf numFmtId="164" fontId="21" fillId="0" borderId="2" xfId="2" applyFont="1" applyFill="1" applyBorder="1" applyAlignment="1">
      <alignment horizontal="center" vertical="center"/>
    </xf>
    <xf numFmtId="164" fontId="22" fillId="0" borderId="0" xfId="2" applyFont="1" applyFill="1" applyAlignment="1">
      <alignment vertical="center"/>
    </xf>
    <xf numFmtId="164" fontId="21" fillId="0" borderId="2" xfId="2" applyFont="1" applyFill="1" applyBorder="1" applyAlignment="1">
      <alignment horizontal="center" vertical="center" wrapText="1"/>
    </xf>
    <xf numFmtId="164" fontId="7" fillId="0" borderId="2" xfId="2" applyFont="1" applyFill="1" applyBorder="1" applyAlignment="1">
      <alignment horizontal="left" vertical="center"/>
    </xf>
    <xf numFmtId="164" fontId="3" fillId="0" borderId="0" xfId="2" applyFont="1" applyFill="1" applyAlignment="1">
      <alignment vertical="center"/>
    </xf>
    <xf numFmtId="1" fontId="19" fillId="0" borderId="2" xfId="2" applyNumberFormat="1" applyFont="1" applyFill="1" applyBorder="1" applyAlignment="1">
      <alignment horizontal="center" vertical="center" wrapText="1"/>
    </xf>
    <xf numFmtId="164" fontId="5" fillId="0" borderId="2" xfId="2" applyFont="1" applyFill="1" applyBorder="1" applyAlignment="1">
      <alignment horizontal="left" vertical="center" wrapText="1"/>
    </xf>
    <xf numFmtId="164" fontId="24" fillId="0" borderId="2" xfId="2" applyFont="1" applyFill="1" applyBorder="1" applyAlignment="1">
      <alignment horizontal="center" vertical="center" wrapText="1"/>
    </xf>
    <xf numFmtId="164" fontId="5" fillId="0" borderId="0" xfId="2" applyFont="1" applyFill="1" applyAlignment="1">
      <alignment horizontal="center" vertical="center" wrapText="1"/>
    </xf>
    <xf numFmtId="164" fontId="2" fillId="0" borderId="2" xfId="2" applyFont="1" applyFill="1" applyBorder="1" applyAlignment="1">
      <alignment horizontal="center" vertical="center" wrapText="1"/>
    </xf>
    <xf numFmtId="164" fontId="2" fillId="0" borderId="2" xfId="2" applyFont="1" applyFill="1" applyBorder="1" applyAlignment="1">
      <alignment horizontal="left" vertical="center" wrapText="1"/>
    </xf>
    <xf numFmtId="164" fontId="25" fillId="0" borderId="2" xfId="2" applyFont="1" applyFill="1" applyBorder="1" applyAlignment="1">
      <alignment horizontal="center" vertical="center" wrapText="1"/>
    </xf>
    <xf numFmtId="164" fontId="2" fillId="0" borderId="0" xfId="2" applyFont="1" applyFill="1" applyAlignment="1">
      <alignment horizontal="center" vertical="center" wrapText="1"/>
    </xf>
    <xf numFmtId="1" fontId="19" fillId="0" borderId="2" xfId="2" applyNumberFormat="1" applyFont="1" applyFill="1" applyBorder="1" applyAlignment="1">
      <alignment horizontal="center" vertical="center" wrapText="1"/>
    </xf>
    <xf numFmtId="1" fontId="26" fillId="0" borderId="2" xfId="2" applyNumberFormat="1" applyFont="1" applyFill="1" applyBorder="1" applyAlignment="1">
      <alignment horizontal="center" vertical="center"/>
    </xf>
    <xf numFmtId="164" fontId="16" fillId="0" borderId="2" xfId="2" applyFont="1" applyFill="1" applyBorder="1" applyAlignment="1">
      <alignment horizontal="center" vertical="center" wrapText="1"/>
    </xf>
    <xf numFmtId="164" fontId="16" fillId="0" borderId="2" xfId="2" applyFont="1" applyFill="1" applyBorder="1" applyAlignment="1">
      <alignment horizontal="left" vertical="center" wrapText="1"/>
    </xf>
    <xf numFmtId="164" fontId="26" fillId="0" borderId="2" xfId="2" applyFont="1" applyFill="1" applyBorder="1" applyAlignment="1">
      <alignment horizontal="center" vertical="center"/>
    </xf>
    <xf numFmtId="164" fontId="16" fillId="0" borderId="0" xfId="2" applyFont="1" applyFill="1" applyAlignment="1">
      <alignment horizontal="center" vertical="center" wrapText="1"/>
    </xf>
    <xf numFmtId="164" fontId="10" fillId="0" borderId="2" xfId="2" applyFont="1" applyFill="1" applyBorder="1" applyAlignment="1">
      <alignment horizontal="center" vertical="center" wrapText="1"/>
    </xf>
    <xf numFmtId="164" fontId="2" fillId="0" borderId="2" xfId="2" applyFont="1" applyFill="1" applyBorder="1" applyAlignment="1">
      <alignment horizontal="center" vertical="center"/>
    </xf>
    <xf numFmtId="164" fontId="26" fillId="0" borderId="2" xfId="2" applyFont="1" applyFill="1" applyBorder="1" applyAlignment="1">
      <alignment horizontal="center" vertical="center" wrapText="1"/>
    </xf>
    <xf numFmtId="164" fontId="17" fillId="0" borderId="0" xfId="2" applyFont="1" applyFill="1" applyAlignment="1">
      <alignment vertical="center"/>
    </xf>
    <xf numFmtId="164" fontId="2" fillId="0" borderId="2" xfId="2" applyFont="1" applyFill="1" applyBorder="1" applyAlignment="1">
      <alignment vertical="center" wrapText="1"/>
    </xf>
    <xf numFmtId="164" fontId="19" fillId="0" borderId="2" xfId="2" applyFont="1" applyFill="1" applyBorder="1" applyAlignment="1">
      <alignment vertical="center"/>
    </xf>
    <xf numFmtId="164" fontId="5" fillId="0" borderId="2" xfId="2" applyFont="1" applyFill="1" applyBorder="1" applyAlignment="1">
      <alignment vertical="center"/>
    </xf>
    <xf numFmtId="49" fontId="9" fillId="0" borderId="2" xfId="2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vertical="center" wrapText="1"/>
    </xf>
    <xf numFmtId="164" fontId="19" fillId="0" borderId="2" xfId="2" applyFont="1" applyFill="1" applyBorder="1"/>
    <xf numFmtId="164" fontId="2" fillId="0" borderId="0" xfId="2" applyFont="1" applyFill="1"/>
    <xf numFmtId="164" fontId="9" fillId="0" borderId="2" xfId="2" applyFont="1" applyFill="1" applyBorder="1" applyAlignment="1">
      <alignment horizontal="center" vertical="center" wrapText="1"/>
    </xf>
    <xf numFmtId="164" fontId="19" fillId="0" borderId="2" xfId="2" applyFont="1" applyFill="1" applyBorder="1" applyAlignment="1">
      <alignment vertical="center" wrapText="1"/>
    </xf>
    <xf numFmtId="164" fontId="20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 vertical="center"/>
    </xf>
    <xf numFmtId="164" fontId="5" fillId="0" borderId="2" xfId="2" applyFont="1" applyFill="1" applyBorder="1" applyAlignment="1">
      <alignment vertical="center" wrapText="1"/>
    </xf>
    <xf numFmtId="164" fontId="5" fillId="0" borderId="2" xfId="2" applyFont="1" applyFill="1" applyBorder="1" applyAlignment="1">
      <alignment horizontal="center" vertical="center"/>
    </xf>
    <xf numFmtId="164" fontId="22" fillId="0" borderId="0" xfId="2" applyFont="1" applyFill="1"/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49" fontId="9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1" fontId="2" fillId="0" borderId="2" xfId="2" applyNumberFormat="1" applyFont="1" applyFill="1" applyBorder="1" applyAlignment="1">
      <alignment horizontal="center" vertical="center" wrapText="1"/>
    </xf>
    <xf numFmtId="1" fontId="2" fillId="0" borderId="2" xfId="2" applyNumberFormat="1" applyFont="1" applyFill="1" applyBorder="1"/>
    <xf numFmtId="164" fontId="2" fillId="0" borderId="2" xfId="2" applyFont="1" applyFill="1" applyBorder="1"/>
    <xf numFmtId="164" fontId="2" fillId="0" borderId="2" xfId="2" applyFont="1" applyFill="1" applyBorder="1" applyAlignment="1">
      <alignment horizontal="center"/>
    </xf>
    <xf numFmtId="164" fontId="11" fillId="0" borderId="0" xfId="2" applyFont="1" applyFill="1"/>
    <xf numFmtId="1" fontId="5" fillId="0" borderId="2" xfId="2" applyNumberFormat="1" applyFont="1" applyFill="1" applyBorder="1" applyAlignment="1">
      <alignment horizontal="center"/>
    </xf>
    <xf numFmtId="164" fontId="5" fillId="0" borderId="2" xfId="2" applyFont="1" applyFill="1" applyBorder="1" applyAlignment="1">
      <alignment horizontal="center"/>
    </xf>
    <xf numFmtId="164" fontId="5" fillId="0" borderId="2" xfId="2" applyFont="1" applyFill="1" applyBorder="1" applyAlignment="1">
      <alignment horizontal="center" wrapText="1"/>
    </xf>
    <xf numFmtId="1" fontId="12" fillId="0" borderId="2" xfId="2" applyNumberFormat="1" applyFont="1" applyFill="1" applyBorder="1" applyAlignment="1">
      <alignment horizontal="center"/>
    </xf>
    <xf numFmtId="164" fontId="12" fillId="0" borderId="2" xfId="2" applyFont="1" applyFill="1" applyBorder="1" applyAlignment="1">
      <alignment horizontal="center"/>
    </xf>
    <xf numFmtId="164" fontId="3" fillId="0" borderId="0" xfId="2" applyFont="1" applyFill="1" applyAlignment="1">
      <alignment horizontal="center"/>
    </xf>
    <xf numFmtId="164" fontId="5" fillId="0" borderId="5" xfId="2" applyFont="1" applyFill="1" applyBorder="1" applyAlignment="1">
      <alignment horizontal="center" vertical="center" wrapText="1"/>
    </xf>
  </cellXfs>
  <cellStyles count="5">
    <cellStyle name="Comma" xfId="2" builtinId="3"/>
    <cellStyle name="Normal" xfId="0" builtinId="0"/>
    <cellStyle name="Percent" xfId="4" builtinId="5"/>
    <cellStyle name="Обычный 2 2" xfId="3"/>
    <cellStyle name="Обычный_Лист1" xfId="1"/>
  </cellStyles>
  <dxfs count="15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9"/>
  <sheetViews>
    <sheetView tabSelected="1" view="pageBreakPreview" topLeftCell="A79" zoomScale="115" zoomScaleNormal="115" zoomScaleSheetLayoutView="115" workbookViewId="0">
      <selection activeCell="G12" sqref="G12"/>
    </sheetView>
  </sheetViews>
  <sheetFormatPr defaultRowHeight="12.75" x14ac:dyDescent="0.2"/>
  <cols>
    <col min="1" max="1" width="3.5703125" style="109" customWidth="1"/>
    <col min="2" max="2" width="10.7109375" style="26" customWidth="1"/>
    <col min="3" max="3" width="44" style="27" customWidth="1"/>
    <col min="4" max="4" width="8.7109375" style="26" bestFit="1" customWidth="1"/>
    <col min="5" max="5" width="10.7109375" style="26" bestFit="1" customWidth="1"/>
    <col min="6" max="6" width="13" style="26" bestFit="1" customWidth="1"/>
    <col min="7" max="7" width="13.5703125" style="26" bestFit="1" customWidth="1"/>
    <col min="8" max="8" width="13" style="26" bestFit="1" customWidth="1"/>
    <col min="9" max="9" width="12.42578125" style="26" bestFit="1" customWidth="1"/>
    <col min="10" max="10" width="13" style="26" bestFit="1" customWidth="1"/>
    <col min="11" max="11" width="12.42578125" style="26" bestFit="1" customWidth="1"/>
    <col min="12" max="12" width="14.28515625" style="26" bestFit="1" customWidth="1"/>
    <col min="13" max="16384" width="9.140625" style="26"/>
  </cols>
  <sheetData>
    <row r="1" spans="1:13" x14ac:dyDescent="0.2">
      <c r="D1" s="194"/>
      <c r="E1" s="194"/>
      <c r="F1" s="194"/>
      <c r="G1" s="194"/>
      <c r="H1" s="194"/>
      <c r="I1" s="194"/>
      <c r="J1" s="194"/>
      <c r="K1" s="194"/>
      <c r="L1" s="194"/>
    </row>
    <row r="2" spans="1:13" ht="14.25" x14ac:dyDescent="0.2">
      <c r="A2" s="196" t="s">
        <v>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3" x14ac:dyDescent="0.2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3" ht="15.75" customHeight="1" x14ac:dyDescent="0.2">
      <c r="A4" s="200" t="s">
        <v>139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3" ht="15" x14ac:dyDescent="0.2">
      <c r="A5" s="198"/>
      <c r="B5" s="198"/>
      <c r="C5" s="198"/>
      <c r="D5" s="198"/>
      <c r="E5" s="198"/>
      <c r="F5" s="29"/>
      <c r="G5" s="199"/>
      <c r="H5" s="199"/>
      <c r="I5" s="199"/>
      <c r="J5" s="199"/>
      <c r="K5" s="30"/>
      <c r="L5" s="30"/>
    </row>
    <row r="6" spans="1:13" ht="13.5" x14ac:dyDescent="0.2">
      <c r="A6" s="110"/>
      <c r="B6" s="28" t="s">
        <v>0</v>
      </c>
      <c r="C6" s="31" t="s">
        <v>24</v>
      </c>
      <c r="D6" s="30">
        <f>L159/1000</f>
        <v>0</v>
      </c>
      <c r="E6" s="28"/>
      <c r="F6" s="28"/>
      <c r="G6" s="28"/>
      <c r="H6" s="32"/>
      <c r="I6" s="33"/>
      <c r="J6" s="33"/>
      <c r="K6" s="30"/>
      <c r="L6" s="30"/>
    </row>
    <row r="7" spans="1:13" ht="13.5" x14ac:dyDescent="0.2">
      <c r="A7" s="111"/>
      <c r="B7" s="34"/>
      <c r="C7" s="31"/>
      <c r="D7" s="35"/>
      <c r="E7" s="30"/>
      <c r="F7" s="36"/>
      <c r="G7" s="195"/>
      <c r="H7" s="195"/>
      <c r="I7" s="195"/>
      <c r="J7" s="195"/>
      <c r="K7" s="30"/>
      <c r="L7" s="30"/>
    </row>
    <row r="8" spans="1:13" ht="44.25" customHeight="1" x14ac:dyDescent="0.2">
      <c r="A8" s="204" t="s">
        <v>1</v>
      </c>
      <c r="B8" s="205" t="s">
        <v>2</v>
      </c>
      <c r="C8" s="191" t="s">
        <v>3</v>
      </c>
      <c r="D8" s="203" t="s">
        <v>4</v>
      </c>
      <c r="E8" s="141"/>
      <c r="F8" s="201" t="s">
        <v>5</v>
      </c>
      <c r="G8" s="202"/>
      <c r="H8" s="201" t="s">
        <v>6</v>
      </c>
      <c r="I8" s="202"/>
      <c r="J8" s="201" t="s">
        <v>7</v>
      </c>
      <c r="K8" s="202"/>
      <c r="L8" s="203" t="s">
        <v>8</v>
      </c>
    </row>
    <row r="9" spans="1:13" ht="44.25" customHeight="1" x14ac:dyDescent="0.2">
      <c r="A9" s="204"/>
      <c r="B9" s="206"/>
      <c r="C9" s="192"/>
      <c r="D9" s="203"/>
      <c r="E9" s="23" t="s">
        <v>9</v>
      </c>
      <c r="F9" s="23" t="s">
        <v>10</v>
      </c>
      <c r="G9" s="23" t="s">
        <v>8</v>
      </c>
      <c r="H9" s="23" t="s">
        <v>10</v>
      </c>
      <c r="I9" s="23" t="s">
        <v>8</v>
      </c>
      <c r="J9" s="23" t="s">
        <v>10</v>
      </c>
      <c r="K9" s="23" t="s">
        <v>8</v>
      </c>
      <c r="L9" s="203"/>
    </row>
    <row r="10" spans="1:13" s="109" customFormat="1" ht="13.5" x14ac:dyDescent="0.2">
      <c r="A10" s="112">
        <v>1</v>
      </c>
      <c r="B10" s="112">
        <v>2</v>
      </c>
      <c r="C10" s="112">
        <v>3</v>
      </c>
      <c r="D10" s="112">
        <v>4</v>
      </c>
      <c r="E10" s="112">
        <v>6</v>
      </c>
      <c r="F10" s="112">
        <v>7</v>
      </c>
      <c r="G10" s="112">
        <v>8</v>
      </c>
      <c r="H10" s="112">
        <v>9</v>
      </c>
      <c r="I10" s="112">
        <v>10</v>
      </c>
      <c r="J10" s="112">
        <v>11</v>
      </c>
      <c r="K10" s="112">
        <v>12</v>
      </c>
      <c r="L10" s="112" t="s">
        <v>11</v>
      </c>
    </row>
    <row r="11" spans="1:13" s="28" customFormat="1" ht="15" x14ac:dyDescent="0.25">
      <c r="A11" s="113"/>
      <c r="B11" s="38"/>
      <c r="C11" s="39" t="s">
        <v>91</v>
      </c>
      <c r="D11" s="37"/>
      <c r="E11" s="37"/>
      <c r="F11" s="37"/>
      <c r="G11" s="37"/>
      <c r="H11" s="37"/>
      <c r="I11" s="37"/>
      <c r="J11" s="37"/>
      <c r="K11" s="37"/>
      <c r="L11" s="37"/>
    </row>
    <row r="12" spans="1:13" s="46" customFormat="1" ht="45" x14ac:dyDescent="0.25">
      <c r="A12" s="114">
        <v>1</v>
      </c>
      <c r="B12" s="41" t="s">
        <v>83</v>
      </c>
      <c r="C12" s="42" t="s">
        <v>48</v>
      </c>
      <c r="D12" s="43" t="s">
        <v>84</v>
      </c>
      <c r="E12" s="135">
        <v>0.10199999999999999</v>
      </c>
      <c r="F12" s="44"/>
      <c r="G12" s="44"/>
      <c r="H12" s="45"/>
      <c r="I12" s="45"/>
      <c r="J12" s="45"/>
      <c r="K12" s="45"/>
      <c r="L12" s="45"/>
    </row>
    <row r="13" spans="1:13" s="51" customFormat="1" ht="30" x14ac:dyDescent="0.25">
      <c r="A13" s="115"/>
      <c r="B13" s="48" t="s">
        <v>85</v>
      </c>
      <c r="C13" s="49" t="s">
        <v>86</v>
      </c>
      <c r="D13" s="50" t="s">
        <v>87</v>
      </c>
      <c r="E13" s="50">
        <v>7.5479999999999992</v>
      </c>
      <c r="F13" s="50"/>
      <c r="G13" s="50"/>
      <c r="H13" s="50"/>
      <c r="I13" s="50"/>
      <c r="J13" s="50"/>
      <c r="K13" s="50"/>
      <c r="L13" s="50"/>
    </row>
    <row r="14" spans="1:13" s="56" customFormat="1" ht="40.5" x14ac:dyDescent="0.25">
      <c r="A14" s="116">
        <v>2</v>
      </c>
      <c r="B14" s="23" t="s">
        <v>40</v>
      </c>
      <c r="C14" s="53" t="s">
        <v>52</v>
      </c>
      <c r="D14" s="54" t="s">
        <v>46</v>
      </c>
      <c r="E14" s="54">
        <v>20</v>
      </c>
      <c r="F14" s="54"/>
      <c r="G14" s="54"/>
      <c r="H14" s="54"/>
      <c r="I14" s="47"/>
      <c r="J14" s="54"/>
      <c r="K14" s="54"/>
      <c r="L14" s="54"/>
      <c r="M14" s="55"/>
    </row>
    <row r="15" spans="1:13" s="60" customFormat="1" ht="15" x14ac:dyDescent="0.25">
      <c r="A15" s="116"/>
      <c r="B15" s="57"/>
      <c r="C15" s="58" t="s">
        <v>47</v>
      </c>
      <c r="D15" s="52" t="s">
        <v>87</v>
      </c>
      <c r="E15" s="52">
        <v>32</v>
      </c>
      <c r="F15" s="52"/>
      <c r="G15" s="52"/>
      <c r="H15" s="52"/>
      <c r="I15" s="50"/>
      <c r="J15" s="52"/>
      <c r="K15" s="52"/>
      <c r="L15" s="52"/>
      <c r="M15" s="59"/>
    </row>
    <row r="16" spans="1:13" s="60" customFormat="1" ht="15" x14ac:dyDescent="0.25">
      <c r="A16" s="116"/>
      <c r="B16" s="57"/>
      <c r="C16" s="58" t="s">
        <v>108</v>
      </c>
      <c r="D16" s="52" t="s">
        <v>97</v>
      </c>
      <c r="E16" s="52">
        <v>0.38200000000000001</v>
      </c>
      <c r="F16" s="52"/>
      <c r="G16" s="52"/>
      <c r="H16" s="52"/>
      <c r="I16" s="50"/>
      <c r="J16" s="52"/>
      <c r="K16" s="52"/>
      <c r="L16" s="52"/>
      <c r="M16" s="59"/>
    </row>
    <row r="17" spans="1:13" s="60" customFormat="1" ht="15" x14ac:dyDescent="0.25">
      <c r="A17" s="116"/>
      <c r="B17" s="57"/>
      <c r="C17" s="58" t="s">
        <v>54</v>
      </c>
      <c r="D17" s="52" t="s">
        <v>97</v>
      </c>
      <c r="E17" s="52">
        <v>15.5</v>
      </c>
      <c r="F17" s="52"/>
      <c r="G17" s="52"/>
      <c r="H17" s="52"/>
      <c r="I17" s="50"/>
      <c r="J17" s="52"/>
      <c r="K17" s="52"/>
      <c r="L17" s="52"/>
      <c r="M17" s="59"/>
    </row>
    <row r="18" spans="1:13" s="56" customFormat="1" ht="27" x14ac:dyDescent="0.25">
      <c r="A18" s="193">
        <v>3</v>
      </c>
      <c r="B18" s="23" t="s">
        <v>89</v>
      </c>
      <c r="C18" s="53" t="s">
        <v>45</v>
      </c>
      <c r="D18" s="54" t="s">
        <v>46</v>
      </c>
      <c r="E18" s="54">
        <v>20</v>
      </c>
      <c r="F18" s="54"/>
      <c r="G18" s="54"/>
      <c r="H18" s="54"/>
      <c r="I18" s="47"/>
      <c r="J18" s="54"/>
      <c r="K18" s="54"/>
      <c r="L18" s="54"/>
      <c r="M18" s="55"/>
    </row>
    <row r="19" spans="1:13" s="60" customFormat="1" ht="15" x14ac:dyDescent="0.25">
      <c r="A19" s="193"/>
      <c r="B19" s="57"/>
      <c r="C19" s="58" t="s">
        <v>47</v>
      </c>
      <c r="D19" s="52" t="s">
        <v>87</v>
      </c>
      <c r="E19" s="52">
        <v>17.399999999999999</v>
      </c>
      <c r="F19" s="52"/>
      <c r="G19" s="52"/>
      <c r="H19" s="52"/>
      <c r="I19" s="50"/>
      <c r="J19" s="52"/>
      <c r="K19" s="52"/>
      <c r="L19" s="52"/>
      <c r="M19" s="59"/>
    </row>
    <row r="20" spans="1:13" s="60" customFormat="1" ht="27" x14ac:dyDescent="0.25">
      <c r="A20" s="117"/>
      <c r="B20" s="23"/>
      <c r="C20" s="53" t="s">
        <v>55</v>
      </c>
      <c r="D20" s="47" t="s">
        <v>98</v>
      </c>
      <c r="E20" s="47">
        <v>48</v>
      </c>
      <c r="F20" s="50"/>
      <c r="G20" s="52"/>
      <c r="H20" s="50"/>
      <c r="I20" s="50"/>
      <c r="J20" s="50"/>
      <c r="K20" s="52"/>
      <c r="L20" s="52"/>
      <c r="M20" s="59"/>
    </row>
    <row r="21" spans="1:13" s="35" customFormat="1" ht="40.5" x14ac:dyDescent="0.25">
      <c r="A21" s="115">
        <v>4</v>
      </c>
      <c r="B21" s="61" t="s">
        <v>27</v>
      </c>
      <c r="C21" s="53" t="s">
        <v>92</v>
      </c>
      <c r="D21" s="47" t="s">
        <v>46</v>
      </c>
      <c r="E21" s="47">
        <v>10.8</v>
      </c>
      <c r="F21" s="54"/>
      <c r="G21" s="54"/>
      <c r="H21" s="54"/>
      <c r="I21" s="47"/>
      <c r="J21" s="54"/>
      <c r="K21" s="54"/>
      <c r="L21" s="54"/>
      <c r="M21" s="55"/>
    </row>
    <row r="22" spans="1:13" s="28" customFormat="1" ht="15" x14ac:dyDescent="0.25">
      <c r="A22" s="117"/>
      <c r="B22" s="11"/>
      <c r="C22" s="58" t="s">
        <v>49</v>
      </c>
      <c r="D22" s="50" t="s">
        <v>99</v>
      </c>
      <c r="E22" s="52">
        <v>274.32</v>
      </c>
      <c r="F22" s="52"/>
      <c r="G22" s="52"/>
      <c r="H22" s="50"/>
      <c r="I22" s="50"/>
      <c r="J22" s="52"/>
      <c r="K22" s="52"/>
      <c r="L22" s="52"/>
      <c r="M22" s="59"/>
    </row>
    <row r="23" spans="1:13" s="28" customFormat="1" ht="15" x14ac:dyDescent="0.25">
      <c r="A23" s="117"/>
      <c r="B23" s="11"/>
      <c r="C23" s="58" t="s">
        <v>50</v>
      </c>
      <c r="D23" s="50" t="s">
        <v>100</v>
      </c>
      <c r="E23" s="52">
        <v>223.02</v>
      </c>
      <c r="F23" s="52"/>
      <c r="G23" s="52"/>
      <c r="H23" s="50"/>
      <c r="I23" s="50"/>
      <c r="J23" s="52"/>
      <c r="K23" s="52"/>
      <c r="L23" s="52"/>
      <c r="M23" s="59"/>
    </row>
    <row r="24" spans="1:13" s="35" customFormat="1" ht="40.5" x14ac:dyDescent="0.25">
      <c r="A24" s="117"/>
      <c r="B24" s="57" t="s">
        <v>26</v>
      </c>
      <c r="C24" s="58" t="s">
        <v>76</v>
      </c>
      <c r="D24" s="50" t="s">
        <v>98</v>
      </c>
      <c r="E24" s="50">
        <v>25.92</v>
      </c>
      <c r="F24" s="50"/>
      <c r="G24" s="52"/>
      <c r="H24" s="50"/>
      <c r="I24" s="50"/>
      <c r="J24" s="50"/>
      <c r="K24" s="52"/>
      <c r="L24" s="52"/>
      <c r="M24" s="59"/>
    </row>
    <row r="25" spans="1:13" s="35" customFormat="1" ht="40.5" x14ac:dyDescent="0.25">
      <c r="A25" s="115">
        <v>5</v>
      </c>
      <c r="B25" s="61" t="s">
        <v>32</v>
      </c>
      <c r="C25" s="53" t="s">
        <v>93</v>
      </c>
      <c r="D25" s="47" t="s">
        <v>46</v>
      </c>
      <c r="E25" s="47">
        <v>237</v>
      </c>
      <c r="F25" s="47"/>
      <c r="G25" s="54"/>
      <c r="H25" s="47"/>
      <c r="I25" s="47"/>
      <c r="J25" s="47"/>
      <c r="K25" s="54"/>
      <c r="L25" s="54"/>
      <c r="M25" s="55"/>
    </row>
    <row r="26" spans="1:13" s="51" customFormat="1" ht="15" x14ac:dyDescent="0.25">
      <c r="A26" s="117"/>
      <c r="B26" s="11"/>
      <c r="C26" s="62" t="s">
        <v>70</v>
      </c>
      <c r="D26" s="50" t="s">
        <v>87</v>
      </c>
      <c r="E26" s="50">
        <v>1.75</v>
      </c>
      <c r="F26" s="63"/>
      <c r="G26" s="52"/>
      <c r="H26" s="50"/>
      <c r="I26" s="50"/>
      <c r="J26" s="63"/>
      <c r="K26" s="52"/>
      <c r="L26" s="52"/>
      <c r="M26" s="59"/>
    </row>
    <row r="27" spans="1:13" s="51" customFormat="1" ht="15" x14ac:dyDescent="0.25">
      <c r="A27" s="117"/>
      <c r="B27" s="11"/>
      <c r="C27" s="62" t="s">
        <v>71</v>
      </c>
      <c r="D27" s="50" t="s">
        <v>101</v>
      </c>
      <c r="E27" s="50">
        <v>6.35</v>
      </c>
      <c r="F27" s="63"/>
      <c r="G27" s="52"/>
      <c r="H27" s="50"/>
      <c r="I27" s="50"/>
      <c r="J27" s="50"/>
      <c r="K27" s="52"/>
      <c r="L27" s="52"/>
      <c r="M27" s="59"/>
    </row>
    <row r="28" spans="1:13" s="35" customFormat="1" ht="27" x14ac:dyDescent="0.25">
      <c r="A28" s="115">
        <v>6</v>
      </c>
      <c r="B28" s="61" t="s">
        <v>33</v>
      </c>
      <c r="C28" s="53" t="s">
        <v>72</v>
      </c>
      <c r="D28" s="47" t="s">
        <v>46</v>
      </c>
      <c r="E28" s="47">
        <v>237</v>
      </c>
      <c r="F28" s="47"/>
      <c r="G28" s="54"/>
      <c r="H28" s="47"/>
      <c r="I28" s="47"/>
      <c r="J28" s="47"/>
      <c r="K28" s="54"/>
      <c r="L28" s="54"/>
      <c r="M28" s="55"/>
    </row>
    <row r="29" spans="1:13" s="51" customFormat="1" ht="15" x14ac:dyDescent="0.25">
      <c r="A29" s="117"/>
      <c r="B29" s="64"/>
      <c r="C29" s="62" t="s">
        <v>70</v>
      </c>
      <c r="D29" s="50" t="s">
        <v>87</v>
      </c>
      <c r="E29" s="50">
        <v>3.67</v>
      </c>
      <c r="F29" s="63"/>
      <c r="G29" s="52"/>
      <c r="H29" s="50"/>
      <c r="I29" s="50"/>
      <c r="J29" s="63"/>
      <c r="K29" s="52"/>
      <c r="L29" s="52"/>
      <c r="M29" s="59"/>
    </row>
    <row r="30" spans="1:13" s="51" customFormat="1" ht="15" x14ac:dyDescent="0.25">
      <c r="A30" s="117"/>
      <c r="B30" s="64"/>
      <c r="C30" s="62" t="s">
        <v>73</v>
      </c>
      <c r="D30" s="50" t="s">
        <v>101</v>
      </c>
      <c r="E30" s="50">
        <v>8.2200000000000006</v>
      </c>
      <c r="F30" s="63"/>
      <c r="G30" s="52"/>
      <c r="H30" s="50"/>
      <c r="I30" s="50"/>
      <c r="J30" s="50"/>
      <c r="K30" s="52"/>
      <c r="L30" s="52"/>
      <c r="M30" s="59"/>
    </row>
    <row r="31" spans="1:13" s="35" customFormat="1" ht="15" x14ac:dyDescent="0.25">
      <c r="A31" s="117"/>
      <c r="B31" s="65"/>
      <c r="C31" s="58" t="s">
        <v>50</v>
      </c>
      <c r="D31" s="50" t="s">
        <v>102</v>
      </c>
      <c r="E31" s="50">
        <v>0.5</v>
      </c>
      <c r="F31" s="50"/>
      <c r="G31" s="52"/>
      <c r="H31" s="50"/>
      <c r="I31" s="50"/>
      <c r="J31" s="50"/>
      <c r="K31" s="52"/>
      <c r="L31" s="52"/>
      <c r="M31" s="59"/>
    </row>
    <row r="32" spans="1:13" s="67" customFormat="1" ht="15" x14ac:dyDescent="0.3">
      <c r="A32" s="117"/>
      <c r="B32" s="139" t="s">
        <v>177</v>
      </c>
      <c r="C32" s="140" t="s">
        <v>179</v>
      </c>
      <c r="D32" s="50" t="s">
        <v>46</v>
      </c>
      <c r="E32" s="50">
        <v>0.01</v>
      </c>
      <c r="F32" s="50"/>
      <c r="G32" s="52"/>
      <c r="H32" s="66"/>
      <c r="I32" s="50"/>
      <c r="J32" s="66"/>
      <c r="K32" s="52"/>
      <c r="L32" s="52"/>
      <c r="M32" s="59"/>
    </row>
    <row r="33" spans="1:255" s="35" customFormat="1" ht="27" x14ac:dyDescent="0.25">
      <c r="A33" s="117"/>
      <c r="B33" s="57" t="s">
        <v>34</v>
      </c>
      <c r="C33" s="58" t="s">
        <v>94</v>
      </c>
      <c r="D33" s="50" t="s">
        <v>98</v>
      </c>
      <c r="E33" s="50">
        <v>462.15</v>
      </c>
      <c r="F33" s="50"/>
      <c r="G33" s="52"/>
      <c r="H33" s="50"/>
      <c r="I33" s="50"/>
      <c r="J33" s="50"/>
      <c r="K33" s="52"/>
      <c r="L33" s="52"/>
      <c r="M33" s="59"/>
    </row>
    <row r="34" spans="1:255" s="35" customFormat="1" ht="15" x14ac:dyDescent="0.25">
      <c r="A34" s="115">
        <v>7</v>
      </c>
      <c r="B34" s="61" t="s">
        <v>15</v>
      </c>
      <c r="C34" s="53" t="s">
        <v>74</v>
      </c>
      <c r="D34" s="47" t="s">
        <v>46</v>
      </c>
      <c r="E34" s="47">
        <v>237</v>
      </c>
      <c r="F34" s="47"/>
      <c r="G34" s="54"/>
      <c r="H34" s="47"/>
      <c r="I34" s="47"/>
      <c r="J34" s="47"/>
      <c r="K34" s="54"/>
      <c r="L34" s="54"/>
      <c r="M34" s="55"/>
    </row>
    <row r="35" spans="1:255" s="28" customFormat="1" ht="15" x14ac:dyDescent="0.25">
      <c r="A35" s="117"/>
      <c r="B35" s="68"/>
      <c r="C35" s="58" t="s">
        <v>47</v>
      </c>
      <c r="D35" s="50" t="s">
        <v>87</v>
      </c>
      <c r="E35" s="50">
        <v>0.77</v>
      </c>
      <c r="F35" s="50"/>
      <c r="G35" s="52"/>
      <c r="H35" s="50"/>
      <c r="I35" s="50"/>
      <c r="J35" s="50"/>
      <c r="K35" s="52"/>
      <c r="L35" s="52"/>
      <c r="M35" s="59"/>
    </row>
    <row r="36" spans="1:255" s="28" customFormat="1" ht="15" x14ac:dyDescent="0.25">
      <c r="A36" s="117"/>
      <c r="B36" s="68"/>
      <c r="C36" s="58" t="s">
        <v>75</v>
      </c>
      <c r="D36" s="50" t="s">
        <v>103</v>
      </c>
      <c r="E36" s="50">
        <v>0.86</v>
      </c>
      <c r="F36" s="50"/>
      <c r="G36" s="52"/>
      <c r="H36" s="50"/>
      <c r="I36" s="50"/>
      <c r="J36" s="50"/>
      <c r="K36" s="52"/>
      <c r="L36" s="52"/>
      <c r="M36" s="59"/>
    </row>
    <row r="37" spans="1:255" s="28" customFormat="1" ht="15" x14ac:dyDescent="0.25">
      <c r="A37" s="117"/>
      <c r="B37" s="68"/>
      <c r="C37" s="58" t="s">
        <v>50</v>
      </c>
      <c r="D37" s="50" t="s">
        <v>100</v>
      </c>
      <c r="E37" s="50">
        <v>0.04</v>
      </c>
      <c r="F37" s="50"/>
      <c r="G37" s="52"/>
      <c r="H37" s="50"/>
      <c r="I37" s="50"/>
      <c r="J37" s="50"/>
      <c r="K37" s="52"/>
      <c r="L37" s="52"/>
      <c r="M37" s="59"/>
    </row>
    <row r="38" spans="1:255" s="28" customFormat="1" ht="15" x14ac:dyDescent="0.25">
      <c r="A38" s="117"/>
      <c r="B38" s="139" t="s">
        <v>177</v>
      </c>
      <c r="C38" s="140" t="s">
        <v>179</v>
      </c>
      <c r="D38" s="50" t="s">
        <v>46</v>
      </c>
      <c r="E38" s="50">
        <v>0.01</v>
      </c>
      <c r="F38" s="50"/>
      <c r="G38" s="52"/>
      <c r="H38" s="50"/>
      <c r="I38" s="50"/>
      <c r="J38" s="50"/>
      <c r="K38" s="52"/>
      <c r="L38" s="52"/>
      <c r="M38" s="59"/>
    </row>
    <row r="39" spans="1:255" s="56" customFormat="1" ht="40.5" x14ac:dyDescent="0.25">
      <c r="A39" s="116">
        <v>8</v>
      </c>
      <c r="B39" s="23" t="s">
        <v>37</v>
      </c>
      <c r="C39" s="53" t="s">
        <v>95</v>
      </c>
      <c r="D39" s="54" t="s">
        <v>46</v>
      </c>
      <c r="E39" s="54">
        <v>0.8</v>
      </c>
      <c r="F39" s="54"/>
      <c r="G39" s="54"/>
      <c r="H39" s="54"/>
      <c r="I39" s="47"/>
      <c r="J39" s="54"/>
      <c r="K39" s="54"/>
      <c r="L39" s="54"/>
      <c r="M39" s="55"/>
    </row>
    <row r="40" spans="1:255" s="60" customFormat="1" ht="15" x14ac:dyDescent="0.25">
      <c r="A40" s="118"/>
      <c r="B40" s="57"/>
      <c r="C40" s="58" t="s">
        <v>47</v>
      </c>
      <c r="D40" s="52" t="s">
        <v>87</v>
      </c>
      <c r="E40" s="52">
        <v>1.2800000000000002</v>
      </c>
      <c r="F40" s="52"/>
      <c r="G40" s="52"/>
      <c r="H40" s="52"/>
      <c r="I40" s="50"/>
      <c r="J40" s="52"/>
      <c r="K40" s="52"/>
      <c r="L40" s="52"/>
      <c r="M40" s="59"/>
    </row>
    <row r="41" spans="1:255" s="60" customFormat="1" ht="15" x14ac:dyDescent="0.25">
      <c r="A41" s="118"/>
      <c r="B41" s="57"/>
      <c r="C41" s="58" t="s">
        <v>53</v>
      </c>
      <c r="D41" s="52" t="s">
        <v>97</v>
      </c>
      <c r="E41" s="52">
        <v>1.528E-2</v>
      </c>
      <c r="F41" s="52"/>
      <c r="G41" s="52"/>
      <c r="H41" s="52"/>
      <c r="I41" s="50"/>
      <c r="J41" s="52"/>
      <c r="K41" s="52"/>
      <c r="L41" s="52"/>
      <c r="M41" s="59"/>
    </row>
    <row r="42" spans="1:255" s="60" customFormat="1" ht="15" x14ac:dyDescent="0.25">
      <c r="A42" s="118"/>
      <c r="B42" s="57"/>
      <c r="C42" s="58" t="s">
        <v>54</v>
      </c>
      <c r="D42" s="52" t="s">
        <v>97</v>
      </c>
      <c r="E42" s="52">
        <v>0.62000000000000011</v>
      </c>
      <c r="F42" s="52"/>
      <c r="G42" s="52"/>
      <c r="H42" s="52"/>
      <c r="I42" s="50"/>
      <c r="J42" s="52"/>
      <c r="K42" s="52"/>
      <c r="L42" s="52"/>
      <c r="M42" s="59"/>
    </row>
    <row r="43" spans="1:255" s="56" customFormat="1" ht="27" x14ac:dyDescent="0.25">
      <c r="A43" s="119">
        <v>9</v>
      </c>
      <c r="B43" s="23" t="s">
        <v>41</v>
      </c>
      <c r="C43" s="53" t="s">
        <v>81</v>
      </c>
      <c r="D43" s="54" t="s">
        <v>46</v>
      </c>
      <c r="E43" s="54">
        <v>0.8</v>
      </c>
      <c r="F43" s="54"/>
      <c r="G43" s="54"/>
      <c r="H43" s="54"/>
      <c r="I43" s="47"/>
      <c r="J43" s="54"/>
      <c r="K43" s="54"/>
      <c r="L43" s="54"/>
      <c r="M43" s="55"/>
    </row>
    <row r="44" spans="1:255" s="60" customFormat="1" ht="15" x14ac:dyDescent="0.25">
      <c r="A44" s="116"/>
      <c r="B44" s="57"/>
      <c r="C44" s="58" t="s">
        <v>47</v>
      </c>
      <c r="D44" s="52" t="s">
        <v>87</v>
      </c>
      <c r="E44" s="52">
        <v>0.69600000000000006</v>
      </c>
      <c r="F44" s="52"/>
      <c r="G44" s="52"/>
      <c r="H44" s="52"/>
      <c r="I44" s="50"/>
      <c r="J44" s="52"/>
      <c r="K44" s="52"/>
      <c r="L44" s="52"/>
      <c r="M44" s="59"/>
    </row>
    <row r="45" spans="1:255" s="60" customFormat="1" ht="27" x14ac:dyDescent="0.25">
      <c r="A45" s="117"/>
      <c r="B45" s="57" t="s">
        <v>34</v>
      </c>
      <c r="C45" s="58" t="s">
        <v>82</v>
      </c>
      <c r="D45" s="50" t="s">
        <v>98</v>
      </c>
      <c r="E45" s="50">
        <v>1.92</v>
      </c>
      <c r="F45" s="50"/>
      <c r="G45" s="52"/>
      <c r="H45" s="50"/>
      <c r="I45" s="50"/>
      <c r="J45" s="50"/>
      <c r="K45" s="52"/>
      <c r="L45" s="52"/>
      <c r="M45" s="59"/>
    </row>
    <row r="46" spans="1:255" s="69" customFormat="1" ht="15" x14ac:dyDescent="0.25">
      <c r="A46" s="115">
        <v>10</v>
      </c>
      <c r="B46" s="23" t="s">
        <v>35</v>
      </c>
      <c r="C46" s="53" t="s">
        <v>80</v>
      </c>
      <c r="D46" s="47" t="s">
        <v>104</v>
      </c>
      <c r="E46" s="47">
        <v>132</v>
      </c>
      <c r="F46" s="47"/>
      <c r="G46" s="54"/>
      <c r="H46" s="47"/>
      <c r="I46" s="47"/>
      <c r="J46" s="47"/>
      <c r="K46" s="54"/>
      <c r="L46" s="54"/>
      <c r="M46" s="5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</row>
    <row r="47" spans="1:255" s="67" customFormat="1" ht="15" x14ac:dyDescent="0.25">
      <c r="A47" s="117"/>
      <c r="B47" s="64"/>
      <c r="C47" s="58" t="s">
        <v>47</v>
      </c>
      <c r="D47" s="50" t="s">
        <v>87</v>
      </c>
      <c r="E47" s="50">
        <v>103.62</v>
      </c>
      <c r="F47" s="63"/>
      <c r="G47" s="52"/>
      <c r="H47" s="50"/>
      <c r="I47" s="50"/>
      <c r="J47" s="63"/>
      <c r="K47" s="52"/>
      <c r="L47" s="52"/>
      <c r="M47" s="59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</row>
    <row r="48" spans="1:255" s="67" customFormat="1" ht="27" x14ac:dyDescent="0.25">
      <c r="A48" s="117"/>
      <c r="B48" s="57" t="s">
        <v>36</v>
      </c>
      <c r="C48" s="58" t="s">
        <v>96</v>
      </c>
      <c r="D48" s="50" t="s">
        <v>98</v>
      </c>
      <c r="E48" s="50">
        <v>5.94</v>
      </c>
      <c r="F48" s="50"/>
      <c r="G48" s="52"/>
      <c r="H48" s="50"/>
      <c r="I48" s="50"/>
      <c r="J48" s="50"/>
      <c r="K48" s="52"/>
      <c r="L48" s="52"/>
      <c r="M48" s="59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</row>
    <row r="49" spans="1:13" s="28" customFormat="1" ht="27" x14ac:dyDescent="0.25">
      <c r="A49" s="114"/>
      <c r="B49" s="70"/>
      <c r="C49" s="71" t="s">
        <v>56</v>
      </c>
      <c r="D49" s="40"/>
      <c r="E49" s="40"/>
      <c r="F49" s="40"/>
      <c r="G49" s="52"/>
      <c r="H49" s="40"/>
      <c r="I49" s="50"/>
      <c r="J49" s="40"/>
      <c r="K49" s="52"/>
      <c r="L49" s="52"/>
      <c r="M49" s="59"/>
    </row>
    <row r="50" spans="1:13" s="35" customFormat="1" ht="27" x14ac:dyDescent="0.25">
      <c r="A50" s="114">
        <v>11</v>
      </c>
      <c r="B50" s="72" t="s">
        <v>29</v>
      </c>
      <c r="C50" s="71" t="s">
        <v>57</v>
      </c>
      <c r="D50" s="40" t="s">
        <v>105</v>
      </c>
      <c r="E50" s="40"/>
      <c r="F50" s="40"/>
      <c r="G50" s="54">
        <v>5</v>
      </c>
      <c r="H50" s="40"/>
      <c r="I50" s="47"/>
      <c r="J50" s="40"/>
      <c r="K50" s="54"/>
      <c r="L50" s="54"/>
      <c r="M50" s="55"/>
    </row>
    <row r="51" spans="1:13" s="28" customFormat="1" ht="15" x14ac:dyDescent="0.25">
      <c r="A51" s="120"/>
      <c r="B51" s="73"/>
      <c r="C51" s="74" t="s">
        <v>58</v>
      </c>
      <c r="D51" s="44" t="s">
        <v>87</v>
      </c>
      <c r="E51" s="44"/>
      <c r="F51" s="75"/>
      <c r="G51" s="52">
        <v>3.85</v>
      </c>
      <c r="H51" s="44"/>
      <c r="I51" s="50"/>
      <c r="J51" s="75"/>
      <c r="K51" s="52"/>
      <c r="L51" s="52"/>
      <c r="M51" s="59"/>
    </row>
    <row r="52" spans="1:13" s="28" customFormat="1" ht="15" x14ac:dyDescent="0.25">
      <c r="A52" s="120"/>
      <c r="B52" s="24"/>
      <c r="C52" s="74" t="s">
        <v>59</v>
      </c>
      <c r="D52" s="44" t="s">
        <v>100</v>
      </c>
      <c r="E52" s="44"/>
      <c r="F52" s="44"/>
      <c r="G52" s="52">
        <v>0.25</v>
      </c>
      <c r="H52" s="44"/>
      <c r="I52" s="50"/>
      <c r="J52" s="44"/>
      <c r="K52" s="52"/>
      <c r="L52" s="52"/>
      <c r="M52" s="59"/>
    </row>
    <row r="53" spans="1:13" s="35" customFormat="1" ht="15" x14ac:dyDescent="0.25">
      <c r="A53" s="114">
        <v>12</v>
      </c>
      <c r="B53" s="72" t="s">
        <v>28</v>
      </c>
      <c r="C53" s="76" t="s">
        <v>60</v>
      </c>
      <c r="D53" s="40" t="s">
        <v>106</v>
      </c>
      <c r="E53" s="40"/>
      <c r="F53" s="40"/>
      <c r="G53" s="54">
        <v>0.5</v>
      </c>
      <c r="H53" s="40"/>
      <c r="I53" s="47"/>
      <c r="J53" s="40"/>
      <c r="K53" s="54"/>
      <c r="L53" s="54"/>
      <c r="M53" s="55"/>
    </row>
    <row r="54" spans="1:13" s="28" customFormat="1" ht="15" x14ac:dyDescent="0.25">
      <c r="A54" s="120"/>
      <c r="B54" s="77"/>
      <c r="C54" s="78" t="s">
        <v>47</v>
      </c>
      <c r="D54" s="44" t="s">
        <v>99</v>
      </c>
      <c r="E54" s="44"/>
      <c r="F54" s="44"/>
      <c r="G54" s="52">
        <v>5.0999999999999996</v>
      </c>
      <c r="H54" s="44"/>
      <c r="I54" s="50"/>
      <c r="J54" s="44"/>
      <c r="K54" s="52"/>
      <c r="L54" s="52"/>
      <c r="M54" s="59"/>
    </row>
    <row r="55" spans="1:13" s="28" customFormat="1" ht="15" x14ac:dyDescent="0.25">
      <c r="A55" s="120"/>
      <c r="B55" s="73"/>
      <c r="C55" s="78" t="s">
        <v>50</v>
      </c>
      <c r="D55" s="44" t="s">
        <v>100</v>
      </c>
      <c r="E55" s="44"/>
      <c r="F55" s="44"/>
      <c r="G55" s="52">
        <v>3.7</v>
      </c>
      <c r="H55" s="44"/>
      <c r="I55" s="50"/>
      <c r="J55" s="44"/>
      <c r="K55" s="52"/>
      <c r="L55" s="52"/>
      <c r="M55" s="59"/>
    </row>
    <row r="56" spans="1:13" s="28" customFormat="1" ht="40.5" x14ac:dyDescent="0.25">
      <c r="A56" s="120"/>
      <c r="B56" s="80" t="s">
        <v>38</v>
      </c>
      <c r="C56" s="74" t="s">
        <v>61</v>
      </c>
      <c r="D56" s="44" t="s">
        <v>98</v>
      </c>
      <c r="E56" s="44"/>
      <c r="F56" s="44"/>
      <c r="G56" s="52">
        <v>1.2</v>
      </c>
      <c r="H56" s="44"/>
      <c r="I56" s="50"/>
      <c r="J56" s="44"/>
      <c r="K56" s="52"/>
      <c r="L56" s="52"/>
      <c r="M56" s="59"/>
    </row>
    <row r="57" spans="1:13" s="79" customFormat="1" ht="40.5" x14ac:dyDescent="0.25">
      <c r="A57" s="121">
        <v>13</v>
      </c>
      <c r="B57" s="72" t="s">
        <v>30</v>
      </c>
      <c r="C57" s="76" t="s">
        <v>62</v>
      </c>
      <c r="D57" s="40" t="s">
        <v>46</v>
      </c>
      <c r="E57" s="43"/>
      <c r="F57" s="43"/>
      <c r="G57" s="54">
        <v>1.5</v>
      </c>
      <c r="H57" s="43"/>
      <c r="I57" s="47"/>
      <c r="J57" s="43"/>
      <c r="K57" s="54"/>
      <c r="L57" s="54"/>
      <c r="M57" s="55"/>
    </row>
    <row r="58" spans="1:13" s="83" customFormat="1" ht="15.75" x14ac:dyDescent="0.3">
      <c r="A58" s="122"/>
      <c r="B58" s="80"/>
      <c r="C58" s="81" t="s">
        <v>47</v>
      </c>
      <c r="D58" s="41" t="s">
        <v>99</v>
      </c>
      <c r="E58" s="44"/>
      <c r="F58" s="44"/>
      <c r="G58" s="52">
        <v>4.22</v>
      </c>
      <c r="H58" s="82"/>
      <c r="I58" s="50"/>
      <c r="J58" s="44"/>
      <c r="K58" s="52"/>
      <c r="L58" s="52"/>
      <c r="M58" s="59"/>
    </row>
    <row r="59" spans="1:13" s="83" customFormat="1" ht="15" x14ac:dyDescent="0.25">
      <c r="A59" s="120"/>
      <c r="B59" s="73"/>
      <c r="C59" s="84" t="s">
        <v>109</v>
      </c>
      <c r="D59" s="44" t="s">
        <v>46</v>
      </c>
      <c r="E59" s="44"/>
      <c r="F59" s="41"/>
      <c r="G59" s="52">
        <v>1.53</v>
      </c>
      <c r="H59" s="44"/>
      <c r="I59" s="50"/>
      <c r="J59" s="44"/>
      <c r="K59" s="52"/>
      <c r="L59" s="52"/>
      <c r="M59" s="59"/>
    </row>
    <row r="60" spans="1:13" s="83" customFormat="1" ht="15" x14ac:dyDescent="0.25">
      <c r="A60" s="122"/>
      <c r="B60" s="80"/>
      <c r="C60" s="84" t="s">
        <v>63</v>
      </c>
      <c r="D60" s="44" t="s">
        <v>107</v>
      </c>
      <c r="E60" s="44"/>
      <c r="F60" s="41"/>
      <c r="G60" s="52">
        <v>1.08</v>
      </c>
      <c r="H60" s="44"/>
      <c r="I60" s="50"/>
      <c r="J60" s="44"/>
      <c r="K60" s="52"/>
      <c r="L60" s="52"/>
      <c r="M60" s="59"/>
    </row>
    <row r="61" spans="1:13" s="83" customFormat="1" ht="15" x14ac:dyDescent="0.25">
      <c r="A61" s="120"/>
      <c r="B61" s="73"/>
      <c r="C61" s="81" t="s">
        <v>64</v>
      </c>
      <c r="D61" s="44" t="s">
        <v>46</v>
      </c>
      <c r="E61" s="44"/>
      <c r="F61" s="41"/>
      <c r="G61" s="52">
        <v>0.02</v>
      </c>
      <c r="H61" s="44"/>
      <c r="I61" s="50"/>
      <c r="J61" s="44"/>
      <c r="K61" s="52"/>
      <c r="L61" s="52"/>
      <c r="M61" s="59"/>
    </row>
    <row r="62" spans="1:13" s="83" customFormat="1" ht="15" x14ac:dyDescent="0.25">
      <c r="A62" s="122"/>
      <c r="B62" s="80"/>
      <c r="C62" s="84" t="s">
        <v>65</v>
      </c>
      <c r="D62" s="41" t="s">
        <v>100</v>
      </c>
      <c r="E62" s="44"/>
      <c r="F62" s="41"/>
      <c r="G62" s="52">
        <v>0.24</v>
      </c>
      <c r="H62" s="44"/>
      <c r="I62" s="50"/>
      <c r="J62" s="44"/>
      <c r="K62" s="52"/>
      <c r="L62" s="52"/>
      <c r="M62" s="59"/>
    </row>
    <row r="63" spans="1:13" s="83" customFormat="1" ht="15" x14ac:dyDescent="0.25">
      <c r="A63" s="122"/>
      <c r="B63" s="80"/>
      <c r="C63" s="84" t="s">
        <v>50</v>
      </c>
      <c r="D63" s="41" t="s">
        <v>100</v>
      </c>
      <c r="E63" s="44"/>
      <c r="F63" s="41"/>
      <c r="G63" s="52">
        <v>0.5</v>
      </c>
      <c r="H63" s="44"/>
      <c r="I63" s="50"/>
      <c r="J63" s="44"/>
      <c r="K63" s="52"/>
      <c r="L63" s="52"/>
      <c r="M63" s="59"/>
    </row>
    <row r="64" spans="1:13" s="83" customFormat="1" ht="15" x14ac:dyDescent="0.25">
      <c r="A64" s="120"/>
      <c r="B64" s="80"/>
      <c r="C64" s="78" t="s">
        <v>66</v>
      </c>
      <c r="D64" s="44" t="s">
        <v>98</v>
      </c>
      <c r="E64" s="44"/>
      <c r="F64" s="44"/>
      <c r="G64" s="52">
        <v>0</v>
      </c>
      <c r="H64" s="44"/>
      <c r="I64" s="50"/>
      <c r="J64" s="44"/>
      <c r="K64" s="52"/>
      <c r="L64" s="52"/>
      <c r="M64" s="59"/>
    </row>
    <row r="65" spans="1:255" s="83" customFormat="1" ht="15" x14ac:dyDescent="0.25">
      <c r="A65" s="120"/>
      <c r="B65" s="80"/>
      <c r="C65" s="78" t="s">
        <v>67</v>
      </c>
      <c r="D65" s="44" t="s">
        <v>46</v>
      </c>
      <c r="E65" s="44"/>
      <c r="F65" s="44"/>
      <c r="G65" s="52">
        <v>0</v>
      </c>
      <c r="H65" s="44"/>
      <c r="I65" s="50"/>
      <c r="J65" s="44"/>
      <c r="K65" s="52"/>
      <c r="L65" s="52"/>
      <c r="M65" s="59"/>
    </row>
    <row r="66" spans="1:255" s="79" customFormat="1" ht="27" x14ac:dyDescent="0.25">
      <c r="A66" s="114">
        <v>14</v>
      </c>
      <c r="B66" s="72" t="s">
        <v>31</v>
      </c>
      <c r="C66" s="76" t="s">
        <v>68</v>
      </c>
      <c r="D66" s="40" t="s">
        <v>105</v>
      </c>
      <c r="E66" s="40"/>
      <c r="F66" s="40"/>
      <c r="G66" s="54">
        <v>5</v>
      </c>
      <c r="H66" s="40"/>
      <c r="I66" s="47"/>
      <c r="J66" s="40"/>
      <c r="K66" s="54"/>
      <c r="L66" s="54"/>
      <c r="M66" s="55"/>
    </row>
    <row r="67" spans="1:255" s="83" customFormat="1" ht="15" x14ac:dyDescent="0.25">
      <c r="A67" s="120"/>
      <c r="B67" s="77"/>
      <c r="C67" s="78" t="s">
        <v>47</v>
      </c>
      <c r="D67" s="44" t="s">
        <v>99</v>
      </c>
      <c r="E67" s="44"/>
      <c r="F67" s="44"/>
      <c r="G67" s="52">
        <v>7.7</v>
      </c>
      <c r="H67" s="44"/>
      <c r="I67" s="50"/>
      <c r="J67" s="44"/>
      <c r="K67" s="52"/>
      <c r="L67" s="52"/>
      <c r="M67" s="59"/>
    </row>
    <row r="68" spans="1:255" s="83" customFormat="1" ht="15" x14ac:dyDescent="0.25">
      <c r="A68" s="120"/>
      <c r="B68" s="73"/>
      <c r="C68" s="78" t="s">
        <v>50</v>
      </c>
      <c r="D68" s="44" t="s">
        <v>100</v>
      </c>
      <c r="E68" s="44"/>
      <c r="F68" s="44"/>
      <c r="G68" s="52">
        <v>0.45</v>
      </c>
      <c r="H68" s="44"/>
      <c r="I68" s="50"/>
      <c r="J68" s="44"/>
      <c r="K68" s="52"/>
      <c r="L68" s="52"/>
      <c r="M68" s="59"/>
    </row>
    <row r="69" spans="1:255" s="83" customFormat="1" ht="15" x14ac:dyDescent="0.25">
      <c r="A69" s="120"/>
      <c r="B69" s="24"/>
      <c r="C69" s="78" t="s">
        <v>69</v>
      </c>
      <c r="D69" s="44" t="s">
        <v>46</v>
      </c>
      <c r="E69" s="44"/>
      <c r="F69" s="44"/>
      <c r="G69" s="52">
        <v>7.0000000000000007E-2</v>
      </c>
      <c r="H69" s="44"/>
      <c r="I69" s="50"/>
      <c r="J69" s="44"/>
      <c r="K69" s="52"/>
      <c r="L69" s="52"/>
      <c r="M69" s="59"/>
    </row>
    <row r="70" spans="1:255" s="35" customFormat="1" ht="15" x14ac:dyDescent="0.25">
      <c r="A70" s="123"/>
      <c r="B70" s="86"/>
      <c r="C70" s="87" t="s">
        <v>90</v>
      </c>
      <c r="D70" s="85"/>
      <c r="E70" s="85"/>
      <c r="F70" s="85"/>
      <c r="G70" s="88"/>
      <c r="H70" s="88"/>
      <c r="I70" s="88"/>
      <c r="J70" s="88"/>
      <c r="K70" s="88"/>
      <c r="L70" s="88"/>
    </row>
    <row r="71" spans="1:255" s="91" customFormat="1" ht="13.5" x14ac:dyDescent="0.25">
      <c r="A71" s="124"/>
      <c r="B71" s="38"/>
      <c r="C71" s="39" t="s">
        <v>114</v>
      </c>
      <c r="D71" s="89"/>
      <c r="E71" s="89"/>
      <c r="F71" s="89"/>
      <c r="G71" s="90"/>
      <c r="H71" s="89"/>
      <c r="I71" s="89"/>
      <c r="J71" s="89"/>
      <c r="K71" s="90"/>
      <c r="L71" s="90"/>
      <c r="M71" s="59"/>
    </row>
    <row r="72" spans="1:255" s="93" customFormat="1" ht="27" x14ac:dyDescent="0.2">
      <c r="A72" s="125">
        <v>1</v>
      </c>
      <c r="B72" s="72" t="s">
        <v>18</v>
      </c>
      <c r="C72" s="76" t="s">
        <v>115</v>
      </c>
      <c r="D72" s="24" t="s">
        <v>161</v>
      </c>
      <c r="E72" s="40"/>
      <c r="F72" s="40"/>
      <c r="G72" s="54">
        <v>158</v>
      </c>
      <c r="H72" s="40"/>
      <c r="I72" s="47"/>
      <c r="J72" s="40"/>
      <c r="K72" s="54"/>
      <c r="L72" s="54"/>
      <c r="M72" s="55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  <c r="GG72" s="92"/>
      <c r="GH72" s="92"/>
      <c r="GI72" s="92"/>
      <c r="GJ72" s="92"/>
      <c r="GK72" s="92"/>
      <c r="GL72" s="92"/>
      <c r="GM72" s="92"/>
      <c r="GN72" s="92"/>
      <c r="GO72" s="92"/>
      <c r="GP72" s="92"/>
      <c r="GQ72" s="92"/>
      <c r="GR72" s="92"/>
      <c r="GS72" s="92"/>
      <c r="GT72" s="92"/>
      <c r="GU72" s="92"/>
      <c r="GV72" s="92"/>
      <c r="GW72" s="92"/>
      <c r="GX72" s="92"/>
      <c r="GY72" s="92"/>
      <c r="GZ72" s="92"/>
      <c r="HA72" s="92"/>
      <c r="HB72" s="92"/>
      <c r="HC72" s="92"/>
      <c r="HD72" s="92"/>
      <c r="HE72" s="92"/>
      <c r="HF72" s="92"/>
      <c r="HG72" s="92"/>
      <c r="HH72" s="92"/>
      <c r="HI72" s="92"/>
      <c r="HJ72" s="92"/>
      <c r="HK72" s="92"/>
      <c r="HL72" s="92"/>
      <c r="HM72" s="92"/>
      <c r="HN72" s="92"/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/>
      <c r="IA72" s="92"/>
      <c r="IB72" s="92"/>
      <c r="IC72" s="92"/>
      <c r="ID72" s="92"/>
      <c r="IE72" s="92"/>
      <c r="IF72" s="92"/>
      <c r="IG72" s="92"/>
      <c r="IH72" s="92"/>
      <c r="II72" s="92"/>
      <c r="IJ72" s="92"/>
      <c r="IK72" s="92"/>
      <c r="IL72" s="92"/>
      <c r="IM72" s="92"/>
      <c r="IN72" s="92"/>
      <c r="IO72" s="92"/>
      <c r="IP72" s="92"/>
      <c r="IQ72" s="92"/>
      <c r="IR72" s="92"/>
      <c r="IS72" s="92"/>
      <c r="IT72" s="92"/>
      <c r="IU72" s="92"/>
    </row>
    <row r="73" spans="1:255" s="94" customFormat="1" ht="15" x14ac:dyDescent="0.2">
      <c r="A73" s="126"/>
      <c r="B73" s="80"/>
      <c r="C73" s="78" t="s">
        <v>116</v>
      </c>
      <c r="D73" s="73" t="s">
        <v>166</v>
      </c>
      <c r="E73" s="44"/>
      <c r="F73" s="44"/>
      <c r="G73" s="52">
        <v>23.7</v>
      </c>
      <c r="H73" s="44"/>
      <c r="I73" s="50"/>
      <c r="J73" s="44"/>
      <c r="K73" s="52"/>
      <c r="L73" s="52"/>
      <c r="M73" s="59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  <c r="IU73" s="91"/>
    </row>
    <row r="74" spans="1:255" s="94" customFormat="1" ht="15" x14ac:dyDescent="0.2">
      <c r="A74" s="126"/>
      <c r="B74" s="80"/>
      <c r="C74" s="78" t="s">
        <v>117</v>
      </c>
      <c r="D74" s="73" t="s">
        <v>163</v>
      </c>
      <c r="E74" s="44"/>
      <c r="F74" s="44"/>
      <c r="G74" s="52">
        <v>3.41</v>
      </c>
      <c r="H74" s="44"/>
      <c r="I74" s="50"/>
      <c r="J74" s="44"/>
      <c r="K74" s="52"/>
      <c r="L74" s="52"/>
      <c r="M74" s="59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1"/>
      <c r="HT74" s="91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  <c r="IU74" s="91"/>
    </row>
    <row r="75" spans="1:255" s="94" customFormat="1" ht="27" x14ac:dyDescent="0.2">
      <c r="A75" s="126"/>
      <c r="B75" s="80"/>
      <c r="C75" s="78" t="s">
        <v>118</v>
      </c>
      <c r="D75" s="73" t="s">
        <v>163</v>
      </c>
      <c r="E75" s="44"/>
      <c r="F75" s="44"/>
      <c r="G75" s="52">
        <v>4.3099999999999996</v>
      </c>
      <c r="H75" s="44"/>
      <c r="I75" s="50"/>
      <c r="J75" s="44"/>
      <c r="K75" s="52"/>
      <c r="L75" s="52"/>
      <c r="M75" s="59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1"/>
      <c r="HT75" s="91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  <c r="IU75" s="91"/>
    </row>
    <row r="76" spans="1:255" s="94" customFormat="1" ht="15" x14ac:dyDescent="0.2">
      <c r="A76" s="126"/>
      <c r="B76" s="80"/>
      <c r="C76" s="78" t="s">
        <v>119</v>
      </c>
      <c r="D76" s="73" t="s">
        <v>163</v>
      </c>
      <c r="E76" s="44"/>
      <c r="F76" s="44"/>
      <c r="G76" s="52">
        <v>1.53</v>
      </c>
      <c r="H76" s="44"/>
      <c r="I76" s="50"/>
      <c r="J76" s="44"/>
      <c r="K76" s="52"/>
      <c r="L76" s="52"/>
      <c r="M76" s="59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1"/>
      <c r="HT76" s="91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  <c r="IU76" s="91"/>
    </row>
    <row r="77" spans="1:255" s="94" customFormat="1" ht="15" x14ac:dyDescent="0.2">
      <c r="A77" s="126"/>
      <c r="B77" s="80"/>
      <c r="C77" s="78" t="s">
        <v>131</v>
      </c>
      <c r="D77" s="73" t="s">
        <v>161</v>
      </c>
      <c r="E77" s="44"/>
      <c r="F77" s="44"/>
      <c r="G77" s="52">
        <v>192.76</v>
      </c>
      <c r="H77" s="44"/>
      <c r="I77" s="50"/>
      <c r="J77" s="44"/>
      <c r="K77" s="52"/>
      <c r="L77" s="52"/>
      <c r="M77" s="59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1"/>
      <c r="HT77" s="91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  <c r="IU77" s="91"/>
    </row>
    <row r="78" spans="1:255" s="94" customFormat="1" ht="15" x14ac:dyDescent="0.2">
      <c r="A78" s="126"/>
      <c r="B78" s="80"/>
      <c r="C78" s="78" t="s">
        <v>121</v>
      </c>
      <c r="D78" s="73" t="s">
        <v>161</v>
      </c>
      <c r="E78" s="44"/>
      <c r="F78" s="44"/>
      <c r="G78" s="52">
        <v>11.06</v>
      </c>
      <c r="H78" s="44"/>
      <c r="I78" s="50"/>
      <c r="J78" s="44"/>
      <c r="K78" s="52"/>
      <c r="L78" s="52"/>
      <c r="M78" s="59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1"/>
      <c r="GL78" s="91"/>
      <c r="GM78" s="91"/>
      <c r="GN78" s="91"/>
      <c r="GO78" s="91"/>
      <c r="GP78" s="91"/>
      <c r="GQ78" s="91"/>
      <c r="GR78" s="91"/>
      <c r="GS78" s="91"/>
      <c r="GT78" s="91"/>
      <c r="GU78" s="91"/>
      <c r="GV78" s="91"/>
      <c r="GW78" s="91"/>
      <c r="GX78" s="91"/>
      <c r="GY78" s="91"/>
      <c r="GZ78" s="91"/>
      <c r="HA78" s="91"/>
      <c r="HB78" s="91"/>
      <c r="HC78" s="91"/>
      <c r="HD78" s="91"/>
      <c r="HE78" s="91"/>
      <c r="HF78" s="91"/>
      <c r="HG78" s="91"/>
      <c r="HH78" s="91"/>
      <c r="HI78" s="91"/>
      <c r="HJ78" s="91"/>
      <c r="HK78" s="91"/>
      <c r="HL78" s="91"/>
      <c r="HM78" s="91"/>
      <c r="HN78" s="91"/>
      <c r="HO78" s="91"/>
      <c r="HP78" s="91"/>
      <c r="HQ78" s="91"/>
      <c r="HR78" s="91"/>
      <c r="HS78" s="91"/>
      <c r="HT78" s="91"/>
      <c r="HU78" s="91"/>
      <c r="HV78" s="91"/>
      <c r="HW78" s="91"/>
      <c r="HX78" s="91"/>
      <c r="HY78" s="91"/>
      <c r="HZ78" s="91"/>
      <c r="IA78" s="91"/>
      <c r="IB78" s="91"/>
      <c r="IC78" s="91"/>
      <c r="ID78" s="91"/>
      <c r="IE78" s="91"/>
      <c r="IF78" s="91"/>
      <c r="IG78" s="91"/>
      <c r="IH78" s="91"/>
      <c r="II78" s="91"/>
      <c r="IJ78" s="91"/>
      <c r="IK78" s="91"/>
      <c r="IL78" s="91"/>
      <c r="IM78" s="91"/>
      <c r="IN78" s="91"/>
      <c r="IO78" s="91"/>
      <c r="IP78" s="91"/>
      <c r="IQ78" s="91"/>
      <c r="IR78" s="91"/>
      <c r="IS78" s="91"/>
      <c r="IT78" s="91"/>
      <c r="IU78" s="91"/>
    </row>
    <row r="79" spans="1:255" s="136" customFormat="1" ht="72" customHeight="1" x14ac:dyDescent="0.2">
      <c r="A79" s="4">
        <v>2</v>
      </c>
      <c r="B79" s="16" t="s">
        <v>170</v>
      </c>
      <c r="C79" s="144" t="s">
        <v>178</v>
      </c>
      <c r="D79" s="15" t="s">
        <v>180</v>
      </c>
      <c r="E79" s="145"/>
      <c r="F79" s="3"/>
      <c r="G79" s="3">
        <v>790</v>
      </c>
      <c r="H79" s="3"/>
      <c r="I79" s="3"/>
      <c r="J79" s="3"/>
      <c r="K79" s="3"/>
      <c r="L79" s="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5" s="136" customFormat="1" ht="13.5" x14ac:dyDescent="0.2">
      <c r="A80" s="4"/>
      <c r="B80" s="8"/>
      <c r="C80" s="140" t="s">
        <v>47</v>
      </c>
      <c r="D80" s="3" t="s">
        <v>16</v>
      </c>
      <c r="E80" s="3"/>
      <c r="F80" s="3"/>
      <c r="G80" s="3">
        <v>19.434000000000001</v>
      </c>
      <c r="H80" s="3"/>
      <c r="I80" s="3"/>
      <c r="J80" s="3"/>
      <c r="K80" s="3"/>
      <c r="L80" s="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s="136" customFormat="1" ht="13.5" x14ac:dyDescent="0.2">
      <c r="A81" s="4"/>
      <c r="B81" s="9"/>
      <c r="C81" s="140" t="s">
        <v>77</v>
      </c>
      <c r="D81" s="6" t="s">
        <v>17</v>
      </c>
      <c r="E81" s="3"/>
      <c r="F81" s="3"/>
      <c r="G81" s="3">
        <v>6.9361999999999995</v>
      </c>
      <c r="H81" s="3"/>
      <c r="I81" s="3"/>
      <c r="J81" s="3"/>
      <c r="K81" s="3"/>
      <c r="L81" s="3"/>
      <c r="M81" s="1"/>
      <c r="N81" s="1"/>
      <c r="O81" s="1"/>
      <c r="P81" s="137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s="136" customFormat="1" ht="13.5" x14ac:dyDescent="0.2">
      <c r="A82" s="4"/>
      <c r="B82" s="10"/>
      <c r="C82" s="140" t="s">
        <v>172</v>
      </c>
      <c r="D82" s="3" t="s">
        <v>17</v>
      </c>
      <c r="E82" s="3"/>
      <c r="F82" s="3"/>
      <c r="G82" s="3">
        <v>1.4615</v>
      </c>
      <c r="H82" s="3"/>
      <c r="I82" s="3"/>
      <c r="J82" s="3"/>
      <c r="K82" s="3"/>
      <c r="L82" s="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s="136" customFormat="1" ht="13.5" x14ac:dyDescent="0.2">
      <c r="A83" s="4"/>
      <c r="B83" s="10"/>
      <c r="C83" s="140" t="s">
        <v>173</v>
      </c>
      <c r="D83" s="3" t="s">
        <v>17</v>
      </c>
      <c r="E83" s="3"/>
      <c r="F83" s="3"/>
      <c r="G83" s="3">
        <v>0.97170000000000001</v>
      </c>
      <c r="H83" s="3"/>
      <c r="I83" s="3"/>
      <c r="J83" s="3"/>
      <c r="K83" s="3"/>
      <c r="L83" s="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s="136" customFormat="1" ht="13.5" x14ac:dyDescent="0.2">
      <c r="A84" s="4"/>
      <c r="B84" s="10"/>
      <c r="C84" s="140" t="s">
        <v>174</v>
      </c>
      <c r="D84" s="3" t="s">
        <v>17</v>
      </c>
      <c r="E84" s="3"/>
      <c r="F84" s="3"/>
      <c r="G84" s="3">
        <v>2.3068</v>
      </c>
      <c r="H84" s="3"/>
      <c r="I84" s="3"/>
      <c r="J84" s="3"/>
      <c r="K84" s="3"/>
      <c r="L84" s="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s="136" customFormat="1" ht="13.5" x14ac:dyDescent="0.2">
      <c r="A85" s="4"/>
      <c r="B85" s="10"/>
      <c r="C85" s="140" t="s">
        <v>50</v>
      </c>
      <c r="D85" s="3" t="s">
        <v>17</v>
      </c>
      <c r="E85" s="3"/>
      <c r="F85" s="3"/>
      <c r="G85" s="3">
        <v>2.4805999999999999</v>
      </c>
      <c r="H85" s="3"/>
      <c r="I85" s="3"/>
      <c r="J85" s="3"/>
      <c r="K85" s="3"/>
      <c r="L85" s="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s="136" customFormat="1" ht="13.5" x14ac:dyDescent="0.2">
      <c r="A86" s="4"/>
      <c r="B86" s="10"/>
      <c r="C86" s="140" t="s">
        <v>175</v>
      </c>
      <c r="D86" s="6" t="s">
        <v>14</v>
      </c>
      <c r="E86" s="3"/>
      <c r="F86" s="3"/>
      <c r="G86" s="3">
        <v>4.7020799999999996</v>
      </c>
      <c r="H86" s="3"/>
      <c r="I86" s="3"/>
      <c r="J86" s="3"/>
      <c r="K86" s="3"/>
      <c r="L86" s="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 s="136" customFormat="1" ht="13.5" x14ac:dyDescent="0.2">
      <c r="A87" s="4"/>
      <c r="B87" s="10"/>
      <c r="C87" s="140" t="s">
        <v>176</v>
      </c>
      <c r="D87" s="6" t="s">
        <v>14</v>
      </c>
      <c r="E87" s="3"/>
      <c r="F87" s="3"/>
      <c r="G87" s="3">
        <v>7.5231700000000004</v>
      </c>
      <c r="H87" s="3"/>
      <c r="I87" s="3"/>
      <c r="J87" s="3"/>
      <c r="K87" s="3"/>
      <c r="L87" s="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 s="136" customFormat="1" ht="15" x14ac:dyDescent="0.25">
      <c r="A88" s="4"/>
      <c r="B88" s="139" t="s">
        <v>177</v>
      </c>
      <c r="C88" s="140" t="s">
        <v>179</v>
      </c>
      <c r="D88" s="50" t="s">
        <v>46</v>
      </c>
      <c r="E88" s="20"/>
      <c r="F88" s="50"/>
      <c r="G88" s="20">
        <v>117.55199999999999</v>
      </c>
      <c r="H88" s="20"/>
      <c r="I88" s="20"/>
      <c r="J88" s="20"/>
      <c r="K88" s="20"/>
      <c r="L88" s="2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 s="136" customFormat="1" ht="15.75" x14ac:dyDescent="0.2">
      <c r="A89" s="4"/>
      <c r="B89" s="10"/>
      <c r="C89" s="140" t="s">
        <v>51</v>
      </c>
      <c r="D89" s="6" t="s">
        <v>21</v>
      </c>
      <c r="E89" s="3"/>
      <c r="F89" s="3"/>
      <c r="G89" s="3">
        <v>3.1916000000000002</v>
      </c>
      <c r="H89" s="3"/>
      <c r="I89" s="3"/>
      <c r="J89" s="3"/>
      <c r="K89" s="3"/>
      <c r="L89" s="3"/>
      <c r="M89" s="137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 s="136" customFormat="1" ht="13.5" x14ac:dyDescent="0.2">
      <c r="A90" s="4"/>
      <c r="B90" s="10"/>
      <c r="C90" s="140" t="s">
        <v>65</v>
      </c>
      <c r="D90" s="3" t="s">
        <v>17</v>
      </c>
      <c r="E90" s="3"/>
      <c r="F90" s="3"/>
      <c r="G90" s="3">
        <v>10.744</v>
      </c>
      <c r="H90" s="3"/>
      <c r="I90" s="3"/>
      <c r="J90" s="3"/>
      <c r="K90" s="3"/>
      <c r="L90" s="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 s="46" customFormat="1" ht="15" x14ac:dyDescent="0.25">
      <c r="A91" s="125">
        <v>3</v>
      </c>
      <c r="B91" s="24" t="s">
        <v>19</v>
      </c>
      <c r="C91" s="76" t="s">
        <v>122</v>
      </c>
      <c r="D91" s="24" t="s">
        <v>162</v>
      </c>
      <c r="E91" s="40"/>
      <c r="F91" s="40"/>
      <c r="G91" s="54">
        <v>0.55300000000000005</v>
      </c>
      <c r="H91" s="40"/>
      <c r="I91" s="47"/>
      <c r="J91" s="40"/>
      <c r="K91" s="54"/>
      <c r="L91" s="54"/>
      <c r="M91" s="55"/>
    </row>
    <row r="92" spans="1:254" s="91" customFormat="1" ht="15" x14ac:dyDescent="0.25">
      <c r="A92" s="127"/>
      <c r="B92" s="80"/>
      <c r="C92" s="74" t="s">
        <v>123</v>
      </c>
      <c r="D92" s="95" t="s">
        <v>165</v>
      </c>
      <c r="E92" s="44"/>
      <c r="F92" s="41"/>
      <c r="G92" s="52">
        <v>0.16590000000000002</v>
      </c>
      <c r="H92" s="41"/>
      <c r="I92" s="50"/>
      <c r="J92" s="44"/>
      <c r="K92" s="52"/>
      <c r="L92" s="52"/>
      <c r="M92" s="59"/>
    </row>
    <row r="93" spans="1:254" s="83" customFormat="1" ht="15.75" x14ac:dyDescent="0.3">
      <c r="A93" s="128"/>
      <c r="B93" s="81"/>
      <c r="C93" s="81" t="s">
        <v>124</v>
      </c>
      <c r="D93" s="96" t="s">
        <v>162</v>
      </c>
      <c r="E93" s="82"/>
      <c r="F93" s="82"/>
      <c r="G93" s="52">
        <v>0.56959000000000004</v>
      </c>
      <c r="H93" s="82"/>
      <c r="I93" s="50"/>
      <c r="J93" s="82"/>
      <c r="K93" s="52"/>
      <c r="L93" s="52"/>
      <c r="M93" s="59"/>
    </row>
    <row r="94" spans="1:254" s="35" customFormat="1" ht="81" x14ac:dyDescent="0.25">
      <c r="A94" s="129">
        <v>4</v>
      </c>
      <c r="B94" s="23" t="s">
        <v>39</v>
      </c>
      <c r="C94" s="23" t="s">
        <v>138</v>
      </c>
      <c r="D94" s="25" t="s">
        <v>164</v>
      </c>
      <c r="E94" s="47"/>
      <c r="F94" s="47"/>
      <c r="G94" s="54">
        <v>790</v>
      </c>
      <c r="H94" s="47"/>
      <c r="I94" s="47"/>
      <c r="J94" s="47"/>
      <c r="K94" s="54"/>
      <c r="L94" s="54"/>
      <c r="M94" s="55"/>
    </row>
    <row r="95" spans="1:254" s="51" customFormat="1" ht="15" x14ac:dyDescent="0.25">
      <c r="A95" s="130"/>
      <c r="B95" s="64"/>
      <c r="C95" s="58" t="s">
        <v>79</v>
      </c>
      <c r="D95" s="11" t="s">
        <v>159</v>
      </c>
      <c r="E95" s="50"/>
      <c r="F95" s="50"/>
      <c r="G95" s="52">
        <v>29.735600000000002</v>
      </c>
      <c r="H95" s="50"/>
      <c r="I95" s="50"/>
      <c r="J95" s="50"/>
      <c r="K95" s="52"/>
      <c r="L95" s="52"/>
      <c r="M95" s="59"/>
    </row>
    <row r="96" spans="1:254" s="51" customFormat="1" ht="15" x14ac:dyDescent="0.25">
      <c r="A96" s="130"/>
      <c r="B96" s="64"/>
      <c r="C96" s="58" t="s">
        <v>137</v>
      </c>
      <c r="D96" s="11" t="s">
        <v>165</v>
      </c>
      <c r="E96" s="50"/>
      <c r="F96" s="50"/>
      <c r="G96" s="52">
        <v>2.3858000000000001</v>
      </c>
      <c r="H96" s="50"/>
      <c r="I96" s="50"/>
      <c r="J96" s="50"/>
      <c r="K96" s="52"/>
      <c r="L96" s="52"/>
      <c r="M96" s="59"/>
    </row>
    <row r="97" spans="1:13" s="28" customFormat="1" ht="15" x14ac:dyDescent="0.3">
      <c r="A97" s="130"/>
      <c r="B97" s="64"/>
      <c r="C97" s="58" t="s">
        <v>136</v>
      </c>
      <c r="D97" s="11" t="s">
        <v>165</v>
      </c>
      <c r="E97" s="50"/>
      <c r="F97" s="50"/>
      <c r="G97" s="52">
        <v>2.923</v>
      </c>
      <c r="H97" s="106"/>
      <c r="I97" s="50"/>
      <c r="J97" s="50"/>
      <c r="K97" s="52"/>
      <c r="L97" s="52"/>
      <c r="M97" s="59"/>
    </row>
    <row r="98" spans="1:13" s="28" customFormat="1" ht="15" x14ac:dyDescent="0.3">
      <c r="A98" s="130"/>
      <c r="B98" s="64"/>
      <c r="C98" s="58" t="s">
        <v>135</v>
      </c>
      <c r="D98" s="11" t="s">
        <v>165</v>
      </c>
      <c r="E98" s="50"/>
      <c r="F98" s="50"/>
      <c r="G98" s="52">
        <v>8.7690000000000001</v>
      </c>
      <c r="H98" s="106"/>
      <c r="I98" s="50"/>
      <c r="J98" s="50"/>
      <c r="K98" s="52"/>
      <c r="L98" s="52"/>
      <c r="M98" s="59"/>
    </row>
    <row r="99" spans="1:13" s="28" customFormat="1" ht="15" x14ac:dyDescent="0.25">
      <c r="A99" s="130"/>
      <c r="B99" s="64"/>
      <c r="C99" s="58" t="s">
        <v>134</v>
      </c>
      <c r="D99" s="11" t="s">
        <v>167</v>
      </c>
      <c r="E99" s="50"/>
      <c r="F99" s="50"/>
      <c r="G99" s="52">
        <v>1.8169999999999999</v>
      </c>
      <c r="H99" s="50"/>
      <c r="I99" s="50"/>
      <c r="J99" s="50"/>
      <c r="K99" s="52"/>
      <c r="L99" s="52"/>
      <c r="M99" s="59"/>
    </row>
    <row r="100" spans="1:13" s="28" customFormat="1" ht="27" x14ac:dyDescent="0.25">
      <c r="A100" s="130"/>
      <c r="B100" s="64"/>
      <c r="C100" s="58" t="s">
        <v>133</v>
      </c>
      <c r="D100" s="11" t="s">
        <v>162</v>
      </c>
      <c r="E100" s="50"/>
      <c r="F100" s="50"/>
      <c r="G100" s="52">
        <v>92.667000000000002</v>
      </c>
      <c r="H100" s="50"/>
      <c r="I100" s="50"/>
      <c r="J100" s="50"/>
      <c r="K100" s="52"/>
      <c r="L100" s="52"/>
      <c r="M100" s="59"/>
    </row>
    <row r="101" spans="1:13" s="28" customFormat="1" ht="15" x14ac:dyDescent="0.25">
      <c r="A101" s="130"/>
      <c r="B101" s="64"/>
      <c r="C101" s="62" t="s">
        <v>127</v>
      </c>
      <c r="D101" s="11" t="s">
        <v>167</v>
      </c>
      <c r="E101" s="50"/>
      <c r="F101" s="50"/>
      <c r="G101" s="52">
        <v>11.771000000000001</v>
      </c>
      <c r="H101" s="50"/>
      <c r="I101" s="50"/>
      <c r="J101" s="50"/>
      <c r="K101" s="52"/>
      <c r="L101" s="52"/>
      <c r="M101" s="59"/>
    </row>
    <row r="102" spans="1:13" ht="25.5" x14ac:dyDescent="0.2">
      <c r="A102" s="117">
        <v>5</v>
      </c>
      <c r="B102" s="52" t="s">
        <v>22</v>
      </c>
      <c r="C102" s="134" t="s">
        <v>128</v>
      </c>
      <c r="D102" s="97" t="s">
        <v>161</v>
      </c>
      <c r="E102" s="47"/>
      <c r="F102" s="50"/>
      <c r="G102" s="50">
        <v>12.8</v>
      </c>
      <c r="H102" s="50"/>
      <c r="I102" s="50"/>
      <c r="J102" s="50"/>
      <c r="K102" s="50"/>
      <c r="L102" s="50"/>
    </row>
    <row r="103" spans="1:13" ht="15" x14ac:dyDescent="0.2">
      <c r="A103" s="117"/>
      <c r="B103" s="52"/>
      <c r="C103" s="98" t="s">
        <v>79</v>
      </c>
      <c r="D103" s="99" t="s">
        <v>166</v>
      </c>
      <c r="E103" s="50"/>
      <c r="F103" s="50"/>
      <c r="G103" s="50">
        <v>1.92</v>
      </c>
      <c r="H103" s="50"/>
      <c r="I103" s="50"/>
      <c r="J103" s="50"/>
      <c r="K103" s="50"/>
      <c r="L103" s="50"/>
    </row>
    <row r="104" spans="1:13" ht="15" x14ac:dyDescent="0.2">
      <c r="A104" s="117"/>
      <c r="B104" s="50" t="s">
        <v>110</v>
      </c>
      <c r="C104" s="98" t="s">
        <v>129</v>
      </c>
      <c r="D104" s="99" t="s">
        <v>163</v>
      </c>
      <c r="E104" s="50"/>
      <c r="F104" s="50"/>
      <c r="G104" s="50">
        <v>0.28000000000000003</v>
      </c>
      <c r="H104" s="50"/>
      <c r="I104" s="50"/>
      <c r="J104" s="50"/>
      <c r="K104" s="50"/>
      <c r="L104" s="50"/>
    </row>
    <row r="105" spans="1:13" ht="15" x14ac:dyDescent="0.2">
      <c r="A105" s="117"/>
      <c r="B105" s="50" t="s">
        <v>111</v>
      </c>
      <c r="C105" s="98" t="s">
        <v>119</v>
      </c>
      <c r="D105" s="99" t="s">
        <v>163</v>
      </c>
      <c r="E105" s="50"/>
      <c r="F105" s="50"/>
      <c r="G105" s="50">
        <v>0.12</v>
      </c>
      <c r="H105" s="50"/>
      <c r="I105" s="50"/>
      <c r="J105" s="50"/>
      <c r="K105" s="50"/>
      <c r="L105" s="50"/>
    </row>
    <row r="106" spans="1:13" ht="25.5" x14ac:dyDescent="0.2">
      <c r="A106" s="117"/>
      <c r="B106" s="52" t="s">
        <v>112</v>
      </c>
      <c r="C106" s="98" t="s">
        <v>130</v>
      </c>
      <c r="D106" s="99" t="s">
        <v>163</v>
      </c>
      <c r="E106" s="50"/>
      <c r="F106" s="50"/>
      <c r="G106" s="50">
        <v>0.35</v>
      </c>
      <c r="H106" s="50"/>
      <c r="I106" s="50"/>
      <c r="J106" s="50"/>
      <c r="K106" s="50"/>
      <c r="L106" s="50"/>
    </row>
    <row r="107" spans="1:13" ht="15" x14ac:dyDescent="0.2">
      <c r="A107" s="117"/>
      <c r="B107" s="52"/>
      <c r="C107" s="98" t="s">
        <v>131</v>
      </c>
      <c r="D107" s="99" t="s">
        <v>161</v>
      </c>
      <c r="E107" s="50"/>
      <c r="F107" s="44"/>
      <c r="G107" s="50">
        <v>15.62</v>
      </c>
      <c r="H107" s="50"/>
      <c r="I107" s="50"/>
      <c r="J107" s="50"/>
      <c r="K107" s="50"/>
      <c r="L107" s="50"/>
    </row>
    <row r="108" spans="1:13" ht="15" x14ac:dyDescent="0.2">
      <c r="A108" s="117"/>
      <c r="B108" s="47"/>
      <c r="C108" s="98" t="s">
        <v>132</v>
      </c>
      <c r="D108" s="99" t="s">
        <v>161</v>
      </c>
      <c r="E108" s="50"/>
      <c r="F108" s="50"/>
      <c r="G108" s="50">
        <v>0.9</v>
      </c>
      <c r="H108" s="50"/>
      <c r="I108" s="50"/>
      <c r="J108" s="50"/>
      <c r="K108" s="50"/>
      <c r="L108" s="50"/>
    </row>
    <row r="109" spans="1:13" s="35" customFormat="1" ht="15" x14ac:dyDescent="0.25">
      <c r="A109" s="123"/>
      <c r="B109" s="86"/>
      <c r="C109" s="87" t="s">
        <v>113</v>
      </c>
      <c r="D109" s="85"/>
      <c r="E109" s="85"/>
      <c r="F109" s="85"/>
      <c r="G109" s="88"/>
      <c r="H109" s="88"/>
      <c r="I109" s="88"/>
      <c r="J109" s="88"/>
      <c r="K109" s="88"/>
      <c r="L109" s="88"/>
    </row>
    <row r="110" spans="1:13" s="28" customFormat="1" ht="15" x14ac:dyDescent="0.25">
      <c r="A110" s="124"/>
      <c r="B110" s="38"/>
      <c r="C110" s="39" t="s">
        <v>141</v>
      </c>
      <c r="D110" s="89"/>
      <c r="E110" s="37"/>
      <c r="F110" s="37"/>
      <c r="G110" s="37"/>
      <c r="H110" s="37"/>
      <c r="I110" s="37"/>
      <c r="J110" s="37"/>
      <c r="K110" s="37"/>
      <c r="L110" s="37"/>
      <c r="M110" s="59"/>
    </row>
    <row r="111" spans="1:13" s="28" customFormat="1" ht="15" x14ac:dyDescent="0.25">
      <c r="A111" s="124"/>
      <c r="B111" s="38"/>
      <c r="C111" s="39" t="s">
        <v>142</v>
      </c>
      <c r="D111" s="89"/>
      <c r="E111" s="37"/>
      <c r="F111" s="37"/>
      <c r="G111" s="37"/>
      <c r="H111" s="37"/>
      <c r="I111" s="37"/>
      <c r="J111" s="37"/>
      <c r="K111" s="37"/>
      <c r="L111" s="37"/>
      <c r="M111" s="59"/>
    </row>
    <row r="112" spans="1:13" s="69" customFormat="1" ht="13.5" customHeight="1" x14ac:dyDescent="0.25">
      <c r="A112" s="129">
        <v>1</v>
      </c>
      <c r="B112" s="23" t="s">
        <v>42</v>
      </c>
      <c r="C112" s="71" t="s">
        <v>143</v>
      </c>
      <c r="D112" s="25" t="s">
        <v>158</v>
      </c>
      <c r="E112" s="47"/>
      <c r="F112" s="47"/>
      <c r="G112" s="54">
        <v>128</v>
      </c>
      <c r="H112" s="47"/>
      <c r="I112" s="47"/>
      <c r="J112" s="47"/>
      <c r="K112" s="54"/>
      <c r="L112" s="54"/>
      <c r="M112" s="55"/>
    </row>
    <row r="113" spans="1:13" s="67" customFormat="1" ht="15" x14ac:dyDescent="0.25">
      <c r="A113" s="130"/>
      <c r="B113" s="64"/>
      <c r="C113" s="74" t="s">
        <v>116</v>
      </c>
      <c r="D113" s="11" t="s">
        <v>159</v>
      </c>
      <c r="E113" s="50"/>
      <c r="F113" s="50"/>
      <c r="G113" s="52">
        <v>142.08000000000001</v>
      </c>
      <c r="H113" s="50"/>
      <c r="I113" s="50"/>
      <c r="J113" s="50"/>
      <c r="K113" s="52"/>
      <c r="L113" s="52"/>
      <c r="M113" s="59"/>
    </row>
    <row r="114" spans="1:13" s="67" customFormat="1" ht="15" x14ac:dyDescent="0.25">
      <c r="A114" s="130"/>
      <c r="B114" s="65"/>
      <c r="C114" s="74" t="s">
        <v>126</v>
      </c>
      <c r="D114" s="11" t="s">
        <v>160</v>
      </c>
      <c r="E114" s="50"/>
      <c r="F114" s="50"/>
      <c r="G114" s="52">
        <v>0.91</v>
      </c>
      <c r="H114" s="50"/>
      <c r="I114" s="50"/>
      <c r="J114" s="50"/>
      <c r="K114" s="52"/>
      <c r="L114" s="52"/>
      <c r="M114" s="59"/>
    </row>
    <row r="115" spans="1:13" s="67" customFormat="1" ht="15" x14ac:dyDescent="0.3">
      <c r="A115" s="131"/>
      <c r="B115" s="100"/>
      <c r="C115" s="101" t="s">
        <v>168</v>
      </c>
      <c r="D115" s="11" t="s">
        <v>161</v>
      </c>
      <c r="E115" s="50"/>
      <c r="F115" s="50"/>
      <c r="G115" s="52">
        <v>6.49</v>
      </c>
      <c r="H115" s="50"/>
      <c r="I115" s="50"/>
      <c r="J115" s="106"/>
      <c r="K115" s="52"/>
      <c r="L115" s="52"/>
      <c r="M115" s="59"/>
    </row>
    <row r="116" spans="1:13" s="67" customFormat="1" ht="15" x14ac:dyDescent="0.3">
      <c r="A116" s="131"/>
      <c r="B116" s="100"/>
      <c r="C116" s="101" t="s">
        <v>144</v>
      </c>
      <c r="D116" s="11" t="s">
        <v>161</v>
      </c>
      <c r="E116" s="50"/>
      <c r="F116" s="50"/>
      <c r="G116" s="52">
        <v>0.03</v>
      </c>
      <c r="H116" s="50"/>
      <c r="I116" s="50"/>
      <c r="J116" s="106"/>
      <c r="K116" s="52"/>
      <c r="L116" s="52"/>
      <c r="M116" s="59"/>
    </row>
    <row r="117" spans="1:13" s="67" customFormat="1" ht="15" x14ac:dyDescent="0.3">
      <c r="A117" s="131"/>
      <c r="B117" s="100"/>
      <c r="C117" s="101" t="s">
        <v>145</v>
      </c>
      <c r="D117" s="11" t="s">
        <v>158</v>
      </c>
      <c r="E117" s="50"/>
      <c r="F117" s="50"/>
      <c r="G117" s="52">
        <v>128</v>
      </c>
      <c r="H117" s="50"/>
      <c r="I117" s="50"/>
      <c r="J117" s="106"/>
      <c r="K117" s="52"/>
      <c r="L117" s="52"/>
      <c r="M117" s="59"/>
    </row>
    <row r="118" spans="1:13" s="67" customFormat="1" ht="15" x14ac:dyDescent="0.3">
      <c r="A118" s="131"/>
      <c r="B118" s="100"/>
      <c r="C118" s="74" t="s">
        <v>127</v>
      </c>
      <c r="D118" s="11" t="s">
        <v>160</v>
      </c>
      <c r="E118" s="50"/>
      <c r="F118" s="50"/>
      <c r="G118" s="52">
        <v>12.29</v>
      </c>
      <c r="H118" s="50"/>
      <c r="I118" s="50"/>
      <c r="J118" s="106"/>
      <c r="K118" s="52"/>
      <c r="L118" s="52"/>
      <c r="M118" s="59"/>
    </row>
    <row r="119" spans="1:13" s="35" customFormat="1" ht="15" x14ac:dyDescent="0.25">
      <c r="A119" s="129">
        <v>2</v>
      </c>
      <c r="B119" s="25" t="s">
        <v>19</v>
      </c>
      <c r="C119" s="76" t="s">
        <v>122</v>
      </c>
      <c r="D119" s="25" t="s">
        <v>162</v>
      </c>
      <c r="E119" s="47"/>
      <c r="F119" s="47"/>
      <c r="G119" s="54">
        <v>4.4999999999999998E-2</v>
      </c>
      <c r="H119" s="47"/>
      <c r="I119" s="47"/>
      <c r="J119" s="47"/>
      <c r="K119" s="54"/>
      <c r="L119" s="54"/>
      <c r="M119" s="55"/>
    </row>
    <row r="120" spans="1:13" s="28" customFormat="1" ht="15" x14ac:dyDescent="0.25">
      <c r="A120" s="130"/>
      <c r="B120" s="11"/>
      <c r="C120" s="78" t="s">
        <v>123</v>
      </c>
      <c r="D120" s="11" t="s">
        <v>163</v>
      </c>
      <c r="E120" s="50"/>
      <c r="F120" s="50"/>
      <c r="G120" s="52">
        <v>0.01</v>
      </c>
      <c r="H120" s="50"/>
      <c r="I120" s="50"/>
      <c r="J120" s="50"/>
      <c r="K120" s="52"/>
      <c r="L120" s="52"/>
      <c r="M120" s="59"/>
    </row>
    <row r="121" spans="1:13" s="28" customFormat="1" ht="15" x14ac:dyDescent="0.25">
      <c r="A121" s="130"/>
      <c r="B121" s="11"/>
      <c r="C121" s="78" t="s">
        <v>124</v>
      </c>
      <c r="D121" s="100" t="s">
        <v>162</v>
      </c>
      <c r="E121" s="50"/>
      <c r="F121" s="50"/>
      <c r="G121" s="52">
        <v>0.05</v>
      </c>
      <c r="H121" s="50"/>
      <c r="I121" s="50"/>
      <c r="J121" s="50"/>
      <c r="K121" s="52"/>
      <c r="L121" s="52"/>
      <c r="M121" s="59"/>
    </row>
    <row r="122" spans="1:13" s="35" customFormat="1" ht="13.5" customHeight="1" x14ac:dyDescent="0.25">
      <c r="A122" s="129">
        <v>3</v>
      </c>
      <c r="B122" s="72" t="s">
        <v>44</v>
      </c>
      <c r="C122" s="71" t="s">
        <v>146</v>
      </c>
      <c r="D122" s="25" t="s">
        <v>164</v>
      </c>
      <c r="E122" s="47"/>
      <c r="F122" s="47"/>
      <c r="G122" s="54">
        <v>65</v>
      </c>
      <c r="H122" s="47"/>
      <c r="I122" s="47"/>
      <c r="J122" s="47"/>
      <c r="K122" s="54"/>
      <c r="L122" s="54"/>
      <c r="M122" s="55"/>
    </row>
    <row r="123" spans="1:13" s="51" customFormat="1" ht="15" x14ac:dyDescent="0.25">
      <c r="A123" s="130"/>
      <c r="B123" s="64"/>
      <c r="C123" s="78" t="s">
        <v>116</v>
      </c>
      <c r="D123" s="11" t="s">
        <v>159</v>
      </c>
      <c r="E123" s="50"/>
      <c r="F123" s="50"/>
      <c r="G123" s="52">
        <v>9.36</v>
      </c>
      <c r="H123" s="50"/>
      <c r="I123" s="50"/>
      <c r="J123" s="50"/>
      <c r="K123" s="52"/>
      <c r="L123" s="52"/>
      <c r="M123" s="59"/>
    </row>
    <row r="124" spans="1:13" s="28" customFormat="1" ht="15" x14ac:dyDescent="0.3">
      <c r="A124" s="130"/>
      <c r="B124" s="64"/>
      <c r="C124" s="74" t="s">
        <v>125</v>
      </c>
      <c r="D124" s="11" t="s">
        <v>165</v>
      </c>
      <c r="E124" s="50"/>
      <c r="F124" s="50"/>
      <c r="G124" s="52">
        <v>0.48</v>
      </c>
      <c r="H124" s="106"/>
      <c r="I124" s="50"/>
      <c r="J124" s="50"/>
      <c r="K124" s="52"/>
      <c r="L124" s="52"/>
      <c r="M124" s="59"/>
    </row>
    <row r="125" spans="1:13" s="28" customFormat="1" ht="15" x14ac:dyDescent="0.25">
      <c r="A125" s="130"/>
      <c r="B125" s="64"/>
      <c r="C125" s="78" t="s">
        <v>147</v>
      </c>
      <c r="D125" s="11" t="s">
        <v>162</v>
      </c>
      <c r="E125" s="50"/>
      <c r="F125" s="50"/>
      <c r="G125" s="52">
        <v>4.6399999999999997</v>
      </c>
      <c r="H125" s="50"/>
      <c r="I125" s="50"/>
      <c r="J125" s="50"/>
      <c r="K125" s="52"/>
      <c r="L125" s="52"/>
      <c r="M125" s="59"/>
    </row>
    <row r="126" spans="1:13" s="28" customFormat="1" ht="15" x14ac:dyDescent="0.25">
      <c r="A126" s="130"/>
      <c r="B126" s="64"/>
      <c r="C126" s="78" t="s">
        <v>124</v>
      </c>
      <c r="D126" s="11" t="s">
        <v>162</v>
      </c>
      <c r="E126" s="50"/>
      <c r="F126" s="50"/>
      <c r="G126" s="52">
        <v>0.04</v>
      </c>
      <c r="H126" s="50"/>
      <c r="I126" s="50"/>
      <c r="J126" s="50"/>
      <c r="K126" s="52"/>
      <c r="L126" s="52"/>
      <c r="M126" s="59"/>
    </row>
    <row r="127" spans="1:13" s="28" customFormat="1" ht="15" x14ac:dyDescent="0.25">
      <c r="A127" s="124"/>
      <c r="B127" s="38"/>
      <c r="C127" s="39" t="s">
        <v>148</v>
      </c>
      <c r="D127" s="89"/>
      <c r="E127" s="37"/>
      <c r="F127" s="37"/>
      <c r="G127" s="37"/>
      <c r="H127" s="37"/>
      <c r="I127" s="37"/>
      <c r="J127" s="37"/>
      <c r="K127" s="37"/>
      <c r="L127" s="37"/>
      <c r="M127" s="59"/>
    </row>
    <row r="128" spans="1:13" s="69" customFormat="1" ht="13.5" customHeight="1" x14ac:dyDescent="0.25">
      <c r="A128" s="129">
        <v>1</v>
      </c>
      <c r="B128" s="23" t="s">
        <v>42</v>
      </c>
      <c r="C128" s="71" t="s">
        <v>143</v>
      </c>
      <c r="D128" s="25" t="s">
        <v>158</v>
      </c>
      <c r="E128" s="47"/>
      <c r="F128" s="47"/>
      <c r="G128" s="54">
        <v>18</v>
      </c>
      <c r="H128" s="47"/>
      <c r="I128" s="47"/>
      <c r="J128" s="47"/>
      <c r="K128" s="54"/>
      <c r="L128" s="54"/>
      <c r="M128" s="55"/>
    </row>
    <row r="129" spans="1:13" s="67" customFormat="1" ht="15" x14ac:dyDescent="0.25">
      <c r="A129" s="130"/>
      <c r="B129" s="64"/>
      <c r="C129" s="74" t="s">
        <v>116</v>
      </c>
      <c r="D129" s="11" t="s">
        <v>159</v>
      </c>
      <c r="E129" s="50"/>
      <c r="F129" s="50"/>
      <c r="G129" s="52">
        <v>19.98</v>
      </c>
      <c r="H129" s="50"/>
      <c r="I129" s="50"/>
      <c r="J129" s="50"/>
      <c r="K129" s="52"/>
      <c r="L129" s="52"/>
      <c r="M129" s="59"/>
    </row>
    <row r="130" spans="1:13" s="67" customFormat="1" ht="15" x14ac:dyDescent="0.25">
      <c r="A130" s="130"/>
      <c r="B130" s="65"/>
      <c r="C130" s="74" t="s">
        <v>126</v>
      </c>
      <c r="D130" s="11" t="s">
        <v>160</v>
      </c>
      <c r="E130" s="50"/>
      <c r="F130" s="50"/>
      <c r="G130" s="52">
        <v>0.13</v>
      </c>
      <c r="H130" s="50"/>
      <c r="I130" s="50"/>
      <c r="J130" s="50"/>
      <c r="K130" s="52"/>
      <c r="L130" s="52"/>
      <c r="M130" s="59"/>
    </row>
    <row r="131" spans="1:13" s="67" customFormat="1" ht="15" x14ac:dyDescent="0.3">
      <c r="A131" s="131"/>
      <c r="B131" s="100"/>
      <c r="C131" s="101" t="s">
        <v>168</v>
      </c>
      <c r="D131" s="11" t="s">
        <v>161</v>
      </c>
      <c r="E131" s="50"/>
      <c r="F131" s="50"/>
      <c r="G131" s="52">
        <v>0.91</v>
      </c>
      <c r="H131" s="50"/>
      <c r="I131" s="50"/>
      <c r="J131" s="106"/>
      <c r="K131" s="52"/>
      <c r="L131" s="52"/>
      <c r="M131" s="59"/>
    </row>
    <row r="132" spans="1:13" s="67" customFormat="1" ht="15" x14ac:dyDescent="0.3">
      <c r="A132" s="131"/>
      <c r="B132" s="100"/>
      <c r="C132" s="101" t="s">
        <v>144</v>
      </c>
      <c r="D132" s="11" t="s">
        <v>161</v>
      </c>
      <c r="E132" s="50"/>
      <c r="F132" s="50"/>
      <c r="G132" s="52">
        <v>0</v>
      </c>
      <c r="H132" s="50"/>
      <c r="I132" s="50"/>
      <c r="J132" s="106"/>
      <c r="K132" s="52"/>
      <c r="L132" s="52"/>
      <c r="M132" s="59"/>
    </row>
    <row r="133" spans="1:13" s="67" customFormat="1" ht="15" x14ac:dyDescent="0.3">
      <c r="A133" s="131"/>
      <c r="B133" s="100"/>
      <c r="C133" s="101" t="s">
        <v>145</v>
      </c>
      <c r="D133" s="11" t="s">
        <v>158</v>
      </c>
      <c r="E133" s="50"/>
      <c r="F133" s="50"/>
      <c r="G133" s="52">
        <v>18</v>
      </c>
      <c r="H133" s="50"/>
      <c r="I133" s="50"/>
      <c r="J133" s="106"/>
      <c r="K133" s="52"/>
      <c r="L133" s="52"/>
      <c r="M133" s="59"/>
    </row>
    <row r="134" spans="1:13" s="67" customFormat="1" ht="15" x14ac:dyDescent="0.3">
      <c r="A134" s="131"/>
      <c r="B134" s="100"/>
      <c r="C134" s="74" t="s">
        <v>127</v>
      </c>
      <c r="D134" s="11" t="s">
        <v>160</v>
      </c>
      <c r="E134" s="50"/>
      <c r="F134" s="50"/>
      <c r="G134" s="52">
        <v>1.73</v>
      </c>
      <c r="H134" s="50"/>
      <c r="I134" s="50"/>
      <c r="J134" s="106"/>
      <c r="K134" s="52"/>
      <c r="L134" s="52"/>
      <c r="M134" s="59"/>
    </row>
    <row r="135" spans="1:13" s="2" customFormat="1" ht="15.75" customHeight="1" x14ac:dyDescent="0.25">
      <c r="A135" s="14">
        <v>2</v>
      </c>
      <c r="B135" s="16" t="s">
        <v>22</v>
      </c>
      <c r="C135" s="22" t="s">
        <v>149</v>
      </c>
      <c r="D135" s="15" t="s">
        <v>46</v>
      </c>
      <c r="E135" s="21"/>
      <c r="F135" s="18"/>
      <c r="G135" s="17">
        <v>3</v>
      </c>
      <c r="H135" s="18"/>
      <c r="I135" s="18"/>
      <c r="J135" s="18"/>
      <c r="K135" s="17"/>
      <c r="L135" s="17"/>
      <c r="M135" s="13"/>
    </row>
    <row r="136" spans="1:13" s="1" customFormat="1" ht="15" x14ac:dyDescent="0.25">
      <c r="A136" s="4"/>
      <c r="B136" s="8"/>
      <c r="C136" s="5" t="s">
        <v>47</v>
      </c>
      <c r="D136" s="3" t="s">
        <v>99</v>
      </c>
      <c r="E136" s="20"/>
      <c r="F136" s="20"/>
      <c r="G136" s="19">
        <v>0.45</v>
      </c>
      <c r="H136" s="20"/>
      <c r="I136" s="20"/>
      <c r="J136" s="20"/>
      <c r="K136" s="19"/>
      <c r="L136" s="19"/>
      <c r="M136" s="12"/>
    </row>
    <row r="137" spans="1:13" s="1" customFormat="1" ht="15" x14ac:dyDescent="0.25">
      <c r="A137" s="4"/>
      <c r="B137" s="9"/>
      <c r="C137" s="5" t="s">
        <v>77</v>
      </c>
      <c r="D137" s="6" t="s">
        <v>103</v>
      </c>
      <c r="E137" s="20"/>
      <c r="F137" s="20"/>
      <c r="G137" s="19">
        <v>0.06</v>
      </c>
      <c r="H137" s="20"/>
      <c r="I137" s="20"/>
      <c r="J137" s="20"/>
      <c r="K137" s="19"/>
      <c r="L137" s="19"/>
      <c r="M137" s="12"/>
    </row>
    <row r="138" spans="1:13" s="1" customFormat="1" ht="15" x14ac:dyDescent="0.25">
      <c r="A138" s="4"/>
      <c r="B138" s="10"/>
      <c r="C138" s="5" t="s">
        <v>43</v>
      </c>
      <c r="D138" s="3" t="s">
        <v>103</v>
      </c>
      <c r="E138" s="20"/>
      <c r="F138" s="20"/>
      <c r="G138" s="19">
        <v>0.08</v>
      </c>
      <c r="H138" s="20"/>
      <c r="I138" s="20"/>
      <c r="J138" s="20"/>
      <c r="K138" s="19"/>
      <c r="L138" s="19"/>
      <c r="M138" s="12"/>
    </row>
    <row r="139" spans="1:13" s="1" customFormat="1" ht="13.5" customHeight="1" x14ac:dyDescent="0.25">
      <c r="A139" s="4"/>
      <c r="B139" s="7"/>
      <c r="C139" s="5" t="s">
        <v>78</v>
      </c>
      <c r="D139" s="3" t="s">
        <v>103</v>
      </c>
      <c r="E139" s="20"/>
      <c r="F139" s="20"/>
      <c r="G139" s="19">
        <v>0.03</v>
      </c>
      <c r="H139" s="20"/>
      <c r="I139" s="20"/>
      <c r="J139" s="20"/>
      <c r="K139" s="19"/>
      <c r="L139" s="19"/>
      <c r="M139" s="12"/>
    </row>
    <row r="140" spans="1:13" s="1" customFormat="1" ht="15" x14ac:dyDescent="0.25">
      <c r="A140" s="4"/>
      <c r="B140" s="139" t="s">
        <v>177</v>
      </c>
      <c r="C140" s="140" t="s">
        <v>179</v>
      </c>
      <c r="D140" s="6" t="s">
        <v>46</v>
      </c>
      <c r="E140" s="20"/>
      <c r="F140" s="50"/>
      <c r="G140" s="19">
        <v>3.66</v>
      </c>
      <c r="H140" s="20"/>
      <c r="I140" s="20"/>
      <c r="J140" s="20"/>
      <c r="K140" s="19"/>
      <c r="L140" s="19"/>
      <c r="M140" s="12"/>
    </row>
    <row r="141" spans="1:13" s="1" customFormat="1" ht="15" x14ac:dyDescent="0.25">
      <c r="A141" s="4"/>
      <c r="B141" s="10"/>
      <c r="C141" s="5" t="s">
        <v>51</v>
      </c>
      <c r="D141" s="6" t="s">
        <v>46</v>
      </c>
      <c r="E141" s="20"/>
      <c r="F141" s="20"/>
      <c r="G141" s="19">
        <v>0.21</v>
      </c>
      <c r="H141" s="20"/>
      <c r="I141" s="20"/>
      <c r="J141" s="20"/>
      <c r="K141" s="19"/>
      <c r="L141" s="19"/>
      <c r="M141" s="12"/>
    </row>
    <row r="142" spans="1:13" s="35" customFormat="1" ht="15" x14ac:dyDescent="0.25">
      <c r="A142" s="129">
        <v>3</v>
      </c>
      <c r="B142" s="25" t="s">
        <v>19</v>
      </c>
      <c r="C142" s="76" t="s">
        <v>122</v>
      </c>
      <c r="D142" s="25" t="s">
        <v>162</v>
      </c>
      <c r="E142" s="47"/>
      <c r="F142" s="47"/>
      <c r="G142" s="54">
        <v>0.02</v>
      </c>
      <c r="H142" s="47"/>
      <c r="I142" s="47"/>
      <c r="J142" s="47"/>
      <c r="K142" s="54"/>
      <c r="L142" s="54"/>
      <c r="M142" s="55"/>
    </row>
    <row r="143" spans="1:13" s="28" customFormat="1" ht="15" x14ac:dyDescent="0.25">
      <c r="A143" s="130"/>
      <c r="B143" s="11"/>
      <c r="C143" s="78" t="s">
        <v>123</v>
      </c>
      <c r="D143" s="11" t="s">
        <v>163</v>
      </c>
      <c r="E143" s="50"/>
      <c r="F143" s="50"/>
      <c r="G143" s="52">
        <v>0.01</v>
      </c>
      <c r="H143" s="50"/>
      <c r="I143" s="50"/>
      <c r="J143" s="50"/>
      <c r="K143" s="52"/>
      <c r="L143" s="52"/>
      <c r="M143" s="59"/>
    </row>
    <row r="144" spans="1:13" s="28" customFormat="1" ht="15" x14ac:dyDescent="0.25">
      <c r="A144" s="130"/>
      <c r="B144" s="11"/>
      <c r="C144" s="78" t="s">
        <v>124</v>
      </c>
      <c r="D144" s="100" t="s">
        <v>162</v>
      </c>
      <c r="E144" s="50"/>
      <c r="F144" s="50"/>
      <c r="G144" s="52">
        <v>0.02</v>
      </c>
      <c r="H144" s="50"/>
      <c r="I144" s="50"/>
      <c r="J144" s="50"/>
      <c r="K144" s="52"/>
      <c r="L144" s="52"/>
      <c r="M144" s="59"/>
    </row>
    <row r="145" spans="1:13" s="35" customFormat="1" ht="13.5" customHeight="1" x14ac:dyDescent="0.25">
      <c r="A145" s="129">
        <v>4</v>
      </c>
      <c r="B145" s="72" t="s">
        <v>44</v>
      </c>
      <c r="C145" s="71" t="s">
        <v>146</v>
      </c>
      <c r="D145" s="25" t="s">
        <v>164</v>
      </c>
      <c r="E145" s="47"/>
      <c r="F145" s="47"/>
      <c r="G145" s="54">
        <v>25</v>
      </c>
      <c r="H145" s="47"/>
      <c r="I145" s="47"/>
      <c r="J145" s="47"/>
      <c r="K145" s="54"/>
      <c r="L145" s="54"/>
      <c r="M145" s="55"/>
    </row>
    <row r="146" spans="1:13" s="51" customFormat="1" ht="15" x14ac:dyDescent="0.25">
      <c r="A146" s="130"/>
      <c r="B146" s="64"/>
      <c r="C146" s="78" t="s">
        <v>116</v>
      </c>
      <c r="D146" s="11" t="s">
        <v>159</v>
      </c>
      <c r="E146" s="50"/>
      <c r="F146" s="50"/>
      <c r="G146" s="52">
        <v>3.6</v>
      </c>
      <c r="H146" s="50"/>
      <c r="I146" s="50"/>
      <c r="J146" s="50"/>
      <c r="K146" s="52"/>
      <c r="L146" s="52"/>
      <c r="M146" s="59"/>
    </row>
    <row r="147" spans="1:13" s="28" customFormat="1" ht="15" x14ac:dyDescent="0.3">
      <c r="A147" s="130"/>
      <c r="B147" s="64"/>
      <c r="C147" s="74" t="s">
        <v>125</v>
      </c>
      <c r="D147" s="11" t="s">
        <v>165</v>
      </c>
      <c r="E147" s="50"/>
      <c r="F147" s="50"/>
      <c r="G147" s="52">
        <v>0.19</v>
      </c>
      <c r="H147" s="106"/>
      <c r="I147" s="50"/>
      <c r="J147" s="50"/>
      <c r="K147" s="52"/>
      <c r="L147" s="52"/>
      <c r="M147" s="59"/>
    </row>
    <row r="148" spans="1:13" s="28" customFormat="1" ht="15" x14ac:dyDescent="0.25">
      <c r="A148" s="130"/>
      <c r="B148" s="64"/>
      <c r="C148" s="78" t="s">
        <v>147</v>
      </c>
      <c r="D148" s="11" t="s">
        <v>162</v>
      </c>
      <c r="E148" s="50"/>
      <c r="F148" s="50"/>
      <c r="G148" s="52">
        <v>1.79</v>
      </c>
      <c r="H148" s="50"/>
      <c r="I148" s="50"/>
      <c r="J148" s="50"/>
      <c r="K148" s="52"/>
      <c r="L148" s="52"/>
      <c r="M148" s="59"/>
    </row>
    <row r="149" spans="1:13" s="28" customFormat="1" ht="15" x14ac:dyDescent="0.25">
      <c r="A149" s="130"/>
      <c r="B149" s="64"/>
      <c r="C149" s="78" t="s">
        <v>124</v>
      </c>
      <c r="D149" s="11" t="s">
        <v>162</v>
      </c>
      <c r="E149" s="50"/>
      <c r="F149" s="50"/>
      <c r="G149" s="52">
        <v>0.02</v>
      </c>
      <c r="H149" s="50"/>
      <c r="I149" s="50"/>
      <c r="J149" s="50"/>
      <c r="K149" s="52"/>
      <c r="L149" s="52"/>
      <c r="M149" s="59"/>
    </row>
    <row r="150" spans="1:13" s="35" customFormat="1" ht="15" x14ac:dyDescent="0.25">
      <c r="A150" s="123"/>
      <c r="B150" s="86"/>
      <c r="C150" s="87" t="s">
        <v>150</v>
      </c>
      <c r="D150" s="85"/>
      <c r="E150" s="85"/>
      <c r="F150" s="85"/>
      <c r="G150" s="88"/>
      <c r="H150" s="88"/>
      <c r="I150" s="88"/>
      <c r="J150" s="88"/>
      <c r="K150" s="88"/>
      <c r="L150" s="88"/>
    </row>
    <row r="151" spans="1:13" s="35" customFormat="1" ht="15" x14ac:dyDescent="0.25">
      <c r="A151" s="129"/>
      <c r="B151" s="23"/>
      <c r="C151" s="23" t="s">
        <v>151</v>
      </c>
      <c r="D151" s="25"/>
      <c r="E151" s="47"/>
      <c r="F151" s="47"/>
      <c r="G151" s="47"/>
      <c r="H151" s="47"/>
      <c r="I151" s="47"/>
      <c r="J151" s="47"/>
      <c r="K151" s="47"/>
      <c r="L151" s="47"/>
      <c r="M151" s="55"/>
    </row>
    <row r="152" spans="1:13" s="104" customFormat="1" ht="15.75" x14ac:dyDescent="0.3">
      <c r="A152" s="132"/>
      <c r="B152" s="102"/>
      <c r="C152" s="103" t="s">
        <v>152</v>
      </c>
      <c r="D152" s="142"/>
      <c r="E152" s="107"/>
      <c r="F152" s="107"/>
      <c r="G152" s="107"/>
      <c r="H152" s="107"/>
      <c r="I152" s="107"/>
      <c r="J152" s="107"/>
      <c r="K152" s="107"/>
      <c r="L152" s="47"/>
      <c r="M152" s="35"/>
    </row>
    <row r="153" spans="1:13" s="104" customFormat="1" ht="15.75" x14ac:dyDescent="0.3">
      <c r="A153" s="132"/>
      <c r="B153" s="102"/>
      <c r="C153" s="103" t="s">
        <v>153</v>
      </c>
      <c r="D153" s="142"/>
      <c r="E153" s="107"/>
      <c r="F153" s="107"/>
      <c r="G153" s="107"/>
      <c r="H153" s="107"/>
      <c r="I153" s="107"/>
      <c r="J153" s="107"/>
      <c r="K153" s="107"/>
      <c r="L153" s="47"/>
      <c r="M153" s="35"/>
    </row>
    <row r="154" spans="1:13" s="104" customFormat="1" ht="15.75" x14ac:dyDescent="0.3">
      <c r="A154" s="132"/>
      <c r="B154" s="102"/>
      <c r="C154" s="103" t="s">
        <v>154</v>
      </c>
      <c r="D154" s="142"/>
      <c r="E154" s="107"/>
      <c r="F154" s="107"/>
      <c r="G154" s="107"/>
      <c r="H154" s="107"/>
      <c r="I154" s="107"/>
      <c r="J154" s="107"/>
      <c r="K154" s="107"/>
      <c r="L154" s="47"/>
    </row>
    <row r="155" spans="1:13" s="104" customFormat="1" ht="15.75" x14ac:dyDescent="0.3">
      <c r="A155" s="132"/>
      <c r="B155" s="102"/>
      <c r="C155" s="103" t="s">
        <v>155</v>
      </c>
      <c r="D155" s="142"/>
      <c r="E155" s="107"/>
      <c r="F155" s="107"/>
      <c r="G155" s="107"/>
      <c r="H155" s="107"/>
      <c r="I155" s="107"/>
      <c r="J155" s="107"/>
      <c r="K155" s="107"/>
      <c r="L155" s="47"/>
    </row>
    <row r="156" spans="1:13" s="104" customFormat="1" ht="15" x14ac:dyDescent="0.25">
      <c r="A156" s="133"/>
      <c r="B156" s="105"/>
      <c r="C156" s="103" t="s">
        <v>156</v>
      </c>
      <c r="D156" s="143">
        <v>0.03</v>
      </c>
      <c r="E156" s="108"/>
      <c r="F156" s="108"/>
      <c r="G156" s="108"/>
      <c r="H156" s="108"/>
      <c r="I156" s="108"/>
      <c r="J156" s="108"/>
      <c r="K156" s="108"/>
      <c r="L156" s="108"/>
    </row>
    <row r="157" spans="1:13" s="104" customFormat="1" ht="15.75" x14ac:dyDescent="0.3">
      <c r="A157" s="132"/>
      <c r="B157" s="102"/>
      <c r="C157" s="103" t="s">
        <v>155</v>
      </c>
      <c r="D157" s="142"/>
      <c r="E157" s="107"/>
      <c r="F157" s="107"/>
      <c r="G157" s="107"/>
      <c r="H157" s="107"/>
      <c r="I157" s="107"/>
      <c r="J157" s="107"/>
      <c r="K157" s="107"/>
      <c r="L157" s="47"/>
    </row>
    <row r="158" spans="1:13" s="104" customFormat="1" ht="15" x14ac:dyDescent="0.25">
      <c r="A158" s="133"/>
      <c r="B158" s="105"/>
      <c r="C158" s="103" t="s">
        <v>157</v>
      </c>
      <c r="D158" s="143">
        <v>0.18</v>
      </c>
      <c r="E158" s="108"/>
      <c r="F158" s="108"/>
      <c r="G158" s="108"/>
      <c r="H158" s="108"/>
      <c r="I158" s="108"/>
      <c r="J158" s="108"/>
      <c r="K158" s="108"/>
      <c r="L158" s="108"/>
    </row>
    <row r="159" spans="1:13" s="104" customFormat="1" ht="15.75" x14ac:dyDescent="0.3">
      <c r="A159" s="132"/>
      <c r="B159" s="102"/>
      <c r="C159" s="103" t="s">
        <v>155</v>
      </c>
      <c r="D159" s="102"/>
      <c r="E159" s="107"/>
      <c r="F159" s="107"/>
      <c r="G159" s="107"/>
      <c r="H159" s="107"/>
      <c r="I159" s="107"/>
      <c r="J159" s="107"/>
      <c r="K159" s="107"/>
      <c r="L159" s="47"/>
    </row>
  </sheetData>
  <autoFilter ref="A10:L159"/>
  <mergeCells count="16">
    <mergeCell ref="B8:B9"/>
    <mergeCell ref="C8:C9"/>
    <mergeCell ref="A18:A19"/>
    <mergeCell ref="D1:L1"/>
    <mergeCell ref="G7:J7"/>
    <mergeCell ref="A2:L2"/>
    <mergeCell ref="A3:L3"/>
    <mergeCell ref="A5:E5"/>
    <mergeCell ref="G5:J5"/>
    <mergeCell ref="A4:L4"/>
    <mergeCell ref="H8:I8"/>
    <mergeCell ref="D8:D9"/>
    <mergeCell ref="F8:G8"/>
    <mergeCell ref="J8:K8"/>
    <mergeCell ref="L8:L9"/>
    <mergeCell ref="A8:A9"/>
  </mergeCells>
  <conditionalFormatting sqref="J112:J118 H112:H118 G14:G20 I14:I20 K14:L20 K71:L78 I71:I78 G71:G78 J49:J69 H49:H69 G25:G69 I25:I69 K25:L69 A151:B151 N151:HL151 K112:L126 I112:I126 G91:G93 I91:I93 K91:L93 A10:L11 A112:G126 A45:F78 A160:L627 A110:L111 A20:F31 A91:F99 D151:H151 C12:L12 A33:F37 D32:F32 D38:F38 D100:F100 A101:F101 A102:L103 A108:L108 C107:E107 C104:I104 C106:I106 C105:L105 A109:F109 A127:L130 A132:L132 A134:L134 A133:F133 C131:F131 A142:F150 A135:F135 A79:IN83 E88 A86:IN87">
    <cfRule type="cellIs" dxfId="157" priority="278" stopIfTrue="1" operator="equal">
      <formula>8223.307275</formula>
    </cfRule>
  </conditionalFormatting>
  <conditionalFormatting sqref="E181:L181 E182:K185 D181:D185">
    <cfRule type="cellIs" dxfId="156" priority="277" stopIfTrue="1" operator="equal">
      <formula>8223.307275</formula>
    </cfRule>
  </conditionalFormatting>
  <conditionalFormatting sqref="E628:L628 E629:K632 D628:D632">
    <cfRule type="cellIs" dxfId="155" priority="275" stopIfTrue="1" operator="equal">
      <formula>8223.307275</formula>
    </cfRule>
  </conditionalFormatting>
  <conditionalFormatting sqref="E628:L628 E629:K632 D628:D632">
    <cfRule type="cellIs" dxfId="154" priority="274" stopIfTrue="1" operator="equal">
      <formula>8223.307275</formula>
    </cfRule>
  </conditionalFormatting>
  <conditionalFormatting sqref="J71 H71">
    <cfRule type="cellIs" dxfId="153" priority="263" stopIfTrue="1" operator="equal">
      <formula>8223.307275</formula>
    </cfRule>
  </conditionalFormatting>
  <conditionalFormatting sqref="C14">
    <cfRule type="cellIs" dxfId="152" priority="235" stopIfTrue="1" operator="equal">
      <formula>8223.307275</formula>
    </cfRule>
  </conditionalFormatting>
  <conditionalFormatting sqref="J20 H20">
    <cfRule type="cellIs" dxfId="151" priority="236" stopIfTrue="1" operator="equal">
      <formula>8223.307275</formula>
    </cfRule>
  </conditionalFormatting>
  <conditionalFormatting sqref="J119:J126 H119:H126">
    <cfRule type="cellIs" dxfId="150" priority="216" stopIfTrue="1" operator="equal">
      <formula>8223.307275</formula>
    </cfRule>
  </conditionalFormatting>
  <conditionalFormatting sqref="J72:J78 N72:IQ78 H72:H78 F107">
    <cfRule type="cellIs" dxfId="149" priority="172" stopIfTrue="1" operator="equal">
      <formula>8223.307275</formula>
    </cfRule>
  </conditionalFormatting>
  <conditionalFormatting sqref="J91:J93 N91:IP93 H91:H93">
    <cfRule type="cellIs" dxfId="148" priority="138" stopIfTrue="1" operator="equal">
      <formula>8223.307275</formula>
    </cfRule>
  </conditionalFormatting>
  <conditionalFormatting sqref="J151:L151">
    <cfRule type="cellIs" dxfId="147" priority="140" stopIfTrue="1" operator="equal">
      <formula>8223.307275</formula>
    </cfRule>
  </conditionalFormatting>
  <conditionalFormatting sqref="C13:L13">
    <cfRule type="cellIs" dxfId="146" priority="64" stopIfTrue="1" operator="equal">
      <formula>8223.307275</formula>
    </cfRule>
  </conditionalFormatting>
  <conditionalFormatting sqref="B13">
    <cfRule type="cellIs" dxfId="145" priority="63" stopIfTrue="1" operator="equal">
      <formula>8223.307275</formula>
    </cfRule>
  </conditionalFormatting>
  <conditionalFormatting sqref="K21:L24 I21:I24 G21:G24">
    <cfRule type="cellIs" dxfId="144" priority="62" stopIfTrue="1" operator="equal">
      <formula>8223.307275</formula>
    </cfRule>
  </conditionalFormatting>
  <conditionalFormatting sqref="N21:IT24 J21:J24 H21:H24">
    <cfRule type="cellIs" dxfId="143" priority="61" stopIfTrue="1" operator="equal">
      <formula>8223.307275</formula>
    </cfRule>
  </conditionalFormatting>
  <conditionalFormatting sqref="J25:J38 H25:H38 A32 A38 F88 F140">
    <cfRule type="cellIs" dxfId="142" priority="59" stopIfTrue="1" operator="equal">
      <formula>8223.307275</formula>
    </cfRule>
  </conditionalFormatting>
  <conditionalFormatting sqref="J46:J48 N46:IT48 H46:H48">
    <cfRule type="cellIs" dxfId="141" priority="55" stopIfTrue="1" operator="equal">
      <formula>8223.307275</formula>
    </cfRule>
  </conditionalFormatting>
  <conditionalFormatting sqref="J45 H45">
    <cfRule type="cellIs" dxfId="140" priority="54" stopIfTrue="1" operator="equal">
      <formula>8223.307275</formula>
    </cfRule>
  </conditionalFormatting>
  <conditionalFormatting sqref="C39">
    <cfRule type="cellIs" dxfId="139" priority="53" stopIfTrue="1" operator="equal">
      <formula>8223.307275</formula>
    </cfRule>
  </conditionalFormatting>
  <conditionalFormatting sqref="M70:IN70">
    <cfRule type="cellIs" dxfId="138" priority="52" stopIfTrue="1" operator="equal">
      <formula>8223.307275</formula>
    </cfRule>
  </conditionalFormatting>
  <conditionalFormatting sqref="G70:L70">
    <cfRule type="cellIs" dxfId="137" priority="50" stopIfTrue="1" operator="equal">
      <formula>8223.307275</formula>
    </cfRule>
  </conditionalFormatting>
  <conditionalFormatting sqref="G94:G101 I94:I101 K94:L101">
    <cfRule type="cellIs" dxfId="136" priority="49" stopIfTrue="1" operator="equal">
      <formula>8223.307275</formula>
    </cfRule>
  </conditionalFormatting>
  <conditionalFormatting sqref="C100">
    <cfRule type="cellIs" dxfId="135" priority="46" stopIfTrue="1" operator="equal">
      <formula>8223.307275</formula>
    </cfRule>
  </conditionalFormatting>
  <conditionalFormatting sqref="J94:J101 H94:H101">
    <cfRule type="cellIs" dxfId="134" priority="48" stopIfTrue="1" operator="equal">
      <formula>8223.307275</formula>
    </cfRule>
  </conditionalFormatting>
  <conditionalFormatting sqref="A100:B100">
    <cfRule type="cellIs" dxfId="133" priority="47" stopIfTrue="1" operator="equal">
      <formula>8223.307275</formula>
    </cfRule>
  </conditionalFormatting>
  <conditionalFormatting sqref="C100">
    <cfRule type="cellIs" dxfId="132" priority="45" stopIfTrue="1" operator="equal">
      <formula>8223.307275</formula>
    </cfRule>
  </conditionalFormatting>
  <conditionalFormatting sqref="B106:B107 J106">
    <cfRule type="cellIs" dxfId="131" priority="43" stopIfTrue="1" operator="equal">
      <formula>8223.307275</formula>
    </cfRule>
  </conditionalFormatting>
  <conditionalFormatting sqref="B104">
    <cfRule type="cellIs" dxfId="130" priority="42" stopIfTrue="1" operator="equal">
      <formula>8223.307275</formula>
    </cfRule>
  </conditionalFormatting>
  <conditionalFormatting sqref="G107:L107 K104:L104 A104:A107 K106:L106">
    <cfRule type="cellIs" dxfId="129" priority="41" stopIfTrue="1" operator="equal">
      <formula>8223.307275</formula>
    </cfRule>
  </conditionalFormatting>
  <conditionalFormatting sqref="J104">
    <cfRule type="cellIs" dxfId="128" priority="39" stopIfTrue="1" operator="equal">
      <formula>8223.307275</formula>
    </cfRule>
  </conditionalFormatting>
  <conditionalFormatting sqref="B105">
    <cfRule type="cellIs" dxfId="127" priority="38" stopIfTrue="1" operator="equal">
      <formula>8223.307275</formula>
    </cfRule>
  </conditionalFormatting>
  <conditionalFormatting sqref="M109:IN109">
    <cfRule type="cellIs" dxfId="126" priority="37" stopIfTrue="1" operator="equal">
      <formula>8223.307275</formula>
    </cfRule>
  </conditionalFormatting>
  <conditionalFormatting sqref="G109:L109">
    <cfRule type="cellIs" dxfId="125" priority="35" stopIfTrue="1" operator="equal">
      <formula>8223.307275</formula>
    </cfRule>
  </conditionalFormatting>
  <conditionalFormatting sqref="I142:I149 K142:L149 G142:G149 A131:B131 G131:L131 G133:L133">
    <cfRule type="cellIs" dxfId="124" priority="22" stopIfTrue="1" operator="equal">
      <formula>8223.307275</formula>
    </cfRule>
  </conditionalFormatting>
  <conditionalFormatting sqref="J142:J149 H142:H149">
    <cfRule type="cellIs" dxfId="123" priority="20" stopIfTrue="1" operator="equal">
      <formula>8223.307275</formula>
    </cfRule>
  </conditionalFormatting>
  <conditionalFormatting sqref="G135:G141 I135:I141 K135:L141">
    <cfRule type="cellIs" dxfId="122" priority="19" stopIfTrue="1" operator="equal">
      <formula>8223.307275</formula>
    </cfRule>
  </conditionalFormatting>
  <conditionalFormatting sqref="A136:F139 J135:J141 H135:H141 A140 A141:F141 D140:E140">
    <cfRule type="cellIs" dxfId="121" priority="18" stopIfTrue="1" operator="equal">
      <formula>8223.307275</formula>
    </cfRule>
  </conditionalFormatting>
  <conditionalFormatting sqref="M150:IN150">
    <cfRule type="cellIs" dxfId="120" priority="15" stopIfTrue="1" operator="equal">
      <formula>8223.307275</formula>
    </cfRule>
  </conditionalFormatting>
  <conditionalFormatting sqref="G150:L150">
    <cfRule type="cellIs" dxfId="119" priority="13" stopIfTrue="1" operator="equal">
      <formula>8223.307275</formula>
    </cfRule>
  </conditionalFormatting>
  <conditionalFormatting sqref="I151">
    <cfRule type="cellIs" dxfId="118" priority="12" stopIfTrue="1" operator="equal">
      <formula>8223.307275</formula>
    </cfRule>
  </conditionalFormatting>
  <conditionalFormatting sqref="D88">
    <cfRule type="cellIs" dxfId="117" priority="10" stopIfTrue="1" operator="equal">
      <formula>8223.307275</formula>
    </cfRule>
  </conditionalFormatting>
  <conditionalFormatting sqref="B32 B38 B88 B140">
    <cfRule type="cellIs" dxfId="116" priority="9" stopIfTrue="1" operator="equal">
      <formula>8223.307275</formula>
    </cfRule>
  </conditionalFormatting>
  <conditionalFormatting sqref="A85:D85 A89:D89 E84:IN85 E89:IN90 A88 G88:IN88">
    <cfRule type="cellIs" dxfId="115" priority="8" stopIfTrue="1" operator="equal">
      <formula>8223.307275</formula>
    </cfRule>
  </conditionalFormatting>
  <conditionalFormatting sqref="A84:D84">
    <cfRule type="cellIs" dxfId="114" priority="7" stopIfTrue="1" operator="equal">
      <formula>8223.307275</formula>
    </cfRule>
  </conditionalFormatting>
  <conditionalFormatting sqref="A90:D90">
    <cfRule type="cellIs" dxfId="113" priority="4" stopIfTrue="1" operator="equal">
      <formula>8223.307275</formula>
    </cfRule>
  </conditionalFormatting>
  <conditionalFormatting sqref="C32 C38 C88 C140">
    <cfRule type="cellIs" dxfId="112" priority="1" stopIfTrue="1" operator="equal">
      <formula>8223.307275</formula>
    </cfRule>
  </conditionalFormatting>
  <pageMargins left="9.8425196850393706E-2" right="9.8425196850393706E-2" top="0.51181102362204722" bottom="0.23622047244094491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7"/>
  <sheetViews>
    <sheetView view="pageBreakPreview" topLeftCell="A21" zoomScale="106" zoomScaleNormal="100" zoomScaleSheetLayoutView="106" workbookViewId="0">
      <selection activeCell="H33" sqref="H33:H153"/>
    </sheetView>
  </sheetViews>
  <sheetFormatPr defaultRowHeight="12.75" x14ac:dyDescent="0.2"/>
  <cols>
    <col min="1" max="1" width="3.5703125" style="109" customWidth="1"/>
    <col min="2" max="2" width="10.7109375" style="26" customWidth="1"/>
    <col min="3" max="3" width="44" style="27" customWidth="1"/>
    <col min="4" max="4" width="8.7109375" style="26" bestFit="1" customWidth="1"/>
    <col min="5" max="5" width="10.7109375" style="26" bestFit="1" customWidth="1"/>
    <col min="6" max="6" width="13" style="26" bestFit="1" customWidth="1"/>
    <col min="7" max="7" width="13.5703125" style="26" bestFit="1" customWidth="1"/>
    <col min="8" max="8" width="13" style="26" bestFit="1" customWidth="1"/>
    <col min="9" max="9" width="12.42578125" style="26" bestFit="1" customWidth="1"/>
    <col min="10" max="10" width="13" style="138" bestFit="1" customWidth="1"/>
    <col min="11" max="11" width="12.42578125" style="26" bestFit="1" customWidth="1"/>
    <col min="12" max="12" width="14.28515625" style="26" bestFit="1" customWidth="1"/>
    <col min="13" max="13" width="9.140625" style="26"/>
    <col min="14" max="14" width="13.42578125" style="26" bestFit="1" customWidth="1"/>
    <col min="15" max="16384" width="9.140625" style="26"/>
  </cols>
  <sheetData>
    <row r="1" spans="1:13" x14ac:dyDescent="0.2">
      <c r="D1" s="194"/>
      <c r="E1" s="194"/>
      <c r="F1" s="194"/>
      <c r="G1" s="194"/>
      <c r="H1" s="194"/>
      <c r="I1" s="194"/>
      <c r="J1" s="194"/>
      <c r="K1" s="194"/>
      <c r="L1" s="194"/>
    </row>
    <row r="2" spans="1:13" ht="14.25" x14ac:dyDescent="0.2">
      <c r="A2" s="196" t="s">
        <v>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3" x14ac:dyDescent="0.2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3" ht="15.75" customHeight="1" x14ac:dyDescent="0.2">
      <c r="A4" s="200" t="s">
        <v>139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3" ht="15" x14ac:dyDescent="0.2">
      <c r="A5" s="198"/>
      <c r="B5" s="198"/>
      <c r="C5" s="198"/>
      <c r="D5" s="198"/>
      <c r="E5" s="198"/>
      <c r="F5" s="29"/>
      <c r="G5" s="199"/>
      <c r="H5" s="199"/>
      <c r="I5" s="199"/>
      <c r="J5" s="199"/>
      <c r="K5" s="30"/>
      <c r="L5" s="30"/>
    </row>
    <row r="6" spans="1:13" ht="13.5" x14ac:dyDescent="0.2">
      <c r="A6" s="110"/>
      <c r="B6" s="28"/>
      <c r="C6" s="31"/>
      <c r="D6" s="30">
        <f>L157/1000</f>
        <v>0</v>
      </c>
      <c r="E6" s="28"/>
      <c r="F6" s="28"/>
      <c r="G6" s="28"/>
      <c r="H6" s="32"/>
      <c r="I6" s="33"/>
      <c r="J6" s="30"/>
      <c r="K6" s="30"/>
      <c r="L6" s="30"/>
    </row>
    <row r="7" spans="1:13" ht="13.5" x14ac:dyDescent="0.2">
      <c r="A7" s="111"/>
      <c r="B7" s="34"/>
      <c r="C7" s="31"/>
      <c r="D7" s="35"/>
      <c r="E7" s="30"/>
      <c r="F7" s="36"/>
      <c r="G7" s="195"/>
      <c r="H7" s="195"/>
      <c r="I7" s="195"/>
      <c r="J7" s="195"/>
      <c r="K7" s="30"/>
      <c r="L7" s="30"/>
    </row>
    <row r="8" spans="1:13" ht="44.25" customHeight="1" x14ac:dyDescent="0.2">
      <c r="A8" s="204" t="s">
        <v>1</v>
      </c>
      <c r="B8" s="205" t="s">
        <v>2</v>
      </c>
      <c r="C8" s="191" t="s">
        <v>3</v>
      </c>
      <c r="D8" s="203" t="s">
        <v>4</v>
      </c>
      <c r="E8" s="141"/>
      <c r="F8" s="201" t="s">
        <v>5</v>
      </c>
      <c r="G8" s="202"/>
      <c r="H8" s="201" t="s">
        <v>6</v>
      </c>
      <c r="I8" s="202"/>
      <c r="J8" s="201" t="s">
        <v>7</v>
      </c>
      <c r="K8" s="202"/>
      <c r="L8" s="203" t="s">
        <v>8</v>
      </c>
    </row>
    <row r="9" spans="1:13" ht="44.25" customHeight="1" x14ac:dyDescent="0.2">
      <c r="A9" s="204"/>
      <c r="B9" s="206"/>
      <c r="C9" s="192"/>
      <c r="D9" s="203"/>
      <c r="E9" s="23" t="s">
        <v>9</v>
      </c>
      <c r="F9" s="23" t="s">
        <v>10</v>
      </c>
      <c r="G9" s="23" t="s">
        <v>8</v>
      </c>
      <c r="H9" s="23" t="s">
        <v>10</v>
      </c>
      <c r="I9" s="23" t="s">
        <v>8</v>
      </c>
      <c r="J9" s="23" t="s">
        <v>10</v>
      </c>
      <c r="K9" s="23" t="s">
        <v>8</v>
      </c>
      <c r="L9" s="203"/>
    </row>
    <row r="10" spans="1:13" s="109" customFormat="1" ht="13.5" x14ac:dyDescent="0.2">
      <c r="A10" s="112">
        <v>1</v>
      </c>
      <c r="B10" s="112">
        <v>2</v>
      </c>
      <c r="C10" s="112">
        <v>3</v>
      </c>
      <c r="D10" s="112">
        <v>4</v>
      </c>
      <c r="E10" s="112">
        <v>6</v>
      </c>
      <c r="F10" s="112">
        <v>7</v>
      </c>
      <c r="G10" s="112">
        <v>8</v>
      </c>
      <c r="H10" s="112">
        <v>9</v>
      </c>
      <c r="I10" s="112">
        <v>10</v>
      </c>
      <c r="J10" s="112">
        <v>11</v>
      </c>
      <c r="K10" s="112">
        <v>12</v>
      </c>
      <c r="L10" s="112" t="s">
        <v>11</v>
      </c>
    </row>
    <row r="11" spans="1:13" s="28" customFormat="1" ht="15" x14ac:dyDescent="0.25">
      <c r="A11" s="113"/>
      <c r="B11" s="38"/>
      <c r="C11" s="39" t="s">
        <v>91</v>
      </c>
      <c r="D11" s="37"/>
      <c r="E11" s="37"/>
      <c r="F11" s="37"/>
      <c r="G11" s="37"/>
      <c r="H11" s="37"/>
      <c r="I11" s="37"/>
      <c r="J11" s="37"/>
      <c r="K11" s="37"/>
      <c r="L11" s="37"/>
    </row>
    <row r="12" spans="1:13" s="46" customFormat="1" ht="45" x14ac:dyDescent="0.25">
      <c r="A12" s="114">
        <v>1</v>
      </c>
      <c r="B12" s="41" t="s">
        <v>83</v>
      </c>
      <c r="C12" s="42" t="s">
        <v>48</v>
      </c>
      <c r="D12" s="43" t="s">
        <v>84</v>
      </c>
      <c r="E12" s="148">
        <v>0.10199999999999999</v>
      </c>
      <c r="F12" s="149"/>
      <c r="G12" s="149"/>
      <c r="H12" s="150"/>
      <c r="I12" s="150"/>
      <c r="J12" s="150"/>
      <c r="K12" s="150"/>
      <c r="L12" s="150"/>
    </row>
    <row r="13" spans="1:13" s="51" customFormat="1" ht="30" x14ac:dyDescent="0.25">
      <c r="A13" s="115"/>
      <c r="B13" s="48" t="s">
        <v>85</v>
      </c>
      <c r="C13" s="49" t="s">
        <v>86</v>
      </c>
      <c r="D13" s="50" t="s">
        <v>87</v>
      </c>
      <c r="E13" s="151">
        <v>7.5479999999999992</v>
      </c>
      <c r="F13" s="151"/>
      <c r="G13" s="151"/>
      <c r="H13" s="151"/>
      <c r="I13" s="151"/>
      <c r="J13" s="151"/>
      <c r="K13" s="151"/>
      <c r="L13" s="151"/>
    </row>
    <row r="14" spans="1:13" s="56" customFormat="1" ht="40.5" x14ac:dyDescent="0.25">
      <c r="A14" s="116">
        <v>2</v>
      </c>
      <c r="B14" s="23" t="s">
        <v>40</v>
      </c>
      <c r="C14" s="53" t="s">
        <v>52</v>
      </c>
      <c r="D14" s="54" t="s">
        <v>46</v>
      </c>
      <c r="E14" s="152">
        <v>20</v>
      </c>
      <c r="F14" s="152"/>
      <c r="G14" s="152"/>
      <c r="H14" s="152"/>
      <c r="I14" s="153"/>
      <c r="J14" s="152"/>
      <c r="K14" s="152"/>
      <c r="L14" s="152"/>
      <c r="M14" s="55"/>
    </row>
    <row r="15" spans="1:13" s="60" customFormat="1" ht="15" x14ac:dyDescent="0.25">
      <c r="A15" s="116"/>
      <c r="B15" s="57"/>
      <c r="C15" s="58" t="s">
        <v>47</v>
      </c>
      <c r="D15" s="52" t="s">
        <v>87</v>
      </c>
      <c r="E15" s="154">
        <v>32</v>
      </c>
      <c r="F15" s="154"/>
      <c r="G15" s="154"/>
      <c r="H15" s="154"/>
      <c r="I15" s="151"/>
      <c r="J15" s="154"/>
      <c r="K15" s="154"/>
      <c r="L15" s="154"/>
      <c r="M15" s="59"/>
    </row>
    <row r="16" spans="1:13" s="60" customFormat="1" ht="15" x14ac:dyDescent="0.25">
      <c r="A16" s="116"/>
      <c r="B16" s="57"/>
      <c r="C16" s="58" t="s">
        <v>108</v>
      </c>
      <c r="D16" s="52" t="s">
        <v>97</v>
      </c>
      <c r="E16" s="154">
        <v>0.38200000000000001</v>
      </c>
      <c r="F16" s="154"/>
      <c r="G16" s="154"/>
      <c r="H16" s="154"/>
      <c r="I16" s="151"/>
      <c r="J16" s="154"/>
      <c r="K16" s="154"/>
      <c r="L16" s="154"/>
      <c r="M16" s="59"/>
    </row>
    <row r="17" spans="1:13" s="60" customFormat="1" ht="15" x14ac:dyDescent="0.25">
      <c r="A17" s="116"/>
      <c r="B17" s="57"/>
      <c r="C17" s="58" t="s">
        <v>54</v>
      </c>
      <c r="D17" s="52" t="s">
        <v>97</v>
      </c>
      <c r="E17" s="154">
        <v>15.5</v>
      </c>
      <c r="F17" s="154"/>
      <c r="G17" s="154"/>
      <c r="H17" s="154"/>
      <c r="I17" s="151"/>
      <c r="J17" s="155"/>
      <c r="K17" s="154"/>
      <c r="L17" s="154"/>
      <c r="M17" s="59"/>
    </row>
    <row r="18" spans="1:13" s="56" customFormat="1" ht="27" x14ac:dyDescent="0.25">
      <c r="A18" s="193">
        <v>3</v>
      </c>
      <c r="B18" s="23" t="s">
        <v>89</v>
      </c>
      <c r="C18" s="53" t="s">
        <v>45</v>
      </c>
      <c r="D18" s="54" t="s">
        <v>46</v>
      </c>
      <c r="E18" s="152">
        <v>20</v>
      </c>
      <c r="F18" s="152"/>
      <c r="G18" s="152"/>
      <c r="H18" s="152"/>
      <c r="I18" s="153"/>
      <c r="J18" s="152"/>
      <c r="K18" s="152"/>
      <c r="L18" s="152"/>
      <c r="M18" s="55"/>
    </row>
    <row r="19" spans="1:13" s="60" customFormat="1" ht="15" x14ac:dyDescent="0.25">
      <c r="A19" s="193"/>
      <c r="B19" s="57"/>
      <c r="C19" s="58" t="s">
        <v>47</v>
      </c>
      <c r="D19" s="52" t="s">
        <v>87</v>
      </c>
      <c r="E19" s="154">
        <v>17.399999999999999</v>
      </c>
      <c r="F19" s="154"/>
      <c r="G19" s="154"/>
      <c r="H19" s="154"/>
      <c r="I19" s="151"/>
      <c r="J19" s="154"/>
      <c r="K19" s="154"/>
      <c r="L19" s="154"/>
      <c r="M19" s="59"/>
    </row>
    <row r="20" spans="1:13" s="60" customFormat="1" ht="27" x14ac:dyDescent="0.25">
      <c r="A20" s="117"/>
      <c r="B20" s="23"/>
      <c r="C20" s="53" t="s">
        <v>55</v>
      </c>
      <c r="D20" s="47" t="s">
        <v>98</v>
      </c>
      <c r="E20" s="153">
        <v>48</v>
      </c>
      <c r="F20" s="151"/>
      <c r="G20" s="154"/>
      <c r="H20" s="151"/>
      <c r="I20" s="151"/>
      <c r="J20" s="151"/>
      <c r="K20" s="154"/>
      <c r="L20" s="154"/>
      <c r="M20" s="59"/>
    </row>
    <row r="21" spans="1:13" s="35" customFormat="1" ht="40.5" x14ac:dyDescent="0.25">
      <c r="A21" s="115">
        <v>4</v>
      </c>
      <c r="B21" s="146" t="s">
        <v>181</v>
      </c>
      <c r="C21" s="53" t="s">
        <v>92</v>
      </c>
      <c r="D21" s="47" t="s">
        <v>46</v>
      </c>
      <c r="E21" s="153">
        <v>10.8</v>
      </c>
      <c r="F21" s="152"/>
      <c r="G21" s="152"/>
      <c r="H21" s="152"/>
      <c r="I21" s="153"/>
      <c r="J21" s="152"/>
      <c r="K21" s="152"/>
      <c r="L21" s="152"/>
      <c r="M21" s="55"/>
    </row>
    <row r="22" spans="1:13" s="28" customFormat="1" ht="15" x14ac:dyDescent="0.25">
      <c r="A22" s="117"/>
      <c r="B22" s="11"/>
      <c r="C22" s="58" t="s">
        <v>49</v>
      </c>
      <c r="D22" s="50" t="s">
        <v>99</v>
      </c>
      <c r="E22" s="154">
        <v>237.6</v>
      </c>
      <c r="F22" s="154"/>
      <c r="G22" s="154"/>
      <c r="H22" s="147"/>
      <c r="I22" s="151"/>
      <c r="J22" s="154"/>
      <c r="K22" s="154"/>
      <c r="L22" s="154"/>
      <c r="M22" s="59"/>
    </row>
    <row r="23" spans="1:13" s="28" customFormat="1" ht="15" x14ac:dyDescent="0.25">
      <c r="A23" s="117"/>
      <c r="B23" s="11"/>
      <c r="C23" s="58" t="s">
        <v>50</v>
      </c>
      <c r="D23" s="50" t="s">
        <v>100</v>
      </c>
      <c r="E23" s="154">
        <v>181.44</v>
      </c>
      <c r="F23" s="154"/>
      <c r="G23" s="154"/>
      <c r="H23" s="151"/>
      <c r="I23" s="151"/>
      <c r="J23" s="154"/>
      <c r="K23" s="154"/>
      <c r="L23" s="154"/>
      <c r="M23" s="59"/>
    </row>
    <row r="24" spans="1:13" s="35" customFormat="1" ht="40.5" x14ac:dyDescent="0.25">
      <c r="A24" s="117"/>
      <c r="B24" s="57"/>
      <c r="C24" s="53" t="s">
        <v>76</v>
      </c>
      <c r="D24" s="47" t="s">
        <v>98</v>
      </c>
      <c r="E24" s="153">
        <v>25.92</v>
      </c>
      <c r="F24" s="151"/>
      <c r="G24" s="154"/>
      <c r="H24" s="151"/>
      <c r="I24" s="151"/>
      <c r="J24" s="151"/>
      <c r="K24" s="154"/>
      <c r="L24" s="154"/>
      <c r="M24" s="59"/>
    </row>
    <row r="25" spans="1:13" s="35" customFormat="1" ht="40.5" x14ac:dyDescent="0.25">
      <c r="A25" s="115">
        <v>5</v>
      </c>
      <c r="B25" s="61" t="s">
        <v>32</v>
      </c>
      <c r="C25" s="53" t="s">
        <v>93</v>
      </c>
      <c r="D25" s="47" t="s">
        <v>46</v>
      </c>
      <c r="E25" s="153">
        <v>237</v>
      </c>
      <c r="F25" s="153"/>
      <c r="G25" s="152"/>
      <c r="H25" s="153"/>
      <c r="I25" s="153"/>
      <c r="J25" s="153"/>
      <c r="K25" s="152"/>
      <c r="L25" s="152"/>
      <c r="M25" s="55"/>
    </row>
    <row r="26" spans="1:13" s="51" customFormat="1" ht="15" x14ac:dyDescent="0.25">
      <c r="A26" s="117"/>
      <c r="B26" s="11"/>
      <c r="C26" s="62" t="s">
        <v>70</v>
      </c>
      <c r="D26" s="50" t="s">
        <v>87</v>
      </c>
      <c r="E26" s="151">
        <v>1.75</v>
      </c>
      <c r="F26" s="156"/>
      <c r="G26" s="154"/>
      <c r="H26" s="151"/>
      <c r="I26" s="151"/>
      <c r="J26" s="151"/>
      <c r="K26" s="154"/>
      <c r="L26" s="154"/>
      <c r="M26" s="59"/>
    </row>
    <row r="27" spans="1:13" s="51" customFormat="1" ht="15" x14ac:dyDescent="0.25">
      <c r="A27" s="117"/>
      <c r="B27" s="11"/>
      <c r="C27" s="62" t="s">
        <v>71</v>
      </c>
      <c r="D27" s="50" t="s">
        <v>101</v>
      </c>
      <c r="E27" s="151">
        <v>6.35</v>
      </c>
      <c r="F27" s="156"/>
      <c r="G27" s="154"/>
      <c r="H27" s="151"/>
      <c r="I27" s="151"/>
      <c r="J27" s="151"/>
      <c r="K27" s="154"/>
      <c r="L27" s="154"/>
      <c r="M27" s="59"/>
    </row>
    <row r="28" spans="1:13" s="35" customFormat="1" ht="27" x14ac:dyDescent="0.25">
      <c r="A28" s="115">
        <v>6</v>
      </c>
      <c r="B28" s="61" t="s">
        <v>33</v>
      </c>
      <c r="C28" s="53" t="s">
        <v>72</v>
      </c>
      <c r="D28" s="47" t="s">
        <v>46</v>
      </c>
      <c r="E28" s="153">
        <v>237</v>
      </c>
      <c r="F28" s="153"/>
      <c r="G28" s="152"/>
      <c r="H28" s="153"/>
      <c r="I28" s="153"/>
      <c r="J28" s="153"/>
      <c r="K28" s="152"/>
      <c r="L28" s="152"/>
      <c r="M28" s="55"/>
    </row>
    <row r="29" spans="1:13" s="51" customFormat="1" ht="15" x14ac:dyDescent="0.25">
      <c r="A29" s="117"/>
      <c r="B29" s="64"/>
      <c r="C29" s="62" t="s">
        <v>70</v>
      </c>
      <c r="D29" s="50" t="s">
        <v>87</v>
      </c>
      <c r="E29" s="151">
        <v>3.67</v>
      </c>
      <c r="F29" s="156"/>
      <c r="G29" s="154"/>
      <c r="H29" s="151"/>
      <c r="I29" s="151"/>
      <c r="J29" s="151"/>
      <c r="K29" s="154"/>
      <c r="L29" s="154"/>
      <c r="M29" s="59"/>
    </row>
    <row r="30" spans="1:13" s="51" customFormat="1" ht="15" x14ac:dyDescent="0.25">
      <c r="A30" s="117"/>
      <c r="B30" s="64"/>
      <c r="C30" s="62" t="s">
        <v>73</v>
      </c>
      <c r="D30" s="50" t="s">
        <v>101</v>
      </c>
      <c r="E30" s="151">
        <v>8.2200000000000006</v>
      </c>
      <c r="F30" s="156"/>
      <c r="G30" s="154"/>
      <c r="H30" s="151"/>
      <c r="I30" s="151"/>
      <c r="J30" s="151"/>
      <c r="K30" s="154"/>
      <c r="L30" s="154"/>
      <c r="M30" s="59"/>
    </row>
    <row r="31" spans="1:13" s="35" customFormat="1" ht="15" x14ac:dyDescent="0.25">
      <c r="A31" s="117"/>
      <c r="B31" s="65"/>
      <c r="C31" s="58" t="s">
        <v>50</v>
      </c>
      <c r="D31" s="50" t="s">
        <v>102</v>
      </c>
      <c r="E31" s="151">
        <v>0.5</v>
      </c>
      <c r="F31" s="151"/>
      <c r="G31" s="154"/>
      <c r="H31" s="151"/>
      <c r="I31" s="151"/>
      <c r="J31" s="151"/>
      <c r="K31" s="154"/>
      <c r="L31" s="154"/>
      <c r="M31" s="59"/>
    </row>
    <row r="32" spans="1:13" s="67" customFormat="1" ht="15" x14ac:dyDescent="0.3">
      <c r="A32" s="117"/>
      <c r="B32" s="139" t="s">
        <v>177</v>
      </c>
      <c r="C32" s="140" t="s">
        <v>179</v>
      </c>
      <c r="D32" s="50" t="s">
        <v>46</v>
      </c>
      <c r="E32" s="151">
        <v>0.01</v>
      </c>
      <c r="F32" s="151"/>
      <c r="G32" s="154"/>
      <c r="H32" s="157"/>
      <c r="I32" s="151"/>
      <c r="J32" s="158"/>
      <c r="K32" s="154"/>
      <c r="L32" s="154"/>
      <c r="M32" s="59"/>
    </row>
    <row r="33" spans="1:255" s="35" customFormat="1" ht="27" x14ac:dyDescent="0.25">
      <c r="A33" s="117"/>
      <c r="B33" s="57" t="s">
        <v>34</v>
      </c>
      <c r="C33" s="58" t="s">
        <v>94</v>
      </c>
      <c r="D33" s="50" t="s">
        <v>98</v>
      </c>
      <c r="E33" s="151">
        <v>462.15</v>
      </c>
      <c r="F33" s="151"/>
      <c r="G33" s="154"/>
      <c r="H33" s="151"/>
      <c r="I33" s="151"/>
      <c r="J33" s="151"/>
      <c r="K33" s="154"/>
      <c r="L33" s="154"/>
      <c r="M33" s="59"/>
    </row>
    <row r="34" spans="1:255" s="35" customFormat="1" ht="15" x14ac:dyDescent="0.25">
      <c r="A34" s="115">
        <v>7</v>
      </c>
      <c r="B34" s="61" t="s">
        <v>15</v>
      </c>
      <c r="C34" s="53" t="s">
        <v>74</v>
      </c>
      <c r="D34" s="47" t="s">
        <v>46</v>
      </c>
      <c r="E34" s="153">
        <v>237</v>
      </c>
      <c r="F34" s="153"/>
      <c r="G34" s="152"/>
      <c r="H34" s="153"/>
      <c r="I34" s="153"/>
      <c r="J34" s="153"/>
      <c r="K34" s="152"/>
      <c r="L34" s="152"/>
      <c r="M34" s="55"/>
    </row>
    <row r="35" spans="1:255" s="28" customFormat="1" ht="15" x14ac:dyDescent="0.25">
      <c r="A35" s="117"/>
      <c r="B35" s="68"/>
      <c r="C35" s="58" t="s">
        <v>47</v>
      </c>
      <c r="D35" s="50" t="s">
        <v>87</v>
      </c>
      <c r="E35" s="151">
        <v>0.77</v>
      </c>
      <c r="F35" s="151"/>
      <c r="G35" s="154"/>
      <c r="H35" s="151"/>
      <c r="I35" s="151"/>
      <c r="J35" s="151"/>
      <c r="K35" s="154"/>
      <c r="L35" s="154"/>
      <c r="M35" s="59"/>
    </row>
    <row r="36" spans="1:255" s="28" customFormat="1" ht="15" x14ac:dyDescent="0.25">
      <c r="A36" s="117"/>
      <c r="B36" s="68"/>
      <c r="C36" s="58" t="s">
        <v>75</v>
      </c>
      <c r="D36" s="50" t="s">
        <v>103</v>
      </c>
      <c r="E36" s="151">
        <v>0.86</v>
      </c>
      <c r="F36" s="151"/>
      <c r="G36" s="154"/>
      <c r="H36" s="151"/>
      <c r="I36" s="151"/>
      <c r="J36" s="151"/>
      <c r="K36" s="154"/>
      <c r="L36" s="154"/>
      <c r="M36" s="59"/>
    </row>
    <row r="37" spans="1:255" s="28" customFormat="1" ht="15" x14ac:dyDescent="0.25">
      <c r="A37" s="117"/>
      <c r="B37" s="68"/>
      <c r="C37" s="58" t="s">
        <v>50</v>
      </c>
      <c r="D37" s="50" t="s">
        <v>100</v>
      </c>
      <c r="E37" s="151">
        <v>0.04</v>
      </c>
      <c r="F37" s="151"/>
      <c r="G37" s="154"/>
      <c r="H37" s="151"/>
      <c r="I37" s="151"/>
      <c r="J37" s="151"/>
      <c r="K37" s="154"/>
      <c r="L37" s="154"/>
      <c r="M37" s="59"/>
    </row>
    <row r="38" spans="1:255" s="28" customFormat="1" ht="15" x14ac:dyDescent="0.25">
      <c r="A38" s="117"/>
      <c r="B38" s="139" t="s">
        <v>177</v>
      </c>
      <c r="C38" s="140" t="s">
        <v>179</v>
      </c>
      <c r="D38" s="50" t="s">
        <v>46</v>
      </c>
      <c r="E38" s="151">
        <v>0.01</v>
      </c>
      <c r="F38" s="151"/>
      <c r="G38" s="154"/>
      <c r="H38" s="151"/>
      <c r="I38" s="151"/>
      <c r="J38" s="151"/>
      <c r="K38" s="154"/>
      <c r="L38" s="154"/>
      <c r="M38" s="59"/>
    </row>
    <row r="39" spans="1:255" s="56" customFormat="1" ht="40.5" x14ac:dyDescent="0.25">
      <c r="A39" s="116">
        <v>8</v>
      </c>
      <c r="B39" s="23" t="s">
        <v>37</v>
      </c>
      <c r="C39" s="53" t="s">
        <v>95</v>
      </c>
      <c r="D39" s="54" t="s">
        <v>46</v>
      </c>
      <c r="E39" s="152">
        <v>0.8</v>
      </c>
      <c r="F39" s="152"/>
      <c r="G39" s="152"/>
      <c r="H39" s="152"/>
      <c r="I39" s="153"/>
      <c r="J39" s="152"/>
      <c r="K39" s="152"/>
      <c r="L39" s="152"/>
      <c r="M39" s="55"/>
    </row>
    <row r="40" spans="1:255" s="60" customFormat="1" ht="15" x14ac:dyDescent="0.25">
      <c r="A40" s="118"/>
      <c r="B40" s="57"/>
      <c r="C40" s="58" t="s">
        <v>47</v>
      </c>
      <c r="D40" s="52" t="s">
        <v>87</v>
      </c>
      <c r="E40" s="154">
        <v>1.2800000000000002</v>
      </c>
      <c r="F40" s="154"/>
      <c r="G40" s="154"/>
      <c r="H40" s="154"/>
      <c r="I40" s="151"/>
      <c r="J40" s="154"/>
      <c r="K40" s="154"/>
      <c r="L40" s="154"/>
      <c r="M40" s="59"/>
    </row>
    <row r="41" spans="1:255" s="60" customFormat="1" ht="15" x14ac:dyDescent="0.25">
      <c r="A41" s="118"/>
      <c r="B41" s="57"/>
      <c r="C41" s="58" t="s">
        <v>53</v>
      </c>
      <c r="D41" s="52" t="s">
        <v>97</v>
      </c>
      <c r="E41" s="154">
        <v>1.528E-2</v>
      </c>
      <c r="F41" s="154"/>
      <c r="G41" s="154"/>
      <c r="H41" s="154"/>
      <c r="I41" s="151"/>
      <c r="J41" s="154"/>
      <c r="K41" s="154"/>
      <c r="L41" s="154"/>
      <c r="M41" s="59"/>
    </row>
    <row r="42" spans="1:255" s="60" customFormat="1" ht="15" x14ac:dyDescent="0.25">
      <c r="A42" s="118"/>
      <c r="B42" s="57"/>
      <c r="C42" s="58" t="s">
        <v>54</v>
      </c>
      <c r="D42" s="52" t="s">
        <v>97</v>
      </c>
      <c r="E42" s="154">
        <v>0.62000000000000011</v>
      </c>
      <c r="F42" s="154"/>
      <c r="G42" s="154"/>
      <c r="H42" s="154"/>
      <c r="I42" s="151"/>
      <c r="J42" s="154"/>
      <c r="K42" s="154"/>
      <c r="L42" s="154"/>
      <c r="M42" s="59"/>
    </row>
    <row r="43" spans="1:255" s="56" customFormat="1" ht="27" x14ac:dyDescent="0.25">
      <c r="A43" s="119">
        <v>9</v>
      </c>
      <c r="B43" s="23" t="s">
        <v>41</v>
      </c>
      <c r="C43" s="53" t="s">
        <v>81</v>
      </c>
      <c r="D43" s="54" t="s">
        <v>46</v>
      </c>
      <c r="E43" s="152">
        <v>0.8</v>
      </c>
      <c r="F43" s="152"/>
      <c r="G43" s="152"/>
      <c r="H43" s="152"/>
      <c r="I43" s="153"/>
      <c r="J43" s="152"/>
      <c r="K43" s="152"/>
      <c r="L43" s="152"/>
      <c r="M43" s="55"/>
    </row>
    <row r="44" spans="1:255" s="60" customFormat="1" ht="15" x14ac:dyDescent="0.25">
      <c r="A44" s="116"/>
      <c r="B44" s="57"/>
      <c r="C44" s="58" t="s">
        <v>47</v>
      </c>
      <c r="D44" s="52" t="s">
        <v>87</v>
      </c>
      <c r="E44" s="154">
        <v>0.69600000000000006</v>
      </c>
      <c r="F44" s="154"/>
      <c r="G44" s="154"/>
      <c r="H44" s="154"/>
      <c r="I44" s="151"/>
      <c r="J44" s="154"/>
      <c r="K44" s="154"/>
      <c r="L44" s="154"/>
      <c r="M44" s="59"/>
    </row>
    <row r="45" spans="1:255" s="60" customFormat="1" ht="27" x14ac:dyDescent="0.25">
      <c r="A45" s="117"/>
      <c r="B45" s="57" t="s">
        <v>34</v>
      </c>
      <c r="C45" s="58" t="s">
        <v>82</v>
      </c>
      <c r="D45" s="50" t="s">
        <v>98</v>
      </c>
      <c r="E45" s="151">
        <v>1.92</v>
      </c>
      <c r="F45" s="151"/>
      <c r="G45" s="154"/>
      <c r="H45" s="151"/>
      <c r="I45" s="151"/>
      <c r="J45" s="151"/>
      <c r="K45" s="154"/>
      <c r="L45" s="154"/>
      <c r="M45" s="59"/>
    </row>
    <row r="46" spans="1:255" s="69" customFormat="1" ht="15" x14ac:dyDescent="0.25">
      <c r="A46" s="115">
        <v>10</v>
      </c>
      <c r="B46" s="23" t="s">
        <v>35</v>
      </c>
      <c r="C46" s="53" t="s">
        <v>80</v>
      </c>
      <c r="D46" s="47" t="s">
        <v>104</v>
      </c>
      <c r="E46" s="153">
        <v>132</v>
      </c>
      <c r="F46" s="153"/>
      <c r="G46" s="152"/>
      <c r="H46" s="153"/>
      <c r="I46" s="153"/>
      <c r="J46" s="153"/>
      <c r="K46" s="152"/>
      <c r="L46" s="152"/>
      <c r="M46" s="5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</row>
    <row r="47" spans="1:255" s="67" customFormat="1" ht="15" x14ac:dyDescent="0.25">
      <c r="A47" s="117"/>
      <c r="B47" s="64"/>
      <c r="C47" s="58" t="s">
        <v>47</v>
      </c>
      <c r="D47" s="50" t="s">
        <v>87</v>
      </c>
      <c r="E47" s="151">
        <v>103.62</v>
      </c>
      <c r="F47" s="156"/>
      <c r="G47" s="154"/>
      <c r="H47" s="151"/>
      <c r="I47" s="151"/>
      <c r="J47" s="151"/>
      <c r="K47" s="154"/>
      <c r="L47" s="154"/>
      <c r="M47" s="59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</row>
    <row r="48" spans="1:255" s="67" customFormat="1" ht="27" x14ac:dyDescent="0.25">
      <c r="A48" s="117"/>
      <c r="B48" s="57" t="s">
        <v>36</v>
      </c>
      <c r="C48" s="58" t="s">
        <v>96</v>
      </c>
      <c r="D48" s="50" t="s">
        <v>98</v>
      </c>
      <c r="E48" s="151">
        <v>5.94</v>
      </c>
      <c r="F48" s="151"/>
      <c r="G48" s="154"/>
      <c r="H48" s="151"/>
      <c r="I48" s="151"/>
      <c r="J48" s="151"/>
      <c r="K48" s="154"/>
      <c r="L48" s="154"/>
      <c r="M48" s="59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</row>
    <row r="49" spans="1:13" s="28" customFormat="1" ht="27" x14ac:dyDescent="0.25">
      <c r="A49" s="114"/>
      <c r="B49" s="70"/>
      <c r="C49" s="71" t="s">
        <v>56</v>
      </c>
      <c r="D49" s="40"/>
      <c r="E49" s="148"/>
      <c r="F49" s="148"/>
      <c r="G49" s="154"/>
      <c r="H49" s="148"/>
      <c r="I49" s="151"/>
      <c r="J49" s="148"/>
      <c r="K49" s="154"/>
      <c r="L49" s="154"/>
      <c r="M49" s="59"/>
    </row>
    <row r="50" spans="1:13" s="35" customFormat="1" ht="27" x14ac:dyDescent="0.25">
      <c r="A50" s="114">
        <v>11</v>
      </c>
      <c r="B50" s="72" t="s">
        <v>29</v>
      </c>
      <c r="C50" s="71" t="s">
        <v>57</v>
      </c>
      <c r="D50" s="40" t="s">
        <v>105</v>
      </c>
      <c r="E50" s="148">
        <v>5</v>
      </c>
      <c r="F50" s="148"/>
      <c r="G50" s="152"/>
      <c r="H50" s="148"/>
      <c r="I50" s="153"/>
      <c r="J50" s="148"/>
      <c r="K50" s="152"/>
      <c r="L50" s="152"/>
      <c r="M50" s="55"/>
    </row>
    <row r="51" spans="1:13" s="28" customFormat="1" ht="15" x14ac:dyDescent="0.25">
      <c r="A51" s="120"/>
      <c r="B51" s="73"/>
      <c r="C51" s="74" t="s">
        <v>58</v>
      </c>
      <c r="D51" s="44" t="s">
        <v>87</v>
      </c>
      <c r="E51" s="149">
        <v>3.85</v>
      </c>
      <c r="F51" s="159"/>
      <c r="G51" s="154"/>
      <c r="H51" s="149"/>
      <c r="I51" s="151"/>
      <c r="J51" s="149"/>
      <c r="K51" s="154"/>
      <c r="L51" s="154"/>
      <c r="M51" s="59"/>
    </row>
    <row r="52" spans="1:13" s="28" customFormat="1" ht="15" x14ac:dyDescent="0.25">
      <c r="A52" s="120"/>
      <c r="B52" s="24"/>
      <c r="C52" s="74" t="s">
        <v>59</v>
      </c>
      <c r="D52" s="44" t="s">
        <v>100</v>
      </c>
      <c r="E52" s="149">
        <v>0.25</v>
      </c>
      <c r="F52" s="149"/>
      <c r="G52" s="154"/>
      <c r="H52" s="149"/>
      <c r="I52" s="151"/>
      <c r="J52" s="149"/>
      <c r="K52" s="154"/>
      <c r="L52" s="154"/>
      <c r="M52" s="59"/>
    </row>
    <row r="53" spans="1:13" s="35" customFormat="1" ht="15" x14ac:dyDescent="0.25">
      <c r="A53" s="114">
        <v>12</v>
      </c>
      <c r="B53" s="72" t="s">
        <v>28</v>
      </c>
      <c r="C53" s="76" t="s">
        <v>60</v>
      </c>
      <c r="D53" s="40" t="s">
        <v>106</v>
      </c>
      <c r="E53" s="148">
        <v>0.5</v>
      </c>
      <c r="F53" s="148"/>
      <c r="G53" s="152"/>
      <c r="H53" s="148"/>
      <c r="I53" s="153"/>
      <c r="J53" s="148"/>
      <c r="K53" s="152"/>
      <c r="L53" s="152"/>
      <c r="M53" s="55"/>
    </row>
    <row r="54" spans="1:13" s="28" customFormat="1" ht="15" x14ac:dyDescent="0.25">
      <c r="A54" s="120"/>
      <c r="B54" s="77"/>
      <c r="C54" s="78" t="s">
        <v>47</v>
      </c>
      <c r="D54" s="44" t="s">
        <v>99</v>
      </c>
      <c r="E54" s="149">
        <v>5.0999999999999996</v>
      </c>
      <c r="F54" s="149"/>
      <c r="G54" s="154"/>
      <c r="H54" s="149"/>
      <c r="I54" s="151"/>
      <c r="J54" s="149"/>
      <c r="K54" s="154"/>
      <c r="L54" s="154"/>
      <c r="M54" s="59"/>
    </row>
    <row r="55" spans="1:13" s="28" customFormat="1" ht="15" x14ac:dyDescent="0.25">
      <c r="A55" s="120"/>
      <c r="B55" s="73"/>
      <c r="C55" s="78" t="s">
        <v>50</v>
      </c>
      <c r="D55" s="44" t="s">
        <v>100</v>
      </c>
      <c r="E55" s="149">
        <v>3.7</v>
      </c>
      <c r="F55" s="149"/>
      <c r="G55" s="154"/>
      <c r="H55" s="149"/>
      <c r="I55" s="151"/>
      <c r="J55" s="149"/>
      <c r="K55" s="154"/>
      <c r="L55" s="154"/>
      <c r="M55" s="59"/>
    </row>
    <row r="56" spans="1:13" s="28" customFormat="1" ht="40.5" x14ac:dyDescent="0.25">
      <c r="A56" s="120"/>
      <c r="B56" s="80" t="s">
        <v>38</v>
      </c>
      <c r="C56" s="74" t="s">
        <v>61</v>
      </c>
      <c r="D56" s="44" t="s">
        <v>98</v>
      </c>
      <c r="E56" s="149">
        <v>1.2</v>
      </c>
      <c r="F56" s="149"/>
      <c r="G56" s="154"/>
      <c r="H56" s="149"/>
      <c r="I56" s="151"/>
      <c r="J56" s="149"/>
      <c r="K56" s="154"/>
      <c r="L56" s="154"/>
      <c r="M56" s="59"/>
    </row>
    <row r="57" spans="1:13" s="79" customFormat="1" ht="40.5" x14ac:dyDescent="0.25">
      <c r="A57" s="121">
        <v>13</v>
      </c>
      <c r="B57" s="72" t="s">
        <v>30</v>
      </c>
      <c r="C57" s="76" t="s">
        <v>62</v>
      </c>
      <c r="D57" s="40" t="s">
        <v>46</v>
      </c>
      <c r="E57" s="160">
        <v>1.5</v>
      </c>
      <c r="F57" s="160"/>
      <c r="G57" s="152"/>
      <c r="H57" s="160"/>
      <c r="I57" s="153"/>
      <c r="J57" s="160"/>
      <c r="K57" s="152"/>
      <c r="L57" s="152"/>
      <c r="M57" s="55"/>
    </row>
    <row r="58" spans="1:13" s="83" customFormat="1" ht="15.75" x14ac:dyDescent="0.3">
      <c r="A58" s="122"/>
      <c r="B58" s="80"/>
      <c r="C58" s="81" t="s">
        <v>47</v>
      </c>
      <c r="D58" s="41" t="s">
        <v>99</v>
      </c>
      <c r="E58" s="149">
        <v>4.22</v>
      </c>
      <c r="F58" s="149"/>
      <c r="G58" s="154"/>
      <c r="H58" s="162"/>
      <c r="I58" s="151"/>
      <c r="J58" s="149"/>
      <c r="K58" s="154"/>
      <c r="L58" s="154"/>
      <c r="M58" s="59"/>
    </row>
    <row r="59" spans="1:13" s="83" customFormat="1" ht="15" x14ac:dyDescent="0.25">
      <c r="A59" s="120"/>
      <c r="B59" s="73"/>
      <c r="C59" s="84" t="s">
        <v>109</v>
      </c>
      <c r="D59" s="44" t="s">
        <v>46</v>
      </c>
      <c r="E59" s="149">
        <v>1.53</v>
      </c>
      <c r="F59" s="155"/>
      <c r="G59" s="154"/>
      <c r="H59" s="149"/>
      <c r="I59" s="151"/>
      <c r="J59" s="149"/>
      <c r="K59" s="154"/>
      <c r="L59" s="154"/>
      <c r="M59" s="59"/>
    </row>
    <row r="60" spans="1:13" s="83" customFormat="1" ht="15" x14ac:dyDescent="0.25">
      <c r="A60" s="122"/>
      <c r="B60" s="80"/>
      <c r="C60" s="84" t="s">
        <v>63</v>
      </c>
      <c r="D60" s="44" t="s">
        <v>107</v>
      </c>
      <c r="E60" s="149">
        <v>1.08</v>
      </c>
      <c r="F60" s="161"/>
      <c r="G60" s="154"/>
      <c r="H60" s="149"/>
      <c r="I60" s="151"/>
      <c r="J60" s="149"/>
      <c r="K60" s="154"/>
      <c r="L60" s="154"/>
      <c r="M60" s="59"/>
    </row>
    <row r="61" spans="1:13" s="83" customFormat="1" ht="15" x14ac:dyDescent="0.25">
      <c r="A61" s="120"/>
      <c r="B61" s="73"/>
      <c r="C61" s="81" t="s">
        <v>64</v>
      </c>
      <c r="D61" s="44" t="s">
        <v>46</v>
      </c>
      <c r="E61" s="149">
        <v>0.02</v>
      </c>
      <c r="F61" s="155"/>
      <c r="G61" s="154"/>
      <c r="H61" s="149"/>
      <c r="I61" s="151"/>
      <c r="J61" s="149"/>
      <c r="K61" s="154"/>
      <c r="L61" s="154"/>
      <c r="M61" s="59"/>
    </row>
    <row r="62" spans="1:13" s="83" customFormat="1" ht="15" x14ac:dyDescent="0.25">
      <c r="A62" s="122"/>
      <c r="B62" s="80"/>
      <c r="C62" s="84" t="s">
        <v>65</v>
      </c>
      <c r="D62" s="41" t="s">
        <v>100</v>
      </c>
      <c r="E62" s="149">
        <v>0.24</v>
      </c>
      <c r="F62" s="161"/>
      <c r="G62" s="154"/>
      <c r="H62" s="149"/>
      <c r="I62" s="151"/>
      <c r="J62" s="149"/>
      <c r="K62" s="154"/>
      <c r="L62" s="154"/>
      <c r="M62" s="59"/>
    </row>
    <row r="63" spans="1:13" s="83" customFormat="1" ht="15" x14ac:dyDescent="0.25">
      <c r="A63" s="122"/>
      <c r="B63" s="80"/>
      <c r="C63" s="84" t="s">
        <v>50</v>
      </c>
      <c r="D63" s="41" t="s">
        <v>100</v>
      </c>
      <c r="E63" s="149">
        <v>0.5</v>
      </c>
      <c r="F63" s="161"/>
      <c r="G63" s="154"/>
      <c r="H63" s="149"/>
      <c r="I63" s="151"/>
      <c r="J63" s="149"/>
      <c r="K63" s="154"/>
      <c r="L63" s="154"/>
      <c r="M63" s="59"/>
    </row>
    <row r="64" spans="1:13" s="79" customFormat="1" ht="27" x14ac:dyDescent="0.25">
      <c r="A64" s="114">
        <v>14</v>
      </c>
      <c r="B64" s="72" t="s">
        <v>31</v>
      </c>
      <c r="C64" s="76" t="s">
        <v>68</v>
      </c>
      <c r="D64" s="40" t="s">
        <v>105</v>
      </c>
      <c r="E64" s="148">
        <v>5</v>
      </c>
      <c r="F64" s="148"/>
      <c r="G64" s="152"/>
      <c r="H64" s="148"/>
      <c r="I64" s="153"/>
      <c r="J64" s="148"/>
      <c r="K64" s="152"/>
      <c r="L64" s="152"/>
      <c r="M64" s="55"/>
    </row>
    <row r="65" spans="1:255" s="83" customFormat="1" ht="15" x14ac:dyDescent="0.25">
      <c r="A65" s="120"/>
      <c r="B65" s="77"/>
      <c r="C65" s="78" t="s">
        <v>47</v>
      </c>
      <c r="D65" s="44" t="s">
        <v>99</v>
      </c>
      <c r="E65" s="149">
        <v>7.7</v>
      </c>
      <c r="F65" s="149"/>
      <c r="G65" s="154"/>
      <c r="H65" s="149"/>
      <c r="I65" s="151"/>
      <c r="J65" s="149"/>
      <c r="K65" s="154"/>
      <c r="L65" s="154"/>
      <c r="M65" s="59"/>
    </row>
    <row r="66" spans="1:255" s="83" customFormat="1" ht="15" x14ac:dyDescent="0.25">
      <c r="A66" s="120"/>
      <c r="B66" s="73"/>
      <c r="C66" s="78" t="s">
        <v>50</v>
      </c>
      <c r="D66" s="44" t="s">
        <v>100</v>
      </c>
      <c r="E66" s="149">
        <v>0.45</v>
      </c>
      <c r="F66" s="149"/>
      <c r="G66" s="154"/>
      <c r="H66" s="149"/>
      <c r="I66" s="151"/>
      <c r="J66" s="149"/>
      <c r="K66" s="154"/>
      <c r="L66" s="154"/>
      <c r="M66" s="59"/>
    </row>
    <row r="67" spans="1:255" s="83" customFormat="1" ht="15" x14ac:dyDescent="0.25">
      <c r="A67" s="120"/>
      <c r="B67" s="24"/>
      <c r="C67" s="78" t="s">
        <v>69</v>
      </c>
      <c r="D67" s="44" t="s">
        <v>46</v>
      </c>
      <c r="E67" s="149">
        <v>7.0000000000000007E-2</v>
      </c>
      <c r="F67" s="149"/>
      <c r="G67" s="154"/>
      <c r="H67" s="149"/>
      <c r="I67" s="151"/>
      <c r="J67" s="149"/>
      <c r="K67" s="154"/>
      <c r="L67" s="154"/>
      <c r="M67" s="59"/>
    </row>
    <row r="68" spans="1:255" s="35" customFormat="1" ht="15" x14ac:dyDescent="0.25">
      <c r="A68" s="123"/>
      <c r="B68" s="86"/>
      <c r="C68" s="87" t="s">
        <v>90</v>
      </c>
      <c r="D68" s="85"/>
      <c r="E68" s="163"/>
      <c r="F68" s="163"/>
      <c r="G68" s="164"/>
      <c r="H68" s="164"/>
      <c r="I68" s="164"/>
      <c r="J68" s="164"/>
      <c r="K68" s="164"/>
      <c r="L68" s="164"/>
    </row>
    <row r="69" spans="1:255" s="91" customFormat="1" ht="13.5" x14ac:dyDescent="0.25">
      <c r="A69" s="124"/>
      <c r="B69" s="38"/>
      <c r="C69" s="39" t="s">
        <v>114</v>
      </c>
      <c r="D69" s="89"/>
      <c r="E69" s="165"/>
      <c r="F69" s="165"/>
      <c r="G69" s="166"/>
      <c r="H69" s="165"/>
      <c r="I69" s="165"/>
      <c r="J69" s="165"/>
      <c r="K69" s="166"/>
      <c r="L69" s="166"/>
      <c r="M69" s="59"/>
    </row>
    <row r="70" spans="1:255" s="93" customFormat="1" ht="27" x14ac:dyDescent="0.2">
      <c r="A70" s="125">
        <v>1</v>
      </c>
      <c r="B70" s="72" t="s">
        <v>18</v>
      </c>
      <c r="C70" s="76" t="s">
        <v>115</v>
      </c>
      <c r="D70" s="24" t="s">
        <v>161</v>
      </c>
      <c r="E70" s="148">
        <v>158</v>
      </c>
      <c r="F70" s="148"/>
      <c r="G70" s="152"/>
      <c r="H70" s="148"/>
      <c r="I70" s="153"/>
      <c r="J70" s="148"/>
      <c r="K70" s="152"/>
      <c r="L70" s="152"/>
      <c r="M70" s="55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  <c r="GM70" s="92"/>
      <c r="GN70" s="92"/>
      <c r="GO70" s="92"/>
      <c r="GP70" s="92"/>
      <c r="GQ70" s="92"/>
      <c r="GR70" s="92"/>
      <c r="GS70" s="92"/>
      <c r="GT70" s="92"/>
      <c r="GU70" s="92"/>
      <c r="GV70" s="92"/>
      <c r="GW70" s="92"/>
      <c r="GX70" s="92"/>
      <c r="GY70" s="92"/>
      <c r="GZ70" s="92"/>
      <c r="HA70" s="92"/>
      <c r="HB70" s="92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  <c r="IC70" s="92"/>
      <c r="ID70" s="92"/>
      <c r="IE70" s="92"/>
      <c r="IF70" s="92"/>
      <c r="IG70" s="92"/>
      <c r="IH70" s="92"/>
      <c r="II70" s="92"/>
      <c r="IJ70" s="92"/>
      <c r="IK70" s="92"/>
      <c r="IL70" s="92"/>
      <c r="IM70" s="92"/>
      <c r="IN70" s="92"/>
      <c r="IO70" s="92"/>
      <c r="IP70" s="92"/>
      <c r="IQ70" s="92"/>
      <c r="IR70" s="92"/>
      <c r="IS70" s="92"/>
      <c r="IT70" s="92"/>
      <c r="IU70" s="92"/>
    </row>
    <row r="71" spans="1:255" s="94" customFormat="1" ht="15" x14ac:dyDescent="0.2">
      <c r="A71" s="126"/>
      <c r="B71" s="80"/>
      <c r="C71" s="78" t="s">
        <v>116</v>
      </c>
      <c r="D71" s="73" t="s">
        <v>166</v>
      </c>
      <c r="E71" s="149">
        <v>23.7</v>
      </c>
      <c r="F71" s="149"/>
      <c r="G71" s="154"/>
      <c r="H71" s="149"/>
      <c r="I71" s="151"/>
      <c r="J71" s="149"/>
      <c r="K71" s="154"/>
      <c r="L71" s="154"/>
      <c r="M71" s="59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  <c r="IU71" s="91"/>
    </row>
    <row r="72" spans="1:255" s="94" customFormat="1" ht="15" x14ac:dyDescent="0.2">
      <c r="A72" s="126"/>
      <c r="B72" s="80"/>
      <c r="C72" s="78" t="s">
        <v>117</v>
      </c>
      <c r="D72" s="73" t="s">
        <v>163</v>
      </c>
      <c r="E72" s="149">
        <v>3.41</v>
      </c>
      <c r="F72" s="149"/>
      <c r="G72" s="154"/>
      <c r="H72" s="149"/>
      <c r="I72" s="151"/>
      <c r="J72" s="149"/>
      <c r="K72" s="154"/>
      <c r="L72" s="154"/>
      <c r="M72" s="59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1"/>
      <c r="HT72" s="91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  <c r="IU72" s="91"/>
    </row>
    <row r="73" spans="1:255" s="94" customFormat="1" ht="27" x14ac:dyDescent="0.2">
      <c r="A73" s="126"/>
      <c r="B73" s="80"/>
      <c r="C73" s="78" t="s">
        <v>118</v>
      </c>
      <c r="D73" s="73" t="s">
        <v>163</v>
      </c>
      <c r="E73" s="149">
        <v>4.3099999999999996</v>
      </c>
      <c r="F73" s="149"/>
      <c r="G73" s="154"/>
      <c r="H73" s="149"/>
      <c r="I73" s="151"/>
      <c r="J73" s="149"/>
      <c r="K73" s="154"/>
      <c r="L73" s="154"/>
      <c r="M73" s="59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  <c r="IU73" s="91"/>
    </row>
    <row r="74" spans="1:255" s="94" customFormat="1" ht="15" x14ac:dyDescent="0.2">
      <c r="A74" s="126"/>
      <c r="B74" s="80"/>
      <c r="C74" s="78" t="s">
        <v>119</v>
      </c>
      <c r="D74" s="73" t="s">
        <v>163</v>
      </c>
      <c r="E74" s="149">
        <v>1.53</v>
      </c>
      <c r="F74" s="149"/>
      <c r="G74" s="154"/>
      <c r="H74" s="149"/>
      <c r="I74" s="151"/>
      <c r="J74" s="149"/>
      <c r="K74" s="154"/>
      <c r="L74" s="154"/>
      <c r="M74" s="59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1"/>
      <c r="HT74" s="91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  <c r="IU74" s="91"/>
    </row>
    <row r="75" spans="1:255" s="94" customFormat="1" ht="15" x14ac:dyDescent="0.2">
      <c r="A75" s="126"/>
      <c r="B75" s="80"/>
      <c r="C75" s="78" t="s">
        <v>131</v>
      </c>
      <c r="D75" s="73" t="s">
        <v>161</v>
      </c>
      <c r="E75" s="149">
        <v>192.76</v>
      </c>
      <c r="F75" s="147"/>
      <c r="G75" s="154"/>
      <c r="H75" s="149"/>
      <c r="I75" s="151"/>
      <c r="J75" s="149"/>
      <c r="K75" s="154"/>
      <c r="L75" s="154"/>
      <c r="M75" s="59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1"/>
      <c r="HT75" s="91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  <c r="IU75" s="91"/>
    </row>
    <row r="76" spans="1:255" s="94" customFormat="1" ht="15" x14ac:dyDescent="0.2">
      <c r="A76" s="126"/>
      <c r="B76" s="80"/>
      <c r="C76" s="78" t="s">
        <v>121</v>
      </c>
      <c r="D76" s="73" t="s">
        <v>161</v>
      </c>
      <c r="E76" s="149">
        <v>11.06</v>
      </c>
      <c r="F76" s="149"/>
      <c r="G76" s="154"/>
      <c r="H76" s="149"/>
      <c r="I76" s="151"/>
      <c r="J76" s="149"/>
      <c r="K76" s="154"/>
      <c r="L76" s="154"/>
      <c r="M76" s="59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1"/>
      <c r="HT76" s="91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  <c r="IU76" s="91"/>
    </row>
    <row r="77" spans="1:255" s="136" customFormat="1" ht="72" customHeight="1" x14ac:dyDescent="0.2">
      <c r="A77" s="4">
        <v>2</v>
      </c>
      <c r="B77" s="16" t="s">
        <v>170</v>
      </c>
      <c r="C77" s="144" t="s">
        <v>178</v>
      </c>
      <c r="D77" s="15" t="s">
        <v>180</v>
      </c>
      <c r="E77" s="145">
        <v>790</v>
      </c>
      <c r="F77" s="3"/>
      <c r="G77" s="3"/>
      <c r="H77" s="3"/>
      <c r="I77" s="3"/>
      <c r="J77" s="3"/>
      <c r="K77" s="3"/>
      <c r="L77" s="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5" s="136" customFormat="1" ht="13.5" x14ac:dyDescent="0.2">
      <c r="A78" s="4"/>
      <c r="B78" s="8"/>
      <c r="C78" s="140" t="s">
        <v>47</v>
      </c>
      <c r="D78" s="3" t="s">
        <v>16</v>
      </c>
      <c r="E78" s="3">
        <v>19.434000000000001</v>
      </c>
      <c r="F78" s="3"/>
      <c r="G78" s="3"/>
      <c r="H78" s="3"/>
      <c r="I78" s="3"/>
      <c r="J78" s="3"/>
      <c r="K78" s="3"/>
      <c r="L78" s="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5" s="136" customFormat="1" ht="13.5" x14ac:dyDescent="0.2">
      <c r="A79" s="4"/>
      <c r="B79" s="9"/>
      <c r="C79" s="140" t="s">
        <v>77</v>
      </c>
      <c r="D79" s="6" t="s">
        <v>17</v>
      </c>
      <c r="E79" s="3">
        <v>6.9361999999999995</v>
      </c>
      <c r="F79" s="3"/>
      <c r="G79" s="3"/>
      <c r="H79" s="3"/>
      <c r="I79" s="3"/>
      <c r="J79" s="3"/>
      <c r="K79" s="3"/>
      <c r="L79" s="3"/>
      <c r="M79" s="1"/>
      <c r="N79" s="1"/>
      <c r="O79" s="1"/>
      <c r="P79" s="137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5" s="136" customFormat="1" ht="13.5" x14ac:dyDescent="0.2">
      <c r="A80" s="4"/>
      <c r="B80" s="10"/>
      <c r="C80" s="140" t="s">
        <v>172</v>
      </c>
      <c r="D80" s="3" t="s">
        <v>17</v>
      </c>
      <c r="E80" s="3">
        <v>1.4615</v>
      </c>
      <c r="F80" s="3"/>
      <c r="G80" s="3"/>
      <c r="H80" s="3"/>
      <c r="I80" s="3"/>
      <c r="J80" s="3"/>
      <c r="K80" s="3"/>
      <c r="L80" s="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s="136" customFormat="1" ht="13.5" x14ac:dyDescent="0.2">
      <c r="A81" s="4"/>
      <c r="B81" s="10"/>
      <c r="C81" s="140" t="s">
        <v>173</v>
      </c>
      <c r="D81" s="3" t="s">
        <v>17</v>
      </c>
      <c r="E81" s="3">
        <v>0.97170000000000001</v>
      </c>
      <c r="F81" s="3"/>
      <c r="G81" s="3"/>
      <c r="H81" s="3"/>
      <c r="I81" s="3"/>
      <c r="J81" s="3"/>
      <c r="K81" s="3"/>
      <c r="L81" s="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s="136" customFormat="1" ht="13.5" x14ac:dyDescent="0.2">
      <c r="A82" s="4"/>
      <c r="B82" s="10"/>
      <c r="C82" s="140" t="s">
        <v>174</v>
      </c>
      <c r="D82" s="3" t="s">
        <v>17</v>
      </c>
      <c r="E82" s="3">
        <v>2.3068</v>
      </c>
      <c r="F82" s="3"/>
      <c r="G82" s="3"/>
      <c r="H82" s="3"/>
      <c r="I82" s="3"/>
      <c r="J82" s="3"/>
      <c r="K82" s="3"/>
      <c r="L82" s="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s="136" customFormat="1" ht="13.5" x14ac:dyDescent="0.2">
      <c r="A83" s="4"/>
      <c r="B83" s="10"/>
      <c r="C83" s="140" t="s">
        <v>50</v>
      </c>
      <c r="D83" s="3" t="s">
        <v>17</v>
      </c>
      <c r="E83" s="3">
        <v>2.4805999999999999</v>
      </c>
      <c r="F83" s="3"/>
      <c r="G83" s="3"/>
      <c r="H83" s="3"/>
      <c r="I83" s="3"/>
      <c r="J83" s="3"/>
      <c r="K83" s="3"/>
      <c r="L83" s="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s="136" customFormat="1" ht="13.5" x14ac:dyDescent="0.2">
      <c r="A84" s="4"/>
      <c r="B84" s="10"/>
      <c r="C84" s="140" t="s">
        <v>175</v>
      </c>
      <c r="D84" s="6" t="s">
        <v>14</v>
      </c>
      <c r="E84" s="3">
        <v>4.7020799999999996</v>
      </c>
      <c r="F84" s="3"/>
      <c r="G84" s="3"/>
      <c r="H84" s="3"/>
      <c r="I84" s="3"/>
      <c r="J84" s="3"/>
      <c r="K84" s="3"/>
      <c r="L84" s="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s="136" customFormat="1" ht="13.5" x14ac:dyDescent="0.2">
      <c r="A85" s="4"/>
      <c r="B85" s="10"/>
      <c r="C85" s="140" t="s">
        <v>176</v>
      </c>
      <c r="D85" s="6" t="s">
        <v>14</v>
      </c>
      <c r="E85" s="3">
        <v>7.5231700000000004</v>
      </c>
      <c r="F85" s="3"/>
      <c r="G85" s="3"/>
      <c r="H85" s="3"/>
      <c r="I85" s="3"/>
      <c r="J85" s="3"/>
      <c r="K85" s="3"/>
      <c r="L85" s="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s="136" customFormat="1" ht="15" x14ac:dyDescent="0.25">
      <c r="A86" s="4"/>
      <c r="B86" s="139" t="s">
        <v>177</v>
      </c>
      <c r="C86" s="140" t="s">
        <v>179</v>
      </c>
      <c r="D86" s="50" t="s">
        <v>46</v>
      </c>
      <c r="E86" s="20">
        <v>117.55199999999999</v>
      </c>
      <c r="F86" s="151"/>
      <c r="G86" s="20"/>
      <c r="H86" s="20"/>
      <c r="I86" s="20"/>
      <c r="J86" s="20"/>
      <c r="K86" s="20"/>
      <c r="L86" s="2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 s="136" customFormat="1" ht="15.75" x14ac:dyDescent="0.2">
      <c r="A87" s="4"/>
      <c r="B87" s="10"/>
      <c r="C87" s="140" t="s">
        <v>51</v>
      </c>
      <c r="D87" s="6" t="s">
        <v>21</v>
      </c>
      <c r="E87" s="3">
        <v>3.1916000000000002</v>
      </c>
      <c r="F87" s="3"/>
      <c r="G87" s="3"/>
      <c r="H87" s="3"/>
      <c r="I87" s="3"/>
      <c r="J87" s="3"/>
      <c r="K87" s="3"/>
      <c r="L87" s="3"/>
      <c r="M87" s="13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 s="136" customFormat="1" ht="13.5" x14ac:dyDescent="0.2">
      <c r="A88" s="4"/>
      <c r="B88" s="10"/>
      <c r="C88" s="140" t="s">
        <v>65</v>
      </c>
      <c r="D88" s="3" t="s">
        <v>17</v>
      </c>
      <c r="E88" s="3">
        <v>10.744</v>
      </c>
      <c r="F88" s="3"/>
      <c r="G88" s="3"/>
      <c r="H88" s="3"/>
      <c r="I88" s="3"/>
      <c r="J88" s="3"/>
      <c r="K88" s="3"/>
      <c r="L88" s="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 s="46" customFormat="1" ht="15" x14ac:dyDescent="0.25">
      <c r="A89" s="125">
        <v>3</v>
      </c>
      <c r="B89" s="24" t="s">
        <v>19</v>
      </c>
      <c r="C89" s="76" t="s">
        <v>122</v>
      </c>
      <c r="D89" s="24" t="s">
        <v>162</v>
      </c>
      <c r="E89" s="148">
        <v>0.55300000000000005</v>
      </c>
      <c r="F89" s="148"/>
      <c r="G89" s="152"/>
      <c r="H89" s="148"/>
      <c r="I89" s="153"/>
      <c r="J89" s="148"/>
      <c r="K89" s="152"/>
      <c r="L89" s="152"/>
      <c r="M89" s="55"/>
    </row>
    <row r="90" spans="1:254" s="91" customFormat="1" ht="15" x14ac:dyDescent="0.25">
      <c r="A90" s="127"/>
      <c r="B90" s="80"/>
      <c r="C90" s="74" t="s">
        <v>123</v>
      </c>
      <c r="D90" s="95" t="s">
        <v>165</v>
      </c>
      <c r="E90" s="149">
        <v>0.16590000000000002</v>
      </c>
      <c r="F90" s="161"/>
      <c r="G90" s="154"/>
      <c r="H90" s="161"/>
      <c r="I90" s="151"/>
      <c r="J90" s="149"/>
      <c r="K90" s="154"/>
      <c r="L90" s="154"/>
      <c r="M90" s="59"/>
    </row>
    <row r="91" spans="1:254" s="83" customFormat="1" ht="15.75" x14ac:dyDescent="0.3">
      <c r="A91" s="128"/>
      <c r="B91" s="81"/>
      <c r="C91" s="81" t="s">
        <v>124</v>
      </c>
      <c r="D91" s="96" t="s">
        <v>162</v>
      </c>
      <c r="E91" s="162">
        <v>0.56959000000000004</v>
      </c>
      <c r="F91" s="162"/>
      <c r="G91" s="154"/>
      <c r="H91" s="162"/>
      <c r="I91" s="151"/>
      <c r="J91" s="162"/>
      <c r="K91" s="154"/>
      <c r="L91" s="154"/>
      <c r="M91" s="59"/>
    </row>
    <row r="92" spans="1:254" s="35" customFormat="1" ht="81" x14ac:dyDescent="0.25">
      <c r="A92" s="129">
        <v>4</v>
      </c>
      <c r="B92" s="23" t="s">
        <v>39</v>
      </c>
      <c r="C92" s="23" t="s">
        <v>138</v>
      </c>
      <c r="D92" s="25" t="s">
        <v>164</v>
      </c>
      <c r="E92" s="153">
        <v>790</v>
      </c>
      <c r="F92" s="153"/>
      <c r="G92" s="152"/>
      <c r="H92" s="153"/>
      <c r="I92" s="153"/>
      <c r="J92" s="153"/>
      <c r="K92" s="152"/>
      <c r="L92" s="152"/>
      <c r="M92" s="55"/>
    </row>
    <row r="93" spans="1:254" s="51" customFormat="1" ht="15" x14ac:dyDescent="0.25">
      <c r="A93" s="130"/>
      <c r="B93" s="64"/>
      <c r="C93" s="58" t="s">
        <v>79</v>
      </c>
      <c r="D93" s="11" t="s">
        <v>159</v>
      </c>
      <c r="E93" s="151">
        <v>29.735600000000002</v>
      </c>
      <c r="F93" s="151"/>
      <c r="G93" s="154"/>
      <c r="H93" s="151"/>
      <c r="I93" s="151"/>
      <c r="J93" s="151"/>
      <c r="K93" s="154"/>
      <c r="L93" s="154"/>
      <c r="M93" s="59"/>
    </row>
    <row r="94" spans="1:254" s="51" customFormat="1" ht="15" x14ac:dyDescent="0.25">
      <c r="A94" s="130"/>
      <c r="B94" s="64"/>
      <c r="C94" s="58" t="s">
        <v>137</v>
      </c>
      <c r="D94" s="11" t="s">
        <v>165</v>
      </c>
      <c r="E94" s="151">
        <v>2.3858000000000001</v>
      </c>
      <c r="F94" s="151"/>
      <c r="G94" s="154"/>
      <c r="H94" s="151"/>
      <c r="I94" s="151"/>
      <c r="J94" s="151"/>
      <c r="K94" s="154"/>
      <c r="L94" s="154"/>
      <c r="M94" s="59"/>
    </row>
    <row r="95" spans="1:254" s="28" customFormat="1" ht="15" x14ac:dyDescent="0.3">
      <c r="A95" s="130"/>
      <c r="B95" s="64"/>
      <c r="C95" s="58" t="s">
        <v>136</v>
      </c>
      <c r="D95" s="11" t="s">
        <v>165</v>
      </c>
      <c r="E95" s="151">
        <v>2.923</v>
      </c>
      <c r="F95" s="151"/>
      <c r="G95" s="154"/>
      <c r="H95" s="158"/>
      <c r="I95" s="151"/>
      <c r="J95" s="151"/>
      <c r="K95" s="154"/>
      <c r="L95" s="154"/>
      <c r="M95" s="59"/>
    </row>
    <row r="96" spans="1:254" s="28" customFormat="1" ht="15" x14ac:dyDescent="0.3">
      <c r="A96" s="130"/>
      <c r="B96" s="64"/>
      <c r="C96" s="58" t="s">
        <v>135</v>
      </c>
      <c r="D96" s="11" t="s">
        <v>165</v>
      </c>
      <c r="E96" s="151">
        <v>8.7690000000000001</v>
      </c>
      <c r="F96" s="151"/>
      <c r="G96" s="154"/>
      <c r="H96" s="158"/>
      <c r="I96" s="151"/>
      <c r="J96" s="151"/>
      <c r="K96" s="154"/>
      <c r="L96" s="154"/>
      <c r="M96" s="59"/>
    </row>
    <row r="97" spans="1:13" s="28" customFormat="1" ht="15" x14ac:dyDescent="0.25">
      <c r="A97" s="130"/>
      <c r="B97" s="64"/>
      <c r="C97" s="58" t="s">
        <v>134</v>
      </c>
      <c r="D97" s="11" t="s">
        <v>167</v>
      </c>
      <c r="E97" s="151">
        <v>1.8169999999999999</v>
      </c>
      <c r="F97" s="151"/>
      <c r="G97" s="154"/>
      <c r="H97" s="151"/>
      <c r="I97" s="151"/>
      <c r="J97" s="151"/>
      <c r="K97" s="154"/>
      <c r="L97" s="154"/>
      <c r="M97" s="59"/>
    </row>
    <row r="98" spans="1:13" s="28" customFormat="1" ht="27" x14ac:dyDescent="0.25">
      <c r="A98" s="130"/>
      <c r="B98" s="64"/>
      <c r="C98" s="58" t="s">
        <v>133</v>
      </c>
      <c r="D98" s="11" t="s">
        <v>162</v>
      </c>
      <c r="E98" s="151">
        <v>92.667000000000002</v>
      </c>
      <c r="F98" s="147"/>
      <c r="G98" s="154"/>
      <c r="H98" s="151"/>
      <c r="I98" s="151"/>
      <c r="J98" s="151"/>
      <c r="K98" s="154"/>
      <c r="L98" s="154"/>
      <c r="M98" s="59"/>
    </row>
    <row r="99" spans="1:13" s="28" customFormat="1" ht="15" x14ac:dyDescent="0.25">
      <c r="A99" s="130"/>
      <c r="B99" s="64"/>
      <c r="C99" s="62" t="s">
        <v>127</v>
      </c>
      <c r="D99" s="11" t="s">
        <v>167</v>
      </c>
      <c r="E99" s="151">
        <v>11.771000000000001</v>
      </c>
      <c r="F99" s="151"/>
      <c r="G99" s="154"/>
      <c r="H99" s="151"/>
      <c r="I99" s="151"/>
      <c r="J99" s="151"/>
      <c r="K99" s="154"/>
      <c r="L99" s="154"/>
      <c r="M99" s="59"/>
    </row>
    <row r="100" spans="1:13" ht="25.5" x14ac:dyDescent="0.2">
      <c r="A100" s="117">
        <v>5</v>
      </c>
      <c r="B100" s="52" t="s">
        <v>22</v>
      </c>
      <c r="C100" s="134" t="s">
        <v>128</v>
      </c>
      <c r="D100" s="97" t="s">
        <v>161</v>
      </c>
      <c r="E100" s="153">
        <v>12.8</v>
      </c>
      <c r="F100" s="151"/>
      <c r="G100" s="151"/>
      <c r="H100" s="151"/>
      <c r="I100" s="151"/>
      <c r="J100" s="151"/>
      <c r="K100" s="151"/>
      <c r="L100" s="151"/>
    </row>
    <row r="101" spans="1:13" ht="15" x14ac:dyDescent="0.2">
      <c r="A101" s="117"/>
      <c r="B101" s="52"/>
      <c r="C101" s="98" t="s">
        <v>79</v>
      </c>
      <c r="D101" s="99" t="s">
        <v>166</v>
      </c>
      <c r="E101" s="151">
        <v>1.92</v>
      </c>
      <c r="F101" s="151"/>
      <c r="G101" s="151"/>
      <c r="H101" s="151"/>
      <c r="I101" s="151"/>
      <c r="J101" s="151"/>
      <c r="K101" s="151"/>
      <c r="L101" s="151"/>
    </row>
    <row r="102" spans="1:13" ht="15" x14ac:dyDescent="0.2">
      <c r="A102" s="117"/>
      <c r="B102" s="50" t="s">
        <v>110</v>
      </c>
      <c r="C102" s="98" t="s">
        <v>129</v>
      </c>
      <c r="D102" s="99" t="s">
        <v>163</v>
      </c>
      <c r="E102" s="151">
        <v>0.28000000000000003</v>
      </c>
      <c r="F102" s="151"/>
      <c r="G102" s="151"/>
      <c r="H102" s="151"/>
      <c r="I102" s="151"/>
      <c r="J102" s="151"/>
      <c r="K102" s="151"/>
      <c r="L102" s="151"/>
    </row>
    <row r="103" spans="1:13" ht="15" x14ac:dyDescent="0.2">
      <c r="A103" s="117"/>
      <c r="B103" s="50" t="s">
        <v>111</v>
      </c>
      <c r="C103" s="98" t="s">
        <v>119</v>
      </c>
      <c r="D103" s="99" t="s">
        <v>163</v>
      </c>
      <c r="E103" s="151">
        <v>0.12</v>
      </c>
      <c r="F103" s="151"/>
      <c r="G103" s="151"/>
      <c r="H103" s="151"/>
      <c r="I103" s="151"/>
      <c r="J103" s="151"/>
      <c r="K103" s="151"/>
      <c r="L103" s="151"/>
    </row>
    <row r="104" spans="1:13" ht="25.5" x14ac:dyDescent="0.2">
      <c r="A104" s="117"/>
      <c r="B104" s="52" t="s">
        <v>112</v>
      </c>
      <c r="C104" s="98" t="s">
        <v>130</v>
      </c>
      <c r="D104" s="99" t="s">
        <v>163</v>
      </c>
      <c r="E104" s="151">
        <v>0.35</v>
      </c>
      <c r="F104" s="151"/>
      <c r="G104" s="151"/>
      <c r="H104" s="151"/>
      <c r="I104" s="151"/>
      <c r="J104" s="151"/>
      <c r="K104" s="151"/>
      <c r="L104" s="151"/>
    </row>
    <row r="105" spans="1:13" ht="15" x14ac:dyDescent="0.2">
      <c r="A105" s="117"/>
      <c r="B105" s="52"/>
      <c r="C105" s="98" t="s">
        <v>131</v>
      </c>
      <c r="D105" s="99" t="s">
        <v>161</v>
      </c>
      <c r="E105" s="151">
        <v>15.62</v>
      </c>
      <c r="F105" s="147"/>
      <c r="G105" s="151"/>
      <c r="H105" s="151"/>
      <c r="I105" s="151"/>
      <c r="J105" s="151"/>
      <c r="K105" s="151"/>
      <c r="L105" s="151"/>
    </row>
    <row r="106" spans="1:13" ht="15" x14ac:dyDescent="0.2">
      <c r="A106" s="117"/>
      <c r="B106" s="47"/>
      <c r="C106" s="98" t="s">
        <v>132</v>
      </c>
      <c r="D106" s="99" t="s">
        <v>161</v>
      </c>
      <c r="E106" s="151">
        <v>0.9</v>
      </c>
      <c r="F106" s="151"/>
      <c r="G106" s="151"/>
      <c r="H106" s="151"/>
      <c r="I106" s="151"/>
      <c r="J106" s="151"/>
      <c r="K106" s="151"/>
      <c r="L106" s="151"/>
    </row>
    <row r="107" spans="1:13" s="35" customFormat="1" ht="15" x14ac:dyDescent="0.25">
      <c r="A107" s="123"/>
      <c r="B107" s="86"/>
      <c r="C107" s="87" t="s">
        <v>113</v>
      </c>
      <c r="D107" s="85"/>
      <c r="E107" s="163"/>
      <c r="F107" s="163"/>
      <c r="G107" s="164"/>
      <c r="H107" s="164"/>
      <c r="I107" s="164"/>
      <c r="J107" s="164"/>
      <c r="K107" s="164"/>
      <c r="L107" s="164"/>
    </row>
    <row r="108" spans="1:13" s="28" customFormat="1" ht="15" x14ac:dyDescent="0.25">
      <c r="A108" s="124"/>
      <c r="B108" s="38"/>
      <c r="C108" s="39" t="s">
        <v>141</v>
      </c>
      <c r="D108" s="89"/>
      <c r="E108" s="167"/>
      <c r="F108" s="167"/>
      <c r="G108" s="167"/>
      <c r="H108" s="167"/>
      <c r="I108" s="167"/>
      <c r="J108" s="167"/>
      <c r="K108" s="167"/>
      <c r="L108" s="167"/>
      <c r="M108" s="59"/>
    </row>
    <row r="109" spans="1:13" s="28" customFormat="1" ht="15" x14ac:dyDescent="0.25">
      <c r="A109" s="124"/>
      <c r="B109" s="38"/>
      <c r="C109" s="39" t="s">
        <v>142</v>
      </c>
      <c r="D109" s="89"/>
      <c r="E109" s="167"/>
      <c r="F109" s="167"/>
      <c r="G109" s="167"/>
      <c r="H109" s="167"/>
      <c r="I109" s="167"/>
      <c r="J109" s="167"/>
      <c r="K109" s="167"/>
      <c r="L109" s="167"/>
      <c r="M109" s="59"/>
    </row>
    <row r="110" spans="1:13" s="69" customFormat="1" ht="13.5" customHeight="1" x14ac:dyDescent="0.25">
      <c r="A110" s="129">
        <v>1</v>
      </c>
      <c r="B110" s="23" t="s">
        <v>42</v>
      </c>
      <c r="C110" s="71" t="s">
        <v>143</v>
      </c>
      <c r="D110" s="25" t="s">
        <v>158</v>
      </c>
      <c r="E110" s="153">
        <v>128</v>
      </c>
      <c r="F110" s="153"/>
      <c r="G110" s="152"/>
      <c r="H110" s="153"/>
      <c r="I110" s="153"/>
      <c r="J110" s="153"/>
      <c r="K110" s="152"/>
      <c r="L110" s="152"/>
      <c r="M110" s="55"/>
    </row>
    <row r="111" spans="1:13" s="67" customFormat="1" ht="15" x14ac:dyDescent="0.25">
      <c r="A111" s="130"/>
      <c r="B111" s="64"/>
      <c r="C111" s="74" t="s">
        <v>116</v>
      </c>
      <c r="D111" s="11" t="s">
        <v>159</v>
      </c>
      <c r="E111" s="151">
        <v>142.08000000000001</v>
      </c>
      <c r="F111" s="151"/>
      <c r="G111" s="154"/>
      <c r="H111" s="151"/>
      <c r="I111" s="151"/>
      <c r="J111" s="151"/>
      <c r="K111" s="154"/>
      <c r="L111" s="154"/>
      <c r="M111" s="59"/>
    </row>
    <row r="112" spans="1:13" s="67" customFormat="1" ht="15" x14ac:dyDescent="0.25">
      <c r="A112" s="130"/>
      <c r="B112" s="65"/>
      <c r="C112" s="74" t="s">
        <v>126</v>
      </c>
      <c r="D112" s="11" t="s">
        <v>160</v>
      </c>
      <c r="E112" s="151">
        <v>0.91</v>
      </c>
      <c r="F112" s="151"/>
      <c r="G112" s="154"/>
      <c r="H112" s="151"/>
      <c r="I112" s="151"/>
      <c r="J112" s="151"/>
      <c r="K112" s="154"/>
      <c r="L112" s="154"/>
      <c r="M112" s="59"/>
    </row>
    <row r="113" spans="1:13" s="67" customFormat="1" ht="15" x14ac:dyDescent="0.3">
      <c r="A113" s="131"/>
      <c r="B113" s="100"/>
      <c r="C113" s="101" t="s">
        <v>168</v>
      </c>
      <c r="D113" s="11" t="s">
        <v>161</v>
      </c>
      <c r="E113" s="151">
        <v>6.49</v>
      </c>
      <c r="F113" s="147"/>
      <c r="G113" s="154"/>
      <c r="H113" s="151"/>
      <c r="I113" s="151"/>
      <c r="J113" s="158"/>
      <c r="K113" s="154"/>
      <c r="L113" s="154"/>
      <c r="M113" s="59"/>
    </row>
    <row r="114" spans="1:13" s="67" customFormat="1" ht="15" x14ac:dyDescent="0.3">
      <c r="A114" s="131"/>
      <c r="B114" s="100"/>
      <c r="C114" s="101" t="s">
        <v>144</v>
      </c>
      <c r="D114" s="11" t="s">
        <v>161</v>
      </c>
      <c r="E114" s="151">
        <v>0.03</v>
      </c>
      <c r="F114" s="151"/>
      <c r="G114" s="154"/>
      <c r="H114" s="151"/>
      <c r="I114" s="151"/>
      <c r="J114" s="158"/>
      <c r="K114" s="154"/>
      <c r="L114" s="154"/>
      <c r="M114" s="59"/>
    </row>
    <row r="115" spans="1:13" s="67" customFormat="1" ht="15" x14ac:dyDescent="0.3">
      <c r="A115" s="131"/>
      <c r="B115" s="100"/>
      <c r="C115" s="101" t="s">
        <v>145</v>
      </c>
      <c r="D115" s="11" t="s">
        <v>158</v>
      </c>
      <c r="E115" s="151">
        <v>128</v>
      </c>
      <c r="F115" s="151"/>
      <c r="G115" s="154"/>
      <c r="H115" s="151"/>
      <c r="I115" s="151"/>
      <c r="J115" s="158"/>
      <c r="K115" s="154"/>
      <c r="L115" s="154"/>
      <c r="M115" s="59"/>
    </row>
    <row r="116" spans="1:13" s="67" customFormat="1" ht="15" x14ac:dyDescent="0.3">
      <c r="A116" s="131"/>
      <c r="B116" s="100"/>
      <c r="C116" s="74" t="s">
        <v>127</v>
      </c>
      <c r="D116" s="11" t="s">
        <v>160</v>
      </c>
      <c r="E116" s="151">
        <v>12.29</v>
      </c>
      <c r="F116" s="151"/>
      <c r="G116" s="154"/>
      <c r="H116" s="151"/>
      <c r="I116" s="151"/>
      <c r="J116" s="158"/>
      <c r="K116" s="154"/>
      <c r="L116" s="154"/>
      <c r="M116" s="59"/>
    </row>
    <row r="117" spans="1:13" s="35" customFormat="1" ht="15" x14ac:dyDescent="0.25">
      <c r="A117" s="129">
        <v>2</v>
      </c>
      <c r="B117" s="25" t="s">
        <v>19</v>
      </c>
      <c r="C117" s="76" t="s">
        <v>122</v>
      </c>
      <c r="D117" s="25" t="s">
        <v>162</v>
      </c>
      <c r="E117" s="153">
        <v>4.4999999999999998E-2</v>
      </c>
      <c r="F117" s="153"/>
      <c r="G117" s="152"/>
      <c r="H117" s="153"/>
      <c r="I117" s="153"/>
      <c r="J117" s="153"/>
      <c r="K117" s="152"/>
      <c r="L117" s="152"/>
      <c r="M117" s="55"/>
    </row>
    <row r="118" spans="1:13" s="28" customFormat="1" ht="15" x14ac:dyDescent="0.25">
      <c r="A118" s="130"/>
      <c r="B118" s="11"/>
      <c r="C118" s="78" t="s">
        <v>123</v>
      </c>
      <c r="D118" s="11" t="s">
        <v>163</v>
      </c>
      <c r="E118" s="151">
        <v>0.01</v>
      </c>
      <c r="F118" s="151"/>
      <c r="G118" s="154"/>
      <c r="H118" s="151"/>
      <c r="I118" s="151"/>
      <c r="J118" s="151"/>
      <c r="K118" s="154"/>
      <c r="L118" s="154"/>
      <c r="M118" s="59"/>
    </row>
    <row r="119" spans="1:13" s="28" customFormat="1" ht="15" x14ac:dyDescent="0.25">
      <c r="A119" s="130"/>
      <c r="B119" s="11"/>
      <c r="C119" s="78" t="s">
        <v>124</v>
      </c>
      <c r="D119" s="100" t="s">
        <v>162</v>
      </c>
      <c r="E119" s="151">
        <v>0.05</v>
      </c>
      <c r="F119" s="151"/>
      <c r="G119" s="154"/>
      <c r="H119" s="151"/>
      <c r="I119" s="151"/>
      <c r="J119" s="151"/>
      <c r="K119" s="154"/>
      <c r="L119" s="154"/>
      <c r="M119" s="59"/>
    </row>
    <row r="120" spans="1:13" s="35" customFormat="1" ht="13.5" customHeight="1" x14ac:dyDescent="0.25">
      <c r="A120" s="129">
        <v>3</v>
      </c>
      <c r="B120" s="72" t="s">
        <v>44</v>
      </c>
      <c r="C120" s="71" t="s">
        <v>146</v>
      </c>
      <c r="D120" s="25" t="s">
        <v>164</v>
      </c>
      <c r="E120" s="153">
        <v>65</v>
      </c>
      <c r="F120" s="153"/>
      <c r="G120" s="152"/>
      <c r="H120" s="153"/>
      <c r="I120" s="153"/>
      <c r="J120" s="153"/>
      <c r="K120" s="152"/>
      <c r="L120" s="152"/>
      <c r="M120" s="55"/>
    </row>
    <row r="121" spans="1:13" s="51" customFormat="1" ht="15" x14ac:dyDescent="0.25">
      <c r="A121" s="130"/>
      <c r="B121" s="64"/>
      <c r="C121" s="78" t="s">
        <v>116</v>
      </c>
      <c r="D121" s="11" t="s">
        <v>159</v>
      </c>
      <c r="E121" s="151">
        <v>9.36</v>
      </c>
      <c r="F121" s="151"/>
      <c r="G121" s="154"/>
      <c r="H121" s="151"/>
      <c r="I121" s="151"/>
      <c r="J121" s="151"/>
      <c r="K121" s="154"/>
      <c r="L121" s="154"/>
      <c r="M121" s="59"/>
    </row>
    <row r="122" spans="1:13" s="28" customFormat="1" ht="15" x14ac:dyDescent="0.3">
      <c r="A122" s="130"/>
      <c r="B122" s="64"/>
      <c r="C122" s="74" t="s">
        <v>125</v>
      </c>
      <c r="D122" s="11" t="s">
        <v>165</v>
      </c>
      <c r="E122" s="151">
        <v>0.48</v>
      </c>
      <c r="F122" s="151"/>
      <c r="G122" s="154"/>
      <c r="H122" s="158"/>
      <c r="I122" s="151"/>
      <c r="J122" s="151"/>
      <c r="K122" s="154"/>
      <c r="L122" s="154"/>
      <c r="M122" s="59"/>
    </row>
    <row r="123" spans="1:13" s="28" customFormat="1" ht="15" x14ac:dyDescent="0.25">
      <c r="A123" s="130"/>
      <c r="B123" s="64"/>
      <c r="C123" s="78" t="s">
        <v>147</v>
      </c>
      <c r="D123" s="11" t="s">
        <v>162</v>
      </c>
      <c r="E123" s="151">
        <v>4.6399999999999997</v>
      </c>
      <c r="F123" s="147"/>
      <c r="G123" s="154"/>
      <c r="H123" s="151"/>
      <c r="I123" s="151"/>
      <c r="J123" s="151"/>
      <c r="K123" s="154"/>
      <c r="L123" s="154"/>
      <c r="M123" s="59"/>
    </row>
    <row r="124" spans="1:13" s="28" customFormat="1" ht="15" x14ac:dyDescent="0.25">
      <c r="A124" s="130"/>
      <c r="B124" s="64"/>
      <c r="C124" s="78" t="s">
        <v>124</v>
      </c>
      <c r="D124" s="11" t="s">
        <v>162</v>
      </c>
      <c r="E124" s="151">
        <v>0.04</v>
      </c>
      <c r="F124" s="151"/>
      <c r="G124" s="154"/>
      <c r="H124" s="151"/>
      <c r="I124" s="151"/>
      <c r="J124" s="151"/>
      <c r="K124" s="154"/>
      <c r="L124" s="154"/>
      <c r="M124" s="59"/>
    </row>
    <row r="125" spans="1:13" s="28" customFormat="1" ht="15" x14ac:dyDescent="0.25">
      <c r="A125" s="124"/>
      <c r="B125" s="38"/>
      <c r="C125" s="39" t="s">
        <v>148</v>
      </c>
      <c r="D125" s="89"/>
      <c r="E125" s="167"/>
      <c r="F125" s="167"/>
      <c r="G125" s="167"/>
      <c r="H125" s="167"/>
      <c r="I125" s="167"/>
      <c r="J125" s="167"/>
      <c r="K125" s="167"/>
      <c r="L125" s="167"/>
      <c r="M125" s="59"/>
    </row>
    <row r="126" spans="1:13" s="69" customFormat="1" ht="13.5" customHeight="1" x14ac:dyDescent="0.25">
      <c r="A126" s="129">
        <v>1</v>
      </c>
      <c r="B126" s="23" t="s">
        <v>42</v>
      </c>
      <c r="C126" s="71" t="s">
        <v>143</v>
      </c>
      <c r="D126" s="25" t="s">
        <v>158</v>
      </c>
      <c r="E126" s="153">
        <v>18</v>
      </c>
      <c r="F126" s="153"/>
      <c r="G126" s="152"/>
      <c r="H126" s="153"/>
      <c r="I126" s="153"/>
      <c r="J126" s="153"/>
      <c r="K126" s="152"/>
      <c r="L126" s="152"/>
      <c r="M126" s="55"/>
    </row>
    <row r="127" spans="1:13" s="67" customFormat="1" ht="15" x14ac:dyDescent="0.25">
      <c r="A127" s="130"/>
      <c r="B127" s="64"/>
      <c r="C127" s="74" t="s">
        <v>116</v>
      </c>
      <c r="D127" s="11" t="s">
        <v>159</v>
      </c>
      <c r="E127" s="151">
        <v>19.98</v>
      </c>
      <c r="F127" s="151"/>
      <c r="G127" s="154"/>
      <c r="H127" s="151"/>
      <c r="I127" s="151"/>
      <c r="J127" s="151"/>
      <c r="K127" s="154"/>
      <c r="L127" s="154"/>
      <c r="M127" s="59"/>
    </row>
    <row r="128" spans="1:13" s="67" customFormat="1" ht="15" x14ac:dyDescent="0.25">
      <c r="A128" s="130"/>
      <c r="B128" s="65"/>
      <c r="C128" s="74" t="s">
        <v>126</v>
      </c>
      <c r="D128" s="11" t="s">
        <v>160</v>
      </c>
      <c r="E128" s="151">
        <v>0.13</v>
      </c>
      <c r="F128" s="151"/>
      <c r="G128" s="154"/>
      <c r="H128" s="151"/>
      <c r="I128" s="151"/>
      <c r="J128" s="151"/>
      <c r="K128" s="154"/>
      <c r="L128" s="154"/>
      <c r="M128" s="59"/>
    </row>
    <row r="129" spans="1:13" s="67" customFormat="1" ht="15" x14ac:dyDescent="0.3">
      <c r="A129" s="131"/>
      <c r="B129" s="100"/>
      <c r="C129" s="101" t="s">
        <v>168</v>
      </c>
      <c r="D129" s="11" t="s">
        <v>161</v>
      </c>
      <c r="E129" s="151">
        <v>0.91</v>
      </c>
      <c r="F129" s="147"/>
      <c r="G129" s="154"/>
      <c r="H129" s="151"/>
      <c r="I129" s="151"/>
      <c r="J129" s="158"/>
      <c r="K129" s="154"/>
      <c r="L129" s="154"/>
      <c r="M129" s="59"/>
    </row>
    <row r="130" spans="1:13" s="67" customFormat="1" ht="15" x14ac:dyDescent="0.3">
      <c r="A130" s="131"/>
      <c r="B130" s="100"/>
      <c r="C130" s="101" t="s">
        <v>144</v>
      </c>
      <c r="D130" s="11" t="s">
        <v>161</v>
      </c>
      <c r="E130" s="151">
        <v>0</v>
      </c>
      <c r="F130" s="151"/>
      <c r="G130" s="154"/>
      <c r="H130" s="151"/>
      <c r="I130" s="151"/>
      <c r="J130" s="158"/>
      <c r="K130" s="154"/>
      <c r="L130" s="154"/>
      <c r="M130" s="59"/>
    </row>
    <row r="131" spans="1:13" s="67" customFormat="1" ht="15" x14ac:dyDescent="0.3">
      <c r="A131" s="131"/>
      <c r="B131" s="100"/>
      <c r="C131" s="101" t="s">
        <v>145</v>
      </c>
      <c r="D131" s="11" t="s">
        <v>158</v>
      </c>
      <c r="E131" s="151">
        <v>18</v>
      </c>
      <c r="F131" s="151"/>
      <c r="G131" s="154"/>
      <c r="H131" s="151"/>
      <c r="I131" s="151"/>
      <c r="J131" s="158"/>
      <c r="K131" s="154"/>
      <c r="L131" s="154"/>
      <c r="M131" s="59"/>
    </row>
    <row r="132" spans="1:13" s="67" customFormat="1" ht="15" x14ac:dyDescent="0.3">
      <c r="A132" s="131"/>
      <c r="B132" s="100"/>
      <c r="C132" s="74" t="s">
        <v>127</v>
      </c>
      <c r="D132" s="11" t="s">
        <v>160</v>
      </c>
      <c r="E132" s="151">
        <v>1.73</v>
      </c>
      <c r="F132" s="151"/>
      <c r="G132" s="154"/>
      <c r="H132" s="151"/>
      <c r="I132" s="151"/>
      <c r="J132" s="158"/>
      <c r="K132" s="154"/>
      <c r="L132" s="154"/>
      <c r="M132" s="59"/>
    </row>
    <row r="133" spans="1:13" s="2" customFormat="1" ht="15.75" customHeight="1" x14ac:dyDescent="0.25">
      <c r="A133" s="14">
        <v>2</v>
      </c>
      <c r="B133" s="16" t="s">
        <v>22</v>
      </c>
      <c r="C133" s="22" t="s">
        <v>149</v>
      </c>
      <c r="D133" s="15" t="s">
        <v>46</v>
      </c>
      <c r="E133" s="21">
        <v>3</v>
      </c>
      <c r="F133" s="18"/>
      <c r="G133" s="17"/>
      <c r="H133" s="18"/>
      <c r="I133" s="18"/>
      <c r="J133" s="18"/>
      <c r="K133" s="17"/>
      <c r="L133" s="17"/>
      <c r="M133" s="13"/>
    </row>
    <row r="134" spans="1:13" s="1" customFormat="1" ht="15" x14ac:dyDescent="0.25">
      <c r="A134" s="4"/>
      <c r="B134" s="8"/>
      <c r="C134" s="5" t="s">
        <v>47</v>
      </c>
      <c r="D134" s="3" t="s">
        <v>99</v>
      </c>
      <c r="E134" s="20">
        <v>0.45</v>
      </c>
      <c r="F134" s="20"/>
      <c r="G134" s="19"/>
      <c r="H134" s="20"/>
      <c r="I134" s="20"/>
      <c r="J134" s="20"/>
      <c r="K134" s="19"/>
      <c r="L134" s="19"/>
      <c r="M134" s="12"/>
    </row>
    <row r="135" spans="1:13" s="1" customFormat="1" ht="15" x14ac:dyDescent="0.25">
      <c r="A135" s="4"/>
      <c r="B135" s="9"/>
      <c r="C135" s="5" t="s">
        <v>77</v>
      </c>
      <c r="D135" s="6" t="s">
        <v>103</v>
      </c>
      <c r="E135" s="20">
        <v>0.06</v>
      </c>
      <c r="F135" s="20"/>
      <c r="G135" s="19"/>
      <c r="H135" s="20"/>
      <c r="I135" s="20"/>
      <c r="J135" s="20"/>
      <c r="K135" s="19"/>
      <c r="L135" s="19"/>
      <c r="M135" s="12"/>
    </row>
    <row r="136" spans="1:13" s="1" customFormat="1" ht="15" x14ac:dyDescent="0.25">
      <c r="A136" s="4"/>
      <c r="B136" s="10"/>
      <c r="C136" s="5" t="s">
        <v>43</v>
      </c>
      <c r="D136" s="3" t="s">
        <v>103</v>
      </c>
      <c r="E136" s="20">
        <v>0.08</v>
      </c>
      <c r="F136" s="20"/>
      <c r="G136" s="19"/>
      <c r="H136" s="20"/>
      <c r="I136" s="20"/>
      <c r="J136" s="20"/>
      <c r="K136" s="19"/>
      <c r="L136" s="19"/>
      <c r="M136" s="12"/>
    </row>
    <row r="137" spans="1:13" s="1" customFormat="1" ht="13.5" customHeight="1" x14ac:dyDescent="0.25">
      <c r="A137" s="4"/>
      <c r="B137" s="7"/>
      <c r="C137" s="5" t="s">
        <v>78</v>
      </c>
      <c r="D137" s="3" t="s">
        <v>103</v>
      </c>
      <c r="E137" s="20">
        <v>0.03</v>
      </c>
      <c r="F137" s="20"/>
      <c r="G137" s="19"/>
      <c r="H137" s="20"/>
      <c r="I137" s="20"/>
      <c r="J137" s="20"/>
      <c r="K137" s="19"/>
      <c r="L137" s="19"/>
      <c r="M137" s="12"/>
    </row>
    <row r="138" spans="1:13" s="1" customFormat="1" ht="15" x14ac:dyDescent="0.25">
      <c r="A138" s="4"/>
      <c r="B138" s="139"/>
      <c r="C138" s="140" t="s">
        <v>179</v>
      </c>
      <c r="D138" s="6" t="s">
        <v>46</v>
      </c>
      <c r="E138" s="20">
        <v>3.66</v>
      </c>
      <c r="F138" s="151"/>
      <c r="G138" s="19"/>
      <c r="H138" s="20"/>
      <c r="I138" s="20"/>
      <c r="J138" s="20"/>
      <c r="K138" s="19"/>
      <c r="L138" s="19"/>
      <c r="M138" s="12"/>
    </row>
    <row r="139" spans="1:13" s="1" customFormat="1" ht="15" x14ac:dyDescent="0.25">
      <c r="A139" s="4"/>
      <c r="B139" s="10"/>
      <c r="C139" s="5" t="s">
        <v>51</v>
      </c>
      <c r="D139" s="6" t="s">
        <v>46</v>
      </c>
      <c r="E139" s="20">
        <v>0.21</v>
      </c>
      <c r="F139" s="20"/>
      <c r="G139" s="19"/>
      <c r="H139" s="20"/>
      <c r="I139" s="20"/>
      <c r="J139" s="20"/>
      <c r="K139" s="19"/>
      <c r="L139" s="19"/>
      <c r="M139" s="12"/>
    </row>
    <row r="140" spans="1:13" s="35" customFormat="1" ht="15" x14ac:dyDescent="0.25">
      <c r="A140" s="129">
        <v>3</v>
      </c>
      <c r="B140" s="25" t="s">
        <v>19</v>
      </c>
      <c r="C140" s="76" t="s">
        <v>122</v>
      </c>
      <c r="D140" s="25" t="s">
        <v>162</v>
      </c>
      <c r="E140" s="153">
        <v>0.02</v>
      </c>
      <c r="F140" s="153"/>
      <c r="G140" s="152"/>
      <c r="H140" s="153"/>
      <c r="I140" s="153"/>
      <c r="J140" s="153"/>
      <c r="K140" s="152"/>
      <c r="L140" s="152"/>
      <c r="M140" s="55"/>
    </row>
    <row r="141" spans="1:13" s="28" customFormat="1" ht="15" x14ac:dyDescent="0.25">
      <c r="A141" s="130"/>
      <c r="B141" s="11"/>
      <c r="C141" s="78" t="s">
        <v>123</v>
      </c>
      <c r="D141" s="11" t="s">
        <v>163</v>
      </c>
      <c r="E141" s="151">
        <v>0.01</v>
      </c>
      <c r="F141" s="151"/>
      <c r="G141" s="154"/>
      <c r="H141" s="151"/>
      <c r="I141" s="151"/>
      <c r="J141" s="151"/>
      <c r="K141" s="154"/>
      <c r="L141" s="154"/>
      <c r="M141" s="59"/>
    </row>
    <row r="142" spans="1:13" s="28" customFormat="1" ht="15" x14ac:dyDescent="0.25">
      <c r="A142" s="130"/>
      <c r="B142" s="11"/>
      <c r="C142" s="78" t="s">
        <v>124</v>
      </c>
      <c r="D142" s="100" t="s">
        <v>162</v>
      </c>
      <c r="E142" s="151">
        <v>0.02</v>
      </c>
      <c r="F142" s="151"/>
      <c r="G142" s="154"/>
      <c r="H142" s="151"/>
      <c r="I142" s="151"/>
      <c r="J142" s="151"/>
      <c r="K142" s="154"/>
      <c r="L142" s="154"/>
      <c r="M142" s="59"/>
    </row>
    <row r="143" spans="1:13" s="35" customFormat="1" ht="13.5" customHeight="1" x14ac:dyDescent="0.25">
      <c r="A143" s="129">
        <v>4</v>
      </c>
      <c r="B143" s="72" t="s">
        <v>44</v>
      </c>
      <c r="C143" s="71" t="s">
        <v>146</v>
      </c>
      <c r="D143" s="25" t="s">
        <v>164</v>
      </c>
      <c r="E143" s="153">
        <v>25</v>
      </c>
      <c r="F143" s="153"/>
      <c r="G143" s="152"/>
      <c r="H143" s="153"/>
      <c r="I143" s="153"/>
      <c r="J143" s="153"/>
      <c r="K143" s="152"/>
      <c r="L143" s="152"/>
      <c r="M143" s="55"/>
    </row>
    <row r="144" spans="1:13" s="51" customFormat="1" ht="15" x14ac:dyDescent="0.25">
      <c r="A144" s="130"/>
      <c r="B144" s="64"/>
      <c r="C144" s="78" t="s">
        <v>116</v>
      </c>
      <c r="D144" s="11" t="s">
        <v>159</v>
      </c>
      <c r="E144" s="151">
        <v>3.6</v>
      </c>
      <c r="F144" s="151"/>
      <c r="G144" s="154"/>
      <c r="H144" s="151"/>
      <c r="I144" s="151"/>
      <c r="J144" s="151"/>
      <c r="K144" s="154"/>
      <c r="L144" s="154"/>
      <c r="M144" s="59"/>
    </row>
    <row r="145" spans="1:13" s="28" customFormat="1" ht="15" x14ac:dyDescent="0.3">
      <c r="A145" s="130"/>
      <c r="B145" s="64"/>
      <c r="C145" s="74" t="s">
        <v>125</v>
      </c>
      <c r="D145" s="11" t="s">
        <v>165</v>
      </c>
      <c r="E145" s="151">
        <v>0.19</v>
      </c>
      <c r="F145" s="151"/>
      <c r="G145" s="154"/>
      <c r="H145" s="158"/>
      <c r="I145" s="151"/>
      <c r="J145" s="151"/>
      <c r="K145" s="154"/>
      <c r="L145" s="154"/>
      <c r="M145" s="59"/>
    </row>
    <row r="146" spans="1:13" s="28" customFormat="1" ht="15" x14ac:dyDescent="0.25">
      <c r="A146" s="130"/>
      <c r="B146" s="64"/>
      <c r="C146" s="78" t="s">
        <v>147</v>
      </c>
      <c r="D146" s="11" t="s">
        <v>162</v>
      </c>
      <c r="E146" s="151">
        <v>1.79</v>
      </c>
      <c r="F146" s="147"/>
      <c r="G146" s="154"/>
      <c r="H146" s="151"/>
      <c r="I146" s="151"/>
      <c r="J146" s="151"/>
      <c r="K146" s="154"/>
      <c r="L146" s="154"/>
      <c r="M146" s="59"/>
    </row>
    <row r="147" spans="1:13" s="28" customFormat="1" ht="15" x14ac:dyDescent="0.25">
      <c r="A147" s="130"/>
      <c r="B147" s="64"/>
      <c r="C147" s="78" t="s">
        <v>124</v>
      </c>
      <c r="D147" s="11" t="s">
        <v>162</v>
      </c>
      <c r="E147" s="151">
        <v>0.02</v>
      </c>
      <c r="F147" s="151"/>
      <c r="G147" s="154"/>
      <c r="H147" s="151"/>
      <c r="I147" s="151"/>
      <c r="J147" s="151"/>
      <c r="K147" s="154"/>
      <c r="L147" s="154"/>
      <c r="M147" s="59"/>
    </row>
    <row r="148" spans="1:13" s="35" customFormat="1" ht="15" x14ac:dyDescent="0.25">
      <c r="A148" s="123"/>
      <c r="B148" s="86"/>
      <c r="C148" s="87" t="s">
        <v>150</v>
      </c>
      <c r="D148" s="85"/>
      <c r="E148" s="163"/>
      <c r="F148" s="163"/>
      <c r="G148" s="164"/>
      <c r="H148" s="164"/>
      <c r="I148" s="164"/>
      <c r="J148" s="164"/>
      <c r="K148" s="164"/>
      <c r="L148" s="164"/>
    </row>
    <row r="149" spans="1:13" s="35" customFormat="1" ht="15" x14ac:dyDescent="0.25">
      <c r="A149" s="129"/>
      <c r="B149" s="23"/>
      <c r="C149" s="23" t="s">
        <v>151</v>
      </c>
      <c r="D149" s="25"/>
      <c r="E149" s="153"/>
      <c r="F149" s="153"/>
      <c r="G149" s="153"/>
      <c r="H149" s="153"/>
      <c r="I149" s="153"/>
      <c r="J149" s="153"/>
      <c r="K149" s="153"/>
      <c r="L149" s="153"/>
      <c r="M149" s="55"/>
    </row>
    <row r="150" spans="1:13" s="104" customFormat="1" ht="15.75" x14ac:dyDescent="0.3">
      <c r="A150" s="132"/>
      <c r="B150" s="102"/>
      <c r="C150" s="103" t="s">
        <v>152</v>
      </c>
      <c r="D150" s="142"/>
      <c r="E150" s="168"/>
      <c r="F150" s="168"/>
      <c r="G150" s="168"/>
      <c r="H150" s="168"/>
      <c r="I150" s="168"/>
      <c r="J150" s="168"/>
      <c r="K150" s="168"/>
      <c r="L150" s="170"/>
      <c r="M150" s="35"/>
    </row>
    <row r="151" spans="1:13" s="104" customFormat="1" ht="15.75" x14ac:dyDescent="0.3">
      <c r="A151" s="132"/>
      <c r="B151" s="102"/>
      <c r="C151" s="103" t="s">
        <v>153</v>
      </c>
      <c r="D151" s="142"/>
      <c r="E151" s="168"/>
      <c r="F151" s="168"/>
      <c r="G151" s="168"/>
      <c r="H151" s="168"/>
      <c r="I151" s="168"/>
      <c r="J151" s="168"/>
      <c r="K151" s="168"/>
      <c r="L151" s="153"/>
      <c r="M151" s="35"/>
    </row>
    <row r="152" spans="1:13" s="104" customFormat="1" ht="15.75" x14ac:dyDescent="0.3">
      <c r="A152" s="132"/>
      <c r="B152" s="102"/>
      <c r="C152" s="103" t="s">
        <v>154</v>
      </c>
      <c r="D152" s="142"/>
      <c r="E152" s="168"/>
      <c r="F152" s="168"/>
      <c r="G152" s="168"/>
      <c r="H152" s="168"/>
      <c r="I152" s="168"/>
      <c r="J152" s="168"/>
      <c r="K152" s="168"/>
      <c r="L152" s="170"/>
    </row>
    <row r="153" spans="1:13" s="104" customFormat="1" ht="15.75" x14ac:dyDescent="0.3">
      <c r="A153" s="132"/>
      <c r="B153" s="102"/>
      <c r="C153" s="103" t="s">
        <v>155</v>
      </c>
      <c r="D153" s="142"/>
      <c r="E153" s="168"/>
      <c r="F153" s="168"/>
      <c r="G153" s="168"/>
      <c r="H153" s="168"/>
      <c r="I153" s="168"/>
      <c r="J153" s="168"/>
      <c r="K153" s="168"/>
      <c r="L153" s="153"/>
    </row>
    <row r="154" spans="1:13" s="104" customFormat="1" ht="15" x14ac:dyDescent="0.25">
      <c r="A154" s="133"/>
      <c r="B154" s="105"/>
      <c r="C154" s="103" t="s">
        <v>156</v>
      </c>
      <c r="D154" s="143">
        <v>0.03</v>
      </c>
      <c r="E154" s="169"/>
      <c r="F154" s="169"/>
      <c r="G154" s="169"/>
      <c r="H154" s="169"/>
      <c r="I154" s="169"/>
      <c r="J154" s="169"/>
      <c r="K154" s="169"/>
      <c r="L154" s="171"/>
    </row>
    <row r="155" spans="1:13" s="104" customFormat="1" ht="15.75" x14ac:dyDescent="0.3">
      <c r="A155" s="132"/>
      <c r="B155" s="102"/>
      <c r="C155" s="103" t="s">
        <v>155</v>
      </c>
      <c r="D155" s="142"/>
      <c r="E155" s="168"/>
      <c r="F155" s="168"/>
      <c r="G155" s="168"/>
      <c r="H155" s="168"/>
      <c r="I155" s="168"/>
      <c r="J155" s="168"/>
      <c r="K155" s="168"/>
      <c r="L155" s="153"/>
    </row>
    <row r="156" spans="1:13" s="104" customFormat="1" ht="15" x14ac:dyDescent="0.25">
      <c r="A156" s="133"/>
      <c r="B156" s="105"/>
      <c r="C156" s="103" t="s">
        <v>157</v>
      </c>
      <c r="D156" s="143">
        <v>0.18</v>
      </c>
      <c r="E156" s="169"/>
      <c r="F156" s="169"/>
      <c r="G156" s="169"/>
      <c r="H156" s="169"/>
      <c r="I156" s="169"/>
      <c r="J156" s="169"/>
      <c r="K156" s="169"/>
      <c r="L156" s="171"/>
    </row>
    <row r="157" spans="1:13" s="104" customFormat="1" ht="15.75" x14ac:dyDescent="0.3">
      <c r="A157" s="132"/>
      <c r="B157" s="102"/>
      <c r="C157" s="103" t="s">
        <v>155</v>
      </c>
      <c r="D157" s="102"/>
      <c r="E157" s="168"/>
      <c r="F157" s="168"/>
      <c r="G157" s="168"/>
      <c r="H157" s="168"/>
      <c r="I157" s="168"/>
      <c r="J157" s="168"/>
      <c r="K157" s="168"/>
      <c r="L157" s="153"/>
    </row>
  </sheetData>
  <autoFilter ref="A10:IU157"/>
  <mergeCells count="16">
    <mergeCell ref="D1:L1"/>
    <mergeCell ref="A2:L2"/>
    <mergeCell ref="A3:L3"/>
    <mergeCell ref="A4:L4"/>
    <mergeCell ref="A5:E5"/>
    <mergeCell ref="G5:J5"/>
    <mergeCell ref="L8:L9"/>
    <mergeCell ref="A18:A19"/>
    <mergeCell ref="G7:J7"/>
    <mergeCell ref="A8:A9"/>
    <mergeCell ref="B8:B9"/>
    <mergeCell ref="C8:C9"/>
    <mergeCell ref="D8:D9"/>
    <mergeCell ref="F8:G8"/>
    <mergeCell ref="H8:I8"/>
    <mergeCell ref="J8:K8"/>
  </mergeCells>
  <conditionalFormatting sqref="J110:J116 H110:H116 G14:G20 I14:I20 K14:L20 K69:L76 I69:I76 G69:G76 A149:B149 N149:HL149 G110:G124 K110:L124 I110:I124 G89:G91 I89:I91 K89:L91 J49:J67 H49:H67 G25:G67 I25:I67 K25:L67 A10:L11 A110:F122 A45:F58 A158:L625 A59:E61 A62:F74 A108:L109 A20:F20 A124:F124 A123:E123 A76:F76 A75:E75 A89:F97 D149:H149 C12:L12 A24:F31 C21:F21 A33:F37 D32:F32 D38:F38 D98:E98 A99:F99 A100:L101 A106:L106 C105:E105 C102:I102 C104:I104 C103:L103 A107:F107 A125:L128 A130:L130 A132:L132 A131:F131 C129:F129 A140:F145 A147:F148 A146:E146 A133:F133 A77:IN81 E86 A84:IN85">
    <cfRule type="cellIs" dxfId="111" priority="67" stopIfTrue="1" operator="equal">
      <formula>8223.307275</formula>
    </cfRule>
  </conditionalFormatting>
  <conditionalFormatting sqref="E179:L179 E180:K183 D179:D183">
    <cfRule type="cellIs" dxfId="110" priority="66" stopIfTrue="1" operator="equal">
      <formula>8223.307275</formula>
    </cfRule>
  </conditionalFormatting>
  <conditionalFormatting sqref="E626:L626 E627:K630 D626:D630">
    <cfRule type="cellIs" dxfId="109" priority="65" stopIfTrue="1" operator="equal">
      <formula>8223.307275</formula>
    </cfRule>
  </conditionalFormatting>
  <conditionalFormatting sqref="E626:L626 E627:K630 D626:D630">
    <cfRule type="cellIs" dxfId="108" priority="64" stopIfTrue="1" operator="equal">
      <formula>8223.307275</formula>
    </cfRule>
  </conditionalFormatting>
  <conditionalFormatting sqref="J69 H69">
    <cfRule type="cellIs" dxfId="107" priority="61" stopIfTrue="1" operator="equal">
      <formula>8223.307275</formula>
    </cfRule>
  </conditionalFormatting>
  <conditionalFormatting sqref="C14">
    <cfRule type="cellIs" dxfId="106" priority="59" stopIfTrue="1" operator="equal">
      <formula>8223.307275</formula>
    </cfRule>
  </conditionalFormatting>
  <conditionalFormatting sqref="J20 H20">
    <cfRule type="cellIs" dxfId="105" priority="60" stopIfTrue="1" operator="equal">
      <formula>8223.307275</formula>
    </cfRule>
  </conditionalFormatting>
  <conditionalFormatting sqref="J117:J124 H117:H124">
    <cfRule type="cellIs" dxfId="104" priority="58" stopIfTrue="1" operator="equal">
      <formula>8223.307275</formula>
    </cfRule>
  </conditionalFormatting>
  <conditionalFormatting sqref="J70:J76 N70:IQ76 H70:H76">
    <cfRule type="cellIs" dxfId="103" priority="57" stopIfTrue="1" operator="equal">
      <formula>8223.307275</formula>
    </cfRule>
  </conditionalFormatting>
  <conditionalFormatting sqref="J89:J91 N89:IP91 H89:H91">
    <cfRule type="cellIs" dxfId="102" priority="55" stopIfTrue="1" operator="equal">
      <formula>8223.307275</formula>
    </cfRule>
  </conditionalFormatting>
  <conditionalFormatting sqref="J149:L149">
    <cfRule type="cellIs" dxfId="101" priority="56" stopIfTrue="1" operator="equal">
      <formula>8223.307275</formula>
    </cfRule>
  </conditionalFormatting>
  <conditionalFormatting sqref="C13:L13">
    <cfRule type="cellIs" dxfId="100" priority="54" stopIfTrue="1" operator="equal">
      <formula>8223.307275</formula>
    </cfRule>
  </conditionalFormatting>
  <conditionalFormatting sqref="B13">
    <cfRule type="cellIs" dxfId="99" priority="53" stopIfTrue="1" operator="equal">
      <formula>8223.307275</formula>
    </cfRule>
  </conditionalFormatting>
  <conditionalFormatting sqref="K21:L24 I21:I24 G21:G24">
    <cfRule type="cellIs" dxfId="98" priority="52" stopIfTrue="1" operator="equal">
      <formula>8223.307275</formula>
    </cfRule>
  </conditionalFormatting>
  <conditionalFormatting sqref="N21:IT24 J21:J24 H21 A21 A22:F23 H23:H24">
    <cfRule type="cellIs" dxfId="97" priority="51" stopIfTrue="1" operator="equal">
      <formula>8223.307275</formula>
    </cfRule>
  </conditionalFormatting>
  <conditionalFormatting sqref="J25:J38 H25:H38 A32 A38 F86 F138">
    <cfRule type="cellIs" dxfId="96" priority="50" stopIfTrue="1" operator="equal">
      <formula>8223.307275</formula>
    </cfRule>
  </conditionalFormatting>
  <conditionalFormatting sqref="J46:J48 N46:IT48 H46:H48">
    <cfRule type="cellIs" dxfId="95" priority="49" stopIfTrue="1" operator="equal">
      <formula>8223.307275</formula>
    </cfRule>
  </conditionalFormatting>
  <conditionalFormatting sqref="J45 H45">
    <cfRule type="cellIs" dxfId="94" priority="48" stopIfTrue="1" operator="equal">
      <formula>8223.307275</formula>
    </cfRule>
  </conditionalFormatting>
  <conditionalFormatting sqref="C39">
    <cfRule type="cellIs" dxfId="93" priority="47" stopIfTrue="1" operator="equal">
      <formula>8223.307275</formula>
    </cfRule>
  </conditionalFormatting>
  <conditionalFormatting sqref="M68:IN68">
    <cfRule type="cellIs" dxfId="92" priority="46" stopIfTrue="1" operator="equal">
      <formula>8223.307275</formula>
    </cfRule>
  </conditionalFormatting>
  <conditionalFormatting sqref="G68:L68">
    <cfRule type="cellIs" dxfId="91" priority="44" stopIfTrue="1" operator="equal">
      <formula>8223.307275</formula>
    </cfRule>
  </conditionalFormatting>
  <conditionalFormatting sqref="G92:G99 I92:I99 K92:L99">
    <cfRule type="cellIs" dxfId="90" priority="43" stopIfTrue="1" operator="equal">
      <formula>8223.307275</formula>
    </cfRule>
  </conditionalFormatting>
  <conditionalFormatting sqref="C98">
    <cfRule type="cellIs" dxfId="89" priority="40" stopIfTrue="1" operator="equal">
      <formula>8223.307275</formula>
    </cfRule>
  </conditionalFormatting>
  <conditionalFormatting sqref="J92:J99 H92:H99">
    <cfRule type="cellIs" dxfId="88" priority="42" stopIfTrue="1" operator="equal">
      <formula>8223.307275</formula>
    </cfRule>
  </conditionalFormatting>
  <conditionalFormatting sqref="A98:B98">
    <cfRule type="cellIs" dxfId="87" priority="41" stopIfTrue="1" operator="equal">
      <formula>8223.307275</formula>
    </cfRule>
  </conditionalFormatting>
  <conditionalFormatting sqref="C98">
    <cfRule type="cellIs" dxfId="86" priority="39" stopIfTrue="1" operator="equal">
      <formula>8223.307275</formula>
    </cfRule>
  </conditionalFormatting>
  <conditionalFormatting sqref="B104:B105 J104">
    <cfRule type="cellIs" dxfId="85" priority="38" stopIfTrue="1" operator="equal">
      <formula>8223.307275</formula>
    </cfRule>
  </conditionalFormatting>
  <conditionalFormatting sqref="B102">
    <cfRule type="cellIs" dxfId="84" priority="37" stopIfTrue="1" operator="equal">
      <formula>8223.307275</formula>
    </cfRule>
  </conditionalFormatting>
  <conditionalFormatting sqref="G105:L105 K102:L102 A102:A105 K104:L104">
    <cfRule type="cellIs" dxfId="83" priority="36" stopIfTrue="1" operator="equal">
      <formula>8223.307275</formula>
    </cfRule>
  </conditionalFormatting>
  <conditionalFormatting sqref="J102">
    <cfRule type="cellIs" dxfId="82" priority="35" stopIfTrue="1" operator="equal">
      <formula>8223.307275</formula>
    </cfRule>
  </conditionalFormatting>
  <conditionalFormatting sqref="B103">
    <cfRule type="cellIs" dxfId="81" priority="34" stopIfTrue="1" operator="equal">
      <formula>8223.307275</formula>
    </cfRule>
  </conditionalFormatting>
  <conditionalFormatting sqref="M107:IN107">
    <cfRule type="cellIs" dxfId="80" priority="33" stopIfTrue="1" operator="equal">
      <formula>8223.307275</formula>
    </cfRule>
  </conditionalFormatting>
  <conditionalFormatting sqref="G107:L107">
    <cfRule type="cellIs" dxfId="79" priority="31" stopIfTrue="1" operator="equal">
      <formula>8223.307275</formula>
    </cfRule>
  </conditionalFormatting>
  <conditionalFormatting sqref="I140:I147 K140:L147 G140:G147 A129:B129 G129:L129 G131:L131">
    <cfRule type="cellIs" dxfId="78" priority="30" stopIfTrue="1" operator="equal">
      <formula>8223.307275</formula>
    </cfRule>
  </conditionalFormatting>
  <conditionalFormatting sqref="J140:J147 H140:H147">
    <cfRule type="cellIs" dxfId="77" priority="28" stopIfTrue="1" operator="equal">
      <formula>8223.307275</formula>
    </cfRule>
  </conditionalFormatting>
  <conditionalFormatting sqref="G133:G139 I133:I139 K133:L139">
    <cfRule type="cellIs" dxfId="76" priority="27" stopIfTrue="1" operator="equal">
      <formula>8223.307275</formula>
    </cfRule>
  </conditionalFormatting>
  <conditionalFormatting sqref="A134:F137 J133:J139 H133:H139 A138 A139:F139 D138:E138">
    <cfRule type="cellIs" dxfId="75" priority="26" stopIfTrue="1" operator="equal">
      <formula>8223.307275</formula>
    </cfRule>
  </conditionalFormatting>
  <conditionalFormatting sqref="M148:IN148">
    <cfRule type="cellIs" dxfId="74" priority="23" stopIfTrue="1" operator="equal">
      <formula>8223.307275</formula>
    </cfRule>
  </conditionalFormatting>
  <conditionalFormatting sqref="G148:L148">
    <cfRule type="cellIs" dxfId="73" priority="21" stopIfTrue="1" operator="equal">
      <formula>8223.307275</formula>
    </cfRule>
  </conditionalFormatting>
  <conditionalFormatting sqref="I149">
    <cfRule type="cellIs" dxfId="72" priority="20" stopIfTrue="1" operator="equal">
      <formula>8223.307275</formula>
    </cfRule>
  </conditionalFormatting>
  <conditionalFormatting sqref="D86">
    <cfRule type="cellIs" dxfId="71" priority="19" stopIfTrue="1" operator="equal">
      <formula>8223.307275</formula>
    </cfRule>
  </conditionalFormatting>
  <conditionalFormatting sqref="B32 B38 B86 B138">
    <cfRule type="cellIs" dxfId="70" priority="18" stopIfTrue="1" operator="equal">
      <formula>8223.307275</formula>
    </cfRule>
  </conditionalFormatting>
  <conditionalFormatting sqref="A83:D83 A87:D87 E82:IN83 E87:IN88 A86 G86:IN86">
    <cfRule type="cellIs" dxfId="69" priority="17" stopIfTrue="1" operator="equal">
      <formula>8223.307275</formula>
    </cfRule>
  </conditionalFormatting>
  <conditionalFormatting sqref="A82:D82">
    <cfRule type="cellIs" dxfId="68" priority="16" stopIfTrue="1" operator="equal">
      <formula>8223.307275</formula>
    </cfRule>
  </conditionalFormatting>
  <conditionalFormatting sqref="A88:D88">
    <cfRule type="cellIs" dxfId="67" priority="13" stopIfTrue="1" operator="equal">
      <formula>8223.307275</formula>
    </cfRule>
  </conditionalFormatting>
  <conditionalFormatting sqref="C32 C38 C86 C138">
    <cfRule type="cellIs" dxfId="66" priority="10" stopIfTrue="1" operator="equal">
      <formula>8223.307275</formula>
    </cfRule>
  </conditionalFormatting>
  <conditionalFormatting sqref="B21">
    <cfRule type="cellIs" dxfId="65" priority="9" stopIfTrue="1" operator="equal">
      <formula>8223.307275</formula>
    </cfRule>
  </conditionalFormatting>
  <conditionalFormatting sqref="H22">
    <cfRule type="cellIs" dxfId="64" priority="7" stopIfTrue="1" operator="equal">
      <formula>8223.307275</formula>
    </cfRule>
  </conditionalFormatting>
  <conditionalFormatting sqref="F59:F61">
    <cfRule type="cellIs" dxfId="63" priority="6" stopIfTrue="1" operator="equal">
      <formula>8223.307275</formula>
    </cfRule>
  </conditionalFormatting>
  <conditionalFormatting sqref="F75">
    <cfRule type="cellIs" dxfId="62" priority="5" stopIfTrue="1" operator="equal">
      <formula>8223.307275</formula>
    </cfRule>
  </conditionalFormatting>
  <conditionalFormatting sqref="F98">
    <cfRule type="cellIs" dxfId="61" priority="4" stopIfTrue="1" operator="equal">
      <formula>8223.307275</formula>
    </cfRule>
  </conditionalFormatting>
  <conditionalFormatting sqref="F146">
    <cfRule type="cellIs" dxfId="60" priority="1" stopIfTrue="1" operator="equal">
      <formula>8223.307275</formula>
    </cfRule>
  </conditionalFormatting>
  <conditionalFormatting sqref="F105">
    <cfRule type="cellIs" dxfId="59" priority="3" stopIfTrue="1" operator="equal">
      <formula>8223.307275</formula>
    </cfRule>
  </conditionalFormatting>
  <conditionalFormatting sqref="F123">
    <cfRule type="cellIs" dxfId="58" priority="2" stopIfTrue="1" operator="equal">
      <formula>8223.307275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5"/>
  <sheetViews>
    <sheetView topLeftCell="A43" workbookViewId="0">
      <selection activeCell="H56" sqref="H56:H70"/>
    </sheetView>
  </sheetViews>
  <sheetFormatPr defaultRowHeight="12.75" x14ac:dyDescent="0.2"/>
  <cols>
    <col min="1" max="1" width="3.5703125" style="208" customWidth="1"/>
    <col min="2" max="2" width="10.7109375" style="209" customWidth="1"/>
    <col min="3" max="3" width="44" style="210" customWidth="1"/>
    <col min="4" max="4" width="8.7109375" style="209" bestFit="1" customWidth="1"/>
    <col min="5" max="5" width="10.7109375" style="209" bestFit="1" customWidth="1"/>
    <col min="6" max="6" width="13" style="209" bestFit="1" customWidth="1"/>
    <col min="7" max="7" width="13.5703125" style="209" bestFit="1" customWidth="1"/>
    <col min="8" max="8" width="13" style="209" bestFit="1" customWidth="1"/>
    <col min="9" max="9" width="12.42578125" style="209" bestFit="1" customWidth="1"/>
    <col min="10" max="10" width="13" style="209" bestFit="1" customWidth="1"/>
    <col min="11" max="11" width="12.42578125" style="209" bestFit="1" customWidth="1"/>
    <col min="12" max="12" width="14.28515625" style="209" bestFit="1" customWidth="1"/>
    <col min="13" max="16384" width="9.140625" style="209"/>
  </cols>
  <sheetData>
    <row r="1" spans="1:12" x14ac:dyDescent="0.2"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4.25" x14ac:dyDescent="0.2">
      <c r="A2" s="212" t="s">
        <v>169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x14ac:dyDescent="0.2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5.75" customHeight="1" x14ac:dyDescent="0.2">
      <c r="A4" s="214" t="s">
        <v>140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5" x14ac:dyDescent="0.2">
      <c r="A5" s="215"/>
      <c r="B5" s="215"/>
      <c r="C5" s="215"/>
      <c r="D5" s="215"/>
      <c r="E5" s="215"/>
      <c r="F5" s="216"/>
      <c r="G5" s="217"/>
      <c r="H5" s="217"/>
      <c r="I5" s="217"/>
      <c r="J5" s="217"/>
      <c r="K5" s="218"/>
      <c r="L5" s="218"/>
    </row>
    <row r="6" spans="1:12" ht="13.5" x14ac:dyDescent="0.2">
      <c r="A6" s="219"/>
      <c r="B6" s="220" t="s">
        <v>0</v>
      </c>
      <c r="C6" s="221" t="s">
        <v>24</v>
      </c>
      <c r="D6" s="218">
        <f>L77/1000</f>
        <v>0</v>
      </c>
      <c r="E6" s="220"/>
      <c r="F6" s="220"/>
      <c r="G6" s="220"/>
      <c r="H6" s="222"/>
      <c r="I6" s="223"/>
      <c r="J6" s="223"/>
      <c r="K6" s="218"/>
      <c r="L6" s="218"/>
    </row>
    <row r="7" spans="1:12" ht="13.5" x14ac:dyDescent="0.2">
      <c r="A7" s="224"/>
      <c r="B7" s="225"/>
      <c r="C7" s="221"/>
      <c r="D7" s="226"/>
      <c r="E7" s="218"/>
      <c r="F7" s="227"/>
      <c r="G7" s="228"/>
      <c r="H7" s="228"/>
      <c r="I7" s="228"/>
      <c r="J7" s="228"/>
      <c r="K7" s="218"/>
      <c r="L7" s="218"/>
    </row>
    <row r="8" spans="1:12" ht="44.25" customHeight="1" x14ac:dyDescent="0.2">
      <c r="A8" s="229" t="s">
        <v>1</v>
      </c>
      <c r="B8" s="230" t="s">
        <v>2</v>
      </c>
      <c r="C8" s="231" t="s">
        <v>3</v>
      </c>
      <c r="D8" s="232" t="s">
        <v>4</v>
      </c>
      <c r="E8" s="307"/>
      <c r="F8" s="233" t="s">
        <v>5</v>
      </c>
      <c r="G8" s="234"/>
      <c r="H8" s="233" t="s">
        <v>6</v>
      </c>
      <c r="I8" s="234"/>
      <c r="J8" s="233" t="s">
        <v>7</v>
      </c>
      <c r="K8" s="234"/>
      <c r="L8" s="232" t="s">
        <v>8</v>
      </c>
    </row>
    <row r="9" spans="1:12" ht="44.25" customHeight="1" x14ac:dyDescent="0.2">
      <c r="A9" s="229"/>
      <c r="B9" s="235"/>
      <c r="C9" s="236"/>
      <c r="D9" s="232"/>
      <c r="E9" s="237" t="s">
        <v>9</v>
      </c>
      <c r="F9" s="237" t="s">
        <v>10</v>
      </c>
      <c r="G9" s="237" t="s">
        <v>8</v>
      </c>
      <c r="H9" s="237" t="s">
        <v>10</v>
      </c>
      <c r="I9" s="237" t="s">
        <v>8</v>
      </c>
      <c r="J9" s="237" t="s">
        <v>10</v>
      </c>
      <c r="K9" s="237" t="s">
        <v>8</v>
      </c>
      <c r="L9" s="232"/>
    </row>
    <row r="10" spans="1:12" s="208" customFormat="1" ht="13.5" x14ac:dyDescent="0.2">
      <c r="A10" s="238">
        <v>1</v>
      </c>
      <c r="B10" s="238">
        <v>2</v>
      </c>
      <c r="C10" s="238">
        <v>3</v>
      </c>
      <c r="D10" s="238">
        <v>4</v>
      </c>
      <c r="E10" s="238">
        <v>6</v>
      </c>
      <c r="F10" s="238">
        <v>7</v>
      </c>
      <c r="G10" s="238">
        <v>8</v>
      </c>
      <c r="H10" s="238">
        <v>9</v>
      </c>
      <c r="I10" s="238">
        <v>10</v>
      </c>
      <c r="J10" s="238">
        <v>11</v>
      </c>
      <c r="K10" s="238">
        <v>12</v>
      </c>
      <c r="L10" s="238" t="s">
        <v>11</v>
      </c>
    </row>
    <row r="11" spans="1:12" s="220" customFormat="1" ht="15" x14ac:dyDescent="0.25">
      <c r="A11" s="239"/>
      <c r="B11" s="240"/>
      <c r="C11" s="237" t="s">
        <v>91</v>
      </c>
      <c r="D11" s="241"/>
      <c r="E11" s="241"/>
      <c r="F11" s="241"/>
      <c r="G11" s="241"/>
      <c r="H11" s="241"/>
      <c r="I11" s="241"/>
      <c r="J11" s="241"/>
      <c r="K11" s="241"/>
      <c r="L11" s="241"/>
    </row>
    <row r="12" spans="1:12" s="249" customFormat="1" ht="45" x14ac:dyDescent="0.25">
      <c r="A12" s="242">
        <v>1</v>
      </c>
      <c r="B12" s="243" t="s">
        <v>83</v>
      </c>
      <c r="C12" s="244" t="s">
        <v>48</v>
      </c>
      <c r="D12" s="245" t="s">
        <v>84</v>
      </c>
      <c r="E12" s="247">
        <v>0.09</v>
      </c>
      <c r="F12" s="241"/>
      <c r="G12" s="241"/>
      <c r="H12" s="248"/>
      <c r="I12" s="248"/>
      <c r="J12" s="248"/>
      <c r="K12" s="248"/>
      <c r="L12" s="248"/>
    </row>
    <row r="13" spans="1:12" s="252" customFormat="1" ht="30" x14ac:dyDescent="0.25">
      <c r="A13" s="242"/>
      <c r="B13" s="250" t="s">
        <v>85</v>
      </c>
      <c r="C13" s="251" t="s">
        <v>86</v>
      </c>
      <c r="D13" s="241" t="s">
        <v>87</v>
      </c>
      <c r="E13" s="241">
        <v>6.66</v>
      </c>
      <c r="F13" s="241"/>
      <c r="G13" s="241"/>
      <c r="H13" s="241"/>
      <c r="I13" s="241"/>
      <c r="J13" s="241"/>
      <c r="K13" s="241"/>
      <c r="L13" s="241"/>
    </row>
    <row r="14" spans="1:12" s="256" customFormat="1" ht="40.5" x14ac:dyDescent="0.25">
      <c r="A14" s="253">
        <v>2</v>
      </c>
      <c r="B14" s="237" t="s">
        <v>40</v>
      </c>
      <c r="C14" s="254" t="s">
        <v>52</v>
      </c>
      <c r="D14" s="245" t="s">
        <v>46</v>
      </c>
      <c r="E14" s="245">
        <v>45</v>
      </c>
      <c r="F14" s="255"/>
      <c r="G14" s="245"/>
      <c r="H14" s="245"/>
      <c r="I14" s="246"/>
      <c r="J14" s="245"/>
      <c r="K14" s="245"/>
      <c r="L14" s="245"/>
    </row>
    <row r="15" spans="1:12" s="260" customFormat="1" ht="15" x14ac:dyDescent="0.25">
      <c r="A15" s="253"/>
      <c r="B15" s="257"/>
      <c r="C15" s="258" t="s">
        <v>47</v>
      </c>
      <c r="D15" s="243" t="s">
        <v>87</v>
      </c>
      <c r="E15" s="243">
        <v>72</v>
      </c>
      <c r="F15" s="259"/>
      <c r="G15" s="243"/>
      <c r="H15" s="243"/>
      <c r="I15" s="241"/>
      <c r="J15" s="243"/>
      <c r="K15" s="243"/>
      <c r="L15" s="243"/>
    </row>
    <row r="16" spans="1:12" s="260" customFormat="1" ht="15" x14ac:dyDescent="0.25">
      <c r="A16" s="253"/>
      <c r="B16" s="257"/>
      <c r="C16" s="258" t="s">
        <v>108</v>
      </c>
      <c r="D16" s="243" t="s">
        <v>97</v>
      </c>
      <c r="E16" s="243">
        <v>0.85949999999999993</v>
      </c>
      <c r="F16" s="259"/>
      <c r="G16" s="243"/>
      <c r="H16" s="243"/>
      <c r="I16" s="241"/>
      <c r="J16" s="243"/>
      <c r="K16" s="243"/>
      <c r="L16" s="243"/>
    </row>
    <row r="17" spans="1:12" s="260" customFormat="1" ht="15" x14ac:dyDescent="0.25">
      <c r="A17" s="253"/>
      <c r="B17" s="257"/>
      <c r="C17" s="258" t="s">
        <v>54</v>
      </c>
      <c r="D17" s="243" t="s">
        <v>97</v>
      </c>
      <c r="E17" s="243">
        <v>34.875</v>
      </c>
      <c r="F17" s="259"/>
      <c r="G17" s="243"/>
      <c r="H17" s="243"/>
      <c r="I17" s="241"/>
      <c r="J17" s="243"/>
      <c r="K17" s="243"/>
      <c r="L17" s="243"/>
    </row>
    <row r="18" spans="1:12" s="256" customFormat="1" ht="27" x14ac:dyDescent="0.25">
      <c r="A18" s="261">
        <v>3</v>
      </c>
      <c r="B18" s="237" t="s">
        <v>89</v>
      </c>
      <c r="C18" s="254" t="s">
        <v>45</v>
      </c>
      <c r="D18" s="245" t="s">
        <v>46</v>
      </c>
      <c r="E18" s="245">
        <v>45</v>
      </c>
      <c r="F18" s="255"/>
      <c r="G18" s="245"/>
      <c r="H18" s="245"/>
      <c r="I18" s="246"/>
      <c r="J18" s="245"/>
      <c r="K18" s="245"/>
      <c r="L18" s="245"/>
    </row>
    <row r="19" spans="1:12" s="260" customFormat="1" ht="15" x14ac:dyDescent="0.25">
      <c r="A19" s="261"/>
      <c r="B19" s="257"/>
      <c r="C19" s="258" t="s">
        <v>47</v>
      </c>
      <c r="D19" s="243" t="s">
        <v>87</v>
      </c>
      <c r="E19" s="243">
        <v>39.15</v>
      </c>
      <c r="F19" s="259"/>
      <c r="G19" s="243"/>
      <c r="H19" s="243"/>
      <c r="I19" s="241"/>
      <c r="J19" s="243"/>
      <c r="K19" s="243"/>
      <c r="L19" s="243"/>
    </row>
    <row r="20" spans="1:12" s="266" customFormat="1" ht="27" x14ac:dyDescent="0.25">
      <c r="A20" s="262"/>
      <c r="B20" s="263" t="s">
        <v>34</v>
      </c>
      <c r="C20" s="264" t="s">
        <v>55</v>
      </c>
      <c r="D20" s="265" t="s">
        <v>98</v>
      </c>
      <c r="E20" s="265">
        <v>108</v>
      </c>
      <c r="F20" s="265"/>
      <c r="G20" s="243"/>
      <c r="H20" s="265"/>
      <c r="I20" s="241"/>
      <c r="J20" s="265"/>
      <c r="K20" s="243"/>
      <c r="L20" s="243"/>
    </row>
    <row r="21" spans="1:12" s="226" customFormat="1" ht="40.5" x14ac:dyDescent="0.25">
      <c r="A21" s="242">
        <v>4</v>
      </c>
      <c r="B21" s="267" t="s">
        <v>27</v>
      </c>
      <c r="C21" s="254" t="s">
        <v>92</v>
      </c>
      <c r="D21" s="246" t="s">
        <v>46</v>
      </c>
      <c r="E21" s="246">
        <v>10.9</v>
      </c>
      <c r="F21" s="245"/>
      <c r="G21" s="245"/>
      <c r="H21" s="245"/>
      <c r="I21" s="246"/>
      <c r="J21" s="245"/>
      <c r="K21" s="245"/>
      <c r="L21" s="245"/>
    </row>
    <row r="22" spans="1:12" s="220" customFormat="1" ht="15" x14ac:dyDescent="0.25">
      <c r="A22" s="239"/>
      <c r="B22" s="268"/>
      <c r="C22" s="258" t="s">
        <v>49</v>
      </c>
      <c r="D22" s="241" t="s">
        <v>99</v>
      </c>
      <c r="E22" s="243">
        <v>276.86</v>
      </c>
      <c r="F22" s="243"/>
      <c r="G22" s="243"/>
      <c r="H22" s="241"/>
      <c r="I22" s="241"/>
      <c r="J22" s="243"/>
      <c r="K22" s="243"/>
      <c r="L22" s="243"/>
    </row>
    <row r="23" spans="1:12" s="220" customFormat="1" ht="15" x14ac:dyDescent="0.25">
      <c r="A23" s="239"/>
      <c r="B23" s="268"/>
      <c r="C23" s="258" t="s">
        <v>50</v>
      </c>
      <c r="D23" s="241" t="s">
        <v>100</v>
      </c>
      <c r="E23" s="243">
        <v>225.09</v>
      </c>
      <c r="F23" s="243"/>
      <c r="G23" s="243"/>
      <c r="H23" s="241"/>
      <c r="I23" s="241"/>
      <c r="J23" s="243"/>
      <c r="K23" s="243"/>
      <c r="L23" s="243"/>
    </row>
    <row r="24" spans="1:12" s="270" customFormat="1" ht="40.5" x14ac:dyDescent="0.25">
      <c r="A24" s="262"/>
      <c r="B24" s="263" t="s">
        <v>26</v>
      </c>
      <c r="C24" s="264" t="s">
        <v>76</v>
      </c>
      <c r="D24" s="265" t="s">
        <v>98</v>
      </c>
      <c r="E24" s="265">
        <v>26.16</v>
      </c>
      <c r="F24" s="265"/>
      <c r="G24" s="269"/>
      <c r="H24" s="265"/>
      <c r="I24" s="265"/>
      <c r="J24" s="265"/>
      <c r="K24" s="269"/>
      <c r="L24" s="269"/>
    </row>
    <row r="25" spans="1:12" s="226" customFormat="1" ht="27" x14ac:dyDescent="0.25">
      <c r="A25" s="242">
        <v>6</v>
      </c>
      <c r="B25" s="267" t="s">
        <v>33</v>
      </c>
      <c r="C25" s="254" t="s">
        <v>72</v>
      </c>
      <c r="D25" s="246" t="s">
        <v>46</v>
      </c>
      <c r="E25" s="246">
        <v>296.7</v>
      </c>
      <c r="F25" s="246"/>
      <c r="G25" s="245"/>
      <c r="H25" s="246"/>
      <c r="I25" s="246"/>
      <c r="J25" s="246"/>
      <c r="K25" s="245"/>
      <c r="L25" s="245"/>
    </row>
    <row r="26" spans="1:12" s="252" customFormat="1" ht="15" x14ac:dyDescent="0.25">
      <c r="A26" s="239"/>
      <c r="B26" s="240"/>
      <c r="C26" s="271" t="s">
        <v>70</v>
      </c>
      <c r="D26" s="241" t="s">
        <v>87</v>
      </c>
      <c r="E26" s="241">
        <v>4.5999999999999996</v>
      </c>
      <c r="F26" s="272"/>
      <c r="G26" s="243"/>
      <c r="H26" s="241"/>
      <c r="I26" s="241"/>
      <c r="J26" s="272"/>
      <c r="K26" s="243"/>
      <c r="L26" s="243"/>
    </row>
    <row r="27" spans="1:12" s="252" customFormat="1" ht="15" x14ac:dyDescent="0.25">
      <c r="A27" s="239"/>
      <c r="B27" s="240"/>
      <c r="C27" s="271" t="s">
        <v>73</v>
      </c>
      <c r="D27" s="241" t="s">
        <v>101</v>
      </c>
      <c r="E27" s="241">
        <v>10.3</v>
      </c>
      <c r="F27" s="272"/>
      <c r="G27" s="243"/>
      <c r="H27" s="241"/>
      <c r="I27" s="241"/>
      <c r="J27" s="241"/>
      <c r="K27" s="243"/>
      <c r="L27" s="243"/>
    </row>
    <row r="28" spans="1:12" s="226" customFormat="1" ht="15" x14ac:dyDescent="0.25">
      <c r="A28" s="239"/>
      <c r="B28" s="273"/>
      <c r="C28" s="258" t="s">
        <v>50</v>
      </c>
      <c r="D28" s="241" t="s">
        <v>102</v>
      </c>
      <c r="E28" s="241">
        <v>0.62</v>
      </c>
      <c r="F28" s="241"/>
      <c r="G28" s="243"/>
      <c r="H28" s="241"/>
      <c r="I28" s="241"/>
      <c r="J28" s="241"/>
      <c r="K28" s="243"/>
      <c r="L28" s="243"/>
    </row>
    <row r="29" spans="1:12" s="277" customFormat="1" ht="15" x14ac:dyDescent="0.3">
      <c r="A29" s="239"/>
      <c r="B29" s="274" t="s">
        <v>177</v>
      </c>
      <c r="C29" s="275" t="s">
        <v>179</v>
      </c>
      <c r="D29" s="241" t="s">
        <v>46</v>
      </c>
      <c r="E29" s="241">
        <v>0.01</v>
      </c>
      <c r="F29" s="241"/>
      <c r="G29" s="243"/>
      <c r="H29" s="276"/>
      <c r="I29" s="241"/>
      <c r="J29" s="276"/>
      <c r="K29" s="243"/>
      <c r="L29" s="243"/>
    </row>
    <row r="30" spans="1:12" s="226" customFormat="1" ht="27" x14ac:dyDescent="0.25">
      <c r="A30" s="262"/>
      <c r="B30" s="263" t="s">
        <v>34</v>
      </c>
      <c r="C30" s="264" t="s">
        <v>94</v>
      </c>
      <c r="D30" s="265" t="s">
        <v>98</v>
      </c>
      <c r="E30" s="265">
        <v>578.56499999999994</v>
      </c>
      <c r="F30" s="265"/>
      <c r="G30" s="243"/>
      <c r="H30" s="265"/>
      <c r="I30" s="241"/>
      <c r="J30" s="265"/>
      <c r="K30" s="243"/>
      <c r="L30" s="243"/>
    </row>
    <row r="31" spans="1:12" s="226" customFormat="1" ht="15" x14ac:dyDescent="0.25">
      <c r="A31" s="242">
        <v>7</v>
      </c>
      <c r="B31" s="267" t="s">
        <v>15</v>
      </c>
      <c r="C31" s="254" t="s">
        <v>74</v>
      </c>
      <c r="D31" s="246" t="s">
        <v>46</v>
      </c>
      <c r="E31" s="246">
        <v>296.7</v>
      </c>
      <c r="F31" s="246"/>
      <c r="G31" s="245"/>
      <c r="H31" s="246"/>
      <c r="I31" s="246"/>
      <c r="J31" s="246"/>
      <c r="K31" s="245"/>
      <c r="L31" s="245"/>
    </row>
    <row r="32" spans="1:12" s="220" customFormat="1" ht="15" x14ac:dyDescent="0.25">
      <c r="A32" s="239"/>
      <c r="B32" s="278"/>
      <c r="C32" s="258" t="s">
        <v>47</v>
      </c>
      <c r="D32" s="241" t="s">
        <v>87</v>
      </c>
      <c r="E32" s="241">
        <v>0.96</v>
      </c>
      <c r="F32" s="241"/>
      <c r="G32" s="243"/>
      <c r="H32" s="241"/>
      <c r="I32" s="241"/>
      <c r="J32" s="241"/>
      <c r="K32" s="243"/>
      <c r="L32" s="243"/>
    </row>
    <row r="33" spans="1:254" s="220" customFormat="1" ht="15" x14ac:dyDescent="0.25">
      <c r="A33" s="239"/>
      <c r="B33" s="278"/>
      <c r="C33" s="258" t="s">
        <v>75</v>
      </c>
      <c r="D33" s="241" t="s">
        <v>103</v>
      </c>
      <c r="E33" s="241">
        <v>1.07</v>
      </c>
      <c r="F33" s="241"/>
      <c r="G33" s="243"/>
      <c r="H33" s="241"/>
      <c r="I33" s="241"/>
      <c r="J33" s="241"/>
      <c r="K33" s="243"/>
      <c r="L33" s="243"/>
    </row>
    <row r="34" spans="1:254" s="220" customFormat="1" ht="15" x14ac:dyDescent="0.25">
      <c r="A34" s="239"/>
      <c r="B34" s="278"/>
      <c r="C34" s="258" t="s">
        <v>50</v>
      </c>
      <c r="D34" s="241" t="s">
        <v>100</v>
      </c>
      <c r="E34" s="241">
        <v>0.05</v>
      </c>
      <c r="F34" s="241"/>
      <c r="G34" s="243"/>
      <c r="H34" s="241"/>
      <c r="I34" s="241"/>
      <c r="J34" s="241"/>
      <c r="K34" s="243"/>
      <c r="L34" s="243"/>
    </row>
    <row r="35" spans="1:254" s="220" customFormat="1" ht="15" x14ac:dyDescent="0.25">
      <c r="A35" s="239"/>
      <c r="B35" s="274" t="s">
        <v>177</v>
      </c>
      <c r="C35" s="275" t="s">
        <v>179</v>
      </c>
      <c r="D35" s="241" t="s">
        <v>46</v>
      </c>
      <c r="E35" s="272">
        <v>0.01</v>
      </c>
      <c r="F35" s="241"/>
      <c r="G35" s="279"/>
      <c r="H35" s="272"/>
      <c r="I35" s="272"/>
      <c r="J35" s="272"/>
      <c r="K35" s="279"/>
      <c r="L35" s="279"/>
    </row>
    <row r="36" spans="1:254" s="226" customFormat="1" ht="15" x14ac:dyDescent="0.25">
      <c r="A36" s="239"/>
      <c r="B36" s="243"/>
      <c r="C36" s="280" t="s">
        <v>90</v>
      </c>
      <c r="D36" s="241"/>
      <c r="E36" s="241"/>
      <c r="F36" s="241"/>
      <c r="G36" s="246"/>
      <c r="H36" s="246"/>
      <c r="I36" s="246"/>
      <c r="J36" s="246"/>
      <c r="K36" s="246"/>
      <c r="L36" s="246"/>
    </row>
    <row r="37" spans="1:254" s="220" customFormat="1" ht="13.5" x14ac:dyDescent="0.25">
      <c r="A37" s="281"/>
      <c r="B37" s="240"/>
      <c r="C37" s="237" t="s">
        <v>114</v>
      </c>
      <c r="D37" s="268"/>
      <c r="E37" s="268"/>
      <c r="F37" s="268"/>
      <c r="G37" s="257"/>
      <c r="H37" s="268"/>
      <c r="I37" s="268"/>
      <c r="J37" s="268"/>
      <c r="K37" s="257"/>
      <c r="L37" s="257"/>
    </row>
    <row r="38" spans="1:254" s="284" customFormat="1" ht="27" x14ac:dyDescent="0.2">
      <c r="A38" s="238">
        <v>1</v>
      </c>
      <c r="B38" s="237" t="s">
        <v>18</v>
      </c>
      <c r="C38" s="282" t="s">
        <v>115</v>
      </c>
      <c r="D38" s="283" t="s">
        <v>88</v>
      </c>
      <c r="E38" s="283">
        <v>198</v>
      </c>
      <c r="F38" s="283"/>
      <c r="G38" s="237"/>
      <c r="H38" s="283"/>
      <c r="I38" s="283"/>
      <c r="J38" s="283"/>
      <c r="K38" s="237"/>
      <c r="L38" s="237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26"/>
      <c r="FC38" s="226"/>
      <c r="FD38" s="226"/>
      <c r="FE38" s="226"/>
      <c r="FF38" s="226"/>
      <c r="FG38" s="226"/>
      <c r="FH38" s="226"/>
      <c r="FI38" s="226"/>
      <c r="FJ38" s="226"/>
      <c r="FK38" s="226"/>
      <c r="FL38" s="226"/>
      <c r="FM38" s="226"/>
      <c r="FN38" s="226"/>
      <c r="FO38" s="226"/>
      <c r="FP38" s="226"/>
      <c r="FQ38" s="226"/>
      <c r="FR38" s="226"/>
      <c r="FS38" s="226"/>
      <c r="FT38" s="226"/>
      <c r="FU38" s="226"/>
      <c r="FV38" s="226"/>
      <c r="FW38" s="226"/>
      <c r="FX38" s="226"/>
      <c r="FY38" s="226"/>
      <c r="FZ38" s="226"/>
      <c r="GA38" s="226"/>
      <c r="GB38" s="226"/>
      <c r="GC38" s="226"/>
      <c r="GD38" s="226"/>
      <c r="GE38" s="226"/>
      <c r="GF38" s="226"/>
      <c r="GG38" s="226"/>
      <c r="GH38" s="226"/>
      <c r="GI38" s="226"/>
      <c r="GJ38" s="226"/>
      <c r="GK38" s="226"/>
      <c r="GL38" s="226"/>
      <c r="GM38" s="226"/>
      <c r="GN38" s="226"/>
      <c r="GO38" s="226"/>
      <c r="GP38" s="226"/>
      <c r="GQ38" s="226"/>
      <c r="GR38" s="226"/>
      <c r="GS38" s="226"/>
      <c r="GT38" s="226"/>
      <c r="GU38" s="226"/>
      <c r="GV38" s="226"/>
      <c r="GW38" s="226"/>
      <c r="GX38" s="226"/>
      <c r="GY38" s="226"/>
      <c r="GZ38" s="226"/>
      <c r="HA38" s="226"/>
      <c r="HB38" s="226"/>
      <c r="HC38" s="226"/>
      <c r="HD38" s="226"/>
      <c r="HE38" s="226"/>
      <c r="HF38" s="226"/>
      <c r="HG38" s="226"/>
      <c r="HH38" s="226"/>
      <c r="HI38" s="226"/>
      <c r="HJ38" s="226"/>
      <c r="HK38" s="226"/>
      <c r="HL38" s="226"/>
      <c r="HM38" s="226"/>
      <c r="HN38" s="226"/>
      <c r="HO38" s="226"/>
      <c r="HP38" s="226"/>
      <c r="HQ38" s="226"/>
      <c r="HR38" s="226"/>
      <c r="HS38" s="226"/>
      <c r="HT38" s="226"/>
      <c r="HU38" s="226"/>
      <c r="HV38" s="226"/>
      <c r="HW38" s="226"/>
      <c r="HX38" s="226"/>
      <c r="HY38" s="226"/>
      <c r="HZ38" s="226"/>
      <c r="IA38" s="226"/>
      <c r="IB38" s="226"/>
      <c r="IC38" s="226"/>
      <c r="ID38" s="226"/>
      <c r="IE38" s="226"/>
      <c r="IF38" s="226"/>
      <c r="IG38" s="226"/>
      <c r="IH38" s="226"/>
      <c r="II38" s="226"/>
      <c r="IJ38" s="226"/>
      <c r="IK38" s="226"/>
      <c r="IL38" s="226"/>
      <c r="IM38" s="226"/>
      <c r="IN38" s="226"/>
      <c r="IO38" s="226"/>
      <c r="IP38" s="226"/>
      <c r="IQ38" s="226"/>
      <c r="IR38" s="226"/>
      <c r="IS38" s="226"/>
      <c r="IT38" s="226"/>
    </row>
    <row r="39" spans="1:254" ht="13.5" x14ac:dyDescent="0.2">
      <c r="A39" s="281"/>
      <c r="B39" s="257"/>
      <c r="C39" s="271" t="s">
        <v>116</v>
      </c>
      <c r="D39" s="268" t="s">
        <v>16</v>
      </c>
      <c r="E39" s="268">
        <v>29.7</v>
      </c>
      <c r="F39" s="268"/>
      <c r="G39" s="257"/>
      <c r="H39" s="268"/>
      <c r="I39" s="268"/>
      <c r="J39" s="268"/>
      <c r="K39" s="257"/>
      <c r="L39" s="257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/>
      <c r="FT39" s="220"/>
      <c r="FU39" s="220"/>
      <c r="FV39" s="220"/>
      <c r="FW39" s="220"/>
      <c r="FX39" s="220"/>
      <c r="FY39" s="220"/>
      <c r="FZ39" s="220"/>
      <c r="GA39" s="220"/>
      <c r="GB39" s="220"/>
      <c r="GC39" s="220"/>
      <c r="GD39" s="220"/>
      <c r="GE39" s="220"/>
      <c r="GF39" s="220"/>
      <c r="GG39" s="220"/>
      <c r="GH39" s="220"/>
      <c r="GI39" s="220"/>
      <c r="GJ39" s="220"/>
      <c r="GK39" s="220"/>
      <c r="GL39" s="220"/>
      <c r="GM39" s="220"/>
      <c r="GN39" s="220"/>
      <c r="GO39" s="220"/>
      <c r="GP39" s="220"/>
      <c r="GQ39" s="220"/>
      <c r="GR39" s="220"/>
      <c r="GS39" s="220"/>
      <c r="GT39" s="220"/>
      <c r="GU39" s="220"/>
      <c r="GV39" s="220"/>
      <c r="GW39" s="220"/>
      <c r="GX39" s="220"/>
      <c r="GY39" s="220"/>
      <c r="GZ39" s="220"/>
      <c r="HA39" s="220"/>
      <c r="HB39" s="220"/>
      <c r="HC39" s="220"/>
      <c r="HD39" s="220"/>
      <c r="HE39" s="220"/>
      <c r="HF39" s="220"/>
      <c r="HG39" s="220"/>
      <c r="HH39" s="220"/>
      <c r="HI39" s="220"/>
      <c r="HJ39" s="220"/>
      <c r="HK39" s="220"/>
      <c r="HL39" s="220"/>
      <c r="HM39" s="220"/>
      <c r="HN39" s="220"/>
      <c r="HO39" s="220"/>
      <c r="HP39" s="220"/>
      <c r="HQ39" s="220"/>
      <c r="HR39" s="220"/>
      <c r="HS39" s="220"/>
      <c r="HT39" s="220"/>
      <c r="HU39" s="220"/>
      <c r="HV39" s="220"/>
      <c r="HW39" s="220"/>
      <c r="HX39" s="220"/>
      <c r="HY39" s="220"/>
      <c r="HZ39" s="220"/>
      <c r="IA39" s="220"/>
      <c r="IB39" s="220"/>
      <c r="IC39" s="220"/>
      <c r="ID39" s="220"/>
      <c r="IE39" s="220"/>
      <c r="IF39" s="220"/>
      <c r="IG39" s="220"/>
      <c r="IH39" s="220"/>
      <c r="II39" s="220"/>
      <c r="IJ39" s="220"/>
      <c r="IK39" s="220"/>
      <c r="IL39" s="220"/>
      <c r="IM39" s="220"/>
      <c r="IN39" s="220"/>
      <c r="IO39" s="220"/>
      <c r="IP39" s="220"/>
      <c r="IQ39" s="220"/>
      <c r="IR39" s="220"/>
      <c r="IS39" s="220"/>
      <c r="IT39" s="220"/>
    </row>
    <row r="40" spans="1:254" ht="13.5" x14ac:dyDescent="0.2">
      <c r="A40" s="281"/>
      <c r="B40" s="257"/>
      <c r="C40" s="271" t="s">
        <v>117</v>
      </c>
      <c r="D40" s="268" t="s">
        <v>17</v>
      </c>
      <c r="E40" s="268">
        <v>4.28</v>
      </c>
      <c r="F40" s="268"/>
      <c r="G40" s="257"/>
      <c r="H40" s="268"/>
      <c r="I40" s="268"/>
      <c r="J40" s="268"/>
      <c r="K40" s="257"/>
      <c r="L40" s="257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  <c r="FW40" s="220"/>
      <c r="FX40" s="220"/>
      <c r="FY40" s="220"/>
      <c r="FZ40" s="220"/>
      <c r="GA40" s="220"/>
      <c r="GB40" s="220"/>
      <c r="GC40" s="220"/>
      <c r="GD40" s="220"/>
      <c r="GE40" s="220"/>
      <c r="GF40" s="220"/>
      <c r="GG40" s="220"/>
      <c r="GH40" s="220"/>
      <c r="GI40" s="220"/>
      <c r="GJ40" s="220"/>
      <c r="GK40" s="220"/>
      <c r="GL40" s="220"/>
      <c r="GM40" s="220"/>
      <c r="GN40" s="220"/>
      <c r="GO40" s="220"/>
      <c r="GP40" s="220"/>
      <c r="GQ40" s="220"/>
      <c r="GR40" s="220"/>
      <c r="GS40" s="220"/>
      <c r="GT40" s="220"/>
      <c r="GU40" s="220"/>
      <c r="GV40" s="220"/>
      <c r="GW40" s="220"/>
      <c r="GX40" s="220"/>
      <c r="GY40" s="220"/>
      <c r="GZ40" s="220"/>
      <c r="HA40" s="220"/>
      <c r="HB40" s="220"/>
      <c r="HC40" s="220"/>
      <c r="HD40" s="220"/>
      <c r="HE40" s="220"/>
      <c r="HF40" s="220"/>
      <c r="HG40" s="220"/>
      <c r="HH40" s="220"/>
      <c r="HI40" s="220"/>
      <c r="HJ40" s="220"/>
      <c r="HK40" s="220"/>
      <c r="HL40" s="220"/>
      <c r="HM40" s="220"/>
      <c r="HN40" s="220"/>
      <c r="HO40" s="220"/>
      <c r="HP40" s="220"/>
      <c r="HQ40" s="220"/>
      <c r="HR40" s="220"/>
      <c r="HS40" s="220"/>
      <c r="HT40" s="220"/>
      <c r="HU40" s="220"/>
      <c r="HV40" s="220"/>
      <c r="HW40" s="220"/>
      <c r="HX40" s="220"/>
      <c r="HY40" s="220"/>
      <c r="HZ40" s="220"/>
      <c r="IA40" s="220"/>
      <c r="IB40" s="220"/>
      <c r="IC40" s="220"/>
      <c r="ID40" s="220"/>
      <c r="IE40" s="220"/>
      <c r="IF40" s="220"/>
      <c r="IG40" s="220"/>
      <c r="IH40" s="220"/>
      <c r="II40" s="220"/>
      <c r="IJ40" s="220"/>
      <c r="IK40" s="220"/>
      <c r="IL40" s="220"/>
      <c r="IM40" s="220"/>
      <c r="IN40" s="220"/>
      <c r="IO40" s="220"/>
      <c r="IP40" s="220"/>
      <c r="IQ40" s="220"/>
      <c r="IR40" s="220"/>
      <c r="IS40" s="220"/>
      <c r="IT40" s="220"/>
    </row>
    <row r="41" spans="1:254" ht="27" x14ac:dyDescent="0.2">
      <c r="A41" s="281"/>
      <c r="B41" s="257"/>
      <c r="C41" s="271" t="s">
        <v>118</v>
      </c>
      <c r="D41" s="268" t="s">
        <v>17</v>
      </c>
      <c r="E41" s="268">
        <v>5.41</v>
      </c>
      <c r="F41" s="268"/>
      <c r="G41" s="257"/>
      <c r="H41" s="268"/>
      <c r="I41" s="268"/>
      <c r="J41" s="268"/>
      <c r="K41" s="257"/>
      <c r="L41" s="257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0"/>
      <c r="FK41" s="220"/>
      <c r="FL41" s="220"/>
      <c r="FM41" s="220"/>
      <c r="FN41" s="220"/>
      <c r="FO41" s="220"/>
      <c r="FP41" s="220"/>
      <c r="FQ41" s="220"/>
      <c r="FR41" s="220"/>
      <c r="FS41" s="220"/>
      <c r="FT41" s="220"/>
      <c r="FU41" s="220"/>
      <c r="FV41" s="220"/>
      <c r="FW41" s="220"/>
      <c r="FX41" s="220"/>
      <c r="FY41" s="220"/>
      <c r="FZ41" s="220"/>
      <c r="GA41" s="220"/>
      <c r="GB41" s="220"/>
      <c r="GC41" s="220"/>
      <c r="GD41" s="220"/>
      <c r="GE41" s="220"/>
      <c r="GF41" s="220"/>
      <c r="GG41" s="220"/>
      <c r="GH41" s="220"/>
      <c r="GI41" s="220"/>
      <c r="GJ41" s="220"/>
      <c r="GK41" s="220"/>
      <c r="GL41" s="220"/>
      <c r="GM41" s="220"/>
      <c r="GN41" s="220"/>
      <c r="GO41" s="220"/>
      <c r="GP41" s="220"/>
      <c r="GQ41" s="220"/>
      <c r="GR41" s="220"/>
      <c r="GS41" s="220"/>
      <c r="GT41" s="220"/>
      <c r="GU41" s="220"/>
      <c r="GV41" s="220"/>
      <c r="GW41" s="220"/>
      <c r="GX41" s="220"/>
      <c r="GY41" s="220"/>
      <c r="GZ41" s="220"/>
      <c r="HA41" s="220"/>
      <c r="HB41" s="220"/>
      <c r="HC41" s="220"/>
      <c r="HD41" s="220"/>
      <c r="HE41" s="220"/>
      <c r="HF41" s="220"/>
      <c r="HG41" s="220"/>
      <c r="HH41" s="220"/>
      <c r="HI41" s="220"/>
      <c r="HJ41" s="220"/>
      <c r="HK41" s="220"/>
      <c r="HL41" s="220"/>
      <c r="HM41" s="220"/>
      <c r="HN41" s="220"/>
      <c r="HO41" s="220"/>
      <c r="HP41" s="220"/>
      <c r="HQ41" s="220"/>
      <c r="HR41" s="220"/>
      <c r="HS41" s="220"/>
      <c r="HT41" s="220"/>
      <c r="HU41" s="220"/>
      <c r="HV41" s="220"/>
      <c r="HW41" s="220"/>
      <c r="HX41" s="220"/>
      <c r="HY41" s="220"/>
      <c r="HZ41" s="220"/>
      <c r="IA41" s="220"/>
      <c r="IB41" s="220"/>
      <c r="IC41" s="220"/>
      <c r="ID41" s="220"/>
      <c r="IE41" s="220"/>
      <c r="IF41" s="220"/>
      <c r="IG41" s="220"/>
      <c r="IH41" s="220"/>
      <c r="II41" s="220"/>
      <c r="IJ41" s="220"/>
      <c r="IK41" s="220"/>
      <c r="IL41" s="220"/>
      <c r="IM41" s="220"/>
      <c r="IN41" s="220"/>
      <c r="IO41" s="220"/>
      <c r="IP41" s="220"/>
      <c r="IQ41" s="220"/>
      <c r="IR41" s="220"/>
      <c r="IS41" s="220"/>
      <c r="IT41" s="220"/>
    </row>
    <row r="42" spans="1:254" ht="13.5" x14ac:dyDescent="0.2">
      <c r="A42" s="281"/>
      <c r="B42" s="257"/>
      <c r="C42" s="271" t="s">
        <v>119</v>
      </c>
      <c r="D42" s="268" t="s">
        <v>17</v>
      </c>
      <c r="E42" s="268">
        <v>1.92</v>
      </c>
      <c r="F42" s="268"/>
      <c r="G42" s="257"/>
      <c r="H42" s="268"/>
      <c r="I42" s="268"/>
      <c r="J42" s="268"/>
      <c r="K42" s="257"/>
      <c r="L42" s="257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0"/>
      <c r="IJ42" s="220"/>
      <c r="IK42" s="220"/>
      <c r="IL42" s="220"/>
      <c r="IM42" s="220"/>
      <c r="IN42" s="220"/>
      <c r="IO42" s="220"/>
      <c r="IP42" s="220"/>
      <c r="IQ42" s="220"/>
      <c r="IR42" s="220"/>
      <c r="IS42" s="220"/>
      <c r="IT42" s="220"/>
    </row>
    <row r="43" spans="1:254" ht="15.75" x14ac:dyDescent="0.2">
      <c r="A43" s="281"/>
      <c r="B43" s="257"/>
      <c r="C43" s="271" t="s">
        <v>120</v>
      </c>
      <c r="D43" s="268" t="s">
        <v>21</v>
      </c>
      <c r="E43" s="268">
        <v>241.56</v>
      </c>
      <c r="F43" s="268"/>
      <c r="G43" s="257"/>
      <c r="H43" s="268"/>
      <c r="I43" s="268"/>
      <c r="J43" s="268"/>
      <c r="K43" s="257"/>
      <c r="L43" s="257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0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  <c r="FF43" s="220"/>
      <c r="FG43" s="220"/>
      <c r="FH43" s="220"/>
      <c r="FI43" s="220"/>
      <c r="FJ43" s="220"/>
      <c r="FK43" s="220"/>
      <c r="FL43" s="220"/>
      <c r="FM43" s="220"/>
      <c r="FN43" s="220"/>
      <c r="FO43" s="220"/>
      <c r="FP43" s="220"/>
      <c r="FQ43" s="220"/>
      <c r="FR43" s="220"/>
      <c r="FS43" s="220"/>
      <c r="FT43" s="220"/>
      <c r="FU43" s="220"/>
      <c r="FV43" s="220"/>
      <c r="FW43" s="220"/>
      <c r="FX43" s="220"/>
      <c r="FY43" s="220"/>
      <c r="FZ43" s="220"/>
      <c r="GA43" s="220"/>
      <c r="GB43" s="220"/>
      <c r="GC43" s="220"/>
      <c r="GD43" s="220"/>
      <c r="GE43" s="220"/>
      <c r="GF43" s="220"/>
      <c r="GG43" s="220"/>
      <c r="GH43" s="220"/>
      <c r="GI43" s="220"/>
      <c r="GJ43" s="220"/>
      <c r="GK43" s="220"/>
      <c r="GL43" s="220"/>
      <c r="GM43" s="220"/>
      <c r="GN43" s="220"/>
      <c r="GO43" s="220"/>
      <c r="GP43" s="220"/>
      <c r="GQ43" s="220"/>
      <c r="GR43" s="220"/>
      <c r="GS43" s="220"/>
      <c r="GT43" s="220"/>
      <c r="GU43" s="220"/>
      <c r="GV43" s="220"/>
      <c r="GW43" s="220"/>
      <c r="GX43" s="220"/>
      <c r="GY43" s="220"/>
      <c r="GZ43" s="220"/>
      <c r="HA43" s="220"/>
      <c r="HB43" s="220"/>
      <c r="HC43" s="220"/>
      <c r="HD43" s="220"/>
      <c r="HE43" s="220"/>
      <c r="HF43" s="220"/>
      <c r="HG43" s="220"/>
      <c r="HH43" s="220"/>
      <c r="HI43" s="220"/>
      <c r="HJ43" s="220"/>
      <c r="HK43" s="220"/>
      <c r="HL43" s="220"/>
      <c r="HM43" s="220"/>
      <c r="HN43" s="220"/>
      <c r="HO43" s="220"/>
      <c r="HP43" s="220"/>
      <c r="HQ43" s="220"/>
      <c r="HR43" s="220"/>
      <c r="HS43" s="220"/>
      <c r="HT43" s="220"/>
      <c r="HU43" s="220"/>
      <c r="HV43" s="220"/>
      <c r="HW43" s="220"/>
      <c r="HX43" s="220"/>
      <c r="HY43" s="220"/>
      <c r="HZ43" s="220"/>
      <c r="IA43" s="220"/>
      <c r="IB43" s="220"/>
      <c r="IC43" s="220"/>
      <c r="ID43" s="220"/>
      <c r="IE43" s="220"/>
      <c r="IF43" s="220"/>
      <c r="IG43" s="220"/>
      <c r="IH43" s="220"/>
      <c r="II43" s="220"/>
      <c r="IJ43" s="220"/>
      <c r="IK43" s="220"/>
      <c r="IL43" s="220"/>
      <c r="IM43" s="220"/>
      <c r="IN43" s="220"/>
      <c r="IO43" s="220"/>
      <c r="IP43" s="220"/>
      <c r="IQ43" s="220"/>
      <c r="IR43" s="220"/>
      <c r="IS43" s="220"/>
      <c r="IT43" s="220"/>
    </row>
    <row r="44" spans="1:254" ht="15.75" x14ac:dyDescent="0.2">
      <c r="A44" s="281"/>
      <c r="B44" s="257"/>
      <c r="C44" s="271" t="s">
        <v>121</v>
      </c>
      <c r="D44" s="268" t="s">
        <v>21</v>
      </c>
      <c r="E44" s="268">
        <v>13.86</v>
      </c>
      <c r="F44" s="268"/>
      <c r="G44" s="257"/>
      <c r="H44" s="268"/>
      <c r="I44" s="268"/>
      <c r="J44" s="268"/>
      <c r="K44" s="257"/>
      <c r="L44" s="257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0"/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  <c r="FH44" s="220"/>
      <c r="FI44" s="220"/>
      <c r="FJ44" s="220"/>
      <c r="FK44" s="220"/>
      <c r="FL44" s="220"/>
      <c r="FM44" s="220"/>
      <c r="FN44" s="220"/>
      <c r="FO44" s="220"/>
      <c r="FP44" s="220"/>
      <c r="FQ44" s="220"/>
      <c r="FR44" s="220"/>
      <c r="FS44" s="220"/>
      <c r="FT44" s="220"/>
      <c r="FU44" s="220"/>
      <c r="FV44" s="220"/>
      <c r="FW44" s="220"/>
      <c r="FX44" s="220"/>
      <c r="FY44" s="220"/>
      <c r="FZ44" s="220"/>
      <c r="GA44" s="220"/>
      <c r="GB44" s="220"/>
      <c r="GC44" s="220"/>
      <c r="GD44" s="220"/>
      <c r="GE44" s="220"/>
      <c r="GF44" s="220"/>
      <c r="GG44" s="220"/>
      <c r="GH44" s="220"/>
      <c r="GI44" s="220"/>
      <c r="GJ44" s="220"/>
      <c r="GK44" s="220"/>
      <c r="GL44" s="220"/>
      <c r="GM44" s="220"/>
      <c r="GN44" s="220"/>
      <c r="GO44" s="220"/>
      <c r="GP44" s="220"/>
      <c r="GQ44" s="220"/>
      <c r="GR44" s="220"/>
      <c r="GS44" s="220"/>
      <c r="GT44" s="220"/>
      <c r="GU44" s="220"/>
      <c r="GV44" s="220"/>
      <c r="GW44" s="220"/>
      <c r="GX44" s="220"/>
      <c r="GY44" s="220"/>
      <c r="GZ44" s="220"/>
      <c r="HA44" s="220"/>
      <c r="HB44" s="220"/>
      <c r="HC44" s="220"/>
      <c r="HD44" s="220"/>
      <c r="HE44" s="220"/>
      <c r="HF44" s="220"/>
      <c r="HG44" s="220"/>
      <c r="HH44" s="220"/>
      <c r="HI44" s="220"/>
      <c r="HJ44" s="220"/>
      <c r="HK44" s="220"/>
      <c r="HL44" s="220"/>
      <c r="HM44" s="220"/>
      <c r="HN44" s="220"/>
      <c r="HO44" s="220"/>
      <c r="HP44" s="220"/>
      <c r="HQ44" s="220"/>
      <c r="HR44" s="220"/>
      <c r="HS44" s="220"/>
      <c r="HT44" s="220"/>
      <c r="HU44" s="220"/>
      <c r="HV44" s="220"/>
      <c r="HW44" s="220"/>
      <c r="HX44" s="220"/>
      <c r="HY44" s="220"/>
      <c r="HZ44" s="220"/>
      <c r="IA44" s="220"/>
      <c r="IB44" s="220"/>
      <c r="IC44" s="220"/>
      <c r="ID44" s="220"/>
      <c r="IE44" s="220"/>
      <c r="IF44" s="220"/>
      <c r="IG44" s="220"/>
      <c r="IH44" s="220"/>
      <c r="II44" s="220"/>
      <c r="IJ44" s="220"/>
      <c r="IK44" s="220"/>
      <c r="IL44" s="220"/>
      <c r="IM44" s="220"/>
      <c r="IN44" s="220"/>
      <c r="IO44" s="220"/>
      <c r="IP44" s="220"/>
      <c r="IQ44" s="220"/>
      <c r="IR44" s="220"/>
      <c r="IS44" s="220"/>
      <c r="IT44" s="220"/>
    </row>
    <row r="45" spans="1:254" s="290" customFormat="1" ht="72" customHeight="1" x14ac:dyDescent="0.2">
      <c r="A45" s="285">
        <v>2</v>
      </c>
      <c r="B45" s="286" t="s">
        <v>170</v>
      </c>
      <c r="C45" s="275" t="s">
        <v>178</v>
      </c>
      <c r="D45" s="287" t="s">
        <v>171</v>
      </c>
      <c r="E45" s="288">
        <v>989</v>
      </c>
      <c r="F45" s="287"/>
      <c r="G45" s="287"/>
      <c r="H45" s="287"/>
      <c r="I45" s="287"/>
      <c r="J45" s="287"/>
      <c r="K45" s="287"/>
      <c r="L45" s="287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289"/>
      <c r="CO45" s="289"/>
      <c r="CP45" s="289"/>
      <c r="CQ45" s="289"/>
      <c r="CR45" s="289"/>
      <c r="CS45" s="289"/>
      <c r="CT45" s="289"/>
      <c r="CU45" s="289"/>
      <c r="CV45" s="289"/>
      <c r="CW45" s="289"/>
      <c r="CX45" s="289"/>
      <c r="CY45" s="289"/>
      <c r="CZ45" s="289"/>
      <c r="DA45" s="289"/>
      <c r="DB45" s="289"/>
      <c r="DC45" s="289"/>
      <c r="DD45" s="289"/>
      <c r="DE45" s="289"/>
      <c r="DF45" s="289"/>
      <c r="DG45" s="289"/>
      <c r="DH45" s="289"/>
      <c r="DI45" s="289"/>
      <c r="DJ45" s="289"/>
      <c r="DK45" s="289"/>
      <c r="DL45" s="289"/>
      <c r="DM45" s="289"/>
      <c r="DN45" s="289"/>
      <c r="DO45" s="289"/>
      <c r="DP45" s="289"/>
      <c r="DQ45" s="289"/>
      <c r="DR45" s="289"/>
      <c r="DS45" s="289"/>
      <c r="DT45" s="289"/>
      <c r="DU45" s="289"/>
      <c r="DV45" s="289"/>
      <c r="DW45" s="289"/>
      <c r="DX45" s="289"/>
      <c r="DY45" s="289"/>
      <c r="DZ45" s="289"/>
      <c r="EA45" s="289"/>
      <c r="EB45" s="289"/>
      <c r="EC45" s="289"/>
      <c r="ED45" s="289"/>
      <c r="EE45" s="289"/>
      <c r="EF45" s="289"/>
      <c r="EG45" s="289"/>
      <c r="EH45" s="289"/>
      <c r="EI45" s="289"/>
      <c r="EJ45" s="289"/>
      <c r="EK45" s="289"/>
      <c r="EL45" s="289"/>
      <c r="EM45" s="289"/>
      <c r="EN45" s="289"/>
      <c r="EO45" s="289"/>
      <c r="EP45" s="289"/>
      <c r="EQ45" s="289"/>
      <c r="ER45" s="289"/>
      <c r="ES45" s="289"/>
      <c r="ET45" s="289"/>
      <c r="EU45" s="289"/>
      <c r="EV45" s="289"/>
      <c r="EW45" s="289"/>
      <c r="EX45" s="289"/>
      <c r="EY45" s="289"/>
      <c r="EZ45" s="289"/>
      <c r="FA45" s="289"/>
      <c r="FB45" s="289"/>
      <c r="FC45" s="289"/>
      <c r="FD45" s="289"/>
      <c r="FE45" s="289"/>
      <c r="FF45" s="289"/>
      <c r="FG45" s="289"/>
      <c r="FH45" s="289"/>
      <c r="FI45" s="289"/>
      <c r="FJ45" s="289"/>
      <c r="FK45" s="289"/>
      <c r="FL45" s="289"/>
      <c r="FM45" s="289"/>
      <c r="FN45" s="289"/>
      <c r="FO45" s="289"/>
      <c r="FP45" s="289"/>
      <c r="FQ45" s="289"/>
      <c r="FR45" s="289"/>
      <c r="FS45" s="289"/>
      <c r="FT45" s="289"/>
      <c r="FU45" s="289"/>
      <c r="FV45" s="289"/>
      <c r="FW45" s="289"/>
      <c r="FX45" s="289"/>
      <c r="FY45" s="289"/>
      <c r="FZ45" s="289"/>
      <c r="GA45" s="289"/>
      <c r="GB45" s="289"/>
      <c r="GC45" s="289"/>
      <c r="GD45" s="289"/>
      <c r="GE45" s="289"/>
      <c r="GF45" s="289"/>
      <c r="GG45" s="289"/>
      <c r="GH45" s="289"/>
      <c r="GI45" s="289"/>
      <c r="GJ45" s="289"/>
      <c r="GK45" s="289"/>
      <c r="GL45" s="289"/>
      <c r="GM45" s="289"/>
      <c r="GN45" s="289"/>
      <c r="GO45" s="289"/>
      <c r="GP45" s="289"/>
      <c r="GQ45" s="289"/>
      <c r="GR45" s="289"/>
      <c r="GS45" s="289"/>
      <c r="GT45" s="289"/>
      <c r="GU45" s="289"/>
      <c r="GV45" s="289"/>
      <c r="GW45" s="289"/>
      <c r="GX45" s="289"/>
      <c r="GY45" s="289"/>
      <c r="GZ45" s="289"/>
      <c r="HA45" s="289"/>
      <c r="HB45" s="289"/>
      <c r="HC45" s="289"/>
      <c r="HD45" s="289"/>
      <c r="HE45" s="289"/>
      <c r="HF45" s="289"/>
      <c r="HG45" s="289"/>
      <c r="HH45" s="289"/>
      <c r="HI45" s="289"/>
      <c r="HJ45" s="289"/>
      <c r="HK45" s="289"/>
      <c r="HL45" s="289"/>
      <c r="HM45" s="289"/>
      <c r="HN45" s="289"/>
      <c r="HO45" s="289"/>
      <c r="HP45" s="289"/>
      <c r="HQ45" s="289"/>
      <c r="HR45" s="289"/>
      <c r="HS45" s="289"/>
      <c r="HT45" s="289"/>
      <c r="HU45" s="289"/>
      <c r="HV45" s="289"/>
      <c r="HW45" s="289"/>
      <c r="HX45" s="289"/>
      <c r="HY45" s="289"/>
      <c r="HZ45" s="289"/>
      <c r="IA45" s="289"/>
      <c r="IB45" s="289"/>
      <c r="IC45" s="289"/>
      <c r="ID45" s="289"/>
      <c r="IE45" s="289"/>
      <c r="IF45" s="289"/>
      <c r="IG45" s="289"/>
      <c r="IH45" s="289"/>
      <c r="II45" s="289"/>
      <c r="IJ45" s="289"/>
      <c r="IK45" s="289"/>
      <c r="IL45" s="289"/>
      <c r="IM45" s="289"/>
      <c r="IN45" s="289"/>
      <c r="IO45" s="289"/>
      <c r="IP45" s="289"/>
      <c r="IQ45" s="289"/>
      <c r="IR45" s="289"/>
      <c r="IS45" s="289"/>
      <c r="IT45" s="289"/>
    </row>
    <row r="46" spans="1:254" s="290" customFormat="1" ht="13.5" x14ac:dyDescent="0.2">
      <c r="A46" s="285"/>
      <c r="B46" s="291"/>
      <c r="C46" s="275" t="s">
        <v>47</v>
      </c>
      <c r="D46" s="287" t="s">
        <v>16</v>
      </c>
      <c r="E46" s="287">
        <v>24.3294</v>
      </c>
      <c r="F46" s="287"/>
      <c r="G46" s="287"/>
      <c r="H46" s="287"/>
      <c r="I46" s="287"/>
      <c r="J46" s="287"/>
      <c r="K46" s="287"/>
      <c r="L46" s="287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  <c r="BX46" s="289"/>
      <c r="BY46" s="289"/>
      <c r="BZ46" s="289"/>
      <c r="CA46" s="289"/>
      <c r="CB46" s="289"/>
      <c r="CC46" s="289"/>
      <c r="CD46" s="289"/>
      <c r="CE46" s="289"/>
      <c r="CF46" s="289"/>
      <c r="CG46" s="289"/>
      <c r="CH46" s="289"/>
      <c r="CI46" s="289"/>
      <c r="CJ46" s="289"/>
      <c r="CK46" s="289"/>
      <c r="CL46" s="289"/>
      <c r="CM46" s="289"/>
      <c r="CN46" s="289"/>
      <c r="CO46" s="289"/>
      <c r="CP46" s="289"/>
      <c r="CQ46" s="289"/>
      <c r="CR46" s="289"/>
      <c r="CS46" s="289"/>
      <c r="CT46" s="289"/>
      <c r="CU46" s="289"/>
      <c r="CV46" s="289"/>
      <c r="CW46" s="289"/>
      <c r="CX46" s="289"/>
      <c r="CY46" s="289"/>
      <c r="CZ46" s="289"/>
      <c r="DA46" s="289"/>
      <c r="DB46" s="289"/>
      <c r="DC46" s="289"/>
      <c r="DD46" s="289"/>
      <c r="DE46" s="289"/>
      <c r="DF46" s="289"/>
      <c r="DG46" s="289"/>
      <c r="DH46" s="289"/>
      <c r="DI46" s="289"/>
      <c r="DJ46" s="289"/>
      <c r="DK46" s="289"/>
      <c r="DL46" s="289"/>
      <c r="DM46" s="289"/>
      <c r="DN46" s="289"/>
      <c r="DO46" s="289"/>
      <c r="DP46" s="289"/>
      <c r="DQ46" s="289"/>
      <c r="DR46" s="289"/>
      <c r="DS46" s="289"/>
      <c r="DT46" s="289"/>
      <c r="DU46" s="289"/>
      <c r="DV46" s="289"/>
      <c r="DW46" s="289"/>
      <c r="DX46" s="289"/>
      <c r="DY46" s="289"/>
      <c r="DZ46" s="289"/>
      <c r="EA46" s="289"/>
      <c r="EB46" s="289"/>
      <c r="EC46" s="289"/>
      <c r="ED46" s="289"/>
      <c r="EE46" s="289"/>
      <c r="EF46" s="289"/>
      <c r="EG46" s="289"/>
      <c r="EH46" s="289"/>
      <c r="EI46" s="289"/>
      <c r="EJ46" s="289"/>
      <c r="EK46" s="289"/>
      <c r="EL46" s="289"/>
      <c r="EM46" s="289"/>
      <c r="EN46" s="289"/>
      <c r="EO46" s="289"/>
      <c r="EP46" s="289"/>
      <c r="EQ46" s="289"/>
      <c r="ER46" s="289"/>
      <c r="ES46" s="289"/>
      <c r="ET46" s="289"/>
      <c r="EU46" s="289"/>
      <c r="EV46" s="289"/>
      <c r="EW46" s="289"/>
      <c r="EX46" s="289"/>
      <c r="EY46" s="289"/>
      <c r="EZ46" s="289"/>
      <c r="FA46" s="289"/>
      <c r="FB46" s="289"/>
      <c r="FC46" s="289"/>
      <c r="FD46" s="289"/>
      <c r="FE46" s="289"/>
      <c r="FF46" s="289"/>
      <c r="FG46" s="289"/>
      <c r="FH46" s="289"/>
      <c r="FI46" s="289"/>
      <c r="FJ46" s="289"/>
      <c r="FK46" s="289"/>
      <c r="FL46" s="289"/>
      <c r="FM46" s="289"/>
      <c r="FN46" s="289"/>
      <c r="FO46" s="289"/>
      <c r="FP46" s="289"/>
      <c r="FQ46" s="289"/>
      <c r="FR46" s="289"/>
      <c r="FS46" s="289"/>
      <c r="FT46" s="289"/>
      <c r="FU46" s="289"/>
      <c r="FV46" s="289"/>
      <c r="FW46" s="289"/>
      <c r="FX46" s="289"/>
      <c r="FY46" s="289"/>
      <c r="FZ46" s="289"/>
      <c r="GA46" s="289"/>
      <c r="GB46" s="289"/>
      <c r="GC46" s="289"/>
      <c r="GD46" s="289"/>
      <c r="GE46" s="289"/>
      <c r="GF46" s="289"/>
      <c r="GG46" s="289"/>
      <c r="GH46" s="289"/>
      <c r="GI46" s="289"/>
      <c r="GJ46" s="289"/>
      <c r="GK46" s="289"/>
      <c r="GL46" s="289"/>
      <c r="GM46" s="289"/>
      <c r="GN46" s="289"/>
      <c r="GO46" s="289"/>
      <c r="GP46" s="289"/>
      <c r="GQ46" s="289"/>
      <c r="GR46" s="289"/>
      <c r="GS46" s="289"/>
      <c r="GT46" s="289"/>
      <c r="GU46" s="289"/>
      <c r="GV46" s="289"/>
      <c r="GW46" s="289"/>
      <c r="GX46" s="289"/>
      <c r="GY46" s="289"/>
      <c r="GZ46" s="289"/>
      <c r="HA46" s="289"/>
      <c r="HB46" s="289"/>
      <c r="HC46" s="289"/>
      <c r="HD46" s="289"/>
      <c r="HE46" s="289"/>
      <c r="HF46" s="289"/>
      <c r="HG46" s="289"/>
      <c r="HH46" s="289"/>
      <c r="HI46" s="289"/>
      <c r="HJ46" s="289"/>
      <c r="HK46" s="289"/>
      <c r="HL46" s="289"/>
      <c r="HM46" s="289"/>
      <c r="HN46" s="289"/>
      <c r="HO46" s="289"/>
      <c r="HP46" s="289"/>
      <c r="HQ46" s="289"/>
      <c r="HR46" s="289"/>
      <c r="HS46" s="289"/>
      <c r="HT46" s="289"/>
      <c r="HU46" s="289"/>
      <c r="HV46" s="289"/>
      <c r="HW46" s="289"/>
      <c r="HX46" s="289"/>
      <c r="HY46" s="289"/>
      <c r="HZ46" s="289"/>
      <c r="IA46" s="289"/>
      <c r="IB46" s="289"/>
      <c r="IC46" s="289"/>
      <c r="ID46" s="289"/>
      <c r="IE46" s="289"/>
      <c r="IF46" s="289"/>
      <c r="IG46" s="289"/>
      <c r="IH46" s="289"/>
      <c r="II46" s="289"/>
      <c r="IJ46" s="289"/>
      <c r="IK46" s="289"/>
      <c r="IL46" s="289"/>
      <c r="IM46" s="289"/>
      <c r="IN46" s="289"/>
      <c r="IO46" s="289"/>
      <c r="IP46" s="289"/>
      <c r="IQ46" s="289"/>
      <c r="IR46" s="289"/>
      <c r="IS46" s="289"/>
      <c r="IT46" s="289"/>
    </row>
    <row r="47" spans="1:254" s="290" customFormat="1" ht="13.5" x14ac:dyDescent="0.2">
      <c r="A47" s="285"/>
      <c r="B47" s="292"/>
      <c r="C47" s="275" t="s">
        <v>77</v>
      </c>
      <c r="D47" s="288" t="s">
        <v>17</v>
      </c>
      <c r="E47" s="287">
        <v>8.6834199999999999</v>
      </c>
      <c r="F47" s="287"/>
      <c r="G47" s="287"/>
      <c r="H47" s="287"/>
      <c r="I47" s="287"/>
      <c r="J47" s="287"/>
      <c r="K47" s="287"/>
      <c r="L47" s="287"/>
      <c r="M47" s="289"/>
      <c r="N47" s="289"/>
      <c r="O47" s="289"/>
      <c r="P47" s="293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289"/>
      <c r="BQ47" s="289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89"/>
      <c r="CC47" s="289"/>
      <c r="CD47" s="289"/>
      <c r="CE47" s="289"/>
      <c r="CF47" s="289"/>
      <c r="CG47" s="289"/>
      <c r="CH47" s="289"/>
      <c r="CI47" s="289"/>
      <c r="CJ47" s="289"/>
      <c r="CK47" s="289"/>
      <c r="CL47" s="289"/>
      <c r="CM47" s="289"/>
      <c r="CN47" s="289"/>
      <c r="CO47" s="289"/>
      <c r="CP47" s="289"/>
      <c r="CQ47" s="289"/>
      <c r="CR47" s="289"/>
      <c r="CS47" s="289"/>
      <c r="CT47" s="289"/>
      <c r="CU47" s="289"/>
      <c r="CV47" s="289"/>
      <c r="CW47" s="289"/>
      <c r="CX47" s="289"/>
      <c r="CY47" s="289"/>
      <c r="CZ47" s="289"/>
      <c r="DA47" s="289"/>
      <c r="DB47" s="289"/>
      <c r="DC47" s="289"/>
      <c r="DD47" s="289"/>
      <c r="DE47" s="289"/>
      <c r="DF47" s="289"/>
      <c r="DG47" s="289"/>
      <c r="DH47" s="289"/>
      <c r="DI47" s="289"/>
      <c r="DJ47" s="289"/>
      <c r="DK47" s="289"/>
      <c r="DL47" s="289"/>
      <c r="DM47" s="289"/>
      <c r="DN47" s="289"/>
      <c r="DO47" s="289"/>
      <c r="DP47" s="289"/>
      <c r="DQ47" s="289"/>
      <c r="DR47" s="289"/>
      <c r="DS47" s="289"/>
      <c r="DT47" s="289"/>
      <c r="DU47" s="289"/>
      <c r="DV47" s="289"/>
      <c r="DW47" s="289"/>
      <c r="DX47" s="289"/>
      <c r="DY47" s="289"/>
      <c r="DZ47" s="289"/>
      <c r="EA47" s="289"/>
      <c r="EB47" s="289"/>
      <c r="EC47" s="289"/>
      <c r="ED47" s="289"/>
      <c r="EE47" s="289"/>
      <c r="EF47" s="289"/>
      <c r="EG47" s="289"/>
      <c r="EH47" s="289"/>
      <c r="EI47" s="289"/>
      <c r="EJ47" s="289"/>
      <c r="EK47" s="289"/>
      <c r="EL47" s="289"/>
      <c r="EM47" s="289"/>
      <c r="EN47" s="289"/>
      <c r="EO47" s="289"/>
      <c r="EP47" s="289"/>
      <c r="EQ47" s="289"/>
      <c r="ER47" s="289"/>
      <c r="ES47" s="289"/>
      <c r="ET47" s="289"/>
      <c r="EU47" s="289"/>
      <c r="EV47" s="289"/>
      <c r="EW47" s="289"/>
      <c r="EX47" s="289"/>
      <c r="EY47" s="289"/>
      <c r="EZ47" s="289"/>
      <c r="FA47" s="289"/>
      <c r="FB47" s="289"/>
      <c r="FC47" s="289"/>
      <c r="FD47" s="289"/>
      <c r="FE47" s="289"/>
      <c r="FF47" s="289"/>
      <c r="FG47" s="289"/>
      <c r="FH47" s="289"/>
      <c r="FI47" s="289"/>
      <c r="FJ47" s="289"/>
      <c r="FK47" s="289"/>
      <c r="FL47" s="289"/>
      <c r="FM47" s="289"/>
      <c r="FN47" s="289"/>
      <c r="FO47" s="289"/>
      <c r="FP47" s="289"/>
      <c r="FQ47" s="289"/>
      <c r="FR47" s="289"/>
      <c r="FS47" s="289"/>
      <c r="FT47" s="289"/>
      <c r="FU47" s="289"/>
      <c r="FV47" s="289"/>
      <c r="FW47" s="289"/>
      <c r="FX47" s="289"/>
      <c r="FY47" s="289"/>
      <c r="FZ47" s="289"/>
      <c r="GA47" s="289"/>
      <c r="GB47" s="289"/>
      <c r="GC47" s="289"/>
      <c r="GD47" s="289"/>
      <c r="GE47" s="289"/>
      <c r="GF47" s="289"/>
      <c r="GG47" s="289"/>
      <c r="GH47" s="289"/>
      <c r="GI47" s="289"/>
      <c r="GJ47" s="289"/>
      <c r="GK47" s="289"/>
      <c r="GL47" s="289"/>
      <c r="GM47" s="289"/>
      <c r="GN47" s="289"/>
      <c r="GO47" s="289"/>
      <c r="GP47" s="289"/>
      <c r="GQ47" s="289"/>
      <c r="GR47" s="289"/>
      <c r="GS47" s="289"/>
      <c r="GT47" s="289"/>
      <c r="GU47" s="289"/>
      <c r="GV47" s="289"/>
      <c r="GW47" s="289"/>
      <c r="GX47" s="289"/>
      <c r="GY47" s="289"/>
      <c r="GZ47" s="289"/>
      <c r="HA47" s="289"/>
      <c r="HB47" s="289"/>
      <c r="HC47" s="289"/>
      <c r="HD47" s="289"/>
      <c r="HE47" s="289"/>
      <c r="HF47" s="289"/>
      <c r="HG47" s="289"/>
      <c r="HH47" s="289"/>
      <c r="HI47" s="289"/>
      <c r="HJ47" s="289"/>
      <c r="HK47" s="289"/>
      <c r="HL47" s="289"/>
      <c r="HM47" s="289"/>
      <c r="HN47" s="289"/>
      <c r="HO47" s="289"/>
      <c r="HP47" s="289"/>
      <c r="HQ47" s="289"/>
      <c r="HR47" s="289"/>
      <c r="HS47" s="289"/>
      <c r="HT47" s="289"/>
      <c r="HU47" s="289"/>
      <c r="HV47" s="289"/>
      <c r="HW47" s="289"/>
      <c r="HX47" s="289"/>
      <c r="HY47" s="289"/>
      <c r="HZ47" s="289"/>
      <c r="IA47" s="289"/>
      <c r="IB47" s="289"/>
      <c r="IC47" s="289"/>
      <c r="ID47" s="289"/>
      <c r="IE47" s="289"/>
      <c r="IF47" s="289"/>
      <c r="IG47" s="289"/>
      <c r="IH47" s="289"/>
      <c r="II47" s="289"/>
      <c r="IJ47" s="289"/>
      <c r="IK47" s="289"/>
      <c r="IL47" s="289"/>
      <c r="IM47" s="289"/>
      <c r="IN47" s="289"/>
      <c r="IO47" s="289"/>
      <c r="IP47" s="289"/>
      <c r="IQ47" s="289"/>
      <c r="IR47" s="289"/>
      <c r="IS47" s="289"/>
      <c r="IT47" s="289"/>
    </row>
    <row r="48" spans="1:254" s="290" customFormat="1" ht="13.5" x14ac:dyDescent="0.2">
      <c r="A48" s="285"/>
      <c r="B48" s="294"/>
      <c r="C48" s="275" t="s">
        <v>172</v>
      </c>
      <c r="D48" s="287" t="s">
        <v>17</v>
      </c>
      <c r="E48" s="287">
        <v>1.82965</v>
      </c>
      <c r="F48" s="287"/>
      <c r="G48" s="287"/>
      <c r="H48" s="287"/>
      <c r="I48" s="287"/>
      <c r="J48" s="287"/>
      <c r="K48" s="287"/>
      <c r="L48" s="287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289"/>
      <c r="CZ48" s="289"/>
      <c r="DA48" s="289"/>
      <c r="DB48" s="289"/>
      <c r="DC48" s="289"/>
      <c r="DD48" s="289"/>
      <c r="DE48" s="289"/>
      <c r="DF48" s="289"/>
      <c r="DG48" s="289"/>
      <c r="DH48" s="289"/>
      <c r="DI48" s="289"/>
      <c r="DJ48" s="289"/>
      <c r="DK48" s="289"/>
      <c r="DL48" s="289"/>
      <c r="DM48" s="289"/>
      <c r="DN48" s="289"/>
      <c r="DO48" s="289"/>
      <c r="DP48" s="289"/>
      <c r="DQ48" s="289"/>
      <c r="DR48" s="289"/>
      <c r="DS48" s="289"/>
      <c r="DT48" s="289"/>
      <c r="DU48" s="289"/>
      <c r="DV48" s="289"/>
      <c r="DW48" s="289"/>
      <c r="DX48" s="289"/>
      <c r="DY48" s="289"/>
      <c r="DZ48" s="289"/>
      <c r="EA48" s="289"/>
      <c r="EB48" s="289"/>
      <c r="EC48" s="289"/>
      <c r="ED48" s="289"/>
      <c r="EE48" s="289"/>
      <c r="EF48" s="289"/>
      <c r="EG48" s="289"/>
      <c r="EH48" s="289"/>
      <c r="EI48" s="289"/>
      <c r="EJ48" s="289"/>
      <c r="EK48" s="289"/>
      <c r="EL48" s="289"/>
      <c r="EM48" s="289"/>
      <c r="EN48" s="289"/>
      <c r="EO48" s="289"/>
      <c r="EP48" s="289"/>
      <c r="EQ48" s="289"/>
      <c r="ER48" s="289"/>
      <c r="ES48" s="289"/>
      <c r="ET48" s="289"/>
      <c r="EU48" s="289"/>
      <c r="EV48" s="289"/>
      <c r="EW48" s="289"/>
      <c r="EX48" s="289"/>
      <c r="EY48" s="289"/>
      <c r="EZ48" s="289"/>
      <c r="FA48" s="289"/>
      <c r="FB48" s="289"/>
      <c r="FC48" s="289"/>
      <c r="FD48" s="289"/>
      <c r="FE48" s="289"/>
      <c r="FF48" s="289"/>
      <c r="FG48" s="289"/>
      <c r="FH48" s="289"/>
      <c r="FI48" s="289"/>
      <c r="FJ48" s="289"/>
      <c r="FK48" s="289"/>
      <c r="FL48" s="289"/>
      <c r="FM48" s="289"/>
      <c r="FN48" s="289"/>
      <c r="FO48" s="289"/>
      <c r="FP48" s="289"/>
      <c r="FQ48" s="289"/>
      <c r="FR48" s="289"/>
      <c r="FS48" s="289"/>
      <c r="FT48" s="289"/>
      <c r="FU48" s="289"/>
      <c r="FV48" s="289"/>
      <c r="FW48" s="289"/>
      <c r="FX48" s="289"/>
      <c r="FY48" s="289"/>
      <c r="FZ48" s="289"/>
      <c r="GA48" s="289"/>
      <c r="GB48" s="289"/>
      <c r="GC48" s="289"/>
      <c r="GD48" s="289"/>
      <c r="GE48" s="289"/>
      <c r="GF48" s="289"/>
      <c r="GG48" s="289"/>
      <c r="GH48" s="289"/>
      <c r="GI48" s="289"/>
      <c r="GJ48" s="289"/>
      <c r="GK48" s="289"/>
      <c r="GL48" s="289"/>
      <c r="GM48" s="289"/>
      <c r="GN48" s="289"/>
      <c r="GO48" s="289"/>
      <c r="GP48" s="289"/>
      <c r="GQ48" s="289"/>
      <c r="GR48" s="289"/>
      <c r="GS48" s="289"/>
      <c r="GT48" s="289"/>
      <c r="GU48" s="289"/>
      <c r="GV48" s="289"/>
      <c r="GW48" s="289"/>
      <c r="GX48" s="289"/>
      <c r="GY48" s="289"/>
      <c r="GZ48" s="289"/>
      <c r="HA48" s="289"/>
      <c r="HB48" s="289"/>
      <c r="HC48" s="289"/>
      <c r="HD48" s="289"/>
      <c r="HE48" s="289"/>
      <c r="HF48" s="289"/>
      <c r="HG48" s="289"/>
      <c r="HH48" s="289"/>
      <c r="HI48" s="289"/>
      <c r="HJ48" s="289"/>
      <c r="HK48" s="289"/>
      <c r="HL48" s="289"/>
      <c r="HM48" s="289"/>
      <c r="HN48" s="289"/>
      <c r="HO48" s="289"/>
      <c r="HP48" s="289"/>
      <c r="HQ48" s="289"/>
      <c r="HR48" s="289"/>
      <c r="HS48" s="289"/>
      <c r="HT48" s="289"/>
      <c r="HU48" s="289"/>
      <c r="HV48" s="289"/>
      <c r="HW48" s="289"/>
      <c r="HX48" s="289"/>
      <c r="HY48" s="289"/>
      <c r="HZ48" s="289"/>
      <c r="IA48" s="289"/>
      <c r="IB48" s="289"/>
      <c r="IC48" s="289"/>
      <c r="ID48" s="289"/>
      <c r="IE48" s="289"/>
      <c r="IF48" s="289"/>
      <c r="IG48" s="289"/>
      <c r="IH48" s="289"/>
      <c r="II48" s="289"/>
      <c r="IJ48" s="289"/>
      <c r="IK48" s="289"/>
      <c r="IL48" s="289"/>
      <c r="IM48" s="289"/>
      <c r="IN48" s="289"/>
      <c r="IO48" s="289"/>
      <c r="IP48" s="289"/>
      <c r="IQ48" s="289"/>
      <c r="IR48" s="289"/>
      <c r="IS48" s="289"/>
      <c r="IT48" s="289"/>
    </row>
    <row r="49" spans="1:254" s="290" customFormat="1" ht="13.5" x14ac:dyDescent="0.2">
      <c r="A49" s="285"/>
      <c r="B49" s="294"/>
      <c r="C49" s="275" t="s">
        <v>173</v>
      </c>
      <c r="D49" s="287" t="s">
        <v>17</v>
      </c>
      <c r="E49" s="287">
        <v>1.2164699999999999</v>
      </c>
      <c r="F49" s="287"/>
      <c r="G49" s="287"/>
      <c r="H49" s="287"/>
      <c r="I49" s="287"/>
      <c r="J49" s="287"/>
      <c r="K49" s="287"/>
      <c r="L49" s="287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  <c r="CF49" s="289"/>
      <c r="CG49" s="289"/>
      <c r="CH49" s="289"/>
      <c r="CI49" s="289"/>
      <c r="CJ49" s="289"/>
      <c r="CK49" s="289"/>
      <c r="CL49" s="289"/>
      <c r="CM49" s="289"/>
      <c r="CN49" s="289"/>
      <c r="CO49" s="289"/>
      <c r="CP49" s="289"/>
      <c r="CQ49" s="289"/>
      <c r="CR49" s="289"/>
      <c r="CS49" s="289"/>
      <c r="CT49" s="289"/>
      <c r="CU49" s="289"/>
      <c r="CV49" s="289"/>
      <c r="CW49" s="289"/>
      <c r="CX49" s="289"/>
      <c r="CY49" s="289"/>
      <c r="CZ49" s="289"/>
      <c r="DA49" s="289"/>
      <c r="DB49" s="289"/>
      <c r="DC49" s="289"/>
      <c r="DD49" s="289"/>
      <c r="DE49" s="289"/>
      <c r="DF49" s="289"/>
      <c r="DG49" s="289"/>
      <c r="DH49" s="289"/>
      <c r="DI49" s="289"/>
      <c r="DJ49" s="289"/>
      <c r="DK49" s="289"/>
      <c r="DL49" s="289"/>
      <c r="DM49" s="289"/>
      <c r="DN49" s="289"/>
      <c r="DO49" s="289"/>
      <c r="DP49" s="289"/>
      <c r="DQ49" s="289"/>
      <c r="DR49" s="289"/>
      <c r="DS49" s="289"/>
      <c r="DT49" s="289"/>
      <c r="DU49" s="289"/>
      <c r="DV49" s="289"/>
      <c r="DW49" s="289"/>
      <c r="DX49" s="289"/>
      <c r="DY49" s="289"/>
      <c r="DZ49" s="289"/>
      <c r="EA49" s="289"/>
      <c r="EB49" s="289"/>
      <c r="EC49" s="289"/>
      <c r="ED49" s="289"/>
      <c r="EE49" s="289"/>
      <c r="EF49" s="289"/>
      <c r="EG49" s="289"/>
      <c r="EH49" s="289"/>
      <c r="EI49" s="289"/>
      <c r="EJ49" s="289"/>
      <c r="EK49" s="289"/>
      <c r="EL49" s="289"/>
      <c r="EM49" s="289"/>
      <c r="EN49" s="289"/>
      <c r="EO49" s="289"/>
      <c r="EP49" s="289"/>
      <c r="EQ49" s="289"/>
      <c r="ER49" s="289"/>
      <c r="ES49" s="289"/>
      <c r="ET49" s="289"/>
      <c r="EU49" s="289"/>
      <c r="EV49" s="289"/>
      <c r="EW49" s="289"/>
      <c r="EX49" s="289"/>
      <c r="EY49" s="289"/>
      <c r="EZ49" s="289"/>
      <c r="FA49" s="289"/>
      <c r="FB49" s="289"/>
      <c r="FC49" s="289"/>
      <c r="FD49" s="289"/>
      <c r="FE49" s="289"/>
      <c r="FF49" s="289"/>
      <c r="FG49" s="289"/>
      <c r="FH49" s="289"/>
      <c r="FI49" s="289"/>
      <c r="FJ49" s="289"/>
      <c r="FK49" s="289"/>
      <c r="FL49" s="289"/>
      <c r="FM49" s="289"/>
      <c r="FN49" s="289"/>
      <c r="FO49" s="289"/>
      <c r="FP49" s="289"/>
      <c r="FQ49" s="289"/>
      <c r="FR49" s="289"/>
      <c r="FS49" s="289"/>
      <c r="FT49" s="289"/>
      <c r="FU49" s="289"/>
      <c r="FV49" s="289"/>
      <c r="FW49" s="289"/>
      <c r="FX49" s="289"/>
      <c r="FY49" s="289"/>
      <c r="FZ49" s="289"/>
      <c r="GA49" s="289"/>
      <c r="GB49" s="289"/>
      <c r="GC49" s="289"/>
      <c r="GD49" s="289"/>
      <c r="GE49" s="289"/>
      <c r="GF49" s="289"/>
      <c r="GG49" s="289"/>
      <c r="GH49" s="289"/>
      <c r="GI49" s="289"/>
      <c r="GJ49" s="289"/>
      <c r="GK49" s="289"/>
      <c r="GL49" s="289"/>
      <c r="GM49" s="289"/>
      <c r="GN49" s="289"/>
      <c r="GO49" s="289"/>
      <c r="GP49" s="289"/>
      <c r="GQ49" s="289"/>
      <c r="GR49" s="289"/>
      <c r="GS49" s="289"/>
      <c r="GT49" s="289"/>
      <c r="GU49" s="289"/>
      <c r="GV49" s="289"/>
      <c r="GW49" s="289"/>
      <c r="GX49" s="289"/>
      <c r="GY49" s="289"/>
      <c r="GZ49" s="289"/>
      <c r="HA49" s="289"/>
      <c r="HB49" s="289"/>
      <c r="HC49" s="289"/>
      <c r="HD49" s="289"/>
      <c r="HE49" s="289"/>
      <c r="HF49" s="289"/>
      <c r="HG49" s="289"/>
      <c r="HH49" s="289"/>
      <c r="HI49" s="289"/>
      <c r="HJ49" s="289"/>
      <c r="HK49" s="289"/>
      <c r="HL49" s="289"/>
      <c r="HM49" s="289"/>
      <c r="HN49" s="289"/>
      <c r="HO49" s="289"/>
      <c r="HP49" s="289"/>
      <c r="HQ49" s="289"/>
      <c r="HR49" s="289"/>
      <c r="HS49" s="289"/>
      <c r="HT49" s="289"/>
      <c r="HU49" s="289"/>
      <c r="HV49" s="289"/>
      <c r="HW49" s="289"/>
      <c r="HX49" s="289"/>
      <c r="HY49" s="289"/>
      <c r="HZ49" s="289"/>
      <c r="IA49" s="289"/>
      <c r="IB49" s="289"/>
      <c r="IC49" s="289"/>
      <c r="ID49" s="289"/>
      <c r="IE49" s="289"/>
      <c r="IF49" s="289"/>
      <c r="IG49" s="289"/>
      <c r="IH49" s="289"/>
      <c r="II49" s="289"/>
      <c r="IJ49" s="289"/>
      <c r="IK49" s="289"/>
      <c r="IL49" s="289"/>
      <c r="IM49" s="289"/>
      <c r="IN49" s="289"/>
      <c r="IO49" s="289"/>
      <c r="IP49" s="289"/>
      <c r="IQ49" s="289"/>
      <c r="IR49" s="289"/>
      <c r="IS49" s="289"/>
      <c r="IT49" s="289"/>
    </row>
    <row r="50" spans="1:254" s="290" customFormat="1" ht="13.5" x14ac:dyDescent="0.2">
      <c r="A50" s="285"/>
      <c r="B50" s="294"/>
      <c r="C50" s="275" t="s">
        <v>174</v>
      </c>
      <c r="D50" s="287" t="s">
        <v>17</v>
      </c>
      <c r="E50" s="287">
        <v>2.88788</v>
      </c>
      <c r="F50" s="287"/>
      <c r="G50" s="287"/>
      <c r="H50" s="287"/>
      <c r="I50" s="287"/>
      <c r="J50" s="287"/>
      <c r="K50" s="287"/>
      <c r="L50" s="287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89"/>
      <c r="CH50" s="289"/>
      <c r="CI50" s="289"/>
      <c r="CJ50" s="289"/>
      <c r="CK50" s="289"/>
      <c r="CL50" s="289"/>
      <c r="CM50" s="289"/>
      <c r="CN50" s="289"/>
      <c r="CO50" s="289"/>
      <c r="CP50" s="289"/>
      <c r="CQ50" s="289"/>
      <c r="CR50" s="289"/>
      <c r="CS50" s="289"/>
      <c r="CT50" s="289"/>
      <c r="CU50" s="289"/>
      <c r="CV50" s="289"/>
      <c r="CW50" s="289"/>
      <c r="CX50" s="289"/>
      <c r="CY50" s="289"/>
      <c r="CZ50" s="289"/>
      <c r="DA50" s="289"/>
      <c r="DB50" s="289"/>
      <c r="DC50" s="289"/>
      <c r="DD50" s="289"/>
      <c r="DE50" s="289"/>
      <c r="DF50" s="289"/>
      <c r="DG50" s="289"/>
      <c r="DH50" s="289"/>
      <c r="DI50" s="289"/>
      <c r="DJ50" s="289"/>
      <c r="DK50" s="289"/>
      <c r="DL50" s="289"/>
      <c r="DM50" s="289"/>
      <c r="DN50" s="289"/>
      <c r="DO50" s="289"/>
      <c r="DP50" s="289"/>
      <c r="DQ50" s="289"/>
      <c r="DR50" s="289"/>
      <c r="DS50" s="289"/>
      <c r="DT50" s="289"/>
      <c r="DU50" s="289"/>
      <c r="DV50" s="289"/>
      <c r="DW50" s="289"/>
      <c r="DX50" s="289"/>
      <c r="DY50" s="289"/>
      <c r="DZ50" s="289"/>
      <c r="EA50" s="289"/>
      <c r="EB50" s="289"/>
      <c r="EC50" s="289"/>
      <c r="ED50" s="289"/>
      <c r="EE50" s="289"/>
      <c r="EF50" s="289"/>
      <c r="EG50" s="289"/>
      <c r="EH50" s="289"/>
      <c r="EI50" s="289"/>
      <c r="EJ50" s="289"/>
      <c r="EK50" s="289"/>
      <c r="EL50" s="289"/>
      <c r="EM50" s="289"/>
      <c r="EN50" s="289"/>
      <c r="EO50" s="289"/>
      <c r="EP50" s="289"/>
      <c r="EQ50" s="289"/>
      <c r="ER50" s="289"/>
      <c r="ES50" s="289"/>
      <c r="ET50" s="289"/>
      <c r="EU50" s="289"/>
      <c r="EV50" s="289"/>
      <c r="EW50" s="289"/>
      <c r="EX50" s="289"/>
      <c r="EY50" s="289"/>
      <c r="EZ50" s="289"/>
      <c r="FA50" s="289"/>
      <c r="FB50" s="289"/>
      <c r="FC50" s="289"/>
      <c r="FD50" s="289"/>
      <c r="FE50" s="289"/>
      <c r="FF50" s="289"/>
      <c r="FG50" s="289"/>
      <c r="FH50" s="289"/>
      <c r="FI50" s="289"/>
      <c r="FJ50" s="289"/>
      <c r="FK50" s="289"/>
      <c r="FL50" s="289"/>
      <c r="FM50" s="289"/>
      <c r="FN50" s="289"/>
      <c r="FO50" s="289"/>
      <c r="FP50" s="289"/>
      <c r="FQ50" s="289"/>
      <c r="FR50" s="289"/>
      <c r="FS50" s="289"/>
      <c r="FT50" s="289"/>
      <c r="FU50" s="289"/>
      <c r="FV50" s="289"/>
      <c r="FW50" s="289"/>
      <c r="FX50" s="289"/>
      <c r="FY50" s="289"/>
      <c r="FZ50" s="289"/>
      <c r="GA50" s="289"/>
      <c r="GB50" s="289"/>
      <c r="GC50" s="289"/>
      <c r="GD50" s="289"/>
      <c r="GE50" s="289"/>
      <c r="GF50" s="289"/>
      <c r="GG50" s="289"/>
      <c r="GH50" s="289"/>
      <c r="GI50" s="289"/>
      <c r="GJ50" s="289"/>
      <c r="GK50" s="289"/>
      <c r="GL50" s="289"/>
      <c r="GM50" s="289"/>
      <c r="GN50" s="289"/>
      <c r="GO50" s="289"/>
      <c r="GP50" s="289"/>
      <c r="GQ50" s="289"/>
      <c r="GR50" s="289"/>
      <c r="GS50" s="289"/>
      <c r="GT50" s="289"/>
      <c r="GU50" s="289"/>
      <c r="GV50" s="289"/>
      <c r="GW50" s="289"/>
      <c r="GX50" s="289"/>
      <c r="GY50" s="289"/>
      <c r="GZ50" s="289"/>
      <c r="HA50" s="289"/>
      <c r="HB50" s="289"/>
      <c r="HC50" s="289"/>
      <c r="HD50" s="289"/>
      <c r="HE50" s="289"/>
      <c r="HF50" s="289"/>
      <c r="HG50" s="289"/>
      <c r="HH50" s="289"/>
      <c r="HI50" s="289"/>
      <c r="HJ50" s="289"/>
      <c r="HK50" s="289"/>
      <c r="HL50" s="289"/>
      <c r="HM50" s="289"/>
      <c r="HN50" s="289"/>
      <c r="HO50" s="289"/>
      <c r="HP50" s="289"/>
      <c r="HQ50" s="289"/>
      <c r="HR50" s="289"/>
      <c r="HS50" s="289"/>
      <c r="HT50" s="289"/>
      <c r="HU50" s="289"/>
      <c r="HV50" s="289"/>
      <c r="HW50" s="289"/>
      <c r="HX50" s="289"/>
      <c r="HY50" s="289"/>
      <c r="HZ50" s="289"/>
      <c r="IA50" s="289"/>
      <c r="IB50" s="289"/>
      <c r="IC50" s="289"/>
      <c r="ID50" s="289"/>
      <c r="IE50" s="289"/>
      <c r="IF50" s="289"/>
      <c r="IG50" s="289"/>
      <c r="IH50" s="289"/>
      <c r="II50" s="289"/>
      <c r="IJ50" s="289"/>
      <c r="IK50" s="289"/>
      <c r="IL50" s="289"/>
      <c r="IM50" s="289"/>
      <c r="IN50" s="289"/>
      <c r="IO50" s="289"/>
      <c r="IP50" s="289"/>
      <c r="IQ50" s="289"/>
      <c r="IR50" s="289"/>
      <c r="IS50" s="289"/>
      <c r="IT50" s="289"/>
    </row>
    <row r="51" spans="1:254" s="290" customFormat="1" ht="13.5" x14ac:dyDescent="0.2">
      <c r="A51" s="285"/>
      <c r="B51" s="294"/>
      <c r="C51" s="275" t="s">
        <v>50</v>
      </c>
      <c r="D51" s="287" t="s">
        <v>17</v>
      </c>
      <c r="E51" s="287">
        <v>3.1054599999999999</v>
      </c>
      <c r="F51" s="287"/>
      <c r="G51" s="287"/>
      <c r="H51" s="287"/>
      <c r="I51" s="287"/>
      <c r="J51" s="287"/>
      <c r="K51" s="287"/>
      <c r="L51" s="287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E51" s="289"/>
      <c r="BF51" s="289"/>
      <c r="BG51" s="289"/>
      <c r="BH51" s="289"/>
      <c r="BI51" s="289"/>
      <c r="BJ51" s="289"/>
      <c r="BK51" s="289"/>
      <c r="BL51" s="289"/>
      <c r="BM51" s="289"/>
      <c r="BN51" s="289"/>
      <c r="BO51" s="289"/>
      <c r="BP51" s="289"/>
      <c r="BQ51" s="289"/>
      <c r="BR51" s="289"/>
      <c r="BS51" s="289"/>
      <c r="BT51" s="289"/>
      <c r="BU51" s="289"/>
      <c r="BV51" s="289"/>
      <c r="BW51" s="289"/>
      <c r="BX51" s="289"/>
      <c r="BY51" s="289"/>
      <c r="BZ51" s="289"/>
      <c r="CA51" s="289"/>
      <c r="CB51" s="289"/>
      <c r="CC51" s="289"/>
      <c r="CD51" s="289"/>
      <c r="CE51" s="289"/>
      <c r="CF51" s="289"/>
      <c r="CG51" s="289"/>
      <c r="CH51" s="289"/>
      <c r="CI51" s="289"/>
      <c r="CJ51" s="289"/>
      <c r="CK51" s="289"/>
      <c r="CL51" s="289"/>
      <c r="CM51" s="289"/>
      <c r="CN51" s="289"/>
      <c r="CO51" s="289"/>
      <c r="CP51" s="289"/>
      <c r="CQ51" s="289"/>
      <c r="CR51" s="289"/>
      <c r="CS51" s="289"/>
      <c r="CT51" s="289"/>
      <c r="CU51" s="289"/>
      <c r="CV51" s="289"/>
      <c r="CW51" s="289"/>
      <c r="CX51" s="289"/>
      <c r="CY51" s="289"/>
      <c r="CZ51" s="289"/>
      <c r="DA51" s="289"/>
      <c r="DB51" s="289"/>
      <c r="DC51" s="289"/>
      <c r="DD51" s="289"/>
      <c r="DE51" s="289"/>
      <c r="DF51" s="289"/>
      <c r="DG51" s="289"/>
      <c r="DH51" s="289"/>
      <c r="DI51" s="289"/>
      <c r="DJ51" s="289"/>
      <c r="DK51" s="289"/>
      <c r="DL51" s="289"/>
      <c r="DM51" s="289"/>
      <c r="DN51" s="289"/>
      <c r="DO51" s="289"/>
      <c r="DP51" s="289"/>
      <c r="DQ51" s="289"/>
      <c r="DR51" s="289"/>
      <c r="DS51" s="289"/>
      <c r="DT51" s="289"/>
      <c r="DU51" s="289"/>
      <c r="DV51" s="289"/>
      <c r="DW51" s="289"/>
      <c r="DX51" s="289"/>
      <c r="DY51" s="289"/>
      <c r="DZ51" s="289"/>
      <c r="EA51" s="289"/>
      <c r="EB51" s="289"/>
      <c r="EC51" s="289"/>
      <c r="ED51" s="289"/>
      <c r="EE51" s="289"/>
      <c r="EF51" s="289"/>
      <c r="EG51" s="289"/>
      <c r="EH51" s="289"/>
      <c r="EI51" s="289"/>
      <c r="EJ51" s="289"/>
      <c r="EK51" s="289"/>
      <c r="EL51" s="289"/>
      <c r="EM51" s="289"/>
      <c r="EN51" s="289"/>
      <c r="EO51" s="289"/>
      <c r="EP51" s="289"/>
      <c r="EQ51" s="289"/>
      <c r="ER51" s="289"/>
      <c r="ES51" s="289"/>
      <c r="ET51" s="289"/>
      <c r="EU51" s="289"/>
      <c r="EV51" s="289"/>
      <c r="EW51" s="289"/>
      <c r="EX51" s="289"/>
      <c r="EY51" s="289"/>
      <c r="EZ51" s="289"/>
      <c r="FA51" s="289"/>
      <c r="FB51" s="289"/>
      <c r="FC51" s="289"/>
      <c r="FD51" s="289"/>
      <c r="FE51" s="289"/>
      <c r="FF51" s="289"/>
      <c r="FG51" s="289"/>
      <c r="FH51" s="289"/>
      <c r="FI51" s="289"/>
      <c r="FJ51" s="289"/>
      <c r="FK51" s="289"/>
      <c r="FL51" s="289"/>
      <c r="FM51" s="289"/>
      <c r="FN51" s="289"/>
      <c r="FO51" s="289"/>
      <c r="FP51" s="289"/>
      <c r="FQ51" s="289"/>
      <c r="FR51" s="289"/>
      <c r="FS51" s="289"/>
      <c r="FT51" s="289"/>
      <c r="FU51" s="289"/>
      <c r="FV51" s="289"/>
      <c r="FW51" s="289"/>
      <c r="FX51" s="289"/>
      <c r="FY51" s="289"/>
      <c r="FZ51" s="289"/>
      <c r="GA51" s="289"/>
      <c r="GB51" s="289"/>
      <c r="GC51" s="289"/>
      <c r="GD51" s="289"/>
      <c r="GE51" s="289"/>
      <c r="GF51" s="289"/>
      <c r="GG51" s="289"/>
      <c r="GH51" s="289"/>
      <c r="GI51" s="289"/>
      <c r="GJ51" s="289"/>
      <c r="GK51" s="289"/>
      <c r="GL51" s="289"/>
      <c r="GM51" s="289"/>
      <c r="GN51" s="289"/>
      <c r="GO51" s="289"/>
      <c r="GP51" s="289"/>
      <c r="GQ51" s="289"/>
      <c r="GR51" s="289"/>
      <c r="GS51" s="289"/>
      <c r="GT51" s="289"/>
      <c r="GU51" s="289"/>
      <c r="GV51" s="289"/>
      <c r="GW51" s="289"/>
      <c r="GX51" s="289"/>
      <c r="GY51" s="289"/>
      <c r="GZ51" s="289"/>
      <c r="HA51" s="289"/>
      <c r="HB51" s="289"/>
      <c r="HC51" s="289"/>
      <c r="HD51" s="289"/>
      <c r="HE51" s="289"/>
      <c r="HF51" s="289"/>
      <c r="HG51" s="289"/>
      <c r="HH51" s="289"/>
      <c r="HI51" s="289"/>
      <c r="HJ51" s="289"/>
      <c r="HK51" s="289"/>
      <c r="HL51" s="289"/>
      <c r="HM51" s="289"/>
      <c r="HN51" s="289"/>
      <c r="HO51" s="289"/>
      <c r="HP51" s="289"/>
      <c r="HQ51" s="289"/>
      <c r="HR51" s="289"/>
      <c r="HS51" s="289"/>
      <c r="HT51" s="289"/>
      <c r="HU51" s="289"/>
      <c r="HV51" s="289"/>
      <c r="HW51" s="289"/>
      <c r="HX51" s="289"/>
      <c r="HY51" s="289"/>
      <c r="HZ51" s="289"/>
      <c r="IA51" s="289"/>
      <c r="IB51" s="289"/>
      <c r="IC51" s="289"/>
      <c r="ID51" s="289"/>
      <c r="IE51" s="289"/>
      <c r="IF51" s="289"/>
      <c r="IG51" s="289"/>
      <c r="IH51" s="289"/>
      <c r="II51" s="289"/>
      <c r="IJ51" s="289"/>
      <c r="IK51" s="289"/>
      <c r="IL51" s="289"/>
      <c r="IM51" s="289"/>
      <c r="IN51" s="289"/>
      <c r="IO51" s="289"/>
      <c r="IP51" s="289"/>
      <c r="IQ51" s="289"/>
      <c r="IR51" s="289"/>
      <c r="IS51" s="289"/>
      <c r="IT51" s="289"/>
    </row>
    <row r="52" spans="1:254" s="290" customFormat="1" ht="13.5" x14ac:dyDescent="0.2">
      <c r="A52" s="285"/>
      <c r="B52" s="294"/>
      <c r="C52" s="275" t="s">
        <v>175</v>
      </c>
      <c r="D52" s="288" t="s">
        <v>14</v>
      </c>
      <c r="E52" s="287">
        <v>5.8865280000000002</v>
      </c>
      <c r="F52" s="287"/>
      <c r="G52" s="287"/>
      <c r="H52" s="287"/>
      <c r="I52" s="287"/>
      <c r="J52" s="287"/>
      <c r="K52" s="287"/>
      <c r="L52" s="287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  <c r="BB52" s="289"/>
      <c r="BC52" s="289"/>
      <c r="BD52" s="289"/>
      <c r="BE52" s="289"/>
      <c r="BF52" s="289"/>
      <c r="BG52" s="289"/>
      <c r="BH52" s="289"/>
      <c r="BI52" s="289"/>
      <c r="BJ52" s="289"/>
      <c r="BK52" s="289"/>
      <c r="BL52" s="289"/>
      <c r="BM52" s="289"/>
      <c r="BN52" s="289"/>
      <c r="BO52" s="289"/>
      <c r="BP52" s="289"/>
      <c r="BQ52" s="289"/>
      <c r="BR52" s="289"/>
      <c r="BS52" s="289"/>
      <c r="BT52" s="289"/>
      <c r="BU52" s="289"/>
      <c r="BV52" s="289"/>
      <c r="BW52" s="289"/>
      <c r="BX52" s="289"/>
      <c r="BY52" s="289"/>
      <c r="BZ52" s="289"/>
      <c r="CA52" s="289"/>
      <c r="CB52" s="289"/>
      <c r="CC52" s="289"/>
      <c r="CD52" s="289"/>
      <c r="CE52" s="289"/>
      <c r="CF52" s="289"/>
      <c r="CG52" s="289"/>
      <c r="CH52" s="289"/>
      <c r="CI52" s="289"/>
      <c r="CJ52" s="289"/>
      <c r="CK52" s="289"/>
      <c r="CL52" s="289"/>
      <c r="CM52" s="289"/>
      <c r="CN52" s="289"/>
      <c r="CO52" s="289"/>
      <c r="CP52" s="289"/>
      <c r="CQ52" s="289"/>
      <c r="CR52" s="289"/>
      <c r="CS52" s="289"/>
      <c r="CT52" s="289"/>
      <c r="CU52" s="289"/>
      <c r="CV52" s="289"/>
      <c r="CW52" s="289"/>
      <c r="CX52" s="289"/>
      <c r="CY52" s="289"/>
      <c r="CZ52" s="289"/>
      <c r="DA52" s="289"/>
      <c r="DB52" s="289"/>
      <c r="DC52" s="289"/>
      <c r="DD52" s="289"/>
      <c r="DE52" s="289"/>
      <c r="DF52" s="289"/>
      <c r="DG52" s="289"/>
      <c r="DH52" s="289"/>
      <c r="DI52" s="289"/>
      <c r="DJ52" s="289"/>
      <c r="DK52" s="289"/>
      <c r="DL52" s="289"/>
      <c r="DM52" s="289"/>
      <c r="DN52" s="289"/>
      <c r="DO52" s="289"/>
      <c r="DP52" s="289"/>
      <c r="DQ52" s="289"/>
      <c r="DR52" s="289"/>
      <c r="DS52" s="289"/>
      <c r="DT52" s="289"/>
      <c r="DU52" s="289"/>
      <c r="DV52" s="289"/>
      <c r="DW52" s="289"/>
      <c r="DX52" s="289"/>
      <c r="DY52" s="289"/>
      <c r="DZ52" s="289"/>
      <c r="EA52" s="289"/>
      <c r="EB52" s="289"/>
      <c r="EC52" s="289"/>
      <c r="ED52" s="289"/>
      <c r="EE52" s="289"/>
      <c r="EF52" s="289"/>
      <c r="EG52" s="289"/>
      <c r="EH52" s="289"/>
      <c r="EI52" s="289"/>
      <c r="EJ52" s="289"/>
      <c r="EK52" s="289"/>
      <c r="EL52" s="289"/>
      <c r="EM52" s="289"/>
      <c r="EN52" s="289"/>
      <c r="EO52" s="289"/>
      <c r="EP52" s="289"/>
      <c r="EQ52" s="289"/>
      <c r="ER52" s="289"/>
      <c r="ES52" s="289"/>
      <c r="ET52" s="289"/>
      <c r="EU52" s="289"/>
      <c r="EV52" s="289"/>
      <c r="EW52" s="289"/>
      <c r="EX52" s="289"/>
      <c r="EY52" s="289"/>
      <c r="EZ52" s="289"/>
      <c r="FA52" s="289"/>
      <c r="FB52" s="289"/>
      <c r="FC52" s="289"/>
      <c r="FD52" s="289"/>
      <c r="FE52" s="289"/>
      <c r="FF52" s="289"/>
      <c r="FG52" s="289"/>
      <c r="FH52" s="289"/>
      <c r="FI52" s="289"/>
      <c r="FJ52" s="289"/>
      <c r="FK52" s="289"/>
      <c r="FL52" s="289"/>
      <c r="FM52" s="289"/>
      <c r="FN52" s="289"/>
      <c r="FO52" s="289"/>
      <c r="FP52" s="289"/>
      <c r="FQ52" s="289"/>
      <c r="FR52" s="289"/>
      <c r="FS52" s="289"/>
      <c r="FT52" s="289"/>
      <c r="FU52" s="289"/>
      <c r="FV52" s="289"/>
      <c r="FW52" s="289"/>
      <c r="FX52" s="289"/>
      <c r="FY52" s="289"/>
      <c r="FZ52" s="289"/>
      <c r="GA52" s="289"/>
      <c r="GB52" s="289"/>
      <c r="GC52" s="289"/>
      <c r="GD52" s="289"/>
      <c r="GE52" s="289"/>
      <c r="GF52" s="289"/>
      <c r="GG52" s="289"/>
      <c r="GH52" s="289"/>
      <c r="GI52" s="289"/>
      <c r="GJ52" s="289"/>
      <c r="GK52" s="289"/>
      <c r="GL52" s="289"/>
      <c r="GM52" s="289"/>
      <c r="GN52" s="289"/>
      <c r="GO52" s="289"/>
      <c r="GP52" s="289"/>
      <c r="GQ52" s="289"/>
      <c r="GR52" s="289"/>
      <c r="GS52" s="289"/>
      <c r="GT52" s="289"/>
      <c r="GU52" s="289"/>
      <c r="GV52" s="289"/>
      <c r="GW52" s="289"/>
      <c r="GX52" s="289"/>
      <c r="GY52" s="289"/>
      <c r="GZ52" s="289"/>
      <c r="HA52" s="289"/>
      <c r="HB52" s="289"/>
      <c r="HC52" s="289"/>
      <c r="HD52" s="289"/>
      <c r="HE52" s="289"/>
      <c r="HF52" s="289"/>
      <c r="HG52" s="289"/>
      <c r="HH52" s="289"/>
      <c r="HI52" s="289"/>
      <c r="HJ52" s="289"/>
      <c r="HK52" s="289"/>
      <c r="HL52" s="289"/>
      <c r="HM52" s="289"/>
      <c r="HN52" s="289"/>
      <c r="HO52" s="289"/>
      <c r="HP52" s="289"/>
      <c r="HQ52" s="289"/>
      <c r="HR52" s="289"/>
      <c r="HS52" s="289"/>
      <c r="HT52" s="289"/>
      <c r="HU52" s="289"/>
      <c r="HV52" s="289"/>
      <c r="HW52" s="289"/>
      <c r="HX52" s="289"/>
      <c r="HY52" s="289"/>
      <c r="HZ52" s="289"/>
      <c r="IA52" s="289"/>
      <c r="IB52" s="289"/>
      <c r="IC52" s="289"/>
      <c r="ID52" s="289"/>
      <c r="IE52" s="289"/>
      <c r="IF52" s="289"/>
      <c r="IG52" s="289"/>
      <c r="IH52" s="289"/>
      <c r="II52" s="289"/>
      <c r="IJ52" s="289"/>
      <c r="IK52" s="289"/>
      <c r="IL52" s="289"/>
      <c r="IM52" s="289"/>
      <c r="IN52" s="289"/>
      <c r="IO52" s="289"/>
      <c r="IP52" s="289"/>
      <c r="IQ52" s="289"/>
      <c r="IR52" s="289"/>
      <c r="IS52" s="289"/>
      <c r="IT52" s="289"/>
    </row>
    <row r="53" spans="1:254" s="290" customFormat="1" ht="13.5" x14ac:dyDescent="0.2">
      <c r="A53" s="285"/>
      <c r="B53" s="294"/>
      <c r="C53" s="275" t="s">
        <v>176</v>
      </c>
      <c r="D53" s="288" t="s">
        <v>14</v>
      </c>
      <c r="E53" s="287">
        <v>9.4182470000000009</v>
      </c>
      <c r="F53" s="287"/>
      <c r="G53" s="287"/>
      <c r="H53" s="287"/>
      <c r="I53" s="287"/>
      <c r="J53" s="287"/>
      <c r="K53" s="287"/>
      <c r="L53" s="287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89"/>
      <c r="CM53" s="289"/>
      <c r="CN53" s="289"/>
      <c r="CO53" s="289"/>
      <c r="CP53" s="289"/>
      <c r="CQ53" s="289"/>
      <c r="CR53" s="289"/>
      <c r="CS53" s="289"/>
      <c r="CT53" s="289"/>
      <c r="CU53" s="289"/>
      <c r="CV53" s="289"/>
      <c r="CW53" s="289"/>
      <c r="CX53" s="289"/>
      <c r="CY53" s="289"/>
      <c r="CZ53" s="289"/>
      <c r="DA53" s="289"/>
      <c r="DB53" s="289"/>
      <c r="DC53" s="289"/>
      <c r="DD53" s="289"/>
      <c r="DE53" s="289"/>
      <c r="DF53" s="289"/>
      <c r="DG53" s="289"/>
      <c r="DH53" s="289"/>
      <c r="DI53" s="289"/>
      <c r="DJ53" s="289"/>
      <c r="DK53" s="289"/>
      <c r="DL53" s="289"/>
      <c r="DM53" s="289"/>
      <c r="DN53" s="289"/>
      <c r="DO53" s="289"/>
      <c r="DP53" s="289"/>
      <c r="DQ53" s="289"/>
      <c r="DR53" s="289"/>
      <c r="DS53" s="289"/>
      <c r="DT53" s="289"/>
      <c r="DU53" s="289"/>
      <c r="DV53" s="289"/>
      <c r="DW53" s="289"/>
      <c r="DX53" s="289"/>
      <c r="DY53" s="289"/>
      <c r="DZ53" s="289"/>
      <c r="EA53" s="289"/>
      <c r="EB53" s="289"/>
      <c r="EC53" s="289"/>
      <c r="ED53" s="289"/>
      <c r="EE53" s="289"/>
      <c r="EF53" s="289"/>
      <c r="EG53" s="289"/>
      <c r="EH53" s="289"/>
      <c r="EI53" s="289"/>
      <c r="EJ53" s="289"/>
      <c r="EK53" s="289"/>
      <c r="EL53" s="289"/>
      <c r="EM53" s="289"/>
      <c r="EN53" s="289"/>
      <c r="EO53" s="289"/>
      <c r="EP53" s="289"/>
      <c r="EQ53" s="289"/>
      <c r="ER53" s="289"/>
      <c r="ES53" s="289"/>
      <c r="ET53" s="289"/>
      <c r="EU53" s="289"/>
      <c r="EV53" s="289"/>
      <c r="EW53" s="289"/>
      <c r="EX53" s="289"/>
      <c r="EY53" s="289"/>
      <c r="EZ53" s="289"/>
      <c r="FA53" s="289"/>
      <c r="FB53" s="289"/>
      <c r="FC53" s="289"/>
      <c r="FD53" s="289"/>
      <c r="FE53" s="289"/>
      <c r="FF53" s="289"/>
      <c r="FG53" s="289"/>
      <c r="FH53" s="289"/>
      <c r="FI53" s="289"/>
      <c r="FJ53" s="289"/>
      <c r="FK53" s="289"/>
      <c r="FL53" s="289"/>
      <c r="FM53" s="289"/>
      <c r="FN53" s="289"/>
      <c r="FO53" s="289"/>
      <c r="FP53" s="289"/>
      <c r="FQ53" s="289"/>
      <c r="FR53" s="289"/>
      <c r="FS53" s="289"/>
      <c r="FT53" s="289"/>
      <c r="FU53" s="289"/>
      <c r="FV53" s="289"/>
      <c r="FW53" s="289"/>
      <c r="FX53" s="289"/>
      <c r="FY53" s="289"/>
      <c r="FZ53" s="289"/>
      <c r="GA53" s="289"/>
      <c r="GB53" s="289"/>
      <c r="GC53" s="289"/>
      <c r="GD53" s="289"/>
      <c r="GE53" s="289"/>
      <c r="GF53" s="289"/>
      <c r="GG53" s="289"/>
      <c r="GH53" s="289"/>
      <c r="GI53" s="289"/>
      <c r="GJ53" s="289"/>
      <c r="GK53" s="289"/>
      <c r="GL53" s="289"/>
      <c r="GM53" s="289"/>
      <c r="GN53" s="289"/>
      <c r="GO53" s="289"/>
      <c r="GP53" s="289"/>
      <c r="GQ53" s="289"/>
      <c r="GR53" s="289"/>
      <c r="GS53" s="289"/>
      <c r="GT53" s="289"/>
      <c r="GU53" s="289"/>
      <c r="GV53" s="289"/>
      <c r="GW53" s="289"/>
      <c r="GX53" s="289"/>
      <c r="GY53" s="289"/>
      <c r="GZ53" s="289"/>
      <c r="HA53" s="289"/>
      <c r="HB53" s="289"/>
      <c r="HC53" s="289"/>
      <c r="HD53" s="289"/>
      <c r="HE53" s="289"/>
      <c r="HF53" s="289"/>
      <c r="HG53" s="289"/>
      <c r="HH53" s="289"/>
      <c r="HI53" s="289"/>
      <c r="HJ53" s="289"/>
      <c r="HK53" s="289"/>
      <c r="HL53" s="289"/>
      <c r="HM53" s="289"/>
      <c r="HN53" s="289"/>
      <c r="HO53" s="289"/>
      <c r="HP53" s="289"/>
      <c r="HQ53" s="289"/>
      <c r="HR53" s="289"/>
      <c r="HS53" s="289"/>
      <c r="HT53" s="289"/>
      <c r="HU53" s="289"/>
      <c r="HV53" s="289"/>
      <c r="HW53" s="289"/>
      <c r="HX53" s="289"/>
      <c r="HY53" s="289"/>
      <c r="HZ53" s="289"/>
      <c r="IA53" s="289"/>
      <c r="IB53" s="289"/>
      <c r="IC53" s="289"/>
      <c r="ID53" s="289"/>
      <c r="IE53" s="289"/>
      <c r="IF53" s="289"/>
      <c r="IG53" s="289"/>
      <c r="IH53" s="289"/>
      <c r="II53" s="289"/>
      <c r="IJ53" s="289"/>
      <c r="IK53" s="289"/>
      <c r="IL53" s="289"/>
      <c r="IM53" s="289"/>
      <c r="IN53" s="289"/>
      <c r="IO53" s="289"/>
      <c r="IP53" s="289"/>
      <c r="IQ53" s="289"/>
      <c r="IR53" s="289"/>
      <c r="IS53" s="289"/>
      <c r="IT53" s="289"/>
    </row>
    <row r="54" spans="1:254" s="290" customFormat="1" ht="15" x14ac:dyDescent="0.25">
      <c r="A54" s="285"/>
      <c r="B54" s="274" t="s">
        <v>177</v>
      </c>
      <c r="C54" s="275" t="s">
        <v>179</v>
      </c>
      <c r="D54" s="241" t="s">
        <v>46</v>
      </c>
      <c r="E54" s="295">
        <v>147.16319999999999</v>
      </c>
      <c r="F54" s="241"/>
      <c r="G54" s="295"/>
      <c r="H54" s="295"/>
      <c r="I54" s="295"/>
      <c r="J54" s="295"/>
      <c r="K54" s="295"/>
      <c r="L54" s="295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89"/>
      <c r="CK54" s="289"/>
      <c r="CL54" s="289"/>
      <c r="CM54" s="289"/>
      <c r="CN54" s="289"/>
      <c r="CO54" s="289"/>
      <c r="CP54" s="289"/>
      <c r="CQ54" s="289"/>
      <c r="CR54" s="289"/>
      <c r="CS54" s="289"/>
      <c r="CT54" s="289"/>
      <c r="CU54" s="289"/>
      <c r="CV54" s="289"/>
      <c r="CW54" s="289"/>
      <c r="CX54" s="289"/>
      <c r="CY54" s="289"/>
      <c r="CZ54" s="289"/>
      <c r="DA54" s="289"/>
      <c r="DB54" s="289"/>
      <c r="DC54" s="289"/>
      <c r="DD54" s="289"/>
      <c r="DE54" s="289"/>
      <c r="DF54" s="289"/>
      <c r="DG54" s="289"/>
      <c r="DH54" s="289"/>
      <c r="DI54" s="289"/>
      <c r="DJ54" s="289"/>
      <c r="DK54" s="289"/>
      <c r="DL54" s="289"/>
      <c r="DM54" s="289"/>
      <c r="DN54" s="289"/>
      <c r="DO54" s="289"/>
      <c r="DP54" s="289"/>
      <c r="DQ54" s="289"/>
      <c r="DR54" s="289"/>
      <c r="DS54" s="289"/>
      <c r="DT54" s="289"/>
      <c r="DU54" s="289"/>
      <c r="DV54" s="289"/>
      <c r="DW54" s="289"/>
      <c r="DX54" s="289"/>
      <c r="DY54" s="289"/>
      <c r="DZ54" s="289"/>
      <c r="EA54" s="289"/>
      <c r="EB54" s="289"/>
      <c r="EC54" s="289"/>
      <c r="ED54" s="289"/>
      <c r="EE54" s="289"/>
      <c r="EF54" s="289"/>
      <c r="EG54" s="289"/>
      <c r="EH54" s="289"/>
      <c r="EI54" s="289"/>
      <c r="EJ54" s="289"/>
      <c r="EK54" s="289"/>
      <c r="EL54" s="289"/>
      <c r="EM54" s="289"/>
      <c r="EN54" s="289"/>
      <c r="EO54" s="289"/>
      <c r="EP54" s="289"/>
      <c r="EQ54" s="289"/>
      <c r="ER54" s="289"/>
      <c r="ES54" s="289"/>
      <c r="ET54" s="289"/>
      <c r="EU54" s="289"/>
      <c r="EV54" s="289"/>
      <c r="EW54" s="289"/>
      <c r="EX54" s="289"/>
      <c r="EY54" s="289"/>
      <c r="EZ54" s="289"/>
      <c r="FA54" s="289"/>
      <c r="FB54" s="289"/>
      <c r="FC54" s="289"/>
      <c r="FD54" s="289"/>
      <c r="FE54" s="289"/>
      <c r="FF54" s="289"/>
      <c r="FG54" s="289"/>
      <c r="FH54" s="289"/>
      <c r="FI54" s="289"/>
      <c r="FJ54" s="289"/>
      <c r="FK54" s="289"/>
      <c r="FL54" s="289"/>
      <c r="FM54" s="289"/>
      <c r="FN54" s="289"/>
      <c r="FO54" s="289"/>
      <c r="FP54" s="289"/>
      <c r="FQ54" s="289"/>
      <c r="FR54" s="289"/>
      <c r="FS54" s="289"/>
      <c r="FT54" s="289"/>
      <c r="FU54" s="289"/>
      <c r="FV54" s="289"/>
      <c r="FW54" s="289"/>
      <c r="FX54" s="289"/>
      <c r="FY54" s="289"/>
      <c r="FZ54" s="289"/>
      <c r="GA54" s="289"/>
      <c r="GB54" s="289"/>
      <c r="GC54" s="289"/>
      <c r="GD54" s="289"/>
      <c r="GE54" s="289"/>
      <c r="GF54" s="289"/>
      <c r="GG54" s="289"/>
      <c r="GH54" s="289"/>
      <c r="GI54" s="289"/>
      <c r="GJ54" s="289"/>
      <c r="GK54" s="289"/>
      <c r="GL54" s="289"/>
      <c r="GM54" s="289"/>
      <c r="GN54" s="289"/>
      <c r="GO54" s="289"/>
      <c r="GP54" s="289"/>
      <c r="GQ54" s="289"/>
      <c r="GR54" s="289"/>
      <c r="GS54" s="289"/>
      <c r="GT54" s="289"/>
      <c r="GU54" s="289"/>
      <c r="GV54" s="289"/>
      <c r="GW54" s="289"/>
      <c r="GX54" s="289"/>
      <c r="GY54" s="289"/>
      <c r="GZ54" s="289"/>
      <c r="HA54" s="289"/>
      <c r="HB54" s="289"/>
      <c r="HC54" s="289"/>
      <c r="HD54" s="289"/>
      <c r="HE54" s="289"/>
      <c r="HF54" s="289"/>
      <c r="HG54" s="289"/>
      <c r="HH54" s="289"/>
      <c r="HI54" s="289"/>
      <c r="HJ54" s="289"/>
      <c r="HK54" s="289"/>
      <c r="HL54" s="289"/>
      <c r="HM54" s="289"/>
      <c r="HN54" s="289"/>
      <c r="HO54" s="289"/>
      <c r="HP54" s="289"/>
      <c r="HQ54" s="289"/>
      <c r="HR54" s="289"/>
      <c r="HS54" s="289"/>
      <c r="HT54" s="289"/>
      <c r="HU54" s="289"/>
      <c r="HV54" s="289"/>
      <c r="HW54" s="289"/>
      <c r="HX54" s="289"/>
      <c r="HY54" s="289"/>
      <c r="HZ54" s="289"/>
      <c r="IA54" s="289"/>
      <c r="IB54" s="289"/>
      <c r="IC54" s="289"/>
      <c r="ID54" s="289"/>
      <c r="IE54" s="289"/>
      <c r="IF54" s="289"/>
      <c r="IG54" s="289"/>
      <c r="IH54" s="289"/>
      <c r="II54" s="289"/>
      <c r="IJ54" s="289"/>
      <c r="IK54" s="289"/>
      <c r="IL54" s="289"/>
      <c r="IM54" s="289"/>
      <c r="IN54" s="289"/>
      <c r="IO54" s="289"/>
      <c r="IP54" s="289"/>
      <c r="IQ54" s="289"/>
      <c r="IR54" s="289"/>
      <c r="IS54" s="289"/>
      <c r="IT54" s="289"/>
    </row>
    <row r="55" spans="1:254" s="290" customFormat="1" ht="15.75" x14ac:dyDescent="0.2">
      <c r="A55" s="285"/>
      <c r="B55" s="294"/>
      <c r="C55" s="275" t="s">
        <v>51</v>
      </c>
      <c r="D55" s="288" t="s">
        <v>21</v>
      </c>
      <c r="E55" s="287">
        <v>3.9955600000000002</v>
      </c>
      <c r="F55" s="287"/>
      <c r="G55" s="287"/>
      <c r="H55" s="287"/>
      <c r="I55" s="287"/>
      <c r="J55" s="287"/>
      <c r="K55" s="287"/>
      <c r="L55" s="287"/>
      <c r="M55" s="293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89"/>
      <c r="BI55" s="289"/>
      <c r="BJ55" s="289"/>
      <c r="BK55" s="289"/>
      <c r="BL55" s="289"/>
      <c r="BM55" s="289"/>
      <c r="BN55" s="289"/>
      <c r="BO55" s="289"/>
      <c r="BP55" s="289"/>
      <c r="BQ55" s="289"/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9"/>
      <c r="CJ55" s="289"/>
      <c r="CK55" s="289"/>
      <c r="CL55" s="289"/>
      <c r="CM55" s="289"/>
      <c r="CN55" s="289"/>
      <c r="CO55" s="289"/>
      <c r="CP55" s="289"/>
      <c r="CQ55" s="289"/>
      <c r="CR55" s="289"/>
      <c r="CS55" s="289"/>
      <c r="CT55" s="289"/>
      <c r="CU55" s="289"/>
      <c r="CV55" s="289"/>
      <c r="CW55" s="289"/>
      <c r="CX55" s="289"/>
      <c r="CY55" s="289"/>
      <c r="CZ55" s="289"/>
      <c r="DA55" s="289"/>
      <c r="DB55" s="289"/>
      <c r="DC55" s="289"/>
      <c r="DD55" s="289"/>
      <c r="DE55" s="289"/>
      <c r="DF55" s="289"/>
      <c r="DG55" s="289"/>
      <c r="DH55" s="289"/>
      <c r="DI55" s="289"/>
      <c r="DJ55" s="289"/>
      <c r="DK55" s="289"/>
      <c r="DL55" s="289"/>
      <c r="DM55" s="289"/>
      <c r="DN55" s="289"/>
      <c r="DO55" s="289"/>
      <c r="DP55" s="289"/>
      <c r="DQ55" s="289"/>
      <c r="DR55" s="289"/>
      <c r="DS55" s="289"/>
      <c r="DT55" s="289"/>
      <c r="DU55" s="289"/>
      <c r="DV55" s="289"/>
      <c r="DW55" s="289"/>
      <c r="DX55" s="289"/>
      <c r="DY55" s="289"/>
      <c r="DZ55" s="289"/>
      <c r="EA55" s="289"/>
      <c r="EB55" s="289"/>
      <c r="EC55" s="289"/>
      <c r="ED55" s="289"/>
      <c r="EE55" s="289"/>
      <c r="EF55" s="289"/>
      <c r="EG55" s="289"/>
      <c r="EH55" s="289"/>
      <c r="EI55" s="289"/>
      <c r="EJ55" s="289"/>
      <c r="EK55" s="289"/>
      <c r="EL55" s="289"/>
      <c r="EM55" s="289"/>
      <c r="EN55" s="289"/>
      <c r="EO55" s="289"/>
      <c r="EP55" s="289"/>
      <c r="EQ55" s="289"/>
      <c r="ER55" s="289"/>
      <c r="ES55" s="289"/>
      <c r="ET55" s="289"/>
      <c r="EU55" s="289"/>
      <c r="EV55" s="289"/>
      <c r="EW55" s="289"/>
      <c r="EX55" s="289"/>
      <c r="EY55" s="289"/>
      <c r="EZ55" s="289"/>
      <c r="FA55" s="289"/>
      <c r="FB55" s="289"/>
      <c r="FC55" s="289"/>
      <c r="FD55" s="289"/>
      <c r="FE55" s="289"/>
      <c r="FF55" s="289"/>
      <c r="FG55" s="289"/>
      <c r="FH55" s="289"/>
      <c r="FI55" s="289"/>
      <c r="FJ55" s="289"/>
      <c r="FK55" s="289"/>
      <c r="FL55" s="289"/>
      <c r="FM55" s="289"/>
      <c r="FN55" s="289"/>
      <c r="FO55" s="289"/>
      <c r="FP55" s="289"/>
      <c r="FQ55" s="289"/>
      <c r="FR55" s="289"/>
      <c r="FS55" s="289"/>
      <c r="FT55" s="289"/>
      <c r="FU55" s="289"/>
      <c r="FV55" s="289"/>
      <c r="FW55" s="289"/>
      <c r="FX55" s="289"/>
      <c r="FY55" s="289"/>
      <c r="FZ55" s="289"/>
      <c r="GA55" s="289"/>
      <c r="GB55" s="289"/>
      <c r="GC55" s="289"/>
      <c r="GD55" s="289"/>
      <c r="GE55" s="289"/>
      <c r="GF55" s="289"/>
      <c r="GG55" s="289"/>
      <c r="GH55" s="289"/>
      <c r="GI55" s="289"/>
      <c r="GJ55" s="289"/>
      <c r="GK55" s="289"/>
      <c r="GL55" s="289"/>
      <c r="GM55" s="289"/>
      <c r="GN55" s="289"/>
      <c r="GO55" s="289"/>
      <c r="GP55" s="289"/>
      <c r="GQ55" s="289"/>
      <c r="GR55" s="289"/>
      <c r="GS55" s="289"/>
      <c r="GT55" s="289"/>
      <c r="GU55" s="289"/>
      <c r="GV55" s="289"/>
      <c r="GW55" s="289"/>
      <c r="GX55" s="289"/>
      <c r="GY55" s="289"/>
      <c r="GZ55" s="289"/>
      <c r="HA55" s="289"/>
      <c r="HB55" s="289"/>
      <c r="HC55" s="289"/>
      <c r="HD55" s="289"/>
      <c r="HE55" s="289"/>
      <c r="HF55" s="289"/>
      <c r="HG55" s="289"/>
      <c r="HH55" s="289"/>
      <c r="HI55" s="289"/>
      <c r="HJ55" s="289"/>
      <c r="HK55" s="289"/>
      <c r="HL55" s="289"/>
      <c r="HM55" s="289"/>
      <c r="HN55" s="289"/>
      <c r="HO55" s="289"/>
      <c r="HP55" s="289"/>
      <c r="HQ55" s="289"/>
      <c r="HR55" s="289"/>
      <c r="HS55" s="289"/>
      <c r="HT55" s="289"/>
      <c r="HU55" s="289"/>
      <c r="HV55" s="289"/>
      <c r="HW55" s="289"/>
      <c r="HX55" s="289"/>
      <c r="HY55" s="289"/>
      <c r="HZ55" s="289"/>
      <c r="IA55" s="289"/>
      <c r="IB55" s="289"/>
      <c r="IC55" s="289"/>
      <c r="ID55" s="289"/>
      <c r="IE55" s="289"/>
      <c r="IF55" s="289"/>
      <c r="IG55" s="289"/>
      <c r="IH55" s="289"/>
      <c r="II55" s="289"/>
      <c r="IJ55" s="289"/>
      <c r="IK55" s="289"/>
      <c r="IL55" s="289"/>
      <c r="IM55" s="289"/>
      <c r="IN55" s="289"/>
      <c r="IO55" s="289"/>
      <c r="IP55" s="289"/>
      <c r="IQ55" s="289"/>
      <c r="IR55" s="289"/>
      <c r="IS55" s="289"/>
      <c r="IT55" s="289"/>
    </row>
    <row r="56" spans="1:254" s="290" customFormat="1" ht="13.5" x14ac:dyDescent="0.2">
      <c r="A56" s="285"/>
      <c r="B56" s="294"/>
      <c r="C56" s="275" t="s">
        <v>65</v>
      </c>
      <c r="D56" s="287" t="s">
        <v>17</v>
      </c>
      <c r="E56" s="287">
        <v>13.4504</v>
      </c>
      <c r="F56" s="287"/>
      <c r="G56" s="287"/>
      <c r="H56" s="287"/>
      <c r="I56" s="287"/>
      <c r="J56" s="287"/>
      <c r="K56" s="287"/>
      <c r="L56" s="287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89"/>
      <c r="BJ56" s="289"/>
      <c r="BK56" s="289"/>
      <c r="BL56" s="289"/>
      <c r="BM56" s="289"/>
      <c r="BN56" s="289"/>
      <c r="BO56" s="289"/>
      <c r="BP56" s="289"/>
      <c r="BQ56" s="289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289"/>
      <c r="CF56" s="289"/>
      <c r="CG56" s="289"/>
      <c r="CH56" s="289"/>
      <c r="CI56" s="289"/>
      <c r="CJ56" s="289"/>
      <c r="CK56" s="289"/>
      <c r="CL56" s="289"/>
      <c r="CM56" s="289"/>
      <c r="CN56" s="289"/>
      <c r="CO56" s="289"/>
      <c r="CP56" s="289"/>
      <c r="CQ56" s="289"/>
      <c r="CR56" s="289"/>
      <c r="CS56" s="289"/>
      <c r="CT56" s="289"/>
      <c r="CU56" s="289"/>
      <c r="CV56" s="289"/>
      <c r="CW56" s="289"/>
      <c r="CX56" s="289"/>
      <c r="CY56" s="289"/>
      <c r="CZ56" s="289"/>
      <c r="DA56" s="289"/>
      <c r="DB56" s="289"/>
      <c r="DC56" s="289"/>
      <c r="DD56" s="289"/>
      <c r="DE56" s="289"/>
      <c r="DF56" s="289"/>
      <c r="DG56" s="289"/>
      <c r="DH56" s="289"/>
      <c r="DI56" s="289"/>
      <c r="DJ56" s="289"/>
      <c r="DK56" s="289"/>
      <c r="DL56" s="289"/>
      <c r="DM56" s="289"/>
      <c r="DN56" s="289"/>
      <c r="DO56" s="289"/>
      <c r="DP56" s="289"/>
      <c r="DQ56" s="289"/>
      <c r="DR56" s="289"/>
      <c r="DS56" s="289"/>
      <c r="DT56" s="289"/>
      <c r="DU56" s="289"/>
      <c r="DV56" s="289"/>
      <c r="DW56" s="289"/>
      <c r="DX56" s="289"/>
      <c r="DY56" s="289"/>
      <c r="DZ56" s="289"/>
      <c r="EA56" s="289"/>
      <c r="EB56" s="289"/>
      <c r="EC56" s="289"/>
      <c r="ED56" s="289"/>
      <c r="EE56" s="289"/>
      <c r="EF56" s="289"/>
      <c r="EG56" s="289"/>
      <c r="EH56" s="289"/>
      <c r="EI56" s="289"/>
      <c r="EJ56" s="289"/>
      <c r="EK56" s="289"/>
      <c r="EL56" s="289"/>
      <c r="EM56" s="289"/>
      <c r="EN56" s="289"/>
      <c r="EO56" s="289"/>
      <c r="EP56" s="289"/>
      <c r="EQ56" s="289"/>
      <c r="ER56" s="289"/>
      <c r="ES56" s="289"/>
      <c r="ET56" s="289"/>
      <c r="EU56" s="289"/>
      <c r="EV56" s="289"/>
      <c r="EW56" s="289"/>
      <c r="EX56" s="289"/>
      <c r="EY56" s="289"/>
      <c r="EZ56" s="289"/>
      <c r="FA56" s="289"/>
      <c r="FB56" s="289"/>
      <c r="FC56" s="289"/>
      <c r="FD56" s="289"/>
      <c r="FE56" s="289"/>
      <c r="FF56" s="289"/>
      <c r="FG56" s="289"/>
      <c r="FH56" s="289"/>
      <c r="FI56" s="289"/>
      <c r="FJ56" s="289"/>
      <c r="FK56" s="289"/>
      <c r="FL56" s="289"/>
      <c r="FM56" s="289"/>
      <c r="FN56" s="289"/>
      <c r="FO56" s="289"/>
      <c r="FP56" s="289"/>
      <c r="FQ56" s="289"/>
      <c r="FR56" s="289"/>
      <c r="FS56" s="289"/>
      <c r="FT56" s="289"/>
      <c r="FU56" s="289"/>
      <c r="FV56" s="289"/>
      <c r="FW56" s="289"/>
      <c r="FX56" s="289"/>
      <c r="FY56" s="289"/>
      <c r="FZ56" s="289"/>
      <c r="GA56" s="289"/>
      <c r="GB56" s="289"/>
      <c r="GC56" s="289"/>
      <c r="GD56" s="289"/>
      <c r="GE56" s="289"/>
      <c r="GF56" s="289"/>
      <c r="GG56" s="289"/>
      <c r="GH56" s="289"/>
      <c r="GI56" s="289"/>
      <c r="GJ56" s="289"/>
      <c r="GK56" s="289"/>
      <c r="GL56" s="289"/>
      <c r="GM56" s="289"/>
      <c r="GN56" s="289"/>
      <c r="GO56" s="289"/>
      <c r="GP56" s="289"/>
      <c r="GQ56" s="289"/>
      <c r="GR56" s="289"/>
      <c r="GS56" s="289"/>
      <c r="GT56" s="289"/>
      <c r="GU56" s="289"/>
      <c r="GV56" s="289"/>
      <c r="GW56" s="289"/>
      <c r="GX56" s="289"/>
      <c r="GY56" s="289"/>
      <c r="GZ56" s="289"/>
      <c r="HA56" s="289"/>
      <c r="HB56" s="289"/>
      <c r="HC56" s="289"/>
      <c r="HD56" s="289"/>
      <c r="HE56" s="289"/>
      <c r="HF56" s="289"/>
      <c r="HG56" s="289"/>
      <c r="HH56" s="289"/>
      <c r="HI56" s="289"/>
      <c r="HJ56" s="289"/>
      <c r="HK56" s="289"/>
      <c r="HL56" s="289"/>
      <c r="HM56" s="289"/>
      <c r="HN56" s="289"/>
      <c r="HO56" s="289"/>
      <c r="HP56" s="289"/>
      <c r="HQ56" s="289"/>
      <c r="HR56" s="289"/>
      <c r="HS56" s="289"/>
      <c r="HT56" s="289"/>
      <c r="HU56" s="289"/>
      <c r="HV56" s="289"/>
      <c r="HW56" s="289"/>
      <c r="HX56" s="289"/>
      <c r="HY56" s="289"/>
      <c r="HZ56" s="289"/>
      <c r="IA56" s="289"/>
      <c r="IB56" s="289"/>
      <c r="IC56" s="289"/>
      <c r="ID56" s="289"/>
      <c r="IE56" s="289"/>
      <c r="IF56" s="289"/>
      <c r="IG56" s="289"/>
      <c r="IH56" s="289"/>
      <c r="II56" s="289"/>
      <c r="IJ56" s="289"/>
      <c r="IK56" s="289"/>
      <c r="IL56" s="289"/>
      <c r="IM56" s="289"/>
      <c r="IN56" s="289"/>
      <c r="IO56" s="289"/>
      <c r="IP56" s="289"/>
      <c r="IQ56" s="289"/>
      <c r="IR56" s="289"/>
      <c r="IS56" s="289"/>
      <c r="IT56" s="289"/>
    </row>
    <row r="57" spans="1:254" s="249" customFormat="1" ht="13.5" x14ac:dyDescent="0.25">
      <c r="A57" s="238">
        <v>3</v>
      </c>
      <c r="B57" s="283" t="s">
        <v>19</v>
      </c>
      <c r="C57" s="282" t="s">
        <v>122</v>
      </c>
      <c r="D57" s="283" t="s">
        <v>14</v>
      </c>
      <c r="E57" s="283">
        <v>0.69199999999999995</v>
      </c>
      <c r="F57" s="273"/>
      <c r="G57" s="237"/>
      <c r="H57" s="283"/>
      <c r="I57" s="283"/>
      <c r="J57" s="273"/>
      <c r="K57" s="237"/>
      <c r="L57" s="237"/>
    </row>
    <row r="58" spans="1:254" s="220" customFormat="1" ht="13.5" x14ac:dyDescent="0.25">
      <c r="A58" s="296"/>
      <c r="B58" s="257"/>
      <c r="C58" s="258" t="s">
        <v>123</v>
      </c>
      <c r="D58" s="240" t="s">
        <v>20</v>
      </c>
      <c r="E58" s="268">
        <v>0.20759999999999998</v>
      </c>
      <c r="F58" s="257"/>
      <c r="G58" s="257"/>
      <c r="H58" s="257"/>
      <c r="I58" s="268"/>
      <c r="J58" s="268"/>
      <c r="K58" s="257"/>
      <c r="L58" s="257"/>
    </row>
    <row r="59" spans="1:254" s="300" customFormat="1" ht="15" x14ac:dyDescent="0.25">
      <c r="A59" s="297"/>
      <c r="B59" s="298"/>
      <c r="C59" s="298" t="s">
        <v>124</v>
      </c>
      <c r="D59" s="299" t="s">
        <v>14</v>
      </c>
      <c r="E59" s="299">
        <v>0.71275999999999995</v>
      </c>
      <c r="F59" s="299"/>
      <c r="G59" s="257"/>
      <c r="H59" s="298"/>
      <c r="I59" s="268"/>
      <c r="J59" s="298"/>
      <c r="K59" s="257"/>
      <c r="L59" s="257"/>
    </row>
    <row r="60" spans="1:254" s="226" customFormat="1" ht="81" x14ac:dyDescent="0.25">
      <c r="A60" s="238">
        <v>4</v>
      </c>
      <c r="B60" s="237" t="s">
        <v>39</v>
      </c>
      <c r="C60" s="237" t="s">
        <v>138</v>
      </c>
      <c r="D60" s="283" t="s">
        <v>23</v>
      </c>
      <c r="E60" s="283">
        <v>989</v>
      </c>
      <c r="F60" s="283"/>
      <c r="G60" s="237"/>
      <c r="H60" s="283"/>
      <c r="I60" s="283"/>
      <c r="J60" s="283"/>
      <c r="K60" s="237"/>
      <c r="L60" s="237"/>
    </row>
    <row r="61" spans="1:254" s="252" customFormat="1" ht="13.5" x14ac:dyDescent="0.25">
      <c r="A61" s="281"/>
      <c r="B61" s="240"/>
      <c r="C61" s="258" t="s">
        <v>79</v>
      </c>
      <c r="D61" s="268" t="s">
        <v>12</v>
      </c>
      <c r="E61" s="268">
        <v>37.225960000000001</v>
      </c>
      <c r="F61" s="240"/>
      <c r="G61" s="257"/>
      <c r="H61" s="268"/>
      <c r="I61" s="268"/>
      <c r="J61" s="240"/>
      <c r="K61" s="257"/>
      <c r="L61" s="257"/>
    </row>
    <row r="62" spans="1:254" s="252" customFormat="1" ht="13.5" x14ac:dyDescent="0.25">
      <c r="A62" s="281"/>
      <c r="B62" s="240"/>
      <c r="C62" s="258" t="s">
        <v>137</v>
      </c>
      <c r="D62" s="268" t="s">
        <v>20</v>
      </c>
      <c r="E62" s="268">
        <v>2.98678</v>
      </c>
      <c r="F62" s="240"/>
      <c r="G62" s="257"/>
      <c r="H62" s="268"/>
      <c r="I62" s="268"/>
      <c r="J62" s="268"/>
      <c r="K62" s="257"/>
      <c r="L62" s="257"/>
    </row>
    <row r="63" spans="1:254" s="220" customFormat="1" ht="13.5" x14ac:dyDescent="0.25">
      <c r="A63" s="281"/>
      <c r="B63" s="240"/>
      <c r="C63" s="258" t="s">
        <v>136</v>
      </c>
      <c r="D63" s="268" t="s">
        <v>20</v>
      </c>
      <c r="E63" s="268">
        <v>3.6593</v>
      </c>
      <c r="F63" s="268"/>
      <c r="G63" s="257"/>
      <c r="H63" s="298"/>
      <c r="I63" s="268"/>
      <c r="J63" s="268"/>
      <c r="K63" s="257"/>
      <c r="L63" s="257"/>
    </row>
    <row r="64" spans="1:254" s="220" customFormat="1" ht="13.5" x14ac:dyDescent="0.25">
      <c r="A64" s="281"/>
      <c r="B64" s="240"/>
      <c r="C64" s="258" t="s">
        <v>135</v>
      </c>
      <c r="D64" s="268" t="s">
        <v>20</v>
      </c>
      <c r="E64" s="268">
        <v>10.9779</v>
      </c>
      <c r="F64" s="268"/>
      <c r="G64" s="257"/>
      <c r="H64" s="298"/>
      <c r="I64" s="268"/>
      <c r="J64" s="268"/>
      <c r="K64" s="257"/>
      <c r="L64" s="257"/>
    </row>
    <row r="65" spans="1:12" s="220" customFormat="1" ht="13.5" x14ac:dyDescent="0.25">
      <c r="A65" s="281"/>
      <c r="B65" s="240"/>
      <c r="C65" s="258" t="s">
        <v>134</v>
      </c>
      <c r="D65" s="268" t="s">
        <v>13</v>
      </c>
      <c r="E65" s="268">
        <v>2.2747000000000002</v>
      </c>
      <c r="F65" s="268"/>
      <c r="G65" s="257"/>
      <c r="H65" s="268"/>
      <c r="I65" s="268"/>
      <c r="J65" s="268"/>
      <c r="K65" s="257"/>
      <c r="L65" s="257"/>
    </row>
    <row r="66" spans="1:12" s="220" customFormat="1" ht="27" x14ac:dyDescent="0.25">
      <c r="A66" s="281"/>
      <c r="B66" s="240"/>
      <c r="C66" s="258" t="s">
        <v>133</v>
      </c>
      <c r="D66" s="268" t="s">
        <v>14</v>
      </c>
      <c r="E66" s="268">
        <v>116.0097</v>
      </c>
      <c r="F66" s="268"/>
      <c r="G66" s="257"/>
      <c r="H66" s="268"/>
      <c r="I66" s="268"/>
      <c r="J66" s="268"/>
      <c r="K66" s="257"/>
      <c r="L66" s="257"/>
    </row>
    <row r="67" spans="1:12" s="220" customFormat="1" ht="13.5" x14ac:dyDescent="0.25">
      <c r="A67" s="281"/>
      <c r="B67" s="240"/>
      <c r="C67" s="271" t="s">
        <v>127</v>
      </c>
      <c r="D67" s="268" t="s">
        <v>13</v>
      </c>
      <c r="E67" s="268">
        <v>14.7361</v>
      </c>
      <c r="F67" s="268"/>
      <c r="G67" s="257"/>
      <c r="H67" s="268"/>
      <c r="I67" s="268"/>
      <c r="J67" s="268"/>
      <c r="K67" s="257"/>
      <c r="L67" s="257"/>
    </row>
    <row r="68" spans="1:12" s="226" customFormat="1" ht="15" x14ac:dyDescent="0.25">
      <c r="A68" s="239"/>
      <c r="B68" s="243"/>
      <c r="C68" s="280" t="s">
        <v>113</v>
      </c>
      <c r="D68" s="241"/>
      <c r="E68" s="241"/>
      <c r="F68" s="241"/>
      <c r="G68" s="246"/>
      <c r="H68" s="246"/>
      <c r="I68" s="246"/>
      <c r="J68" s="246"/>
      <c r="K68" s="246"/>
      <c r="L68" s="246"/>
    </row>
    <row r="69" spans="1:12" s="226" customFormat="1" ht="13.5" x14ac:dyDescent="0.25">
      <c r="A69" s="238"/>
      <c r="B69" s="237"/>
      <c r="C69" s="237" t="s">
        <v>151</v>
      </c>
      <c r="D69" s="283"/>
      <c r="E69" s="283"/>
      <c r="F69" s="283"/>
      <c r="G69" s="283"/>
      <c r="H69" s="283"/>
      <c r="I69" s="283"/>
      <c r="J69" s="283"/>
      <c r="K69" s="283"/>
      <c r="L69" s="283"/>
    </row>
    <row r="70" spans="1:12" s="300" customFormat="1" ht="15" x14ac:dyDescent="0.25">
      <c r="A70" s="301"/>
      <c r="B70" s="302"/>
      <c r="C70" s="303" t="s">
        <v>183</v>
      </c>
      <c r="D70" s="302"/>
      <c r="E70" s="302"/>
      <c r="F70" s="302"/>
      <c r="G70" s="302"/>
      <c r="H70" s="302"/>
      <c r="I70" s="302"/>
      <c r="J70" s="302"/>
      <c r="K70" s="302"/>
      <c r="L70" s="283"/>
    </row>
    <row r="71" spans="1:12" s="300" customFormat="1" ht="15" x14ac:dyDescent="0.25">
      <c r="A71" s="301"/>
      <c r="B71" s="302"/>
      <c r="C71" s="303" t="s">
        <v>153</v>
      </c>
      <c r="D71" s="302"/>
      <c r="E71" s="302"/>
      <c r="F71" s="302"/>
      <c r="G71" s="302"/>
      <c r="H71" s="302"/>
      <c r="I71" s="302"/>
      <c r="J71" s="302"/>
      <c r="K71" s="302"/>
      <c r="L71" s="283"/>
    </row>
    <row r="72" spans="1:12" s="300" customFormat="1" ht="15" x14ac:dyDescent="0.25">
      <c r="A72" s="301"/>
      <c r="B72" s="302"/>
      <c r="C72" s="303" t="s">
        <v>182</v>
      </c>
      <c r="D72" s="302"/>
      <c r="E72" s="302"/>
      <c r="F72" s="302"/>
      <c r="G72" s="302"/>
      <c r="H72" s="302"/>
      <c r="I72" s="302"/>
      <c r="J72" s="302"/>
      <c r="K72" s="302"/>
      <c r="L72" s="283"/>
    </row>
    <row r="73" spans="1:12" s="300" customFormat="1" ht="15" x14ac:dyDescent="0.25">
      <c r="A73" s="301"/>
      <c r="B73" s="302"/>
      <c r="C73" s="303" t="s">
        <v>155</v>
      </c>
      <c r="D73" s="302"/>
      <c r="E73" s="302"/>
      <c r="F73" s="302"/>
      <c r="G73" s="302"/>
      <c r="H73" s="302"/>
      <c r="I73" s="302"/>
      <c r="J73" s="302"/>
      <c r="K73" s="302"/>
      <c r="L73" s="283"/>
    </row>
    <row r="74" spans="1:12" s="300" customFormat="1" ht="15" x14ac:dyDescent="0.25">
      <c r="A74" s="304"/>
      <c r="B74" s="305"/>
      <c r="C74" s="303" t="s">
        <v>156</v>
      </c>
      <c r="D74" s="305"/>
      <c r="E74" s="305"/>
      <c r="F74" s="305"/>
      <c r="G74" s="305"/>
      <c r="H74" s="305"/>
      <c r="I74" s="305"/>
      <c r="J74" s="305"/>
      <c r="K74" s="305"/>
      <c r="L74" s="305"/>
    </row>
    <row r="75" spans="1:12" s="300" customFormat="1" ht="15" x14ac:dyDescent="0.25">
      <c r="A75" s="301"/>
      <c r="B75" s="302"/>
      <c r="C75" s="303" t="s">
        <v>155</v>
      </c>
      <c r="D75" s="302"/>
      <c r="E75" s="302"/>
      <c r="F75" s="302"/>
      <c r="G75" s="302"/>
      <c r="H75" s="302"/>
      <c r="I75" s="302"/>
      <c r="J75" s="302"/>
      <c r="K75" s="302"/>
      <c r="L75" s="283"/>
    </row>
    <row r="76" spans="1:12" s="300" customFormat="1" ht="15" x14ac:dyDescent="0.25">
      <c r="A76" s="304"/>
      <c r="B76" s="305"/>
      <c r="C76" s="303" t="s">
        <v>157</v>
      </c>
      <c r="D76" s="305"/>
      <c r="E76" s="305"/>
      <c r="F76" s="305"/>
      <c r="G76" s="305"/>
      <c r="H76" s="305"/>
      <c r="I76" s="305"/>
      <c r="J76" s="305"/>
      <c r="K76" s="305"/>
      <c r="L76" s="305"/>
    </row>
    <row r="77" spans="1:12" s="300" customFormat="1" ht="15" x14ac:dyDescent="0.25">
      <c r="A77" s="301"/>
      <c r="B77" s="302"/>
      <c r="C77" s="303" t="s">
        <v>155</v>
      </c>
      <c r="D77" s="302"/>
      <c r="E77" s="302"/>
      <c r="F77" s="302"/>
      <c r="G77" s="302"/>
      <c r="H77" s="302"/>
      <c r="I77" s="302"/>
      <c r="J77" s="302"/>
      <c r="K77" s="302"/>
      <c r="L77" s="283"/>
    </row>
    <row r="85" spans="7:7" x14ac:dyDescent="0.2">
      <c r="G85" s="306"/>
    </row>
  </sheetData>
  <autoFilter ref="A10:L77"/>
  <mergeCells count="16">
    <mergeCell ref="D1:L1"/>
    <mergeCell ref="A2:L2"/>
    <mergeCell ref="A3:L3"/>
    <mergeCell ref="A4:L4"/>
    <mergeCell ref="A5:E5"/>
    <mergeCell ref="G5:J5"/>
    <mergeCell ref="L8:L9"/>
    <mergeCell ref="A18:A19"/>
    <mergeCell ref="G7:J7"/>
    <mergeCell ref="A8:A9"/>
    <mergeCell ref="B8:B9"/>
    <mergeCell ref="C8:C9"/>
    <mergeCell ref="D8:D9"/>
    <mergeCell ref="F8:G8"/>
    <mergeCell ref="H8:I8"/>
    <mergeCell ref="J8:K8"/>
  </mergeCells>
  <conditionalFormatting sqref="G14:G20 I14:I20 K14:L20 K37:L44 I37:I44 G37:G44 A69:B69 M69:HK69 M36:IM36 M68:IM68 A29 A35 G57:G59 I57:I59 K57:L59 A10:L11 A78:L545 A25:L28 A30:L34 D29:L29 D35:L35 A36:F44 A20:F24 A57:F65 D69:H69 C12:L12 D66:F66 A67:F68 A45:IN49 D54:F54 A52:IN53">
    <cfRule type="cellIs" dxfId="57" priority="63" stopIfTrue="1" operator="equal">
      <formula>8223.307275</formula>
    </cfRule>
  </conditionalFormatting>
  <conditionalFormatting sqref="E99:L99 E100:K103 D99:D103">
    <cfRule type="cellIs" dxfId="56" priority="62" stopIfTrue="1" operator="equal">
      <formula>8223.307275</formula>
    </cfRule>
  </conditionalFormatting>
  <conditionalFormatting sqref="E546:L546 E547:K550 D546:D550">
    <cfRule type="cellIs" dxfId="55" priority="61" stopIfTrue="1" operator="equal">
      <formula>8223.307275</formula>
    </cfRule>
  </conditionalFormatting>
  <conditionalFormatting sqref="E546:L546 E547:K550 D546:D550">
    <cfRule type="cellIs" dxfId="54" priority="60" stopIfTrue="1" operator="equal">
      <formula>8223.307275</formula>
    </cfRule>
  </conditionalFormatting>
  <conditionalFormatting sqref="J37 H37">
    <cfRule type="cellIs" dxfId="53" priority="57" stopIfTrue="1" operator="equal">
      <formula>8223.307275</formula>
    </cfRule>
  </conditionalFormatting>
  <conditionalFormatting sqref="C14">
    <cfRule type="cellIs" dxfId="52" priority="55" stopIfTrue="1" operator="equal">
      <formula>8223.307275</formula>
    </cfRule>
  </conditionalFormatting>
  <conditionalFormatting sqref="J20 H20">
    <cfRule type="cellIs" dxfId="51" priority="56" stopIfTrue="1" operator="equal">
      <formula>8223.307275</formula>
    </cfRule>
  </conditionalFormatting>
  <conditionalFormatting sqref="J38:J44 M38:IP44 H38:H44">
    <cfRule type="cellIs" dxfId="50" priority="53" stopIfTrue="1" operator="equal">
      <formula>8223.307275</formula>
    </cfRule>
  </conditionalFormatting>
  <conditionalFormatting sqref="J57:J59 M57:IO59 H57:H59">
    <cfRule type="cellIs" dxfId="49" priority="49" stopIfTrue="1" operator="equal">
      <formula>8223.307275</formula>
    </cfRule>
  </conditionalFormatting>
  <conditionalFormatting sqref="J69:L69">
    <cfRule type="cellIs" dxfId="48" priority="50" stopIfTrue="1" operator="equal">
      <formula>8223.307275</formula>
    </cfRule>
  </conditionalFormatting>
  <conditionalFormatting sqref="C13:L13">
    <cfRule type="cellIs" dxfId="47" priority="48" stopIfTrue="1" operator="equal">
      <formula>8223.307275</formula>
    </cfRule>
  </conditionalFormatting>
  <conditionalFormatting sqref="B13">
    <cfRule type="cellIs" dxfId="46" priority="47" stopIfTrue="1" operator="equal">
      <formula>8223.307275</formula>
    </cfRule>
  </conditionalFormatting>
  <conditionalFormatting sqref="K21:L24 I21:I24 G21:G24">
    <cfRule type="cellIs" dxfId="45" priority="46" stopIfTrue="1" operator="equal">
      <formula>8223.307275</formula>
    </cfRule>
  </conditionalFormatting>
  <conditionalFormatting sqref="M21:IS24 J21:J24 H21:H24">
    <cfRule type="cellIs" dxfId="44" priority="45" stopIfTrue="1" operator="equal">
      <formula>8223.307275</formula>
    </cfRule>
  </conditionalFormatting>
  <conditionalFormatting sqref="G36:L36">
    <cfRule type="cellIs" dxfId="43" priority="38" stopIfTrue="1" operator="equal">
      <formula>8223.307275</formula>
    </cfRule>
  </conditionalFormatting>
  <conditionalFormatting sqref="G60:G67 I60:I67 K60:L67">
    <cfRule type="cellIs" dxfId="42" priority="37" stopIfTrue="1" operator="equal">
      <formula>8223.307275</formula>
    </cfRule>
  </conditionalFormatting>
  <conditionalFormatting sqref="C66">
    <cfRule type="cellIs" dxfId="41" priority="34" stopIfTrue="1" operator="equal">
      <formula>8223.307275</formula>
    </cfRule>
  </conditionalFormatting>
  <conditionalFormatting sqref="J60:J67 H60:H67">
    <cfRule type="cellIs" dxfId="40" priority="36" stopIfTrue="1" operator="equal">
      <formula>8223.307275</formula>
    </cfRule>
  </conditionalFormatting>
  <conditionalFormatting sqref="A66:B66">
    <cfRule type="cellIs" dxfId="39" priority="35" stopIfTrue="1" operator="equal">
      <formula>8223.307275</formula>
    </cfRule>
  </conditionalFormatting>
  <conditionalFormatting sqref="C66">
    <cfRule type="cellIs" dxfId="38" priority="33" stopIfTrue="1" operator="equal">
      <formula>8223.307275</formula>
    </cfRule>
  </conditionalFormatting>
  <conditionalFormatting sqref="G68:L68">
    <cfRule type="cellIs" dxfId="37" priority="24" stopIfTrue="1" operator="equal">
      <formula>8223.307275</formula>
    </cfRule>
  </conditionalFormatting>
  <conditionalFormatting sqref="I69">
    <cfRule type="cellIs" dxfId="36" priority="12" stopIfTrue="1" operator="equal">
      <formula>8223.307275</formula>
    </cfRule>
  </conditionalFormatting>
  <conditionalFormatting sqref="B54 B35 B29">
    <cfRule type="cellIs" dxfId="35" priority="10" stopIfTrue="1" operator="equal">
      <formula>8223.307275</formula>
    </cfRule>
  </conditionalFormatting>
  <conditionalFormatting sqref="A51:D51 A55:D55 E50:IN51 E55:IN56 A54 G54:IN54">
    <cfRule type="cellIs" dxfId="34" priority="8" stopIfTrue="1" operator="equal">
      <formula>8223.307275</formula>
    </cfRule>
  </conditionalFormatting>
  <conditionalFormatting sqref="A50:D50">
    <cfRule type="cellIs" dxfId="33" priority="7" stopIfTrue="1" operator="equal">
      <formula>8223.307275</formula>
    </cfRule>
  </conditionalFormatting>
  <conditionalFormatting sqref="A56:D56">
    <cfRule type="cellIs" dxfId="32" priority="4" stopIfTrue="1" operator="equal">
      <formula>8223.307275</formula>
    </cfRule>
  </conditionalFormatting>
  <conditionalFormatting sqref="C54 C35 C29">
    <cfRule type="cellIs" dxfId="31" priority="1" stopIfTrue="1" operator="equal">
      <formula>8223.307275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5"/>
  <sheetViews>
    <sheetView view="pageBreakPreview" topLeftCell="A13" zoomScale="118" zoomScaleNormal="100" zoomScaleSheetLayoutView="118" workbookViewId="0">
      <selection activeCell="G12" sqref="G12:G82"/>
    </sheetView>
  </sheetViews>
  <sheetFormatPr defaultRowHeight="12.75" x14ac:dyDescent="0.2"/>
  <cols>
    <col min="1" max="1" width="3.5703125" style="109" customWidth="1"/>
    <col min="2" max="2" width="10.7109375" style="26" customWidth="1"/>
    <col min="3" max="3" width="44" style="27" customWidth="1"/>
    <col min="4" max="4" width="9.42578125" style="26" bestFit="1" customWidth="1"/>
    <col min="5" max="5" width="10.85546875" style="26" bestFit="1" customWidth="1"/>
    <col min="6" max="6" width="13.140625" style="26" bestFit="1" customWidth="1"/>
    <col min="7" max="7" width="13.7109375" style="26" bestFit="1" customWidth="1"/>
    <col min="8" max="8" width="13.140625" style="26" bestFit="1" customWidth="1"/>
    <col min="9" max="9" width="12.5703125" style="26" bestFit="1" customWidth="1"/>
    <col min="10" max="10" width="13.140625" style="26" bestFit="1" customWidth="1"/>
    <col min="11" max="11" width="12.5703125" style="26" bestFit="1" customWidth="1"/>
    <col min="12" max="12" width="14.42578125" style="26" bestFit="1" customWidth="1"/>
    <col min="13" max="13" width="11.42578125" style="26" bestFit="1" customWidth="1"/>
    <col min="14" max="14" width="13.42578125" style="26" bestFit="1" customWidth="1"/>
    <col min="15" max="16384" width="9.140625" style="26"/>
  </cols>
  <sheetData>
    <row r="1" spans="1:12" x14ac:dyDescent="0.2">
      <c r="D1" s="194"/>
      <c r="E1" s="194"/>
      <c r="F1" s="194"/>
      <c r="G1" s="194"/>
      <c r="H1" s="194"/>
      <c r="I1" s="194"/>
      <c r="J1" s="194"/>
      <c r="K1" s="194"/>
      <c r="L1" s="194"/>
    </row>
    <row r="2" spans="1:12" ht="14.25" x14ac:dyDescent="0.2">
      <c r="A2" s="196" t="s">
        <v>169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x14ac:dyDescent="0.2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15.75" customHeight="1" x14ac:dyDescent="0.2">
      <c r="A4" s="200" t="s">
        <v>140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ht="15" x14ac:dyDescent="0.2">
      <c r="A5" s="198"/>
      <c r="B5" s="198"/>
      <c r="C5" s="198"/>
      <c r="D5" s="198"/>
      <c r="E5" s="198"/>
      <c r="F5" s="29"/>
      <c r="G5" s="199"/>
      <c r="H5" s="199"/>
      <c r="I5" s="199"/>
      <c r="J5" s="199"/>
      <c r="K5" s="30"/>
      <c r="L5" s="30"/>
    </row>
    <row r="6" spans="1:12" ht="13.5" x14ac:dyDescent="0.2">
      <c r="A6" s="110"/>
      <c r="B6" s="28"/>
      <c r="C6" s="31"/>
      <c r="D6" s="30">
        <f>L77/1000</f>
        <v>0</v>
      </c>
      <c r="E6" s="28"/>
      <c r="F6" s="28"/>
      <c r="G6" s="28"/>
      <c r="H6" s="32"/>
      <c r="I6" s="33"/>
      <c r="J6" s="33"/>
      <c r="K6" s="30"/>
      <c r="L6" s="30"/>
    </row>
    <row r="7" spans="1:12" ht="13.5" x14ac:dyDescent="0.2">
      <c r="A7" s="111"/>
      <c r="B7" s="34"/>
      <c r="C7" s="31"/>
      <c r="D7" s="35"/>
      <c r="E7" s="30"/>
      <c r="F7" s="36"/>
      <c r="G7" s="195"/>
      <c r="H7" s="195"/>
      <c r="I7" s="195"/>
      <c r="J7" s="195"/>
      <c r="K7" s="30"/>
      <c r="L7" s="30"/>
    </row>
    <row r="8" spans="1:12" ht="44.25" customHeight="1" x14ac:dyDescent="0.2">
      <c r="A8" s="204" t="s">
        <v>1</v>
      </c>
      <c r="B8" s="205" t="s">
        <v>2</v>
      </c>
      <c r="C8" s="191" t="s">
        <v>3</v>
      </c>
      <c r="D8" s="203" t="s">
        <v>4</v>
      </c>
      <c r="E8" s="141"/>
      <c r="F8" s="201" t="s">
        <v>5</v>
      </c>
      <c r="G8" s="202"/>
      <c r="H8" s="201" t="s">
        <v>6</v>
      </c>
      <c r="I8" s="202"/>
      <c r="J8" s="201" t="s">
        <v>7</v>
      </c>
      <c r="K8" s="202"/>
      <c r="L8" s="203" t="s">
        <v>8</v>
      </c>
    </row>
    <row r="9" spans="1:12" ht="44.25" customHeight="1" x14ac:dyDescent="0.2">
      <c r="A9" s="204"/>
      <c r="B9" s="206"/>
      <c r="C9" s="192"/>
      <c r="D9" s="203"/>
      <c r="E9" s="23" t="s">
        <v>9</v>
      </c>
      <c r="F9" s="23" t="s">
        <v>10</v>
      </c>
      <c r="G9" s="23" t="s">
        <v>8</v>
      </c>
      <c r="H9" s="23" t="s">
        <v>10</v>
      </c>
      <c r="I9" s="23" t="s">
        <v>8</v>
      </c>
      <c r="J9" s="23" t="s">
        <v>10</v>
      </c>
      <c r="K9" s="23" t="s">
        <v>8</v>
      </c>
      <c r="L9" s="203"/>
    </row>
    <row r="10" spans="1:12" s="109" customFormat="1" ht="13.5" x14ac:dyDescent="0.2">
      <c r="A10" s="112">
        <v>1</v>
      </c>
      <c r="B10" s="112">
        <v>2</v>
      </c>
      <c r="C10" s="112">
        <v>3</v>
      </c>
      <c r="D10" s="112">
        <v>4</v>
      </c>
      <c r="E10" s="112">
        <v>6</v>
      </c>
      <c r="F10" s="112">
        <v>7</v>
      </c>
      <c r="G10" s="112">
        <v>8</v>
      </c>
      <c r="H10" s="112">
        <v>9</v>
      </c>
      <c r="I10" s="112">
        <v>10</v>
      </c>
      <c r="J10" s="112">
        <v>11</v>
      </c>
      <c r="K10" s="112">
        <v>12</v>
      </c>
      <c r="L10" s="112" t="s">
        <v>11</v>
      </c>
    </row>
    <row r="11" spans="1:12" s="28" customFormat="1" ht="15" x14ac:dyDescent="0.25">
      <c r="A11" s="113"/>
      <c r="B11" s="38"/>
      <c r="C11" s="39" t="s">
        <v>91</v>
      </c>
      <c r="D11" s="37"/>
      <c r="E11" s="37"/>
      <c r="F11" s="37"/>
      <c r="G11" s="37"/>
      <c r="H11" s="37"/>
      <c r="I11" s="37"/>
      <c r="J11" s="37"/>
      <c r="K11" s="37"/>
      <c r="L11" s="37"/>
    </row>
    <row r="12" spans="1:12" s="46" customFormat="1" ht="60" x14ac:dyDescent="0.25">
      <c r="A12" s="114">
        <v>1</v>
      </c>
      <c r="B12" s="43" t="s">
        <v>83</v>
      </c>
      <c r="C12" s="172" t="s">
        <v>48</v>
      </c>
      <c r="D12" s="43" t="s">
        <v>84</v>
      </c>
      <c r="E12" s="148">
        <v>0.09</v>
      </c>
      <c r="F12" s="149"/>
      <c r="G12" s="149"/>
      <c r="H12" s="150"/>
      <c r="I12" s="150"/>
      <c r="J12" s="150"/>
      <c r="K12" s="150"/>
      <c r="L12" s="150"/>
    </row>
    <row r="13" spans="1:12" s="51" customFormat="1" ht="30" x14ac:dyDescent="0.25">
      <c r="A13" s="115"/>
      <c r="B13" s="48" t="s">
        <v>85</v>
      </c>
      <c r="C13" s="49" t="s">
        <v>86</v>
      </c>
      <c r="D13" s="50" t="s">
        <v>87</v>
      </c>
      <c r="E13" s="151">
        <v>6.66</v>
      </c>
      <c r="F13" s="151"/>
      <c r="G13" s="151"/>
      <c r="H13" s="151"/>
      <c r="I13" s="151"/>
      <c r="J13" s="151"/>
      <c r="K13" s="151"/>
      <c r="L13" s="151"/>
    </row>
    <row r="14" spans="1:12" s="56" customFormat="1" ht="40.5" x14ac:dyDescent="0.25">
      <c r="A14" s="119">
        <v>2</v>
      </c>
      <c r="B14" s="23" t="s">
        <v>40</v>
      </c>
      <c r="C14" s="53" t="s">
        <v>52</v>
      </c>
      <c r="D14" s="54" t="s">
        <v>46</v>
      </c>
      <c r="E14" s="152">
        <v>45</v>
      </c>
      <c r="F14" s="152"/>
      <c r="G14" s="152"/>
      <c r="H14" s="152"/>
      <c r="I14" s="153"/>
      <c r="J14" s="152"/>
      <c r="K14" s="152"/>
      <c r="L14" s="152"/>
    </row>
    <row r="15" spans="1:12" s="60" customFormat="1" ht="15" x14ac:dyDescent="0.25">
      <c r="A15" s="116"/>
      <c r="B15" s="57"/>
      <c r="C15" s="58" t="s">
        <v>47</v>
      </c>
      <c r="D15" s="52" t="s">
        <v>87</v>
      </c>
      <c r="E15" s="154">
        <v>72</v>
      </c>
      <c r="F15" s="154"/>
      <c r="G15" s="154"/>
      <c r="H15" s="154"/>
      <c r="I15" s="151"/>
      <c r="J15" s="154"/>
      <c r="K15" s="154"/>
      <c r="L15" s="154"/>
    </row>
    <row r="16" spans="1:12" s="60" customFormat="1" ht="15" x14ac:dyDescent="0.25">
      <c r="A16" s="116"/>
      <c r="B16" s="57"/>
      <c r="C16" s="58" t="s">
        <v>108</v>
      </c>
      <c r="D16" s="52" t="s">
        <v>97</v>
      </c>
      <c r="E16" s="154">
        <v>0.85949999999999993</v>
      </c>
      <c r="F16" s="154"/>
      <c r="G16" s="154"/>
      <c r="H16" s="154"/>
      <c r="I16" s="151"/>
      <c r="J16" s="154"/>
      <c r="K16" s="154"/>
      <c r="L16" s="154"/>
    </row>
    <row r="17" spans="1:12" s="60" customFormat="1" ht="15" x14ac:dyDescent="0.25">
      <c r="A17" s="116"/>
      <c r="B17" s="57"/>
      <c r="C17" s="58" t="s">
        <v>54</v>
      </c>
      <c r="D17" s="52" t="s">
        <v>97</v>
      </c>
      <c r="E17" s="154">
        <v>34.875</v>
      </c>
      <c r="F17" s="154"/>
      <c r="G17" s="154"/>
      <c r="H17" s="154"/>
      <c r="I17" s="151"/>
      <c r="J17" s="155"/>
      <c r="K17" s="154"/>
      <c r="L17" s="154"/>
    </row>
    <row r="18" spans="1:12" s="56" customFormat="1" ht="27" x14ac:dyDescent="0.25">
      <c r="A18" s="207">
        <v>3</v>
      </c>
      <c r="B18" s="23" t="s">
        <v>89</v>
      </c>
      <c r="C18" s="53" t="s">
        <v>45</v>
      </c>
      <c r="D18" s="54" t="s">
        <v>46</v>
      </c>
      <c r="E18" s="152">
        <v>45</v>
      </c>
      <c r="F18" s="152"/>
      <c r="G18" s="152"/>
      <c r="H18" s="152"/>
      <c r="I18" s="153"/>
      <c r="J18" s="152"/>
      <c r="K18" s="152"/>
      <c r="L18" s="152"/>
    </row>
    <row r="19" spans="1:12" s="60" customFormat="1" ht="15" x14ac:dyDescent="0.25">
      <c r="A19" s="193"/>
      <c r="B19" s="57"/>
      <c r="C19" s="58" t="s">
        <v>47</v>
      </c>
      <c r="D19" s="52" t="s">
        <v>87</v>
      </c>
      <c r="E19" s="154">
        <v>39.15</v>
      </c>
      <c r="F19" s="154"/>
      <c r="G19" s="154"/>
      <c r="H19" s="154"/>
      <c r="I19" s="151"/>
      <c r="J19" s="154"/>
      <c r="K19" s="154"/>
      <c r="L19" s="154"/>
    </row>
    <row r="20" spans="1:12" s="60" customFormat="1" ht="27" x14ac:dyDescent="0.25">
      <c r="A20" s="117"/>
      <c r="B20" s="57" t="s">
        <v>34</v>
      </c>
      <c r="C20" s="58" t="s">
        <v>55</v>
      </c>
      <c r="D20" s="50" t="s">
        <v>98</v>
      </c>
      <c r="E20" s="151">
        <v>108</v>
      </c>
      <c r="F20" s="151"/>
      <c r="G20" s="154"/>
      <c r="H20" s="151"/>
      <c r="I20" s="151"/>
      <c r="J20" s="151"/>
      <c r="K20" s="154"/>
      <c r="L20" s="154"/>
    </row>
    <row r="21" spans="1:12" s="35" customFormat="1" ht="40.5" x14ac:dyDescent="0.25">
      <c r="A21" s="115">
        <v>4</v>
      </c>
      <c r="B21" s="146" t="s">
        <v>181</v>
      </c>
      <c r="C21" s="53" t="s">
        <v>92</v>
      </c>
      <c r="D21" s="47" t="s">
        <v>46</v>
      </c>
      <c r="E21" s="153">
        <v>10.9</v>
      </c>
      <c r="F21" s="152"/>
      <c r="G21" s="152"/>
      <c r="H21" s="152"/>
      <c r="I21" s="153"/>
      <c r="J21" s="152"/>
      <c r="K21" s="152"/>
      <c r="L21" s="152"/>
    </row>
    <row r="22" spans="1:12" s="28" customFormat="1" ht="15" x14ac:dyDescent="0.25">
      <c r="A22" s="117"/>
      <c r="B22" s="11"/>
      <c r="C22" s="58" t="s">
        <v>49</v>
      </c>
      <c r="D22" s="50" t="s">
        <v>99</v>
      </c>
      <c r="E22" s="154">
        <v>239.8</v>
      </c>
      <c r="F22" s="154"/>
      <c r="G22" s="154"/>
      <c r="H22" s="147"/>
      <c r="I22" s="151"/>
      <c r="J22" s="154"/>
      <c r="K22" s="154"/>
      <c r="L22" s="154"/>
    </row>
    <row r="23" spans="1:12" s="28" customFormat="1" ht="15" x14ac:dyDescent="0.25">
      <c r="A23" s="117"/>
      <c r="B23" s="11"/>
      <c r="C23" s="58" t="s">
        <v>50</v>
      </c>
      <c r="D23" s="50" t="s">
        <v>100</v>
      </c>
      <c r="E23" s="154">
        <v>183.12</v>
      </c>
      <c r="F23" s="154"/>
      <c r="G23" s="154"/>
      <c r="H23" s="151"/>
      <c r="I23" s="151"/>
      <c r="J23" s="154"/>
      <c r="K23" s="154"/>
      <c r="L23" s="154"/>
    </row>
    <row r="24" spans="1:12" s="35" customFormat="1" ht="40.5" x14ac:dyDescent="0.25">
      <c r="A24" s="117"/>
      <c r="B24" s="57"/>
      <c r="C24" s="53" t="s">
        <v>76</v>
      </c>
      <c r="D24" s="47" t="s">
        <v>98</v>
      </c>
      <c r="E24" s="153">
        <v>26.16</v>
      </c>
      <c r="F24" s="151"/>
      <c r="G24" s="154"/>
      <c r="H24" s="151"/>
      <c r="I24" s="151"/>
      <c r="J24" s="151"/>
      <c r="K24" s="154"/>
      <c r="L24" s="154"/>
    </row>
    <row r="25" spans="1:12" s="35" customFormat="1" ht="27" x14ac:dyDescent="0.25">
      <c r="A25" s="115">
        <v>6</v>
      </c>
      <c r="B25" s="61" t="s">
        <v>33</v>
      </c>
      <c r="C25" s="53" t="s">
        <v>72</v>
      </c>
      <c r="D25" s="47" t="s">
        <v>46</v>
      </c>
      <c r="E25" s="153">
        <v>296.7</v>
      </c>
      <c r="F25" s="153"/>
      <c r="G25" s="152"/>
      <c r="H25" s="153"/>
      <c r="I25" s="153"/>
      <c r="J25" s="153"/>
      <c r="K25" s="152"/>
      <c r="L25" s="152"/>
    </row>
    <row r="26" spans="1:12" s="51" customFormat="1" ht="15" x14ac:dyDescent="0.25">
      <c r="A26" s="117"/>
      <c r="B26" s="64"/>
      <c r="C26" s="62" t="s">
        <v>70</v>
      </c>
      <c r="D26" s="50" t="s">
        <v>87</v>
      </c>
      <c r="E26" s="151">
        <v>4.5999999999999996</v>
      </c>
      <c r="F26" s="156"/>
      <c r="G26" s="154"/>
      <c r="H26" s="151"/>
      <c r="I26" s="151"/>
      <c r="J26" s="156"/>
      <c r="K26" s="154"/>
      <c r="L26" s="154"/>
    </row>
    <row r="27" spans="1:12" s="51" customFormat="1" ht="15" x14ac:dyDescent="0.25">
      <c r="A27" s="117"/>
      <c r="B27" s="64"/>
      <c r="C27" s="62" t="s">
        <v>73</v>
      </c>
      <c r="D27" s="50" t="s">
        <v>101</v>
      </c>
      <c r="E27" s="151">
        <v>10.3</v>
      </c>
      <c r="F27" s="156"/>
      <c r="G27" s="154"/>
      <c r="H27" s="151"/>
      <c r="I27" s="151"/>
      <c r="J27" s="151"/>
      <c r="K27" s="154"/>
      <c r="L27" s="154"/>
    </row>
    <row r="28" spans="1:12" s="35" customFormat="1" ht="15" x14ac:dyDescent="0.25">
      <c r="A28" s="117"/>
      <c r="B28" s="65"/>
      <c r="C28" s="58" t="s">
        <v>50</v>
      </c>
      <c r="D28" s="50" t="s">
        <v>102</v>
      </c>
      <c r="E28" s="151">
        <v>0.62</v>
      </c>
      <c r="F28" s="151"/>
      <c r="G28" s="154"/>
      <c r="H28" s="151"/>
      <c r="I28" s="151"/>
      <c r="J28" s="151"/>
      <c r="K28" s="154"/>
      <c r="L28" s="154"/>
    </row>
    <row r="29" spans="1:12" s="67" customFormat="1" ht="15" x14ac:dyDescent="0.3">
      <c r="A29" s="117"/>
      <c r="B29" s="139" t="s">
        <v>177</v>
      </c>
      <c r="C29" s="140" t="s">
        <v>179</v>
      </c>
      <c r="D29" s="50" t="s">
        <v>46</v>
      </c>
      <c r="E29" s="151">
        <v>0.01</v>
      </c>
      <c r="F29" s="151"/>
      <c r="G29" s="154"/>
      <c r="H29" s="157"/>
      <c r="I29" s="151"/>
      <c r="J29" s="157"/>
      <c r="K29" s="154"/>
      <c r="L29" s="154"/>
    </row>
    <row r="30" spans="1:12" s="35" customFormat="1" ht="27" x14ac:dyDescent="0.25">
      <c r="A30" s="117"/>
      <c r="B30" s="57"/>
      <c r="C30" s="53" t="s">
        <v>94</v>
      </c>
      <c r="D30" s="47" t="s">
        <v>98</v>
      </c>
      <c r="E30" s="153">
        <v>578.56499999999994</v>
      </c>
      <c r="F30" s="151"/>
      <c r="G30" s="154"/>
      <c r="H30" s="151"/>
      <c r="I30" s="151"/>
      <c r="J30" s="151"/>
      <c r="K30" s="154"/>
      <c r="L30" s="154"/>
    </row>
    <row r="31" spans="1:12" s="35" customFormat="1" ht="15" x14ac:dyDescent="0.25">
      <c r="A31" s="115">
        <v>7</v>
      </c>
      <c r="B31" s="61" t="s">
        <v>15</v>
      </c>
      <c r="C31" s="53" t="s">
        <v>74</v>
      </c>
      <c r="D31" s="47" t="s">
        <v>46</v>
      </c>
      <c r="E31" s="153">
        <v>296.7</v>
      </c>
      <c r="F31" s="153"/>
      <c r="G31" s="152"/>
      <c r="H31" s="153"/>
      <c r="I31" s="153"/>
      <c r="J31" s="153"/>
      <c r="K31" s="152"/>
      <c r="L31" s="152"/>
    </row>
    <row r="32" spans="1:12" s="28" customFormat="1" ht="15" x14ac:dyDescent="0.25">
      <c r="A32" s="117"/>
      <c r="B32" s="68"/>
      <c r="C32" s="58" t="s">
        <v>47</v>
      </c>
      <c r="D32" s="50" t="s">
        <v>87</v>
      </c>
      <c r="E32" s="151">
        <v>0.96</v>
      </c>
      <c r="F32" s="151"/>
      <c r="G32" s="154"/>
      <c r="H32" s="151"/>
      <c r="I32" s="151"/>
      <c r="J32" s="151"/>
      <c r="K32" s="154"/>
      <c r="L32" s="154"/>
    </row>
    <row r="33" spans="1:254" s="28" customFormat="1" ht="15" x14ac:dyDescent="0.25">
      <c r="A33" s="117"/>
      <c r="B33" s="68"/>
      <c r="C33" s="58" t="s">
        <v>75</v>
      </c>
      <c r="D33" s="50" t="s">
        <v>103</v>
      </c>
      <c r="E33" s="151">
        <v>1.07</v>
      </c>
      <c r="F33" s="151"/>
      <c r="G33" s="154"/>
      <c r="H33" s="151"/>
      <c r="I33" s="151"/>
      <c r="J33" s="151"/>
      <c r="K33" s="154"/>
      <c r="L33" s="154"/>
    </row>
    <row r="34" spans="1:254" s="28" customFormat="1" ht="15" x14ac:dyDescent="0.25">
      <c r="A34" s="117"/>
      <c r="B34" s="68"/>
      <c r="C34" s="58" t="s">
        <v>50</v>
      </c>
      <c r="D34" s="50" t="s">
        <v>100</v>
      </c>
      <c r="E34" s="151">
        <v>0.05</v>
      </c>
      <c r="F34" s="151"/>
      <c r="G34" s="154"/>
      <c r="H34" s="151"/>
      <c r="I34" s="151"/>
      <c r="J34" s="151"/>
      <c r="K34" s="154"/>
      <c r="L34" s="154"/>
    </row>
    <row r="35" spans="1:254" s="28" customFormat="1" ht="15" x14ac:dyDescent="0.25">
      <c r="A35" s="117"/>
      <c r="B35" s="139" t="s">
        <v>177</v>
      </c>
      <c r="C35" s="140" t="s">
        <v>179</v>
      </c>
      <c r="D35" s="50" t="s">
        <v>46</v>
      </c>
      <c r="E35" s="156">
        <v>0.01</v>
      </c>
      <c r="F35" s="151"/>
      <c r="G35" s="173"/>
      <c r="H35" s="156"/>
      <c r="I35" s="156"/>
      <c r="J35" s="156"/>
      <c r="K35" s="173"/>
      <c r="L35" s="173"/>
    </row>
    <row r="36" spans="1:254" s="35" customFormat="1" ht="15" x14ac:dyDescent="0.25">
      <c r="A36" s="123"/>
      <c r="B36" s="86"/>
      <c r="C36" s="87" t="s">
        <v>90</v>
      </c>
      <c r="D36" s="85"/>
      <c r="E36" s="163"/>
      <c r="F36" s="163"/>
      <c r="G36" s="164"/>
      <c r="H36" s="164"/>
      <c r="I36" s="164"/>
      <c r="J36" s="164"/>
      <c r="K36" s="164"/>
      <c r="L36" s="164"/>
    </row>
    <row r="37" spans="1:254" s="91" customFormat="1" ht="13.5" x14ac:dyDescent="0.25">
      <c r="A37" s="124"/>
      <c r="B37" s="38"/>
      <c r="C37" s="39" t="s">
        <v>114</v>
      </c>
      <c r="D37" s="89"/>
      <c r="E37" s="165"/>
      <c r="F37" s="165"/>
      <c r="G37" s="166"/>
      <c r="H37" s="165"/>
      <c r="I37" s="165"/>
      <c r="J37" s="165"/>
      <c r="K37" s="166"/>
      <c r="L37" s="166"/>
    </row>
    <row r="38" spans="1:254" s="93" customFormat="1" ht="27" x14ac:dyDescent="0.2">
      <c r="A38" s="125">
        <v>1</v>
      </c>
      <c r="B38" s="72" t="s">
        <v>18</v>
      </c>
      <c r="C38" s="76" t="s">
        <v>115</v>
      </c>
      <c r="D38" s="24" t="s">
        <v>88</v>
      </c>
      <c r="E38" s="174">
        <v>198</v>
      </c>
      <c r="F38" s="174"/>
      <c r="G38" s="175"/>
      <c r="H38" s="174"/>
      <c r="I38" s="176"/>
      <c r="J38" s="174"/>
      <c r="K38" s="175"/>
      <c r="L38" s="175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3.5" x14ac:dyDescent="0.2">
      <c r="A39" s="126"/>
      <c r="B39" s="80"/>
      <c r="C39" s="78" t="s">
        <v>116</v>
      </c>
      <c r="D39" s="73" t="s">
        <v>16</v>
      </c>
      <c r="E39" s="177">
        <v>29.7</v>
      </c>
      <c r="F39" s="177"/>
      <c r="G39" s="178"/>
      <c r="H39" s="177"/>
      <c r="I39" s="179"/>
      <c r="J39" s="177"/>
      <c r="K39" s="178"/>
      <c r="L39" s="178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3.5" x14ac:dyDescent="0.2">
      <c r="A40" s="126"/>
      <c r="B40" s="80"/>
      <c r="C40" s="78" t="s">
        <v>117</v>
      </c>
      <c r="D40" s="73" t="s">
        <v>17</v>
      </c>
      <c r="E40" s="177">
        <v>4.28</v>
      </c>
      <c r="F40" s="177"/>
      <c r="G40" s="178"/>
      <c r="H40" s="177"/>
      <c r="I40" s="179"/>
      <c r="J40" s="177"/>
      <c r="K40" s="178"/>
      <c r="L40" s="178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27" x14ac:dyDescent="0.2">
      <c r="A41" s="126"/>
      <c r="B41" s="80"/>
      <c r="C41" s="78" t="s">
        <v>118</v>
      </c>
      <c r="D41" s="73" t="s">
        <v>17</v>
      </c>
      <c r="E41" s="177">
        <v>5.41</v>
      </c>
      <c r="F41" s="177"/>
      <c r="G41" s="178"/>
      <c r="H41" s="177"/>
      <c r="I41" s="179"/>
      <c r="J41" s="177"/>
      <c r="K41" s="178"/>
      <c r="L41" s="178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3.5" x14ac:dyDescent="0.2">
      <c r="A42" s="126"/>
      <c r="B42" s="80"/>
      <c r="C42" s="78" t="s">
        <v>119</v>
      </c>
      <c r="D42" s="73" t="s">
        <v>17</v>
      </c>
      <c r="E42" s="177">
        <v>1.92</v>
      </c>
      <c r="F42" s="177"/>
      <c r="G42" s="178"/>
      <c r="H42" s="177"/>
      <c r="I42" s="179"/>
      <c r="J42" s="177"/>
      <c r="K42" s="178"/>
      <c r="L42" s="178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5.75" x14ac:dyDescent="0.2">
      <c r="A43" s="126"/>
      <c r="B43" s="80"/>
      <c r="C43" s="78" t="s">
        <v>120</v>
      </c>
      <c r="D43" s="73" t="s">
        <v>21</v>
      </c>
      <c r="E43" s="177">
        <v>241.56</v>
      </c>
      <c r="F43" s="180"/>
      <c r="G43" s="178"/>
      <c r="H43" s="177"/>
      <c r="I43" s="179"/>
      <c r="J43" s="177"/>
      <c r="K43" s="178"/>
      <c r="L43" s="178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  <c r="IS43" s="91"/>
      <c r="IT43" s="91"/>
    </row>
    <row r="44" spans="1:254" s="94" customFormat="1" ht="15.75" x14ac:dyDescent="0.2">
      <c r="A44" s="126"/>
      <c r="B44" s="80"/>
      <c r="C44" s="78" t="s">
        <v>121</v>
      </c>
      <c r="D44" s="73" t="s">
        <v>21</v>
      </c>
      <c r="E44" s="177">
        <v>13.86</v>
      </c>
      <c r="F44" s="177"/>
      <c r="G44" s="178"/>
      <c r="H44" s="177"/>
      <c r="I44" s="179"/>
      <c r="J44" s="177"/>
      <c r="K44" s="178"/>
      <c r="L44" s="178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  <c r="IT44" s="91"/>
    </row>
    <row r="45" spans="1:254" s="136" customFormat="1" ht="72" customHeight="1" x14ac:dyDescent="0.2">
      <c r="A45" s="14">
        <v>2</v>
      </c>
      <c r="B45" s="16" t="s">
        <v>170</v>
      </c>
      <c r="C45" s="144" t="s">
        <v>178</v>
      </c>
      <c r="D45" s="15" t="s">
        <v>180</v>
      </c>
      <c r="E45" s="145">
        <v>989</v>
      </c>
      <c r="F45" s="3"/>
      <c r="G45" s="3"/>
      <c r="H45" s="3"/>
      <c r="I45" s="3"/>
      <c r="J45" s="3"/>
      <c r="K45" s="3"/>
      <c r="L45" s="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s="136" customFormat="1" ht="13.5" x14ac:dyDescent="0.2">
      <c r="A46" s="4"/>
      <c r="B46" s="8"/>
      <c r="C46" s="140" t="s">
        <v>47</v>
      </c>
      <c r="D46" s="3" t="s">
        <v>16</v>
      </c>
      <c r="E46" s="3">
        <v>24.3294</v>
      </c>
      <c r="F46" s="3"/>
      <c r="G46" s="3"/>
      <c r="H46" s="3"/>
      <c r="I46" s="3"/>
      <c r="J46" s="3"/>
      <c r="K46" s="3"/>
      <c r="L46" s="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s="136" customFormat="1" ht="13.5" x14ac:dyDescent="0.2">
      <c r="A47" s="4"/>
      <c r="B47" s="9"/>
      <c r="C47" s="140" t="s">
        <v>77</v>
      </c>
      <c r="D47" s="6" t="s">
        <v>17</v>
      </c>
      <c r="E47" s="3">
        <v>8.6834199999999999</v>
      </c>
      <c r="F47" s="3"/>
      <c r="G47" s="3"/>
      <c r="H47" s="3"/>
      <c r="I47" s="3"/>
      <c r="J47" s="3"/>
      <c r="K47" s="3"/>
      <c r="L47" s="3"/>
      <c r="M47" s="1"/>
      <c r="N47" s="1"/>
      <c r="O47" s="1"/>
      <c r="P47" s="137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s="136" customFormat="1" ht="13.5" x14ac:dyDescent="0.2">
      <c r="A48" s="4"/>
      <c r="B48" s="10"/>
      <c r="C48" s="140" t="s">
        <v>172</v>
      </c>
      <c r="D48" s="3" t="s">
        <v>17</v>
      </c>
      <c r="E48" s="3">
        <v>1.82965</v>
      </c>
      <c r="F48" s="3"/>
      <c r="G48" s="3"/>
      <c r="H48" s="3"/>
      <c r="I48" s="3"/>
      <c r="J48" s="3"/>
      <c r="K48" s="3"/>
      <c r="L48" s="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s="136" customFormat="1" ht="13.5" x14ac:dyDescent="0.2">
      <c r="A49" s="4"/>
      <c r="B49" s="10"/>
      <c r="C49" s="140" t="s">
        <v>173</v>
      </c>
      <c r="D49" s="3" t="s">
        <v>17</v>
      </c>
      <c r="E49" s="3">
        <v>1.2164699999999999</v>
      </c>
      <c r="F49" s="3"/>
      <c r="G49" s="3"/>
      <c r="H49" s="3"/>
      <c r="I49" s="3"/>
      <c r="J49" s="3"/>
      <c r="K49" s="3"/>
      <c r="L49" s="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s="136" customFormat="1" ht="13.5" x14ac:dyDescent="0.2">
      <c r="A50" s="4"/>
      <c r="B50" s="10"/>
      <c r="C50" s="140" t="s">
        <v>174</v>
      </c>
      <c r="D50" s="3" t="s">
        <v>17</v>
      </c>
      <c r="E50" s="3">
        <v>2.88788</v>
      </c>
      <c r="F50" s="3"/>
      <c r="G50" s="3"/>
      <c r="H50" s="3"/>
      <c r="I50" s="3"/>
      <c r="J50" s="3"/>
      <c r="K50" s="3"/>
      <c r="L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s="136" customFormat="1" ht="13.5" x14ac:dyDescent="0.2">
      <c r="A51" s="4"/>
      <c r="B51" s="10"/>
      <c r="C51" s="140" t="s">
        <v>50</v>
      </c>
      <c r="D51" s="3" t="s">
        <v>17</v>
      </c>
      <c r="E51" s="3">
        <v>3.1054599999999999</v>
      </c>
      <c r="F51" s="3"/>
      <c r="G51" s="3"/>
      <c r="H51" s="3"/>
      <c r="I51" s="3"/>
      <c r="J51" s="3"/>
      <c r="K51" s="3"/>
      <c r="L51" s="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s="136" customFormat="1" ht="13.5" x14ac:dyDescent="0.2">
      <c r="A52" s="4"/>
      <c r="B52" s="10"/>
      <c r="C52" s="140" t="s">
        <v>175</v>
      </c>
      <c r="D52" s="6" t="s">
        <v>14</v>
      </c>
      <c r="E52" s="3">
        <v>5.8865280000000002</v>
      </c>
      <c r="F52" s="3"/>
      <c r="G52" s="3"/>
      <c r="H52" s="3"/>
      <c r="I52" s="3"/>
      <c r="J52" s="3"/>
      <c r="K52" s="3"/>
      <c r="L52" s="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s="136" customFormat="1" ht="13.5" x14ac:dyDescent="0.2">
      <c r="A53" s="4"/>
      <c r="B53" s="10"/>
      <c r="C53" s="140" t="s">
        <v>176</v>
      </c>
      <c r="D53" s="6" t="s">
        <v>14</v>
      </c>
      <c r="E53" s="3">
        <v>9.4182470000000009</v>
      </c>
      <c r="F53" s="3"/>
      <c r="G53" s="3"/>
      <c r="H53" s="3"/>
      <c r="I53" s="3"/>
      <c r="J53" s="3"/>
      <c r="K53" s="3"/>
      <c r="L53" s="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s="136" customFormat="1" ht="15" x14ac:dyDescent="0.25">
      <c r="A54" s="4"/>
      <c r="B54" s="139" t="s">
        <v>177</v>
      </c>
      <c r="C54" s="140" t="s">
        <v>179</v>
      </c>
      <c r="D54" s="50" t="s">
        <v>46</v>
      </c>
      <c r="E54" s="20">
        <v>147.16319999999999</v>
      </c>
      <c r="F54" s="151"/>
      <c r="G54" s="20"/>
      <c r="H54" s="20"/>
      <c r="I54" s="20"/>
      <c r="J54" s="20"/>
      <c r="K54" s="20"/>
      <c r="L54" s="2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s="136" customFormat="1" ht="15.75" x14ac:dyDescent="0.2">
      <c r="A55" s="4"/>
      <c r="B55" s="10"/>
      <c r="C55" s="140" t="s">
        <v>51</v>
      </c>
      <c r="D55" s="6" t="s">
        <v>21</v>
      </c>
      <c r="E55" s="3">
        <v>3.9955600000000002</v>
      </c>
      <c r="F55" s="3"/>
      <c r="G55" s="3"/>
      <c r="H55" s="3"/>
      <c r="I55" s="3"/>
      <c r="J55" s="3"/>
      <c r="K55" s="3"/>
      <c r="L55" s="3"/>
      <c r="M55" s="13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s="136" customFormat="1" ht="13.5" x14ac:dyDescent="0.2">
      <c r="A56" s="4"/>
      <c r="B56" s="10"/>
      <c r="C56" s="140" t="s">
        <v>65</v>
      </c>
      <c r="D56" s="3" t="s">
        <v>17</v>
      </c>
      <c r="E56" s="3">
        <v>13.4504</v>
      </c>
      <c r="F56" s="3"/>
      <c r="G56" s="3"/>
      <c r="H56" s="3"/>
      <c r="I56" s="3"/>
      <c r="J56" s="3"/>
      <c r="K56" s="3"/>
      <c r="L56" s="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s="46" customFormat="1" ht="13.5" x14ac:dyDescent="0.25">
      <c r="A57" s="125">
        <v>3</v>
      </c>
      <c r="B57" s="24" t="s">
        <v>19</v>
      </c>
      <c r="C57" s="76" t="s">
        <v>122</v>
      </c>
      <c r="D57" s="24" t="s">
        <v>14</v>
      </c>
      <c r="E57" s="174">
        <v>0.69199999999999995</v>
      </c>
      <c r="F57" s="181"/>
      <c r="G57" s="175"/>
      <c r="H57" s="174"/>
      <c r="I57" s="176"/>
      <c r="J57" s="181"/>
      <c r="K57" s="175"/>
      <c r="L57" s="175"/>
    </row>
    <row r="58" spans="1:254" s="91" customFormat="1" ht="13.5" x14ac:dyDescent="0.25">
      <c r="A58" s="127"/>
      <c r="B58" s="80"/>
      <c r="C58" s="74" t="s">
        <v>123</v>
      </c>
      <c r="D58" s="95" t="s">
        <v>20</v>
      </c>
      <c r="E58" s="177">
        <v>0.20759999999999998</v>
      </c>
      <c r="F58" s="182"/>
      <c r="G58" s="178"/>
      <c r="H58" s="182"/>
      <c r="I58" s="179"/>
      <c r="J58" s="177"/>
      <c r="K58" s="178"/>
      <c r="L58" s="178"/>
    </row>
    <row r="59" spans="1:254" s="83" customFormat="1" ht="15" x14ac:dyDescent="0.25">
      <c r="A59" s="128"/>
      <c r="B59" s="81"/>
      <c r="C59" s="81" t="s">
        <v>124</v>
      </c>
      <c r="D59" s="96" t="s">
        <v>14</v>
      </c>
      <c r="E59" s="183">
        <v>0.71275999999999995</v>
      </c>
      <c r="F59" s="183"/>
      <c r="G59" s="178"/>
      <c r="H59" s="184"/>
      <c r="I59" s="179"/>
      <c r="J59" s="184"/>
      <c r="K59" s="178"/>
      <c r="L59" s="178"/>
    </row>
    <row r="60" spans="1:254" s="35" customFormat="1" ht="81" x14ac:dyDescent="0.25">
      <c r="A60" s="129">
        <v>4</v>
      </c>
      <c r="B60" s="23" t="s">
        <v>39</v>
      </c>
      <c r="C60" s="23" t="s">
        <v>138</v>
      </c>
      <c r="D60" s="25" t="s">
        <v>23</v>
      </c>
      <c r="E60" s="176">
        <v>989</v>
      </c>
      <c r="F60" s="176"/>
      <c r="G60" s="175"/>
      <c r="H60" s="176"/>
      <c r="I60" s="176"/>
      <c r="J60" s="176"/>
      <c r="K60" s="175"/>
      <c r="L60" s="175"/>
    </row>
    <row r="61" spans="1:254" s="51" customFormat="1" ht="13.5" x14ac:dyDescent="0.25">
      <c r="A61" s="130"/>
      <c r="B61" s="64"/>
      <c r="C61" s="58" t="s">
        <v>79</v>
      </c>
      <c r="D61" s="11" t="s">
        <v>12</v>
      </c>
      <c r="E61" s="179">
        <v>37.225960000000001</v>
      </c>
      <c r="F61" s="185"/>
      <c r="G61" s="178"/>
      <c r="H61" s="179"/>
      <c r="I61" s="179"/>
      <c r="J61" s="185"/>
      <c r="K61" s="178"/>
      <c r="L61" s="178"/>
    </row>
    <row r="62" spans="1:254" s="51" customFormat="1" ht="13.5" x14ac:dyDescent="0.25">
      <c r="A62" s="130"/>
      <c r="B62" s="64"/>
      <c r="C62" s="58" t="s">
        <v>137</v>
      </c>
      <c r="D62" s="11" t="s">
        <v>20</v>
      </c>
      <c r="E62" s="179">
        <v>2.98678</v>
      </c>
      <c r="F62" s="185"/>
      <c r="G62" s="178"/>
      <c r="H62" s="179"/>
      <c r="I62" s="179"/>
      <c r="J62" s="179"/>
      <c r="K62" s="178"/>
      <c r="L62" s="178"/>
    </row>
    <row r="63" spans="1:254" s="28" customFormat="1" ht="13.5" x14ac:dyDescent="0.25">
      <c r="A63" s="130"/>
      <c r="B63" s="64"/>
      <c r="C63" s="58" t="s">
        <v>136</v>
      </c>
      <c r="D63" s="11" t="s">
        <v>20</v>
      </c>
      <c r="E63" s="179">
        <v>3.6593</v>
      </c>
      <c r="F63" s="179"/>
      <c r="G63" s="178"/>
      <c r="H63" s="186"/>
      <c r="I63" s="179"/>
      <c r="J63" s="179"/>
      <c r="K63" s="178"/>
      <c r="L63" s="178"/>
    </row>
    <row r="64" spans="1:254" s="28" customFormat="1" ht="13.5" x14ac:dyDescent="0.25">
      <c r="A64" s="130"/>
      <c r="B64" s="64"/>
      <c r="C64" s="58" t="s">
        <v>135</v>
      </c>
      <c r="D64" s="11" t="s">
        <v>20</v>
      </c>
      <c r="E64" s="179">
        <v>10.9779</v>
      </c>
      <c r="F64" s="179"/>
      <c r="G64" s="178"/>
      <c r="H64" s="186"/>
      <c r="I64" s="179"/>
      <c r="J64" s="179"/>
      <c r="K64" s="178"/>
      <c r="L64" s="178"/>
    </row>
    <row r="65" spans="1:12" s="28" customFormat="1" ht="13.5" x14ac:dyDescent="0.25">
      <c r="A65" s="130"/>
      <c r="B65" s="64"/>
      <c r="C65" s="58" t="s">
        <v>134</v>
      </c>
      <c r="D65" s="11" t="s">
        <v>13</v>
      </c>
      <c r="E65" s="179">
        <v>2.2747000000000002</v>
      </c>
      <c r="F65" s="179"/>
      <c r="G65" s="178"/>
      <c r="H65" s="179"/>
      <c r="I65" s="179"/>
      <c r="J65" s="179"/>
      <c r="K65" s="178"/>
      <c r="L65" s="178"/>
    </row>
    <row r="66" spans="1:12" s="28" customFormat="1" ht="27" x14ac:dyDescent="0.25">
      <c r="A66" s="130"/>
      <c r="B66" s="64"/>
      <c r="C66" s="58" t="s">
        <v>133</v>
      </c>
      <c r="D66" s="11" t="s">
        <v>14</v>
      </c>
      <c r="E66" s="179">
        <v>116.0097</v>
      </c>
      <c r="F66" s="180"/>
      <c r="G66" s="178"/>
      <c r="H66" s="179"/>
      <c r="I66" s="179"/>
      <c r="J66" s="179"/>
      <c r="K66" s="178"/>
      <c r="L66" s="178"/>
    </row>
    <row r="67" spans="1:12" s="28" customFormat="1" ht="13.5" x14ac:dyDescent="0.25">
      <c r="A67" s="130"/>
      <c r="B67" s="64"/>
      <c r="C67" s="62" t="s">
        <v>127</v>
      </c>
      <c r="D67" s="11" t="s">
        <v>13</v>
      </c>
      <c r="E67" s="179">
        <v>14.7361</v>
      </c>
      <c r="F67" s="179"/>
      <c r="G67" s="178"/>
      <c r="H67" s="179"/>
      <c r="I67" s="179"/>
      <c r="J67" s="179"/>
      <c r="K67" s="178"/>
      <c r="L67" s="178"/>
    </row>
    <row r="68" spans="1:12" s="35" customFormat="1" ht="15" x14ac:dyDescent="0.25">
      <c r="A68" s="123"/>
      <c r="B68" s="86"/>
      <c r="C68" s="87" t="s">
        <v>113</v>
      </c>
      <c r="D68" s="85"/>
      <c r="E68" s="163"/>
      <c r="F68" s="163"/>
      <c r="G68" s="164"/>
      <c r="H68" s="164"/>
      <c r="I68" s="164"/>
      <c r="J68" s="164"/>
      <c r="K68" s="164"/>
      <c r="L68" s="164"/>
    </row>
    <row r="69" spans="1:12" s="35" customFormat="1" ht="13.5" x14ac:dyDescent="0.25">
      <c r="A69" s="129"/>
      <c r="B69" s="23"/>
      <c r="C69" s="23" t="s">
        <v>151</v>
      </c>
      <c r="D69" s="25"/>
      <c r="E69" s="176"/>
      <c r="F69" s="176"/>
      <c r="G69" s="176"/>
      <c r="H69" s="176"/>
      <c r="I69" s="176"/>
      <c r="J69" s="176"/>
      <c r="K69" s="176"/>
      <c r="L69" s="176"/>
    </row>
    <row r="70" spans="1:12" s="104" customFormat="1" ht="15" x14ac:dyDescent="0.25">
      <c r="A70" s="132"/>
      <c r="B70" s="102"/>
      <c r="C70" s="103" t="s">
        <v>183</v>
      </c>
      <c r="D70" s="189"/>
      <c r="E70" s="187"/>
      <c r="F70" s="187"/>
      <c r="G70" s="187"/>
      <c r="H70" s="187"/>
      <c r="I70" s="187"/>
      <c r="J70" s="187"/>
      <c r="K70" s="187"/>
      <c r="L70" s="176"/>
    </row>
    <row r="71" spans="1:12" s="104" customFormat="1" ht="15" x14ac:dyDescent="0.25">
      <c r="A71" s="132"/>
      <c r="B71" s="102"/>
      <c r="C71" s="103" t="s">
        <v>153</v>
      </c>
      <c r="D71" s="189"/>
      <c r="E71" s="187"/>
      <c r="F71" s="187"/>
      <c r="G71" s="187"/>
      <c r="H71" s="187"/>
      <c r="I71" s="187"/>
      <c r="J71" s="187"/>
      <c r="K71" s="187"/>
      <c r="L71" s="176"/>
    </row>
    <row r="72" spans="1:12" s="104" customFormat="1" ht="15" x14ac:dyDescent="0.25">
      <c r="A72" s="132"/>
      <c r="B72" s="102"/>
      <c r="C72" s="103" t="s">
        <v>184</v>
      </c>
      <c r="D72" s="189"/>
      <c r="E72" s="187"/>
      <c r="F72" s="187"/>
      <c r="G72" s="187"/>
      <c r="H72" s="187"/>
      <c r="I72" s="187"/>
      <c r="J72" s="187"/>
      <c r="K72" s="187"/>
      <c r="L72" s="176"/>
    </row>
    <row r="73" spans="1:12" s="104" customFormat="1" ht="15" x14ac:dyDescent="0.25">
      <c r="A73" s="132"/>
      <c r="B73" s="102"/>
      <c r="C73" s="103" t="s">
        <v>155</v>
      </c>
      <c r="D73" s="189"/>
      <c r="E73" s="187"/>
      <c r="F73" s="187"/>
      <c r="G73" s="187"/>
      <c r="H73" s="187"/>
      <c r="I73" s="187"/>
      <c r="J73" s="187"/>
      <c r="K73" s="187"/>
      <c r="L73" s="176"/>
    </row>
    <row r="74" spans="1:12" s="104" customFormat="1" ht="15" x14ac:dyDescent="0.25">
      <c r="A74" s="133"/>
      <c r="B74" s="105"/>
      <c r="C74" s="103" t="s">
        <v>156</v>
      </c>
      <c r="D74" s="190"/>
      <c r="E74" s="188"/>
      <c r="F74" s="188"/>
      <c r="G74" s="188"/>
      <c r="H74" s="188"/>
      <c r="I74" s="188"/>
      <c r="J74" s="188"/>
      <c r="K74" s="188"/>
      <c r="L74" s="188"/>
    </row>
    <row r="75" spans="1:12" s="104" customFormat="1" ht="15" x14ac:dyDescent="0.25">
      <c r="A75" s="132"/>
      <c r="B75" s="102"/>
      <c r="C75" s="103" t="s">
        <v>155</v>
      </c>
      <c r="D75" s="189"/>
      <c r="E75" s="187"/>
      <c r="F75" s="187"/>
      <c r="G75" s="187"/>
      <c r="H75" s="187"/>
      <c r="I75" s="187"/>
      <c r="J75" s="187"/>
      <c r="K75" s="187"/>
      <c r="L75" s="176"/>
    </row>
    <row r="76" spans="1:12" s="104" customFormat="1" ht="15" x14ac:dyDescent="0.25">
      <c r="A76" s="133"/>
      <c r="B76" s="105"/>
      <c r="C76" s="103" t="s">
        <v>157</v>
      </c>
      <c r="D76" s="190"/>
      <c r="E76" s="188"/>
      <c r="F76" s="188"/>
      <c r="G76" s="188"/>
      <c r="H76" s="188"/>
      <c r="I76" s="188"/>
      <c r="J76" s="188"/>
      <c r="K76" s="188"/>
      <c r="L76" s="188"/>
    </row>
    <row r="77" spans="1:12" s="104" customFormat="1" ht="15" x14ac:dyDescent="0.25">
      <c r="A77" s="132"/>
      <c r="B77" s="102"/>
      <c r="C77" s="103" t="s">
        <v>155</v>
      </c>
      <c r="D77" s="102"/>
      <c r="E77" s="187"/>
      <c r="F77" s="187"/>
      <c r="G77" s="187"/>
      <c r="H77" s="187"/>
      <c r="I77" s="187"/>
      <c r="J77" s="187"/>
      <c r="K77" s="187"/>
      <c r="L77" s="176"/>
    </row>
    <row r="85" spans="7:7" x14ac:dyDescent="0.2">
      <c r="G85" s="138"/>
    </row>
  </sheetData>
  <autoFilter ref="A10:IT77"/>
  <mergeCells count="16">
    <mergeCell ref="D1:L1"/>
    <mergeCell ref="A2:L2"/>
    <mergeCell ref="A3:L3"/>
    <mergeCell ref="A4:L4"/>
    <mergeCell ref="A5:E5"/>
    <mergeCell ref="G5:J5"/>
    <mergeCell ref="L8:L9"/>
    <mergeCell ref="A18:A19"/>
    <mergeCell ref="G7:J7"/>
    <mergeCell ref="A8:A9"/>
    <mergeCell ref="B8:B9"/>
    <mergeCell ref="C8:C9"/>
    <mergeCell ref="D8:D9"/>
    <mergeCell ref="F8:G8"/>
    <mergeCell ref="H8:I8"/>
    <mergeCell ref="J8:K8"/>
  </mergeCells>
  <conditionalFormatting sqref="G14:G20 I14:I20 K14:L20 K37:L44 I37:I44 G37:G44 A69:B69 M69:HK69 M36:IM36 M68:IM68 A29 A35 G57:G59 I57:I59 K57:L59 A10:L11 A78:L545 A25:L28 A30:L34 D29:L29 D35:L35 A36:F42 A20:F20 A44:F44 A43:E43 A57:F65 D69:H69 C12:L12 A24:F24 C21:F21 D66:E66 A67:F68 A45:IN49 D54:F54 A52:IN53">
    <cfRule type="cellIs" dxfId="30" priority="39" stopIfTrue="1" operator="equal">
      <formula>8223.307275</formula>
    </cfRule>
  </conditionalFormatting>
  <conditionalFormatting sqref="E99:L99 E100:K103 D99:D103">
    <cfRule type="cellIs" dxfId="29" priority="38" stopIfTrue="1" operator="equal">
      <formula>8223.307275</formula>
    </cfRule>
  </conditionalFormatting>
  <conditionalFormatting sqref="E546:L546 E547:K550 D546:D550">
    <cfRule type="cellIs" dxfId="28" priority="37" stopIfTrue="1" operator="equal">
      <formula>8223.307275</formula>
    </cfRule>
  </conditionalFormatting>
  <conditionalFormatting sqref="E546:L546 E547:K550 D546:D550">
    <cfRule type="cellIs" dxfId="27" priority="36" stopIfTrue="1" operator="equal">
      <formula>8223.307275</formula>
    </cfRule>
  </conditionalFormatting>
  <conditionalFormatting sqref="J37 H37">
    <cfRule type="cellIs" dxfId="26" priority="34" stopIfTrue="1" operator="equal">
      <formula>8223.307275</formula>
    </cfRule>
  </conditionalFormatting>
  <conditionalFormatting sqref="C14">
    <cfRule type="cellIs" dxfId="25" priority="32" stopIfTrue="1" operator="equal">
      <formula>8223.307275</formula>
    </cfRule>
  </conditionalFormatting>
  <conditionalFormatting sqref="J20 H20">
    <cfRule type="cellIs" dxfId="24" priority="33" stopIfTrue="1" operator="equal">
      <formula>8223.307275</formula>
    </cfRule>
  </conditionalFormatting>
  <conditionalFormatting sqref="J38:J44 M38:IP44 H38:H44">
    <cfRule type="cellIs" dxfId="23" priority="31" stopIfTrue="1" operator="equal">
      <formula>8223.307275</formula>
    </cfRule>
  </conditionalFormatting>
  <conditionalFormatting sqref="J57:J59 M57:IO59 H57:H59">
    <cfRule type="cellIs" dxfId="22" priority="29" stopIfTrue="1" operator="equal">
      <formula>8223.307275</formula>
    </cfRule>
  </conditionalFormatting>
  <conditionalFormatting sqref="J69:L69">
    <cfRule type="cellIs" dxfId="21" priority="30" stopIfTrue="1" operator="equal">
      <formula>8223.307275</formula>
    </cfRule>
  </conditionalFormatting>
  <conditionalFormatting sqref="C13:L13">
    <cfRule type="cellIs" dxfId="20" priority="28" stopIfTrue="1" operator="equal">
      <formula>8223.307275</formula>
    </cfRule>
  </conditionalFormatting>
  <conditionalFormatting sqref="B13">
    <cfRule type="cellIs" dxfId="19" priority="27" stopIfTrue="1" operator="equal">
      <formula>8223.307275</formula>
    </cfRule>
  </conditionalFormatting>
  <conditionalFormatting sqref="K21:L24 I21:I24 G21:G24">
    <cfRule type="cellIs" dxfId="18" priority="26" stopIfTrue="1" operator="equal">
      <formula>8223.307275</formula>
    </cfRule>
  </conditionalFormatting>
  <conditionalFormatting sqref="M21:IS24 J21:J24 H21 A21 A22:F23 H23:H24">
    <cfRule type="cellIs" dxfId="17" priority="25" stopIfTrue="1" operator="equal">
      <formula>8223.307275</formula>
    </cfRule>
  </conditionalFormatting>
  <conditionalFormatting sqref="G36:L36">
    <cfRule type="cellIs" dxfId="16" priority="23" stopIfTrue="1" operator="equal">
      <formula>8223.307275</formula>
    </cfRule>
  </conditionalFormatting>
  <conditionalFormatting sqref="G60:G67 I60:I67 K60:L67">
    <cfRule type="cellIs" dxfId="15" priority="22" stopIfTrue="1" operator="equal">
      <formula>8223.307275</formula>
    </cfRule>
  </conditionalFormatting>
  <conditionalFormatting sqref="C66">
    <cfRule type="cellIs" dxfId="14" priority="19" stopIfTrue="1" operator="equal">
      <formula>8223.307275</formula>
    </cfRule>
  </conditionalFormatting>
  <conditionalFormatting sqref="J60:J67 H60:H67">
    <cfRule type="cellIs" dxfId="13" priority="21" stopIfTrue="1" operator="equal">
      <formula>8223.307275</formula>
    </cfRule>
  </conditionalFormatting>
  <conditionalFormatting sqref="A66:B66">
    <cfRule type="cellIs" dxfId="12" priority="20" stopIfTrue="1" operator="equal">
      <formula>8223.307275</formula>
    </cfRule>
  </conditionalFormatting>
  <conditionalFormatting sqref="C66">
    <cfRule type="cellIs" dxfId="11" priority="18" stopIfTrue="1" operator="equal">
      <formula>8223.307275</formula>
    </cfRule>
  </conditionalFormatting>
  <conditionalFormatting sqref="G68:L68">
    <cfRule type="cellIs" dxfId="10" priority="16" stopIfTrue="1" operator="equal">
      <formula>8223.307275</formula>
    </cfRule>
  </conditionalFormatting>
  <conditionalFormatting sqref="I69">
    <cfRule type="cellIs" dxfId="9" priority="15" stopIfTrue="1" operator="equal">
      <formula>8223.307275</formula>
    </cfRule>
  </conditionalFormatting>
  <conditionalFormatting sqref="B54 B35 B29">
    <cfRule type="cellIs" dxfId="8" priority="14" stopIfTrue="1" operator="equal">
      <formula>8223.307275</formula>
    </cfRule>
  </conditionalFormatting>
  <conditionalFormatting sqref="A51:D51 A55:D55 E50:IN51 E55:IN56 A54 G54:IN54">
    <cfRule type="cellIs" dxfId="7" priority="13" stopIfTrue="1" operator="equal">
      <formula>8223.307275</formula>
    </cfRule>
  </conditionalFormatting>
  <conditionalFormatting sqref="A50:D50">
    <cfRule type="cellIs" dxfId="6" priority="12" stopIfTrue="1" operator="equal">
      <formula>8223.307275</formula>
    </cfRule>
  </conditionalFormatting>
  <conditionalFormatting sqref="A56:D56">
    <cfRule type="cellIs" dxfId="5" priority="9" stopIfTrue="1" operator="equal">
      <formula>8223.307275</formula>
    </cfRule>
  </conditionalFormatting>
  <conditionalFormatting sqref="C54 C35 C29">
    <cfRule type="cellIs" dxfId="4" priority="6" stopIfTrue="1" operator="equal">
      <formula>8223.307275</formula>
    </cfRule>
  </conditionalFormatting>
  <conditionalFormatting sqref="B21">
    <cfRule type="cellIs" dxfId="3" priority="5" stopIfTrue="1" operator="equal">
      <formula>8223.307275</formula>
    </cfRule>
  </conditionalFormatting>
  <conditionalFormatting sqref="H22">
    <cfRule type="cellIs" dxfId="2" priority="3" stopIfTrue="1" operator="equal">
      <formula>8223.307275</formula>
    </cfRule>
  </conditionalFormatting>
  <conditionalFormatting sqref="F43">
    <cfRule type="cellIs" dxfId="1" priority="2" stopIfTrue="1" operator="equal">
      <formula>8223.307275</formula>
    </cfRule>
  </conditionalFormatting>
  <conditionalFormatting sqref="F66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#1 კორპ.</vt:lpstr>
      <vt:lpstr>#1 korp EXP</vt:lpstr>
      <vt:lpstr>#15 კორპ.</vt:lpstr>
      <vt:lpstr>#15 korp EXP</vt:lpstr>
      <vt:lpstr>'#1 korp EXP'!Print_Area</vt:lpstr>
      <vt:lpstr>'#1 კორპ.'!Print_Area</vt:lpstr>
      <vt:lpstr>'#15 korp EXP'!Print_Area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Mariam Zakaidze</cp:lastModifiedBy>
  <cp:lastPrinted>2019-02-21T18:07:43Z</cp:lastPrinted>
  <dcterms:created xsi:type="dcterms:W3CDTF">2018-12-06T03:53:15Z</dcterms:created>
  <dcterms:modified xsi:type="dcterms:W3CDTF">2019-04-08T13:02:29Z</dcterms:modified>
</cp:coreProperties>
</file>