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rena.chikovani\Desktop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64" i="1" l="1"/>
  <c r="E63" i="1"/>
  <c r="E62" i="1"/>
  <c r="E60" i="1"/>
  <c r="E59" i="1"/>
  <c r="E58" i="1"/>
  <c r="E57" i="1"/>
  <c r="E52" i="1"/>
  <c r="E50" i="1"/>
  <c r="E47" i="1"/>
  <c r="E46" i="1"/>
  <c r="E44" i="1"/>
  <c r="E43" i="1"/>
  <c r="E41" i="1"/>
  <c r="E40" i="1"/>
  <c r="E39" i="1"/>
  <c r="E36" i="1"/>
  <c r="E35" i="1"/>
  <c r="E34" i="1"/>
  <c r="E32" i="1"/>
  <c r="E31" i="1"/>
  <c r="E30" i="1"/>
  <c r="E29" i="1"/>
  <c r="E26" i="1"/>
  <c r="E25" i="1"/>
  <c r="E24" i="1"/>
  <c r="E22" i="1"/>
</calcChain>
</file>

<file path=xl/sharedStrings.xml><?xml version="1.0" encoding="utf-8"?>
<sst xmlns="http://schemas.openxmlformats.org/spreadsheetml/2006/main" count="107" uniqueCount="49">
  <si>
    <t xml:space="preserve">სამუშაოების და დანახარჯების დასახელება </t>
  </si>
  <si>
    <t>განზომილება</t>
  </si>
  <si>
    <t>სამუშაოების საპროექტო მოცულობა</t>
  </si>
  <si>
    <t>№</t>
  </si>
  <si>
    <t>ჯამი</t>
  </si>
  <si>
    <t>ნორმატიული რაოდენობა</t>
  </si>
  <si>
    <t>კაც/სთ</t>
  </si>
  <si>
    <t>შრ.რესურსი</t>
  </si>
  <si>
    <t>მავთული 4მმ, შავი, გამომწვარი</t>
  </si>
  <si>
    <t>მ³</t>
  </si>
  <si>
    <t>III კატ.გრუნტის დამუშავება ქვაბულში ექსკავატორით, 0,25კუბ.მ ა/თვითმცლელზე დატვირთვით და გატანით ნაყარში 1კმ-ზე               (2x5x0,6)x2+(3x4x0,5)=18კუბ.მ</t>
  </si>
  <si>
    <t>III კატ.გრუნტის დამუშავება  ხელით ადგილზე გადაყრით</t>
  </si>
  <si>
    <t>ბურჯის საძირკვლის და ტანის მოწყობა მონოლითური რკ.ბეტონით B 22,5</t>
  </si>
  <si>
    <t>სხვა მანქანები</t>
  </si>
  <si>
    <t>ბეტონი B -22,5 ტრანსპორტირებით</t>
  </si>
  <si>
    <t>არმატურა A-III დ=12</t>
  </si>
  <si>
    <t>არმატურა A-I დ=8</t>
  </si>
  <si>
    <t>ყალიბის ფარი</t>
  </si>
  <si>
    <t>დახ.მასალა</t>
  </si>
  <si>
    <t>ელექტროდი</t>
  </si>
  <si>
    <t>სხვა მასალები</t>
  </si>
  <si>
    <t>სავალი ნაწილის მოწყობა მონოლითური რკ.ბეტონის ფილით (3,8x4x0,3)</t>
  </si>
  <si>
    <t>ბეტონი B -25 ტრანსპორტირებით</t>
  </si>
  <si>
    <t>არმატურა A-III დ=18</t>
  </si>
  <si>
    <t>არმატურა A-III დ=10</t>
  </si>
  <si>
    <t>სათავისების მოწყობა მონოლითური ბეტონით, საერთო სიგრძით 8მ,    ((0,4x0,6)+(0,2x1,5))x8მ</t>
  </si>
  <si>
    <t>ბეტონი B -20 ტრანსპორტირებით</t>
  </si>
  <si>
    <t>ჩასატანებელი დეტალების მოწყობა რკ.ბეტონის ფილაზე (8 ადგილზე), მოაჯირების დასამონტაჟებლად</t>
  </si>
  <si>
    <t>მანქანები</t>
  </si>
  <si>
    <t>რკ.ფურცლოვანი, სისქით 10მმ</t>
  </si>
  <si>
    <t>არმატურა A-III დ=18მმ</t>
  </si>
  <si>
    <t xml:space="preserve">მოაჯირის მოწყობა მილკვადრატებისგან,                                                                                                                                                                                                                                                                                                                                                                                                                                                                          დგარები  (60x60მმ) - 8მ,                                                                                                                                  გრძივები (40x60მმ) - 24მ </t>
  </si>
  <si>
    <t>კვადრატული მილი  (60x60მმ)</t>
  </si>
  <si>
    <t>კვადრატული მილი  (40x60მმ)</t>
  </si>
  <si>
    <t>ლითონის მოაჯირის შეღებვა ანტიკოროზიული საღებავით</t>
  </si>
  <si>
    <t>საღებავი ზეთოვანი, ანტიკოროზიული</t>
  </si>
  <si>
    <t>ქვის რისბერმის მოწყობა ბოგირის ქვეშ 19x0,4=7,6კუბ.მ</t>
  </si>
  <si>
    <t>ქვა საგაბიონე</t>
  </si>
  <si>
    <t>ქვის ტრანსპორტირება 10 კმ-დან</t>
  </si>
  <si>
    <t xml:space="preserve">მისასვლელი ყრილის მოწყობა მდინარის ბალასტით და გზის მოხრეშვა </t>
  </si>
  <si>
    <t>ლარი</t>
  </si>
  <si>
    <t>გმ</t>
  </si>
  <si>
    <t>კგ</t>
  </si>
  <si>
    <t>ტ</t>
  </si>
  <si>
    <t>მ²</t>
  </si>
  <si>
    <r>
      <t xml:space="preserve">                                 </t>
    </r>
    <r>
      <rPr>
        <b/>
        <sz val="14"/>
        <color theme="1"/>
        <rFont val="Body Font"/>
        <charset val="204"/>
      </rPr>
      <t xml:space="preserve"> სამუშაოთა მოცულობის უწყისი </t>
    </r>
    <r>
      <rPr>
        <sz val="12"/>
        <color theme="1"/>
        <rFont val="Body Font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ჩხოროწყუს მუნიციპალიტეტის ს.ჭოღაში, ლეჯვატეს უბანში ღელე ღოდოზე  ხიდ-ბოგირის მოწყობა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</si>
  <si>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ზედნადები ხარჯები  </t>
  </si>
  <si>
    <t xml:space="preserve">გეგმიური დაგროვება </t>
  </si>
  <si>
    <t>დღგ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</si>
</sst>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Body Font"/>
      <family val="2"/>
      <charset val="1"/>
    </font>
    <font>
      <sz val="11"/>
      <color theme="1"/>
      <name val="Body Font"/>
      <charset val="1"/>
    </font>
    <font>
      <sz val="10"/>
      <color theme="1"/>
      <name val="Body Font"/>
      <family val="2"/>
      <charset val="1"/>
    </font>
    <font>
      <sz val="9"/>
      <color theme="1"/>
      <name val="Body Font"/>
      <family val="2"/>
      <charset val="1"/>
    </font>
    <font>
      <sz val="12"/>
      <color theme="1"/>
      <name val="Body Font"/>
      <family val="2"/>
      <charset val="1"/>
    </font>
    <font>
      <b/>
      <sz val="12"/>
      <color theme="1"/>
      <name val="Body Font"/>
      <charset val="204"/>
    </font>
    <font>
      <sz val="12"/>
      <color theme="1"/>
      <name val="Body Font"/>
      <charset val="204"/>
    </font>
    <font>
      <b/>
      <sz val="14"/>
      <color theme="1"/>
      <name val="Body Font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2" borderId="0" xfId="0" applyFill="1"/>
    <xf numFmtId="0" fontId="0" fillId="0" borderId="1" xfId="0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vertical="center"/>
    </xf>
    <xf numFmtId="2" fontId="0" fillId="0" borderId="0" xfId="0" applyNumberFormat="1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zoomScale="80" zoomScaleNormal="80" workbookViewId="0">
      <selection activeCell="G20" sqref="G20"/>
    </sheetView>
  </sheetViews>
  <sheetFormatPr defaultRowHeight="14.25"/>
  <cols>
    <col min="1" max="1" width="3.25" customWidth="1"/>
    <col min="2" max="2" width="39.25" customWidth="1"/>
    <col min="3" max="3" width="11.5" customWidth="1"/>
    <col min="4" max="4" width="16" style="4" customWidth="1"/>
    <col min="5" max="5" width="12.125" style="4" customWidth="1"/>
    <col min="7" max="7" width="11.375" bestFit="1" customWidth="1"/>
  </cols>
  <sheetData>
    <row r="1" spans="1:5" ht="29.25" customHeight="1">
      <c r="A1" s="28" t="s">
        <v>45</v>
      </c>
      <c r="B1" s="29"/>
      <c r="C1" s="29"/>
      <c r="D1" s="29"/>
      <c r="E1" s="29"/>
    </row>
    <row r="2" spans="1:5" s="3" customFormat="1" ht="36" customHeight="1">
      <c r="A2" s="29"/>
      <c r="B2" s="29"/>
      <c r="C2" s="29"/>
      <c r="D2" s="29"/>
      <c r="E2" s="29"/>
    </row>
    <row r="3" spans="1:5" ht="29.25" customHeight="1">
      <c r="A3" s="29"/>
      <c r="B3" s="29"/>
      <c r="C3" s="29"/>
      <c r="D3" s="29"/>
      <c r="E3" s="29"/>
    </row>
    <row r="4" spans="1:5">
      <c r="A4" s="29"/>
      <c r="B4" s="29"/>
      <c r="C4" s="29"/>
      <c r="D4" s="29"/>
      <c r="E4" s="29"/>
    </row>
    <row r="5" spans="1:5" ht="1.5" customHeight="1">
      <c r="A5" s="29"/>
      <c r="B5" s="29"/>
      <c r="C5" s="29"/>
      <c r="D5" s="29"/>
      <c r="E5" s="29"/>
    </row>
    <row r="6" spans="1:5" hidden="1">
      <c r="A6" s="29"/>
      <c r="B6" s="29"/>
      <c r="C6" s="29"/>
      <c r="D6" s="29"/>
      <c r="E6" s="29"/>
    </row>
    <row r="7" spans="1:5" hidden="1">
      <c r="A7" s="29"/>
      <c r="B7" s="29"/>
      <c r="C7" s="29"/>
      <c r="D7" s="29"/>
      <c r="E7" s="29"/>
    </row>
    <row r="8" spans="1:5" ht="0.75" hidden="1" customHeight="1">
      <c r="A8" s="29"/>
      <c r="B8" s="29"/>
      <c r="C8" s="29"/>
      <c r="D8" s="29"/>
      <c r="E8" s="29"/>
    </row>
    <row r="9" spans="1:5" ht="3" hidden="1" customHeight="1">
      <c r="A9" s="29"/>
      <c r="B9" s="29"/>
      <c r="C9" s="29"/>
      <c r="D9" s="29"/>
      <c r="E9" s="29"/>
    </row>
    <row r="10" spans="1:5" hidden="1">
      <c r="A10" s="29"/>
      <c r="B10" s="29"/>
      <c r="C10" s="29"/>
      <c r="D10" s="29"/>
      <c r="E10" s="29"/>
    </row>
    <row r="11" spans="1:5" hidden="1">
      <c r="A11" s="29"/>
      <c r="B11" s="29"/>
      <c r="C11" s="29"/>
      <c r="D11" s="29"/>
      <c r="E11" s="29"/>
    </row>
    <row r="12" spans="1:5" hidden="1">
      <c r="A12" s="29"/>
      <c r="B12" s="29"/>
      <c r="C12" s="29"/>
      <c r="D12" s="29"/>
      <c r="E12" s="29"/>
    </row>
    <row r="13" spans="1:5" ht="21" hidden="1" customHeight="1">
      <c r="A13" s="29"/>
      <c r="B13" s="29"/>
      <c r="C13" s="29"/>
      <c r="D13" s="29"/>
      <c r="E13" s="29"/>
    </row>
    <row r="14" spans="1:5" ht="14.25" customHeight="1">
      <c r="A14" s="33" t="s">
        <v>3</v>
      </c>
      <c r="B14" s="30" t="s">
        <v>0</v>
      </c>
      <c r="C14" s="30" t="s">
        <v>1</v>
      </c>
      <c r="D14" s="22" t="s">
        <v>5</v>
      </c>
      <c r="E14" s="34" t="s">
        <v>2</v>
      </c>
    </row>
    <row r="15" spans="1:5">
      <c r="A15" s="26"/>
      <c r="B15" s="31"/>
      <c r="C15" s="31"/>
      <c r="D15" s="23"/>
      <c r="E15" s="35"/>
    </row>
    <row r="16" spans="1:5" ht="14.25" customHeight="1">
      <c r="A16" s="26"/>
      <c r="B16" s="31"/>
      <c r="C16" s="31"/>
      <c r="D16" s="23"/>
      <c r="E16" s="35"/>
    </row>
    <row r="17" spans="1:7">
      <c r="A17" s="26"/>
      <c r="B17" s="31"/>
      <c r="C17" s="31"/>
      <c r="D17" s="23"/>
      <c r="E17" s="35"/>
      <c r="F17" s="10"/>
    </row>
    <row r="18" spans="1:7" ht="15" customHeight="1">
      <c r="A18" s="27"/>
      <c r="B18" s="32"/>
      <c r="C18" s="32"/>
      <c r="D18" s="24"/>
      <c r="E18" s="36"/>
    </row>
    <row r="19" spans="1:7" s="4" customFormat="1" ht="10.5" customHeight="1">
      <c r="A19" s="1">
        <v>1</v>
      </c>
      <c r="B19" s="5">
        <v>3</v>
      </c>
      <c r="C19" s="2">
        <v>4</v>
      </c>
      <c r="D19" s="2">
        <v>5</v>
      </c>
      <c r="E19" s="2">
        <v>6</v>
      </c>
    </row>
    <row r="20" spans="1:7" s="4" customFormat="1" ht="98.25" customHeight="1">
      <c r="A20" s="16">
        <v>1</v>
      </c>
      <c r="B20" s="17" t="s">
        <v>10</v>
      </c>
      <c r="C20" s="18" t="s">
        <v>9</v>
      </c>
      <c r="D20" s="19"/>
      <c r="E20" s="19">
        <v>18</v>
      </c>
      <c r="F20" s="15"/>
      <c r="G20" s="14"/>
    </row>
    <row r="21" spans="1:7" s="4" customFormat="1" ht="51" customHeight="1">
      <c r="A21" s="25">
        <v>2</v>
      </c>
      <c r="B21" s="17" t="s">
        <v>11</v>
      </c>
      <c r="C21" s="18" t="s">
        <v>9</v>
      </c>
      <c r="D21" s="19"/>
      <c r="E21" s="19">
        <v>1.8</v>
      </c>
      <c r="F21" s="15"/>
      <c r="G21" s="14"/>
    </row>
    <row r="22" spans="1:7" s="4" customFormat="1" ht="28.5" customHeight="1">
      <c r="A22" s="26"/>
      <c r="B22" s="17" t="s">
        <v>7</v>
      </c>
      <c r="C22" s="19" t="s">
        <v>6</v>
      </c>
      <c r="D22" s="19">
        <v>2.48</v>
      </c>
      <c r="E22" s="19">
        <f>D22*E21</f>
        <v>4.4640000000000004</v>
      </c>
      <c r="F22" s="15"/>
      <c r="G22" s="14"/>
    </row>
    <row r="23" spans="1:7" s="4" customFormat="1" ht="69.75" customHeight="1">
      <c r="A23" s="25">
        <v>3</v>
      </c>
      <c r="B23" s="17" t="s">
        <v>12</v>
      </c>
      <c r="C23" s="18" t="s">
        <v>9</v>
      </c>
      <c r="D23" s="18"/>
      <c r="E23" s="19">
        <v>8</v>
      </c>
      <c r="F23" s="15"/>
      <c r="G23" s="14"/>
    </row>
    <row r="24" spans="1:7" s="4" customFormat="1" ht="27.75" customHeight="1">
      <c r="A24" s="26"/>
      <c r="B24" s="17" t="s">
        <v>7</v>
      </c>
      <c r="C24" s="18" t="s">
        <v>6</v>
      </c>
      <c r="D24" s="18">
        <v>8.44</v>
      </c>
      <c r="E24" s="19">
        <f>D24*E23</f>
        <v>67.52</v>
      </c>
      <c r="F24" s="15"/>
      <c r="G24" s="14"/>
    </row>
    <row r="25" spans="1:7" s="4" customFormat="1" ht="27.75" customHeight="1">
      <c r="A25" s="26"/>
      <c r="B25" s="17" t="s">
        <v>13</v>
      </c>
      <c r="C25" s="18" t="s">
        <v>40</v>
      </c>
      <c r="D25" s="18">
        <v>1.21</v>
      </c>
      <c r="E25" s="19">
        <f>D25*E23</f>
        <v>9.68</v>
      </c>
      <c r="F25" s="15"/>
      <c r="G25" s="14"/>
    </row>
    <row r="26" spans="1:7" s="4" customFormat="1" ht="39.75" customHeight="1">
      <c r="A26" s="26"/>
      <c r="B26" s="17" t="s">
        <v>14</v>
      </c>
      <c r="C26" s="18" t="s">
        <v>9</v>
      </c>
      <c r="D26" s="18">
        <v>1.0149999999999999</v>
      </c>
      <c r="E26" s="19">
        <f>D26*E23</f>
        <v>8.1199999999999992</v>
      </c>
      <c r="F26" s="15"/>
      <c r="G26" s="14"/>
    </row>
    <row r="27" spans="1:7" s="4" customFormat="1" ht="25.5" customHeight="1">
      <c r="A27" s="26"/>
      <c r="B27" s="17" t="s">
        <v>15</v>
      </c>
      <c r="C27" s="18" t="s">
        <v>41</v>
      </c>
      <c r="D27" s="18"/>
      <c r="E27" s="19">
        <v>224</v>
      </c>
      <c r="F27" s="15"/>
      <c r="G27" s="14"/>
    </row>
    <row r="28" spans="1:7" s="4" customFormat="1" ht="18" customHeight="1">
      <c r="A28" s="26"/>
      <c r="B28" s="17" t="s">
        <v>16</v>
      </c>
      <c r="C28" s="16" t="s">
        <v>41</v>
      </c>
      <c r="D28" s="16"/>
      <c r="E28" s="16">
        <v>126</v>
      </c>
      <c r="F28" s="15"/>
      <c r="G28" s="14"/>
    </row>
    <row r="29" spans="1:7" s="4" customFormat="1" ht="18" customHeight="1">
      <c r="A29" s="26"/>
      <c r="B29" s="17" t="s">
        <v>17</v>
      </c>
      <c r="C29" s="16" t="s">
        <v>44</v>
      </c>
      <c r="D29" s="16">
        <v>1.84</v>
      </c>
      <c r="E29" s="16">
        <f>D29*E23</f>
        <v>14.72</v>
      </c>
      <c r="F29" s="15"/>
      <c r="G29" s="14"/>
    </row>
    <row r="30" spans="1:7" s="4" customFormat="1" ht="18" customHeight="1">
      <c r="A30" s="26"/>
      <c r="B30" s="17" t="s">
        <v>18</v>
      </c>
      <c r="C30" s="18" t="s">
        <v>9</v>
      </c>
      <c r="D30" s="16">
        <v>4.2500000000000003E-2</v>
      </c>
      <c r="E30" s="16">
        <f>D30*E23</f>
        <v>0.34</v>
      </c>
      <c r="F30" s="15"/>
      <c r="G30" s="14"/>
    </row>
    <row r="31" spans="1:7" s="4" customFormat="1" ht="18" customHeight="1">
      <c r="A31" s="26"/>
      <c r="B31" s="17" t="s">
        <v>19</v>
      </c>
      <c r="C31" s="16" t="s">
        <v>42</v>
      </c>
      <c r="D31" s="16">
        <v>1</v>
      </c>
      <c r="E31" s="16">
        <f>D31*E23</f>
        <v>8</v>
      </c>
      <c r="F31" s="15"/>
      <c r="G31" s="14"/>
    </row>
    <row r="32" spans="1:7" s="4" customFormat="1" ht="18" customHeight="1">
      <c r="A32" s="27"/>
      <c r="B32" s="17" t="s">
        <v>20</v>
      </c>
      <c r="C32" s="16" t="s">
        <v>40</v>
      </c>
      <c r="D32" s="16">
        <v>4.5999999999999999E-2</v>
      </c>
      <c r="E32" s="16">
        <f>D32*E23</f>
        <v>0.36799999999999999</v>
      </c>
      <c r="F32" s="15"/>
      <c r="G32" s="14"/>
    </row>
    <row r="33" spans="1:7" s="4" customFormat="1" ht="50.25" customHeight="1">
      <c r="A33" s="25">
        <v>4</v>
      </c>
      <c r="B33" s="11" t="s">
        <v>21</v>
      </c>
      <c r="C33" s="18" t="s">
        <v>9</v>
      </c>
      <c r="D33" s="16"/>
      <c r="E33" s="16">
        <v>4.5599999999999996</v>
      </c>
      <c r="F33" s="15"/>
      <c r="G33" s="14"/>
    </row>
    <row r="34" spans="1:7" s="4" customFormat="1" ht="18" customHeight="1">
      <c r="A34" s="26"/>
      <c r="B34" s="17" t="s">
        <v>7</v>
      </c>
      <c r="C34" s="16" t="s">
        <v>6</v>
      </c>
      <c r="D34" s="16">
        <v>8.4</v>
      </c>
      <c r="E34" s="16">
        <f>D34*E33</f>
        <v>38.303999999999995</v>
      </c>
      <c r="F34" s="15"/>
      <c r="G34" s="14"/>
    </row>
    <row r="35" spans="1:7" s="4" customFormat="1" ht="18" customHeight="1">
      <c r="A35" s="26"/>
      <c r="B35" s="17" t="s">
        <v>13</v>
      </c>
      <c r="C35" s="16" t="s">
        <v>40</v>
      </c>
      <c r="D35" s="16">
        <v>1.21</v>
      </c>
      <c r="E35" s="16">
        <f>D35*E33</f>
        <v>5.5175999999999989</v>
      </c>
      <c r="F35" s="15"/>
      <c r="G35" s="14"/>
    </row>
    <row r="36" spans="1:7" s="4" customFormat="1" ht="32.25" customHeight="1">
      <c r="A36" s="26"/>
      <c r="B36" s="17" t="s">
        <v>22</v>
      </c>
      <c r="C36" s="18" t="s">
        <v>9</v>
      </c>
      <c r="D36" s="16">
        <v>1.0149999999999999</v>
      </c>
      <c r="E36" s="16">
        <f>D36*E33</f>
        <v>4.6283999999999992</v>
      </c>
      <c r="F36" s="15"/>
      <c r="G36" s="14"/>
    </row>
    <row r="37" spans="1:7" s="4" customFormat="1" ht="20.25" customHeight="1">
      <c r="A37" s="26"/>
      <c r="B37" s="17" t="s">
        <v>23</v>
      </c>
      <c r="C37" s="16" t="s">
        <v>41</v>
      </c>
      <c r="D37" s="16"/>
      <c r="E37" s="16">
        <v>224</v>
      </c>
      <c r="F37" s="15"/>
      <c r="G37" s="14"/>
    </row>
    <row r="38" spans="1:7" s="4" customFormat="1" ht="18.75" customHeight="1">
      <c r="A38" s="26"/>
      <c r="B38" s="17" t="s">
        <v>24</v>
      </c>
      <c r="C38" s="16" t="s">
        <v>41</v>
      </c>
      <c r="D38" s="16"/>
      <c r="E38" s="16">
        <v>152</v>
      </c>
      <c r="F38" s="15"/>
      <c r="G38" s="14"/>
    </row>
    <row r="39" spans="1:7" s="4" customFormat="1" ht="21.75" customHeight="1">
      <c r="A39" s="26"/>
      <c r="B39" s="17" t="s">
        <v>17</v>
      </c>
      <c r="C39" s="16" t="s">
        <v>44</v>
      </c>
      <c r="D39" s="16">
        <v>1.84</v>
      </c>
      <c r="E39" s="16">
        <f>D39*E33</f>
        <v>8.3903999999999996</v>
      </c>
      <c r="F39" s="15"/>
      <c r="G39" s="14"/>
    </row>
    <row r="40" spans="1:7" s="4" customFormat="1" ht="18" customHeight="1">
      <c r="A40" s="26"/>
      <c r="B40" s="17" t="s">
        <v>18</v>
      </c>
      <c r="C40" s="18" t="s">
        <v>9</v>
      </c>
      <c r="D40" s="16">
        <v>4.2500000000000003E-2</v>
      </c>
      <c r="E40" s="16">
        <f>D40*E33</f>
        <v>0.1938</v>
      </c>
      <c r="F40" s="15"/>
      <c r="G40" s="14"/>
    </row>
    <row r="41" spans="1:7" s="4" customFormat="1" ht="18" customHeight="1">
      <c r="A41" s="27"/>
      <c r="B41" s="17" t="s">
        <v>20</v>
      </c>
      <c r="C41" s="16" t="s">
        <v>40</v>
      </c>
      <c r="D41" s="16">
        <v>4.5999999999999999E-2</v>
      </c>
      <c r="E41" s="16">
        <f>D41*E33</f>
        <v>0.20975999999999997</v>
      </c>
      <c r="F41" s="15"/>
      <c r="G41" s="14"/>
    </row>
    <row r="42" spans="1:7" s="4" customFormat="1" ht="71.25" customHeight="1">
      <c r="A42" s="25">
        <v>5</v>
      </c>
      <c r="B42" s="17" t="s">
        <v>25</v>
      </c>
      <c r="C42" s="18" t="s">
        <v>9</v>
      </c>
      <c r="D42" s="16"/>
      <c r="E42" s="16">
        <v>4.32</v>
      </c>
      <c r="F42" s="15"/>
      <c r="G42" s="14"/>
    </row>
    <row r="43" spans="1:7" s="4" customFormat="1" ht="18" customHeight="1">
      <c r="A43" s="26"/>
      <c r="B43" s="17" t="s">
        <v>7</v>
      </c>
      <c r="C43" s="16" t="s">
        <v>6</v>
      </c>
      <c r="D43" s="16">
        <v>4.5</v>
      </c>
      <c r="E43" s="16">
        <f>D43*E42</f>
        <v>19.440000000000001</v>
      </c>
      <c r="F43" s="15"/>
      <c r="G43" s="14"/>
    </row>
    <row r="44" spans="1:7" s="4" customFormat="1" ht="18" customHeight="1">
      <c r="A44" s="27"/>
      <c r="B44" s="17" t="s">
        <v>26</v>
      </c>
      <c r="C44" s="18" t="s">
        <v>9</v>
      </c>
      <c r="D44" s="16">
        <v>1.0149999999999999</v>
      </c>
      <c r="E44" s="16">
        <f>D44*E42</f>
        <v>4.3848000000000003</v>
      </c>
      <c r="F44" s="15"/>
      <c r="G44" s="14"/>
    </row>
    <row r="45" spans="1:7" s="4" customFormat="1" ht="78" customHeight="1">
      <c r="A45" s="25">
        <v>6</v>
      </c>
      <c r="B45" s="17" t="s">
        <v>27</v>
      </c>
      <c r="C45" s="16" t="s">
        <v>43</v>
      </c>
      <c r="D45" s="16"/>
      <c r="E45" s="16">
        <v>4.2999999999999997E-2</v>
      </c>
      <c r="F45" s="15"/>
      <c r="G45" s="14"/>
    </row>
    <row r="46" spans="1:7" s="4" customFormat="1" ht="18" customHeight="1">
      <c r="A46" s="26"/>
      <c r="B46" s="17" t="s">
        <v>7</v>
      </c>
      <c r="C46" s="16" t="s">
        <v>6</v>
      </c>
      <c r="D46" s="16">
        <v>210</v>
      </c>
      <c r="E46" s="16">
        <f>D46*E45</f>
        <v>9.0299999999999994</v>
      </c>
      <c r="F46" s="15"/>
      <c r="G46" s="14"/>
    </row>
    <row r="47" spans="1:7" s="4" customFormat="1" ht="22.5" customHeight="1">
      <c r="A47" s="26"/>
      <c r="B47" s="17" t="s">
        <v>28</v>
      </c>
      <c r="C47" s="16" t="s">
        <v>40</v>
      </c>
      <c r="D47" s="16">
        <v>1.4</v>
      </c>
      <c r="E47" s="16">
        <f>D47*E45</f>
        <v>6.019999999999999E-2</v>
      </c>
      <c r="F47" s="15"/>
      <c r="G47" s="14"/>
    </row>
    <row r="48" spans="1:7" s="4" customFormat="1" ht="21.75" customHeight="1">
      <c r="A48" s="26"/>
      <c r="B48" s="17" t="s">
        <v>29</v>
      </c>
      <c r="C48" s="16" t="s">
        <v>43</v>
      </c>
      <c r="D48" s="16"/>
      <c r="E48" s="16">
        <v>2.4E-2</v>
      </c>
      <c r="F48" s="15"/>
      <c r="G48" s="14"/>
    </row>
    <row r="49" spans="1:7" s="4" customFormat="1" ht="18" customHeight="1">
      <c r="A49" s="26"/>
      <c r="B49" s="17" t="s">
        <v>30</v>
      </c>
      <c r="C49" s="16" t="s">
        <v>43</v>
      </c>
      <c r="D49" s="16"/>
      <c r="E49" s="16">
        <v>1.9E-2</v>
      </c>
      <c r="F49" s="15"/>
      <c r="G49" s="14"/>
    </row>
    <row r="50" spans="1:7" s="4" customFormat="1" ht="24" customHeight="1">
      <c r="A50" s="27"/>
      <c r="B50" s="17" t="s">
        <v>20</v>
      </c>
      <c r="C50" s="16" t="s">
        <v>40</v>
      </c>
      <c r="D50" s="16">
        <v>2</v>
      </c>
      <c r="E50" s="16">
        <f>D50*E45</f>
        <v>8.5999999999999993E-2</v>
      </c>
      <c r="F50" s="15"/>
      <c r="G50" s="14"/>
    </row>
    <row r="51" spans="1:7" s="4" customFormat="1" ht="64.5" customHeight="1">
      <c r="A51" s="25">
        <v>7</v>
      </c>
      <c r="B51" s="17" t="s">
        <v>31</v>
      </c>
      <c r="C51" s="16" t="s">
        <v>43</v>
      </c>
      <c r="D51" s="16"/>
      <c r="E51" s="16">
        <v>0.158</v>
      </c>
      <c r="F51" s="15"/>
      <c r="G51" s="14"/>
    </row>
    <row r="52" spans="1:7" s="4" customFormat="1" ht="21" customHeight="1">
      <c r="A52" s="26"/>
      <c r="B52" s="17" t="s">
        <v>7</v>
      </c>
      <c r="C52" s="16" t="s">
        <v>6</v>
      </c>
      <c r="D52" s="16">
        <v>31.4</v>
      </c>
      <c r="E52" s="16">
        <f>D52*E51</f>
        <v>4.9611999999999998</v>
      </c>
      <c r="F52" s="15"/>
      <c r="G52" s="14"/>
    </row>
    <row r="53" spans="1:7" s="4" customFormat="1" ht="21" customHeight="1">
      <c r="A53" s="26"/>
      <c r="B53" s="17" t="s">
        <v>32</v>
      </c>
      <c r="C53" s="16" t="s">
        <v>41</v>
      </c>
      <c r="D53" s="16"/>
      <c r="E53" s="16">
        <v>8</v>
      </c>
      <c r="F53" s="15"/>
      <c r="G53" s="14"/>
    </row>
    <row r="54" spans="1:7" s="4" customFormat="1" ht="21.75" customHeight="1">
      <c r="A54" s="26"/>
      <c r="B54" s="17" t="s">
        <v>33</v>
      </c>
      <c r="C54" s="16" t="s">
        <v>41</v>
      </c>
      <c r="D54" s="16"/>
      <c r="E54" s="16">
        <v>24</v>
      </c>
      <c r="F54" s="15"/>
      <c r="G54" s="14"/>
    </row>
    <row r="55" spans="1:7" s="4" customFormat="1" ht="21" customHeight="1">
      <c r="A55" s="27"/>
      <c r="B55" s="17" t="s">
        <v>19</v>
      </c>
      <c r="C55" s="16" t="s">
        <v>42</v>
      </c>
      <c r="D55" s="16"/>
      <c r="E55" s="16">
        <v>2</v>
      </c>
      <c r="F55" s="15"/>
      <c r="G55" s="14"/>
    </row>
    <row r="56" spans="1:7" s="4" customFormat="1" ht="54.75" customHeight="1">
      <c r="A56" s="25">
        <v>8</v>
      </c>
      <c r="B56" s="17" t="s">
        <v>34</v>
      </c>
      <c r="C56" s="18" t="s">
        <v>44</v>
      </c>
      <c r="D56" s="16"/>
      <c r="E56" s="16">
        <v>6.7</v>
      </c>
      <c r="F56" s="15"/>
      <c r="G56" s="14"/>
    </row>
    <row r="57" spans="1:7" s="4" customFormat="1" ht="18" customHeight="1">
      <c r="A57" s="26"/>
      <c r="B57" s="17" t="s">
        <v>7</v>
      </c>
      <c r="C57" s="16" t="s">
        <v>6</v>
      </c>
      <c r="D57" s="16">
        <v>0.64600000000000002</v>
      </c>
      <c r="E57" s="16">
        <f>D57*E56</f>
        <v>4.3281999999999998</v>
      </c>
      <c r="F57" s="15"/>
      <c r="G57" s="14"/>
    </row>
    <row r="58" spans="1:7" s="4" customFormat="1" ht="18" customHeight="1">
      <c r="A58" s="26"/>
      <c r="B58" s="17" t="s">
        <v>13</v>
      </c>
      <c r="C58" s="16" t="s">
        <v>40</v>
      </c>
      <c r="D58" s="16">
        <v>0.04</v>
      </c>
      <c r="E58" s="16">
        <f>D58*E56</f>
        <v>0.26800000000000002</v>
      </c>
      <c r="F58" s="15"/>
      <c r="G58" s="14"/>
    </row>
    <row r="59" spans="1:7" s="4" customFormat="1" ht="18" customHeight="1">
      <c r="A59" s="26"/>
      <c r="B59" s="17" t="s">
        <v>35</v>
      </c>
      <c r="C59" s="16" t="s">
        <v>42</v>
      </c>
      <c r="D59" s="16">
        <v>0.24399999999999999</v>
      </c>
      <c r="E59" s="16">
        <f>D59*E56</f>
        <v>1.6348</v>
      </c>
      <c r="F59" s="15"/>
      <c r="G59" s="14"/>
    </row>
    <row r="60" spans="1:7" s="4" customFormat="1" ht="24.75" customHeight="1">
      <c r="A60" s="27"/>
      <c r="B60" s="17" t="s">
        <v>20</v>
      </c>
      <c r="C60" s="16" t="s">
        <v>40</v>
      </c>
      <c r="D60" s="16">
        <v>0.24</v>
      </c>
      <c r="E60" s="16">
        <f>D60*E56</f>
        <v>1.6079999999999999</v>
      </c>
      <c r="F60" s="15"/>
      <c r="G60" s="14"/>
    </row>
    <row r="61" spans="1:7" s="4" customFormat="1" ht="46.5" customHeight="1">
      <c r="A61" s="25">
        <v>9</v>
      </c>
      <c r="B61" s="17" t="s">
        <v>36</v>
      </c>
      <c r="C61" s="18" t="s">
        <v>9</v>
      </c>
      <c r="D61" s="16"/>
      <c r="E61" s="16">
        <v>7.6</v>
      </c>
      <c r="F61" s="15"/>
      <c r="G61" s="14"/>
    </row>
    <row r="62" spans="1:7" s="4" customFormat="1" ht="18" customHeight="1">
      <c r="A62" s="26"/>
      <c r="B62" s="17" t="s">
        <v>7</v>
      </c>
      <c r="C62" s="16" t="s">
        <v>6</v>
      </c>
      <c r="D62" s="16">
        <v>5.14</v>
      </c>
      <c r="E62" s="16">
        <f>D62*E61</f>
        <v>39.063999999999993</v>
      </c>
      <c r="F62" s="15"/>
      <c r="G62" s="14"/>
    </row>
    <row r="63" spans="1:7" s="4" customFormat="1" ht="18" customHeight="1">
      <c r="A63" s="26"/>
      <c r="B63" s="17" t="s">
        <v>8</v>
      </c>
      <c r="C63" s="16" t="s">
        <v>43</v>
      </c>
      <c r="D63" s="16">
        <v>1.35E-2</v>
      </c>
      <c r="E63" s="16">
        <f>D63*E61</f>
        <v>0.1026</v>
      </c>
      <c r="F63" s="15"/>
      <c r="G63" s="14"/>
    </row>
    <row r="64" spans="1:7" s="4" customFormat="1" ht="25.5" customHeight="1">
      <c r="A64" s="26"/>
      <c r="B64" s="17" t="s">
        <v>37</v>
      </c>
      <c r="C64" s="18" t="s">
        <v>9</v>
      </c>
      <c r="D64" s="16">
        <v>1.05</v>
      </c>
      <c r="E64" s="16">
        <f>D64*E61</f>
        <v>7.9799999999999995</v>
      </c>
      <c r="F64" s="15"/>
      <c r="G64" s="14"/>
    </row>
    <row r="65" spans="1:7" s="4" customFormat="1" ht="22.5" customHeight="1">
      <c r="A65" s="27"/>
      <c r="B65" s="17" t="s">
        <v>38</v>
      </c>
      <c r="C65" s="16" t="s">
        <v>43</v>
      </c>
      <c r="D65" s="16"/>
      <c r="E65" s="16">
        <v>14.4</v>
      </c>
      <c r="F65" s="15"/>
      <c r="G65" s="14"/>
    </row>
    <row r="66" spans="1:7" s="4" customFormat="1" ht="57.75" customHeight="1">
      <c r="A66" s="21">
        <v>10</v>
      </c>
      <c r="B66" s="17" t="s">
        <v>39</v>
      </c>
      <c r="C66" s="18" t="s">
        <v>9</v>
      </c>
      <c r="D66" s="16"/>
      <c r="E66" s="16">
        <v>30</v>
      </c>
      <c r="F66" s="15"/>
      <c r="G66" s="14"/>
    </row>
    <row r="67" spans="1:7" s="4" customFormat="1" ht="24" customHeight="1">
      <c r="A67" s="16"/>
      <c r="B67" s="8" t="s">
        <v>4</v>
      </c>
      <c r="C67" s="16"/>
      <c r="D67" s="16"/>
      <c r="E67" s="16"/>
      <c r="F67" s="15"/>
      <c r="G67" s="14"/>
    </row>
    <row r="68" spans="1:7" s="4" customFormat="1" ht="18" customHeight="1">
      <c r="A68" s="16"/>
      <c r="B68" s="11" t="s">
        <v>46</v>
      </c>
      <c r="C68" s="16"/>
      <c r="D68" s="16"/>
      <c r="E68" s="16"/>
      <c r="F68" s="15"/>
      <c r="G68" s="14"/>
    </row>
    <row r="69" spans="1:7" s="4" customFormat="1" ht="18" customHeight="1">
      <c r="A69" s="16"/>
      <c r="B69" s="11" t="s">
        <v>4</v>
      </c>
      <c r="C69" s="16"/>
      <c r="D69" s="16"/>
      <c r="E69" s="16"/>
      <c r="F69" s="15"/>
      <c r="G69" s="14"/>
    </row>
    <row r="70" spans="1:7" s="4" customFormat="1" ht="18" customHeight="1">
      <c r="A70" s="16"/>
      <c r="B70" s="11" t="s">
        <v>47</v>
      </c>
      <c r="C70" s="16"/>
      <c r="D70" s="16"/>
      <c r="E70" s="16"/>
      <c r="F70" s="15"/>
      <c r="G70" s="14"/>
    </row>
    <row r="71" spans="1:7" s="4" customFormat="1" ht="18" customHeight="1">
      <c r="A71" s="16"/>
      <c r="B71" s="20" t="s">
        <v>4</v>
      </c>
      <c r="C71" s="16"/>
      <c r="D71" s="16"/>
      <c r="E71" s="16"/>
      <c r="F71" s="15"/>
      <c r="G71" s="14"/>
    </row>
    <row r="72" spans="1:7" s="4" customFormat="1" ht="18" customHeight="1">
      <c r="A72" s="16"/>
      <c r="B72" s="18" t="s">
        <v>48</v>
      </c>
      <c r="C72" s="16"/>
      <c r="D72" s="16"/>
      <c r="E72" s="16"/>
      <c r="F72" s="15"/>
      <c r="G72" s="14"/>
    </row>
    <row r="73" spans="1:7" s="4" customFormat="1" ht="18" customHeight="1">
      <c r="A73" s="16"/>
      <c r="B73" s="20" t="s">
        <v>4</v>
      </c>
      <c r="C73" s="16"/>
      <c r="D73" s="16"/>
      <c r="E73" s="16"/>
      <c r="F73" s="15"/>
      <c r="G73" s="14"/>
    </row>
    <row r="74" spans="1:7" ht="25.5" customHeight="1">
      <c r="A74" s="6"/>
      <c r="B74" s="13"/>
      <c r="C74" s="6"/>
      <c r="D74" s="12"/>
      <c r="E74" s="12"/>
    </row>
    <row r="75" spans="1:7">
      <c r="A75" s="6"/>
      <c r="B75" s="9"/>
      <c r="C75" s="6"/>
      <c r="D75" s="12"/>
      <c r="E75" s="12"/>
    </row>
    <row r="76" spans="1:7">
      <c r="A76" s="6"/>
      <c r="B76" s="7"/>
      <c r="C76" s="6"/>
      <c r="D76" s="12"/>
      <c r="E76" s="12"/>
    </row>
    <row r="77" spans="1:7">
      <c r="A77" s="6"/>
      <c r="B77" s="6"/>
      <c r="C77" s="6"/>
      <c r="D77" s="12"/>
      <c r="E77" s="12"/>
    </row>
    <row r="78" spans="1:7">
      <c r="A78" s="6"/>
      <c r="B78" s="6"/>
      <c r="C78" s="6"/>
      <c r="D78" s="12"/>
      <c r="E78" s="12"/>
    </row>
    <row r="79" spans="1:7">
      <c r="A79" s="6"/>
      <c r="B79" s="6"/>
      <c r="C79" s="6"/>
      <c r="D79" s="12"/>
      <c r="E79" s="12"/>
    </row>
    <row r="80" spans="1:7">
      <c r="A80" s="6"/>
      <c r="B80" s="6"/>
      <c r="C80" s="6"/>
      <c r="D80" s="12"/>
      <c r="E80" s="12"/>
    </row>
    <row r="81" spans="1:5">
      <c r="A81" s="6"/>
      <c r="B81" s="6"/>
      <c r="C81" s="6"/>
      <c r="D81" s="12"/>
      <c r="E81" s="12"/>
    </row>
    <row r="82" spans="1:5">
      <c r="A82" s="6"/>
      <c r="B82" s="6"/>
      <c r="C82" s="6"/>
      <c r="D82" s="12"/>
      <c r="E82" s="12"/>
    </row>
    <row r="83" spans="1:5">
      <c r="A83" s="6"/>
      <c r="B83" s="6"/>
      <c r="C83" s="6"/>
      <c r="D83" s="12"/>
      <c r="E83" s="12"/>
    </row>
    <row r="84" spans="1:5">
      <c r="A84" s="6"/>
      <c r="B84" s="6"/>
      <c r="C84" s="6"/>
      <c r="D84" s="12"/>
      <c r="E84" s="12"/>
    </row>
    <row r="85" spans="1:5">
      <c r="A85" s="6"/>
      <c r="B85" s="6"/>
      <c r="C85" s="6"/>
      <c r="D85" s="12"/>
      <c r="E85" s="12"/>
    </row>
    <row r="86" spans="1:5">
      <c r="A86" s="6"/>
      <c r="B86" s="6"/>
      <c r="C86" s="6"/>
      <c r="D86" s="12"/>
      <c r="E86" s="12"/>
    </row>
    <row r="87" spans="1:5">
      <c r="B87" s="6"/>
      <c r="C87" s="6"/>
      <c r="D87" s="12"/>
      <c r="E87" s="12"/>
    </row>
  </sheetData>
  <mergeCells count="14">
    <mergeCell ref="A45:A50"/>
    <mergeCell ref="A51:A55"/>
    <mergeCell ref="A56:A60"/>
    <mergeCell ref="A61:A65"/>
    <mergeCell ref="A21:A22"/>
    <mergeCell ref="A33:A41"/>
    <mergeCell ref="D14:D18"/>
    <mergeCell ref="A23:A32"/>
    <mergeCell ref="A42:A44"/>
    <mergeCell ref="A1:E13"/>
    <mergeCell ref="B14:B18"/>
    <mergeCell ref="C14:C18"/>
    <mergeCell ref="A14:A18"/>
    <mergeCell ref="E14:E18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GGGGG</dc:creator>
  <cp:lastModifiedBy>Shorena Chikovani</cp:lastModifiedBy>
  <cp:lastPrinted>2018-09-02T17:04:33Z</cp:lastPrinted>
  <dcterms:created xsi:type="dcterms:W3CDTF">2013-05-16T20:31:19Z</dcterms:created>
  <dcterms:modified xsi:type="dcterms:W3CDTF">2019-03-14T12:41:46Z</dcterms:modified>
</cp:coreProperties>
</file>