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150" tabRatio="738"/>
  </bookViews>
  <sheets>
    <sheet name="392" sheetId="48" r:id="rId1"/>
  </sheets>
  <definedNames>
    <definedName name="_xlnm._FilterDatabase" localSheetId="0" hidden="1">'392'!$A$7:$H$12</definedName>
    <definedName name="_xlnm.Print_Area" localSheetId="0">'392'!$A$1:$L$46</definedName>
    <definedName name="_xlnm.Print_Titles" localSheetId="0">'392'!$7:$8</definedName>
  </definedNames>
  <calcPr calcId="162913"/>
</workbook>
</file>

<file path=xl/calcChain.xml><?xml version="1.0" encoding="utf-8"?>
<calcChain xmlns="http://schemas.openxmlformats.org/spreadsheetml/2006/main">
  <c r="J10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9" i="48"/>
</calcChain>
</file>

<file path=xl/sharedStrings.xml><?xml version="1.0" encoding="utf-8"?>
<sst xmlns="http://schemas.openxmlformats.org/spreadsheetml/2006/main" count="107" uniqueCount="65">
  <si>
    <t>ცალი</t>
  </si>
  <si>
    <t>მეტრი</t>
  </si>
  <si>
    <t>პატარა ზომის</t>
  </si>
  <si>
    <t>სამღებრო კატოკის პირები</t>
  </si>
  <si>
    <t>40 მმ</t>
  </si>
  <si>
    <t xml:space="preserve">სამალიარო ბადე </t>
  </si>
  <si>
    <t>5 სმ სიფართის</t>
  </si>
  <si>
    <t>600 მმ</t>
  </si>
  <si>
    <t>400 მმ</t>
  </si>
  <si>
    <t>300 მმ</t>
  </si>
  <si>
    <t>200 მმ</t>
  </si>
  <si>
    <t>100 მმ</t>
  </si>
  <si>
    <t>50 მმ</t>
  </si>
  <si>
    <t>ფუნჯები სხვადასხვა ზომის, ბრტყელი</t>
  </si>
  <si>
    <t>60 მმ</t>
  </si>
  <si>
    <t>20 მმ</t>
  </si>
  <si>
    <t>80 მმ</t>
  </si>
  <si>
    <t>სამღებრო კატოკები ნაჭრის</t>
  </si>
  <si>
    <t>ფუნჯები სხვადასხვა ზომის, მრგვალი</t>
  </si>
  <si>
    <t>სამღებრო კატოკები ნაჭრის პირები</t>
  </si>
  <si>
    <t>300 მმ-იანის</t>
  </si>
  <si>
    <t>200 მმ-იანის</t>
  </si>
  <si>
    <t>100 მმ-იანის</t>
  </si>
  <si>
    <t>80 მმ-იანის</t>
  </si>
  <si>
    <r>
      <t>25</t>
    </r>
    <r>
      <rPr>
        <sz val="13"/>
        <color rgb="FF000000"/>
        <rFont val="Sylfaen"/>
        <family val="1"/>
        <charset val="204"/>
      </rPr>
      <t>სმ</t>
    </r>
    <r>
      <rPr>
        <sz val="13"/>
        <color rgb="FF000000"/>
        <rFont val="AcadNusx"/>
      </rPr>
      <t>–</t>
    </r>
    <r>
      <rPr>
        <sz val="13"/>
        <color rgb="FF000000"/>
        <rFont val="Sylfaen"/>
        <family val="1"/>
        <charset val="204"/>
      </rPr>
      <t>იანი</t>
    </r>
  </si>
  <si>
    <r>
      <t>15</t>
    </r>
    <r>
      <rPr>
        <sz val="13"/>
        <color rgb="FF000000"/>
        <rFont val="Sylfaen"/>
        <family val="1"/>
        <charset val="204"/>
      </rPr>
      <t>სმ</t>
    </r>
    <r>
      <rPr>
        <sz val="13"/>
        <color rgb="FF000000"/>
        <rFont val="AcadNusx"/>
      </rPr>
      <t>–</t>
    </r>
    <r>
      <rPr>
        <sz val="13"/>
        <color rgb="FF000000"/>
        <rFont val="Sylfaen"/>
        <family val="1"/>
        <charset val="204"/>
      </rPr>
      <t>იანი</t>
    </r>
  </si>
  <si>
    <r>
      <t>სამღებრო</t>
    </r>
    <r>
      <rPr>
        <sz val="13"/>
        <color rgb="FF000000"/>
        <rFont val="AcadNusx"/>
      </rPr>
      <t xml:space="preserve"> </t>
    </r>
    <r>
      <rPr>
        <sz val="13"/>
        <color rgb="FF000000"/>
        <rFont val="Sylfaen"/>
        <family val="1"/>
        <charset val="204"/>
      </rPr>
      <t>ფუნჯები</t>
    </r>
  </si>
  <si>
    <r>
      <t>სხვადასხვა</t>
    </r>
    <r>
      <rPr>
        <sz val="13"/>
        <color rgb="FF000000"/>
        <rFont val="AcadNusx"/>
      </rPr>
      <t xml:space="preserve"> </t>
    </r>
    <r>
      <rPr>
        <sz val="13"/>
        <color rgb="FF000000"/>
        <rFont val="Sylfaen"/>
        <family val="1"/>
        <charset val="204"/>
      </rPr>
      <t>ზომის</t>
    </r>
    <r>
      <rPr>
        <sz val="13"/>
        <color rgb="FF000000"/>
        <rFont val="AcadNusx"/>
      </rPr>
      <t xml:space="preserve"> </t>
    </r>
  </si>
  <si>
    <r>
      <t>15</t>
    </r>
    <r>
      <rPr>
        <sz val="13"/>
        <color rgb="FF000000"/>
        <rFont val="Sylfaen"/>
        <family val="1"/>
        <charset val="204"/>
      </rPr>
      <t>სმ</t>
    </r>
    <r>
      <rPr>
        <sz val="13"/>
        <color rgb="FF000000"/>
        <rFont val="AcadNusx"/>
      </rPr>
      <t>–</t>
    </r>
    <r>
      <rPr>
        <sz val="13"/>
        <color rgb="FF000000"/>
        <rFont val="Sylfaen"/>
        <family val="1"/>
        <charset val="204"/>
      </rPr>
      <t>იანი;</t>
    </r>
  </si>
  <si>
    <r>
      <t>სამღებრო</t>
    </r>
    <r>
      <rPr>
        <sz val="13"/>
        <color rgb="FF000000"/>
        <rFont val="AcadNusx"/>
      </rPr>
      <t xml:space="preserve"> </t>
    </r>
    <r>
      <rPr>
        <sz val="13"/>
        <color rgb="FF000000"/>
        <rFont val="Sylfaen"/>
        <family val="1"/>
        <charset val="204"/>
      </rPr>
      <t>კატოკი (გუპკის)</t>
    </r>
  </si>
  <si>
    <r>
      <t>სამღებრო</t>
    </r>
    <r>
      <rPr>
        <sz val="13"/>
        <color rgb="FF000000"/>
        <rFont val="AcadNusx"/>
      </rPr>
      <t xml:space="preserve"> </t>
    </r>
    <r>
      <rPr>
        <sz val="13"/>
        <color rgb="FF000000"/>
        <rFont val="Sylfaen"/>
        <family val="1"/>
        <charset val="204"/>
      </rPr>
      <t>კატოკი (ნაჭრის)</t>
    </r>
  </si>
  <si>
    <t xml:space="preserve">სამღებრო ლენტი, </t>
  </si>
  <si>
    <t>ბადე (''სეტკა'')</t>
  </si>
  <si>
    <t xml:space="preserve">სამღებრო წებოვანი ქაღალდის </t>
  </si>
  <si>
    <t>"სკოჩი"</t>
  </si>
  <si>
    <t>სულ რაოდენობა</t>
  </si>
  <si>
    <t>ერთეულის ფასი</t>
  </si>
  <si>
    <t>სულ ფასი</t>
  </si>
  <si>
    <t>სულ:</t>
  </si>
  <si>
    <t>დანართი #2</t>
  </si>
  <si>
    <t>ფასების ცხრილი</t>
  </si>
  <si>
    <t xml:space="preserve">(შესყიდვის ობიექტი უნდა იყოს ძირითადი მახასიათებლების მსგავსი, ექვივალენტური) </t>
  </si>
  <si>
    <t>სამალიარე ფითხი (შპატელი)</t>
  </si>
  <si>
    <t xml:space="preserve">ფითხი (შპატელი) </t>
  </si>
  <si>
    <t>ფითხი (შპატელი) სხვადასხვა ზომის</t>
  </si>
  <si>
    <t xml:space="preserve">სამღებრო ფითხი (შპატელი) </t>
  </si>
  <si>
    <t>ზუმფარა(შკურკა)</t>
  </si>
  <si>
    <t>80-იანი</t>
  </si>
  <si>
    <t>ზუმფარა</t>
  </si>
  <si>
    <t>100-იანი</t>
  </si>
  <si>
    <t>ღრუბელი(გუბკა) ზუმფარა</t>
  </si>
  <si>
    <t>ღრუბელი  ზუმფარა</t>
  </si>
  <si>
    <t>დასახელება</t>
  </si>
  <si>
    <r>
      <t>ზუსტი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Sylfaen"/>
        <family val="1"/>
        <charset val="204"/>
      </rPr>
      <t>მახასიათებლები</t>
    </r>
  </si>
  <si>
    <t>მის: ვაჟა ფშაველას #33</t>
  </si>
  <si>
    <t>მის: პ. სარაჯიშვილის ქუჩა #36</t>
  </si>
  <si>
    <t>N</t>
  </si>
  <si>
    <t>მწარმოებელი ქვეყანა</t>
  </si>
  <si>
    <t>მწარმოებელი</t>
  </si>
  <si>
    <t xml:space="preserve">მოდელი (ასეთის არსებობის შემთხვევაში) </t>
  </si>
  <si>
    <t>განზომილება</t>
  </si>
  <si>
    <t>სტრუქტურული ერთეულის მისამართები და რაოდენობები</t>
  </si>
  <si>
    <r>
      <t>ზომით</t>
    </r>
    <r>
      <rPr>
        <sz val="13"/>
        <color rgb="FF000000"/>
        <rFont val="AcadNusx"/>
      </rPr>
      <t xml:space="preserve"> (1</t>
    </r>
    <r>
      <rPr>
        <sz val="13"/>
        <color rgb="FF000000"/>
        <rFont val="Sylfaen"/>
        <family val="1"/>
        <charset val="204"/>
      </rPr>
      <t>მ</t>
    </r>
    <r>
      <rPr>
        <sz val="13"/>
        <color rgb="FF000000"/>
        <rFont val="AcadNusx"/>
      </rPr>
      <t>X50</t>
    </r>
    <r>
      <rPr>
        <sz val="13"/>
        <color rgb="FF000000"/>
        <rFont val="Sylfaen"/>
        <family val="1"/>
        <charset val="204"/>
      </rPr>
      <t>მ</t>
    </r>
    <r>
      <rPr>
        <sz val="13"/>
        <color rgb="FF000000"/>
        <rFont val="AcadNusx"/>
      </rPr>
      <t>) წონა 4 ან 6 კგ</t>
    </r>
  </si>
  <si>
    <r>
      <t xml:space="preserve">სიფართე </t>
    </r>
    <r>
      <rPr>
        <sz val="13"/>
        <color rgb="FF000000"/>
        <rFont val="AcadNusx"/>
      </rPr>
      <t xml:space="preserve">8 </t>
    </r>
    <r>
      <rPr>
        <sz val="13"/>
        <color rgb="FF000000"/>
        <rFont val="Sylfaen"/>
        <family val="1"/>
        <charset val="204"/>
      </rPr>
      <t>სმ</t>
    </r>
  </si>
  <si>
    <r>
      <t>პრეტენდენტის</t>
    </r>
    <r>
      <rPr>
        <b/>
        <sz val="10"/>
        <rFont val="LitNusx"/>
        <family val="2"/>
      </rPr>
      <t xml:space="preserve"> </t>
    </r>
    <r>
      <rPr>
        <b/>
        <sz val="10"/>
        <rFont val="Sylfaen"/>
        <family val="1"/>
        <charset val="204"/>
      </rPr>
      <t xml:space="preserve">ხელმოწერა ან  შტამპი -------------------------------------------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</si>
</sst>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11"/>
      <name val="Sylfaen"/>
      <family val="1"/>
      <charset val="204"/>
    </font>
    <font>
      <sz val="13"/>
      <color rgb="FF000000"/>
      <name val="Sylfaen"/>
      <family val="1"/>
      <charset val="204"/>
    </font>
    <font>
      <sz val="13"/>
      <name val="Sylfaen"/>
      <family val="1"/>
      <charset val="204"/>
    </font>
    <font>
      <sz val="13"/>
      <name val="AcadNusx"/>
    </font>
    <font>
      <sz val="13"/>
      <color theme="1"/>
      <name val="Sylfaen"/>
      <family val="1"/>
      <charset val="204"/>
    </font>
    <font>
      <sz val="10"/>
      <name val="Sylfaen"/>
      <family val="1"/>
      <charset val="204"/>
    </font>
    <font>
      <sz val="13"/>
      <name val="Calibri"/>
      <family val="2"/>
      <charset val="1"/>
      <scheme val="minor"/>
    </font>
    <font>
      <sz val="13"/>
      <color theme="1"/>
      <name val="AcadNusx"/>
    </font>
    <font>
      <sz val="13"/>
      <color theme="1"/>
      <name val="Calibri"/>
      <family val="2"/>
      <scheme val="minor"/>
    </font>
    <font>
      <sz val="13"/>
      <color rgb="FF000000"/>
      <name val="AcadNusx"/>
    </font>
    <font>
      <sz val="13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rgb="FF000000"/>
      <name val="Sylfae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rgb="FF000000"/>
      <name val="AcadNusx"/>
    </font>
    <font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0"/>
      <name val="LitNusx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9" fillId="2" borderId="1" xfId="6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6" applyFont="1" applyFill="1" applyBorder="1" applyAlignment="1">
      <alignment horizontal="left" vertical="top" wrapText="1"/>
    </xf>
    <xf numFmtId="0" fontId="11" fillId="2" borderId="1" xfId="6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2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8" fillId="2" borderId="1" xfId="6" applyFont="1" applyFill="1" applyBorder="1" applyAlignment="1">
      <alignment wrapText="1"/>
    </xf>
    <xf numFmtId="0" fontId="8" fillId="2" borderId="0" xfId="6" applyFont="1" applyFill="1" applyBorder="1" applyAlignment="1">
      <alignment wrapText="1"/>
    </xf>
    <xf numFmtId="0" fontId="27" fillId="3" borderId="1" xfId="6" applyFont="1" applyFill="1" applyBorder="1" applyAlignment="1">
      <alignment horizontal="center" vertical="top" wrapText="1"/>
    </xf>
    <xf numFmtId="0" fontId="8" fillId="2" borderId="0" xfId="6" applyFont="1" applyFill="1" applyBorder="1" applyAlignment="1">
      <alignment horizontal="center" wrapText="1"/>
    </xf>
    <xf numFmtId="0" fontId="8" fillId="2" borderId="0" xfId="6" applyFont="1" applyFill="1" applyBorder="1" applyAlignment="1">
      <alignment horizontal="left" wrapText="1"/>
    </xf>
    <xf numFmtId="0" fontId="13" fillId="2" borderId="0" xfId="6" applyFont="1" applyFill="1" applyBorder="1" applyAlignment="1">
      <alignment wrapText="1"/>
    </xf>
    <xf numFmtId="0" fontId="10" fillId="2" borderId="0" xfId="6" applyFont="1" applyFill="1" applyBorder="1" applyAlignment="1">
      <alignment wrapText="1"/>
    </xf>
    <xf numFmtId="0" fontId="14" fillId="2" borderId="0" xfId="6" applyFont="1" applyFill="1" applyBorder="1" applyAlignment="1">
      <alignment horizontal="center" wrapText="1"/>
    </xf>
    <xf numFmtId="0" fontId="8" fillId="2" borderId="0" xfId="6" applyFont="1" applyFill="1" applyBorder="1" applyAlignment="1">
      <alignment vertical="top" wrapText="1"/>
    </xf>
    <xf numFmtId="0" fontId="8" fillId="2" borderId="1" xfId="6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1" fillId="2" borderId="1" xfId="6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1" fillId="2" borderId="2" xfId="6" applyFont="1" applyFill="1" applyBorder="1" applyAlignment="1">
      <alignment horizontal="right" vertical="center" wrapText="1"/>
    </xf>
    <xf numFmtId="0" fontId="11" fillId="2" borderId="5" xfId="6" applyFont="1" applyFill="1" applyBorder="1" applyAlignment="1">
      <alignment horizontal="right" vertical="center" wrapText="1"/>
    </xf>
    <xf numFmtId="0" fontId="11" fillId="2" borderId="3" xfId="6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25" fillId="3" borderId="1" xfId="0" applyFont="1" applyFill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1"/>
    <cellStyle name="Normal 2 2" xfId="2"/>
    <cellStyle name="Normal 2 2 2" xfId="4"/>
    <cellStyle name="Normal 2 2 2 2" xfId="6"/>
    <cellStyle name="Normal 2 3" xfId="3"/>
    <cellStyle name="Normal 2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562927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4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562927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5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562927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6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562927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7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562927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1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2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3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4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5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6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7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28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515225" y="66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15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16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17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18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19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20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29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0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1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2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3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4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5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6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7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6</xdr:row>
      <xdr:rowOff>213632</xdr:rowOff>
    </xdr:to>
    <xdr:sp macro="" textlink="">
      <xdr:nvSpPr>
        <xdr:cNvPr id="38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334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6</xdr:row>
      <xdr:rowOff>213632</xdr:rowOff>
    </xdr:to>
    <xdr:sp macro="" textlink="">
      <xdr:nvSpPr>
        <xdr:cNvPr id="39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6</xdr:row>
      <xdr:rowOff>213632</xdr:rowOff>
    </xdr:to>
    <xdr:sp macro="" textlink="">
      <xdr:nvSpPr>
        <xdr:cNvPr id="40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6</xdr:row>
      <xdr:rowOff>213632</xdr:rowOff>
    </xdr:to>
    <xdr:sp macro="" textlink="">
      <xdr:nvSpPr>
        <xdr:cNvPr id="41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6</xdr:row>
      <xdr:rowOff>213632</xdr:rowOff>
    </xdr:to>
    <xdr:sp macro="" textlink="">
      <xdr:nvSpPr>
        <xdr:cNvPr id="42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6</xdr:row>
      <xdr:rowOff>213632</xdr:rowOff>
    </xdr:to>
    <xdr:sp macro="" textlink="">
      <xdr:nvSpPr>
        <xdr:cNvPr id="43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143750" y="0"/>
          <a:ext cx="30480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561975</xdr:rowOff>
    </xdr:to>
    <xdr:sp macro="" textlink="">
      <xdr:nvSpPr>
        <xdr:cNvPr id="44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542925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561975</xdr:rowOff>
    </xdr:to>
    <xdr:sp macro="" textlink="">
      <xdr:nvSpPr>
        <xdr:cNvPr id="45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542925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561975</xdr:rowOff>
    </xdr:to>
    <xdr:sp macro="" textlink="">
      <xdr:nvSpPr>
        <xdr:cNvPr id="46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542925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561975</xdr:rowOff>
    </xdr:to>
    <xdr:sp macro="" textlink="">
      <xdr:nvSpPr>
        <xdr:cNvPr id="47" name="AutoShape 3" descr="ვედრო საწურით-ის სურათის შედეგი"/>
        <xdr:cNvSpPr>
          <a:spLocks noChangeAspect="1" noChangeArrowheads="1"/>
        </xdr:cNvSpPr>
      </xdr:nvSpPr>
      <xdr:spPr bwMode="auto">
        <a:xfrm>
          <a:off x="7715250" y="542925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46"/>
  <sheetViews>
    <sheetView tabSelected="1" view="pageBreakPreview" zoomScale="70" zoomScaleNormal="70" zoomScaleSheetLayoutView="70" workbookViewId="0">
      <pane ySplit="6" topLeftCell="A19" activePane="bottomLeft" state="frozen"/>
      <selection activeCell="F19" sqref="F19"/>
      <selection pane="bottomLeft" activeCell="A45" sqref="A45:XFD46"/>
    </sheetView>
  </sheetViews>
  <sheetFormatPr defaultColWidth="9.140625" defaultRowHeight="17.25" x14ac:dyDescent="0.3"/>
  <cols>
    <col min="1" max="1" width="4.5703125" style="24" customWidth="1"/>
    <col min="2" max="2" width="35.7109375" style="25" customWidth="1"/>
    <col min="3" max="4" width="5.5703125" style="25" customWidth="1"/>
    <col min="5" max="5" width="7.28515625" style="25" customWidth="1"/>
    <col min="6" max="6" width="22.140625" style="26" customWidth="1"/>
    <col min="7" max="7" width="9.28515625" style="27" customWidth="1"/>
    <col min="8" max="8" width="9.140625" style="28" customWidth="1"/>
    <col min="9" max="9" width="7.7109375" style="22" customWidth="1"/>
    <col min="10" max="10" width="7.140625" style="22" customWidth="1"/>
    <col min="11" max="11" width="7.5703125" style="29" customWidth="1"/>
    <col min="12" max="12" width="6.5703125" style="22" customWidth="1"/>
    <col min="13" max="16384" width="9.140625" style="22"/>
  </cols>
  <sheetData>
    <row r="1" spans="1:12" s="12" customFormat="1" ht="15" hidden="1" customHeight="1" x14ac:dyDescent="0.2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2" customFormat="1" ht="15" hidden="1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2" customFormat="1" ht="0.75" hidden="1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3" customFormat="1" ht="14.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9" customFormat="1" ht="12.75" customHeight="1" x14ac:dyDescent="0.2">
      <c r="A5" s="47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9" customFormat="1" ht="21.75" customHeight="1" x14ac:dyDescent="0.2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9" customFormat="1" ht="60.75" customHeight="1" x14ac:dyDescent="0.2">
      <c r="A7" s="45" t="s">
        <v>56</v>
      </c>
      <c r="B7" s="45" t="s">
        <v>52</v>
      </c>
      <c r="C7" s="36" t="s">
        <v>57</v>
      </c>
      <c r="D7" s="36" t="s">
        <v>58</v>
      </c>
      <c r="E7" s="36" t="s">
        <v>59</v>
      </c>
      <c r="F7" s="42" t="s">
        <v>53</v>
      </c>
      <c r="G7" s="43" t="s">
        <v>60</v>
      </c>
      <c r="H7" s="37" t="s">
        <v>61</v>
      </c>
      <c r="I7" s="37"/>
      <c r="J7" s="44" t="s">
        <v>35</v>
      </c>
      <c r="K7" s="36" t="s">
        <v>36</v>
      </c>
      <c r="L7" s="36" t="s">
        <v>37</v>
      </c>
    </row>
    <row r="8" spans="1:12" s="20" customFormat="1" ht="112.5" customHeight="1" x14ac:dyDescent="0.25">
      <c r="A8" s="45"/>
      <c r="B8" s="45"/>
      <c r="C8" s="36"/>
      <c r="D8" s="36"/>
      <c r="E8" s="36"/>
      <c r="F8" s="42"/>
      <c r="G8" s="43"/>
      <c r="H8" s="11" t="s">
        <v>54</v>
      </c>
      <c r="I8" s="11" t="s">
        <v>55</v>
      </c>
      <c r="J8" s="44"/>
      <c r="K8" s="36"/>
      <c r="L8" s="36"/>
    </row>
    <row r="9" spans="1:12" ht="36.75" customHeight="1" x14ac:dyDescent="0.25">
      <c r="A9" s="4">
        <v>1</v>
      </c>
      <c r="B9" s="1" t="s">
        <v>5</v>
      </c>
      <c r="C9" s="1"/>
      <c r="D9" s="1"/>
      <c r="E9" s="1"/>
      <c r="F9" s="1" t="s">
        <v>62</v>
      </c>
      <c r="G9" s="1" t="s">
        <v>0</v>
      </c>
      <c r="H9" s="2">
        <v>3</v>
      </c>
      <c r="I9" s="21"/>
      <c r="J9" s="23">
        <f>H9+I9</f>
        <v>3</v>
      </c>
      <c r="K9" s="16"/>
      <c r="L9" s="30"/>
    </row>
    <row r="10" spans="1:12" ht="18.75" x14ac:dyDescent="0.25">
      <c r="A10" s="4">
        <v>2</v>
      </c>
      <c r="B10" s="3" t="s">
        <v>42</v>
      </c>
      <c r="C10" s="3"/>
      <c r="D10" s="3"/>
      <c r="E10" s="3"/>
      <c r="F10" s="3" t="s">
        <v>2</v>
      </c>
      <c r="G10" s="3" t="s">
        <v>0</v>
      </c>
      <c r="H10" s="2">
        <v>10</v>
      </c>
      <c r="I10" s="21"/>
      <c r="J10" s="23">
        <f t="shared" ref="J10:J43" si="0">H10+I10</f>
        <v>10</v>
      </c>
      <c r="K10" s="16"/>
      <c r="L10" s="30"/>
    </row>
    <row r="11" spans="1:12" ht="18.75" x14ac:dyDescent="0.25">
      <c r="A11" s="4">
        <v>3</v>
      </c>
      <c r="B11" s="1" t="s">
        <v>29</v>
      </c>
      <c r="C11" s="1"/>
      <c r="D11" s="1"/>
      <c r="E11" s="1"/>
      <c r="F11" s="5" t="s">
        <v>24</v>
      </c>
      <c r="G11" s="1" t="s">
        <v>0</v>
      </c>
      <c r="H11" s="2">
        <v>5</v>
      </c>
      <c r="I11" s="21"/>
      <c r="J11" s="23">
        <f t="shared" si="0"/>
        <v>5</v>
      </c>
      <c r="K11" s="16"/>
      <c r="L11" s="30"/>
    </row>
    <row r="12" spans="1:12" ht="18.75" x14ac:dyDescent="0.25">
      <c r="A12" s="4">
        <v>4</v>
      </c>
      <c r="B12" s="1" t="s">
        <v>30</v>
      </c>
      <c r="C12" s="1"/>
      <c r="D12" s="1"/>
      <c r="E12" s="1"/>
      <c r="F12" s="5" t="s">
        <v>25</v>
      </c>
      <c r="G12" s="1" t="s">
        <v>0</v>
      </c>
      <c r="H12" s="2">
        <v>10</v>
      </c>
      <c r="I12" s="21"/>
      <c r="J12" s="23">
        <f t="shared" si="0"/>
        <v>10</v>
      </c>
      <c r="K12" s="16"/>
      <c r="L12" s="30"/>
    </row>
    <row r="13" spans="1:12" ht="18.75" x14ac:dyDescent="0.25">
      <c r="A13" s="4">
        <v>5</v>
      </c>
      <c r="B13" s="1" t="s">
        <v>3</v>
      </c>
      <c r="C13" s="1"/>
      <c r="D13" s="1"/>
      <c r="E13" s="1"/>
      <c r="F13" s="5" t="s">
        <v>28</v>
      </c>
      <c r="G13" s="1" t="s">
        <v>0</v>
      </c>
      <c r="H13" s="2">
        <v>30</v>
      </c>
      <c r="I13" s="21"/>
      <c r="J13" s="23">
        <f t="shared" si="0"/>
        <v>30</v>
      </c>
      <c r="K13" s="16"/>
      <c r="L13" s="30"/>
    </row>
    <row r="14" spans="1:12" ht="18.75" customHeight="1" x14ac:dyDescent="0.25">
      <c r="A14" s="4">
        <v>6</v>
      </c>
      <c r="B14" s="1" t="s">
        <v>26</v>
      </c>
      <c r="C14" s="1"/>
      <c r="D14" s="1"/>
      <c r="E14" s="1"/>
      <c r="F14" s="1" t="s">
        <v>27</v>
      </c>
      <c r="G14" s="1" t="s">
        <v>0</v>
      </c>
      <c r="H14" s="2">
        <v>30</v>
      </c>
      <c r="I14" s="21"/>
      <c r="J14" s="23">
        <f t="shared" si="0"/>
        <v>30</v>
      </c>
      <c r="K14" s="16"/>
      <c r="L14" s="30"/>
    </row>
    <row r="15" spans="1:12" ht="18.75" x14ac:dyDescent="0.25">
      <c r="A15" s="4">
        <v>7</v>
      </c>
      <c r="B15" s="1" t="s">
        <v>45</v>
      </c>
      <c r="C15" s="1"/>
      <c r="D15" s="1"/>
      <c r="E15" s="1"/>
      <c r="F15" s="1" t="s">
        <v>63</v>
      </c>
      <c r="G15" s="1" t="s">
        <v>0</v>
      </c>
      <c r="H15" s="2">
        <v>6</v>
      </c>
      <c r="I15" s="21"/>
      <c r="J15" s="23">
        <f t="shared" si="0"/>
        <v>6</v>
      </c>
      <c r="K15" s="16"/>
      <c r="L15" s="30"/>
    </row>
    <row r="16" spans="1:12" ht="18.75" x14ac:dyDescent="0.25">
      <c r="A16" s="4">
        <v>8</v>
      </c>
      <c r="B16" s="6" t="s">
        <v>43</v>
      </c>
      <c r="C16" s="6"/>
      <c r="D16" s="6"/>
      <c r="E16" s="6"/>
      <c r="F16" s="6" t="s">
        <v>6</v>
      </c>
      <c r="G16" s="6" t="s">
        <v>0</v>
      </c>
      <c r="H16" s="2">
        <v>1</v>
      </c>
      <c r="I16" s="21"/>
      <c r="J16" s="23">
        <f t="shared" si="0"/>
        <v>1</v>
      </c>
      <c r="K16" s="16"/>
      <c r="L16" s="30"/>
    </row>
    <row r="17" spans="1:12" ht="18.75" customHeight="1" x14ac:dyDescent="0.25">
      <c r="A17" s="4">
        <v>9</v>
      </c>
      <c r="B17" s="15" t="s">
        <v>31</v>
      </c>
      <c r="C17" s="15"/>
      <c r="D17" s="15"/>
      <c r="E17" s="15"/>
      <c r="F17" s="15" t="s">
        <v>32</v>
      </c>
      <c r="G17" s="7" t="s">
        <v>1</v>
      </c>
      <c r="H17" s="2">
        <v>450</v>
      </c>
      <c r="I17" s="21"/>
      <c r="J17" s="23">
        <f t="shared" si="0"/>
        <v>450</v>
      </c>
      <c r="K17" s="16"/>
      <c r="L17" s="30"/>
    </row>
    <row r="18" spans="1:12" ht="18.75" customHeight="1" x14ac:dyDescent="0.25">
      <c r="A18" s="4">
        <v>10</v>
      </c>
      <c r="B18" s="31" t="s">
        <v>33</v>
      </c>
      <c r="C18" s="31"/>
      <c r="D18" s="31"/>
      <c r="E18" s="31"/>
      <c r="F18" s="31" t="s">
        <v>34</v>
      </c>
      <c r="G18" s="32" t="s">
        <v>1</v>
      </c>
      <c r="H18" s="2">
        <v>2500</v>
      </c>
      <c r="I18" s="30"/>
      <c r="J18" s="23">
        <f t="shared" si="0"/>
        <v>2500</v>
      </c>
      <c r="K18" s="16"/>
      <c r="L18" s="30"/>
    </row>
    <row r="19" spans="1:12" s="14" customFormat="1" ht="18.75" x14ac:dyDescent="0.3">
      <c r="A19" s="4">
        <v>11</v>
      </c>
      <c r="B19" s="49" t="s">
        <v>44</v>
      </c>
      <c r="C19" s="15"/>
      <c r="D19" s="15"/>
      <c r="E19" s="15"/>
      <c r="F19" s="15" t="s">
        <v>7</v>
      </c>
      <c r="G19" s="7" t="s">
        <v>0</v>
      </c>
      <c r="H19" s="2">
        <v>2</v>
      </c>
      <c r="I19" s="10"/>
      <c r="J19" s="23">
        <f t="shared" si="0"/>
        <v>2</v>
      </c>
      <c r="K19" s="17"/>
      <c r="L19" s="30"/>
    </row>
    <row r="20" spans="1:12" s="14" customFormat="1" ht="18.75" x14ac:dyDescent="0.3">
      <c r="A20" s="4">
        <v>12</v>
      </c>
      <c r="B20" s="49"/>
      <c r="C20" s="15"/>
      <c r="D20" s="15"/>
      <c r="E20" s="15"/>
      <c r="F20" s="15" t="s">
        <v>8</v>
      </c>
      <c r="G20" s="7" t="s">
        <v>0</v>
      </c>
      <c r="H20" s="8">
        <v>4</v>
      </c>
      <c r="I20" s="10"/>
      <c r="J20" s="23">
        <f t="shared" si="0"/>
        <v>4</v>
      </c>
      <c r="K20" s="17"/>
      <c r="L20" s="30"/>
    </row>
    <row r="21" spans="1:12" s="14" customFormat="1" ht="18.75" x14ac:dyDescent="0.3">
      <c r="A21" s="4">
        <v>13</v>
      </c>
      <c r="B21" s="49"/>
      <c r="C21" s="15"/>
      <c r="D21" s="15"/>
      <c r="E21" s="15"/>
      <c r="F21" s="15" t="s">
        <v>9</v>
      </c>
      <c r="G21" s="7" t="s">
        <v>0</v>
      </c>
      <c r="H21" s="8">
        <v>6</v>
      </c>
      <c r="I21" s="10"/>
      <c r="J21" s="23">
        <f t="shared" si="0"/>
        <v>6</v>
      </c>
      <c r="K21" s="17"/>
      <c r="L21" s="30"/>
    </row>
    <row r="22" spans="1:12" s="14" customFormat="1" ht="18.75" x14ac:dyDescent="0.3">
      <c r="A22" s="4">
        <v>14</v>
      </c>
      <c r="B22" s="49"/>
      <c r="C22" s="15"/>
      <c r="D22" s="15"/>
      <c r="E22" s="15"/>
      <c r="F22" s="15" t="s">
        <v>10</v>
      </c>
      <c r="G22" s="7" t="s">
        <v>0</v>
      </c>
      <c r="H22" s="8">
        <v>6</v>
      </c>
      <c r="I22" s="10"/>
      <c r="J22" s="23">
        <f t="shared" si="0"/>
        <v>6</v>
      </c>
      <c r="K22" s="17"/>
      <c r="L22" s="30"/>
    </row>
    <row r="23" spans="1:12" s="14" customFormat="1" ht="18.75" x14ac:dyDescent="0.3">
      <c r="A23" s="4">
        <v>15</v>
      </c>
      <c r="B23" s="49"/>
      <c r="C23" s="15"/>
      <c r="D23" s="15"/>
      <c r="E23" s="15"/>
      <c r="F23" s="15" t="s">
        <v>11</v>
      </c>
      <c r="G23" s="7" t="s">
        <v>0</v>
      </c>
      <c r="H23" s="8">
        <v>10</v>
      </c>
      <c r="I23" s="10"/>
      <c r="J23" s="23">
        <f t="shared" si="0"/>
        <v>10</v>
      </c>
      <c r="K23" s="17"/>
      <c r="L23" s="30"/>
    </row>
    <row r="24" spans="1:12" s="14" customFormat="1" ht="18.75" x14ac:dyDescent="0.3">
      <c r="A24" s="4">
        <v>16</v>
      </c>
      <c r="B24" s="49"/>
      <c r="C24" s="15"/>
      <c r="D24" s="15"/>
      <c r="E24" s="15"/>
      <c r="F24" s="15" t="s">
        <v>12</v>
      </c>
      <c r="G24" s="7" t="s">
        <v>0</v>
      </c>
      <c r="H24" s="8">
        <v>10</v>
      </c>
      <c r="I24" s="10"/>
      <c r="J24" s="23">
        <f t="shared" si="0"/>
        <v>10</v>
      </c>
      <c r="K24" s="17"/>
      <c r="L24" s="30"/>
    </row>
    <row r="25" spans="1:12" s="14" customFormat="1" ht="18.75" x14ac:dyDescent="0.3">
      <c r="A25" s="4">
        <v>17</v>
      </c>
      <c r="B25" s="49" t="s">
        <v>13</v>
      </c>
      <c r="C25" s="15"/>
      <c r="D25" s="15"/>
      <c r="E25" s="15"/>
      <c r="F25" s="15" t="s">
        <v>14</v>
      </c>
      <c r="G25" s="7" t="s">
        <v>0</v>
      </c>
      <c r="H25" s="8">
        <v>10</v>
      </c>
      <c r="I25" s="10"/>
      <c r="J25" s="23">
        <f t="shared" si="0"/>
        <v>10</v>
      </c>
      <c r="K25" s="17"/>
      <c r="L25" s="30"/>
    </row>
    <row r="26" spans="1:12" s="14" customFormat="1" ht="18.75" x14ac:dyDescent="0.3">
      <c r="A26" s="4">
        <v>18</v>
      </c>
      <c r="B26" s="49"/>
      <c r="C26" s="15"/>
      <c r="D26" s="15"/>
      <c r="E26" s="15"/>
      <c r="F26" s="15" t="s">
        <v>4</v>
      </c>
      <c r="G26" s="7" t="s">
        <v>0</v>
      </c>
      <c r="H26" s="8">
        <v>30</v>
      </c>
      <c r="I26" s="10"/>
      <c r="J26" s="23">
        <f t="shared" si="0"/>
        <v>30</v>
      </c>
      <c r="K26" s="17"/>
      <c r="L26" s="30"/>
    </row>
    <row r="27" spans="1:12" s="14" customFormat="1" ht="18.75" x14ac:dyDescent="0.3">
      <c r="A27" s="4">
        <v>19</v>
      </c>
      <c r="B27" s="49"/>
      <c r="C27" s="15"/>
      <c r="D27" s="15"/>
      <c r="E27" s="15"/>
      <c r="F27" s="15" t="s">
        <v>15</v>
      </c>
      <c r="G27" s="7" t="s">
        <v>0</v>
      </c>
      <c r="H27" s="8">
        <v>30</v>
      </c>
      <c r="I27" s="10"/>
      <c r="J27" s="23">
        <f t="shared" si="0"/>
        <v>30</v>
      </c>
      <c r="K27" s="17"/>
      <c r="L27" s="30"/>
    </row>
    <row r="28" spans="1:12" s="14" customFormat="1" ht="18.75" x14ac:dyDescent="0.3">
      <c r="A28" s="4">
        <v>20</v>
      </c>
      <c r="B28" s="49" t="s">
        <v>18</v>
      </c>
      <c r="C28" s="15"/>
      <c r="D28" s="15"/>
      <c r="E28" s="15"/>
      <c r="F28" s="15" t="s">
        <v>16</v>
      </c>
      <c r="G28" s="7" t="s">
        <v>0</v>
      </c>
      <c r="H28" s="8">
        <v>6</v>
      </c>
      <c r="I28" s="10"/>
      <c r="J28" s="23">
        <f t="shared" si="0"/>
        <v>6</v>
      </c>
      <c r="K28" s="17"/>
      <c r="L28" s="30"/>
    </row>
    <row r="29" spans="1:12" s="14" customFormat="1" ht="18.75" x14ac:dyDescent="0.3">
      <c r="A29" s="4">
        <v>21</v>
      </c>
      <c r="B29" s="49"/>
      <c r="C29" s="15"/>
      <c r="D29" s="15"/>
      <c r="E29" s="15"/>
      <c r="F29" s="15" t="s">
        <v>14</v>
      </c>
      <c r="G29" s="7" t="s">
        <v>0</v>
      </c>
      <c r="H29" s="8">
        <v>10</v>
      </c>
      <c r="I29" s="10"/>
      <c r="J29" s="23">
        <f t="shared" si="0"/>
        <v>10</v>
      </c>
      <c r="K29" s="17"/>
      <c r="L29" s="30"/>
    </row>
    <row r="30" spans="1:12" s="14" customFormat="1" ht="18.75" x14ac:dyDescent="0.3">
      <c r="A30" s="4">
        <v>22</v>
      </c>
      <c r="B30" s="49"/>
      <c r="C30" s="15"/>
      <c r="D30" s="15"/>
      <c r="E30" s="15"/>
      <c r="F30" s="15" t="s">
        <v>4</v>
      </c>
      <c r="G30" s="7" t="s">
        <v>0</v>
      </c>
      <c r="H30" s="8">
        <v>5</v>
      </c>
      <c r="I30" s="10"/>
      <c r="J30" s="23">
        <f t="shared" si="0"/>
        <v>5</v>
      </c>
      <c r="K30" s="17"/>
      <c r="L30" s="30"/>
    </row>
    <row r="31" spans="1:12" s="14" customFormat="1" ht="18.75" x14ac:dyDescent="0.3">
      <c r="A31" s="4">
        <v>23</v>
      </c>
      <c r="B31" s="49"/>
      <c r="C31" s="15"/>
      <c r="D31" s="15"/>
      <c r="E31" s="15"/>
      <c r="F31" s="15" t="s">
        <v>15</v>
      </c>
      <c r="G31" s="7" t="s">
        <v>0</v>
      </c>
      <c r="H31" s="8">
        <v>5</v>
      </c>
      <c r="I31" s="10"/>
      <c r="J31" s="23">
        <f t="shared" si="0"/>
        <v>5</v>
      </c>
      <c r="K31" s="17"/>
      <c r="L31" s="30"/>
    </row>
    <row r="32" spans="1:12" s="14" customFormat="1" ht="18.75" x14ac:dyDescent="0.3">
      <c r="A32" s="4">
        <v>24</v>
      </c>
      <c r="B32" s="49" t="s">
        <v>17</v>
      </c>
      <c r="C32" s="15"/>
      <c r="D32" s="15"/>
      <c r="E32" s="15"/>
      <c r="F32" s="15" t="s">
        <v>9</v>
      </c>
      <c r="G32" s="7" t="s">
        <v>0</v>
      </c>
      <c r="H32" s="8">
        <v>6</v>
      </c>
      <c r="I32" s="10"/>
      <c r="J32" s="23">
        <f t="shared" si="0"/>
        <v>6</v>
      </c>
      <c r="K32" s="17"/>
      <c r="L32" s="30"/>
    </row>
    <row r="33" spans="1:16" s="14" customFormat="1" ht="18.75" x14ac:dyDescent="0.3">
      <c r="A33" s="4">
        <v>25</v>
      </c>
      <c r="B33" s="49"/>
      <c r="C33" s="15"/>
      <c r="D33" s="15"/>
      <c r="E33" s="15"/>
      <c r="F33" s="15" t="s">
        <v>10</v>
      </c>
      <c r="G33" s="7" t="s">
        <v>0</v>
      </c>
      <c r="H33" s="8">
        <v>5</v>
      </c>
      <c r="I33" s="10"/>
      <c r="J33" s="23">
        <f t="shared" si="0"/>
        <v>5</v>
      </c>
      <c r="K33" s="17"/>
      <c r="L33" s="30"/>
    </row>
    <row r="34" spans="1:16" s="14" customFormat="1" ht="18.75" x14ac:dyDescent="0.3">
      <c r="A34" s="4">
        <v>26</v>
      </c>
      <c r="B34" s="49"/>
      <c r="C34" s="15"/>
      <c r="D34" s="15"/>
      <c r="E34" s="15"/>
      <c r="F34" s="15" t="s">
        <v>11</v>
      </c>
      <c r="G34" s="7" t="s">
        <v>0</v>
      </c>
      <c r="H34" s="8">
        <v>5</v>
      </c>
      <c r="I34" s="10"/>
      <c r="J34" s="23">
        <f t="shared" si="0"/>
        <v>5</v>
      </c>
      <c r="K34" s="17"/>
      <c r="L34" s="30"/>
    </row>
    <row r="35" spans="1:16" s="14" customFormat="1" ht="18.75" x14ac:dyDescent="0.3">
      <c r="A35" s="4">
        <v>27</v>
      </c>
      <c r="B35" s="49"/>
      <c r="C35" s="15"/>
      <c r="D35" s="15"/>
      <c r="E35" s="15"/>
      <c r="F35" s="15" t="s">
        <v>16</v>
      </c>
      <c r="G35" s="7" t="s">
        <v>0</v>
      </c>
      <c r="H35" s="8">
        <v>5</v>
      </c>
      <c r="I35" s="10"/>
      <c r="J35" s="23">
        <f t="shared" si="0"/>
        <v>5</v>
      </c>
      <c r="K35" s="17"/>
      <c r="L35" s="30"/>
    </row>
    <row r="36" spans="1:16" s="14" customFormat="1" ht="18.75" customHeight="1" x14ac:dyDescent="0.3">
      <c r="A36" s="4">
        <v>28</v>
      </c>
      <c r="B36" s="49" t="s">
        <v>19</v>
      </c>
      <c r="C36" s="15"/>
      <c r="D36" s="15"/>
      <c r="E36" s="15"/>
      <c r="F36" s="15" t="s">
        <v>20</v>
      </c>
      <c r="G36" s="7" t="s">
        <v>0</v>
      </c>
      <c r="H36" s="8">
        <v>5</v>
      </c>
      <c r="I36" s="10"/>
      <c r="J36" s="23">
        <f t="shared" si="0"/>
        <v>5</v>
      </c>
      <c r="K36" s="17"/>
      <c r="L36" s="30"/>
    </row>
    <row r="37" spans="1:16" s="14" customFormat="1" ht="18.75" x14ac:dyDescent="0.3">
      <c r="A37" s="4">
        <v>29</v>
      </c>
      <c r="B37" s="49"/>
      <c r="C37" s="15"/>
      <c r="D37" s="15"/>
      <c r="E37" s="15"/>
      <c r="F37" s="15" t="s">
        <v>21</v>
      </c>
      <c r="G37" s="7" t="s">
        <v>0</v>
      </c>
      <c r="H37" s="8">
        <v>4</v>
      </c>
      <c r="I37" s="10"/>
      <c r="J37" s="23">
        <f t="shared" si="0"/>
        <v>4</v>
      </c>
      <c r="K37" s="17"/>
      <c r="L37" s="30"/>
    </row>
    <row r="38" spans="1:16" s="14" customFormat="1" ht="18.75" x14ac:dyDescent="0.3">
      <c r="A38" s="4">
        <v>30</v>
      </c>
      <c r="B38" s="49"/>
      <c r="C38" s="15"/>
      <c r="D38" s="15"/>
      <c r="E38" s="15"/>
      <c r="F38" s="15" t="s">
        <v>22</v>
      </c>
      <c r="G38" s="7" t="s">
        <v>0</v>
      </c>
      <c r="H38" s="8">
        <v>4</v>
      </c>
      <c r="I38" s="10"/>
      <c r="J38" s="23">
        <f t="shared" si="0"/>
        <v>4</v>
      </c>
      <c r="K38" s="17"/>
      <c r="L38" s="30"/>
    </row>
    <row r="39" spans="1:16" s="14" customFormat="1" ht="18.75" x14ac:dyDescent="0.3">
      <c r="A39" s="4">
        <v>31</v>
      </c>
      <c r="B39" s="49"/>
      <c r="C39" s="15"/>
      <c r="D39" s="15"/>
      <c r="E39" s="15"/>
      <c r="F39" s="15" t="s">
        <v>23</v>
      </c>
      <c r="G39" s="7" t="s">
        <v>0</v>
      </c>
      <c r="H39" s="9">
        <v>4</v>
      </c>
      <c r="I39" s="10"/>
      <c r="J39" s="23">
        <f t="shared" si="0"/>
        <v>4</v>
      </c>
      <c r="K39" s="17"/>
      <c r="L39" s="30"/>
    </row>
    <row r="40" spans="1:16" s="14" customFormat="1" ht="18.75" x14ac:dyDescent="0.3">
      <c r="A40" s="4">
        <v>32</v>
      </c>
      <c r="B40" s="15" t="s">
        <v>46</v>
      </c>
      <c r="C40" s="15"/>
      <c r="D40" s="15"/>
      <c r="E40" s="15"/>
      <c r="F40" s="15" t="s">
        <v>47</v>
      </c>
      <c r="G40" s="7" t="s">
        <v>1</v>
      </c>
      <c r="H40" s="9">
        <v>10</v>
      </c>
      <c r="I40" s="8">
        <v>2</v>
      </c>
      <c r="J40" s="23">
        <f t="shared" si="0"/>
        <v>12</v>
      </c>
      <c r="K40" s="18"/>
      <c r="L40" s="10"/>
    </row>
    <row r="41" spans="1:16" s="14" customFormat="1" ht="18.75" x14ac:dyDescent="0.3">
      <c r="A41" s="4">
        <v>33</v>
      </c>
      <c r="B41" s="15" t="s">
        <v>48</v>
      </c>
      <c r="C41" s="15"/>
      <c r="D41" s="15"/>
      <c r="E41" s="15"/>
      <c r="F41" s="15" t="s">
        <v>49</v>
      </c>
      <c r="G41" s="7" t="s">
        <v>1</v>
      </c>
      <c r="H41" s="9">
        <v>10</v>
      </c>
      <c r="I41" s="8">
        <v>2</v>
      </c>
      <c r="J41" s="23">
        <f t="shared" si="0"/>
        <v>12</v>
      </c>
      <c r="K41" s="18"/>
      <c r="L41" s="10"/>
    </row>
    <row r="42" spans="1:16" s="14" customFormat="1" ht="18.75" x14ac:dyDescent="0.3">
      <c r="A42" s="4">
        <v>34</v>
      </c>
      <c r="B42" s="15" t="s">
        <v>50</v>
      </c>
      <c r="C42" s="15"/>
      <c r="D42" s="15"/>
      <c r="E42" s="15"/>
      <c r="F42" s="15" t="s">
        <v>47</v>
      </c>
      <c r="G42" s="7" t="s">
        <v>0</v>
      </c>
      <c r="H42" s="9">
        <v>30</v>
      </c>
      <c r="I42" s="8">
        <v>20</v>
      </c>
      <c r="J42" s="23">
        <f t="shared" si="0"/>
        <v>50</v>
      </c>
      <c r="K42" s="18"/>
      <c r="L42" s="10"/>
    </row>
    <row r="43" spans="1:16" s="14" customFormat="1" ht="18.75" x14ac:dyDescent="0.3">
      <c r="A43" s="4">
        <v>35</v>
      </c>
      <c r="B43" s="15" t="s">
        <v>51</v>
      </c>
      <c r="C43" s="15"/>
      <c r="D43" s="15"/>
      <c r="E43" s="15"/>
      <c r="F43" s="15" t="s">
        <v>49</v>
      </c>
      <c r="G43" s="7" t="s">
        <v>0</v>
      </c>
      <c r="H43" s="9">
        <v>30</v>
      </c>
      <c r="I43" s="8">
        <v>20</v>
      </c>
      <c r="J43" s="23">
        <f t="shared" si="0"/>
        <v>50</v>
      </c>
      <c r="K43" s="18"/>
      <c r="L43" s="10"/>
    </row>
    <row r="44" spans="1:16" s="14" customFormat="1" ht="23.25" customHeight="1" x14ac:dyDescent="0.3">
      <c r="A44" s="39" t="s">
        <v>38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35"/>
    </row>
    <row r="46" spans="1:16" s="19" customFormat="1" ht="24.75" customHeight="1" x14ac:dyDescent="0.2">
      <c r="A46" s="33"/>
      <c r="B46" s="38" t="s">
        <v>64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4"/>
    </row>
  </sheetData>
  <mergeCells count="21">
    <mergeCell ref="A1:L4"/>
    <mergeCell ref="A5:L5"/>
    <mergeCell ref="A6:L6"/>
    <mergeCell ref="B28:B31"/>
    <mergeCell ref="B32:B35"/>
    <mergeCell ref="B19:B24"/>
    <mergeCell ref="B25:B27"/>
    <mergeCell ref="L7:L8"/>
    <mergeCell ref="H7:I7"/>
    <mergeCell ref="B46:O46"/>
    <mergeCell ref="A44:K44"/>
    <mergeCell ref="F7:F8"/>
    <mergeCell ref="G7:G8"/>
    <mergeCell ref="J7:J8"/>
    <mergeCell ref="K7:K8"/>
    <mergeCell ref="A7:A8"/>
    <mergeCell ref="B7:B8"/>
    <mergeCell ref="C7:C8"/>
    <mergeCell ref="D7:D8"/>
    <mergeCell ref="E7:E8"/>
    <mergeCell ref="B36:B39"/>
  </mergeCells>
  <pageMargins left="0" right="0" top="0" bottom="0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392</vt:lpstr>
      <vt:lpstr>'392'!Print_Area</vt:lpstr>
      <vt:lpstr>'392'!Print_Titles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2019-03-01T11:23:43Z</dcterms:modified>
</cp:coreProperties>
</file>