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240" windowWidth="20490" windowHeight="7440"/>
  </bookViews>
  <sheets>
    <sheet name="დანართი N1" sheetId="4" r:id="rId1"/>
  </sheets>
  <definedNames>
    <definedName name="_xlnm._FilterDatabase" localSheetId="0" hidden="1">'დანართი N1'!$A$3:$H$10</definedName>
    <definedName name="_xlnm.Print_Area" localSheetId="0">'დანართი N1'!$A$2:$J$17</definedName>
  </definedNames>
  <calcPr calcId="144525"/>
</workbook>
</file>

<file path=xl/calcChain.xml><?xml version="1.0" encoding="utf-8"?>
<calcChain xmlns="http://schemas.openxmlformats.org/spreadsheetml/2006/main">
  <c r="H14" i="4" l="1"/>
  <c r="H5" i="4"/>
  <c r="H6" i="4"/>
  <c r="H7" i="4"/>
  <c r="H8" i="4"/>
  <c r="H9" i="4"/>
  <c r="H10" i="4"/>
  <c r="H11" i="4"/>
  <c r="H12" i="4"/>
  <c r="H13" i="4"/>
  <c r="H4" i="4"/>
</calcChain>
</file>

<file path=xl/sharedStrings.xml><?xml version="1.0" encoding="utf-8"?>
<sst xmlns="http://schemas.openxmlformats.org/spreadsheetml/2006/main" count="48" uniqueCount="35">
  <si>
    <t>N</t>
  </si>
  <si>
    <t>ტექნიკური სპეციფიკაცია</t>
  </si>
  <si>
    <t>საქონელის დასახელება</t>
  </si>
  <si>
    <t>რაოდენობა</t>
  </si>
  <si>
    <t>განზ.</t>
  </si>
  <si>
    <t>შენიშვნა: ყვითლად მონიშნული უჯრები ივსება პრეტენდენტის მიერ.</t>
  </si>
  <si>
    <t>ფასების ცხრილი</t>
  </si>
  <si>
    <t>დანართი N1</t>
  </si>
  <si>
    <t>ცალი</t>
  </si>
  <si>
    <t>ერთ. ფასი დღგ-ს ჩათვლით (ლარი)</t>
  </si>
  <si>
    <t>ჯამი
 დღგ-ს ჩათვლით (ლარი)</t>
  </si>
  <si>
    <t>მიწოდების ვადა</t>
  </si>
  <si>
    <t>მიწოდების ადგილი</t>
  </si>
  <si>
    <r>
      <rPr>
        <b/>
        <sz val="11"/>
        <color theme="1"/>
        <rFont val="Sylfaen"/>
        <family val="1"/>
      </rPr>
      <t xml:space="preserve"> </t>
    </r>
    <r>
      <rPr>
        <sz val="11"/>
        <color theme="1"/>
        <rFont val="Sylfaen"/>
        <family val="1"/>
      </rPr>
      <t>შპს "სახელმწიფო კვებითი უზრუნველყოფის" საწყობი დაბა ვაზიანი.</t>
    </r>
  </si>
  <si>
    <t>ხელშეკრულების გაფორმებიდან ერთჯერადად 10 (ათი) კალენდარული დღის განმავლობაში (მიწოდება უნდა განხორციელდეს დღის განმავლობაში არაუგვიანეს 18.00 სთ-ის.)</t>
  </si>
  <si>
    <t>სულ ჯამი დღგ-ს ჩათვლით:</t>
  </si>
  <si>
    <t>შემოთავაზება გაკეთებულია შპს "____________" მიერ, 
ხელმძღვანელის სახელი/გვარი, 
ხელმოწერა, ბეჭედი.</t>
  </si>
  <si>
    <t>წარმოშობის ქვეყანა</t>
  </si>
  <si>
    <r>
      <rPr>
        <b/>
        <sz val="11"/>
        <color rgb="FFFF0000"/>
        <rFont val="Sylfaen"/>
        <family val="1"/>
      </rPr>
      <t xml:space="preserve">შენიშვნა: </t>
    </r>
    <r>
      <rPr>
        <b/>
        <sz val="11"/>
        <color theme="1"/>
        <rFont val="Sylfaen"/>
        <family val="1"/>
      </rPr>
      <t>პრეტენდენტის მიერ შემოთავაზებული საქონლის წარმოშობის ქვეყანის მიუთითებლობა გამოიწვევს პრეტენდენტის დისკვალიფიკაციას ყოველგვარი დაზუსტების პროცედურის გარეშე. ასევე, პრეტენდენტის მიერ დაზუსტებული სატენდერო წინადადების წარმოდგენის შემდგომ (არსებობის შემთხვევაში) შემოთავაზებული საქონლის წარმოშობის ქვეყანის ცვლილება გამოიწვევს პრეტენდენტის დისკვალიფიკაციას.</t>
    </r>
  </si>
  <si>
    <t xml:space="preserve">დრეკადი მილი </t>
  </si>
  <si>
    <t>სარეცხი მანქანის შლანგი</t>
  </si>
  <si>
    <t>შემავალი 3/4*3/4   3 მეტრიანი</t>
  </si>
  <si>
    <t xml:space="preserve">პლასმასის მილი </t>
  </si>
  <si>
    <t>პლასმასის მილი  1/2</t>
  </si>
  <si>
    <t>მეტრი</t>
  </si>
  <si>
    <t xml:space="preserve">პლასმასის მუხლი </t>
  </si>
  <si>
    <t>1/2 გარე ხრახნით</t>
  </si>
  <si>
    <t>1/2 შიდა ხრახნით</t>
  </si>
  <si>
    <t xml:space="preserve">პლასმასის მუფთა </t>
  </si>
  <si>
    <t xml:space="preserve">წყლის მილი </t>
  </si>
  <si>
    <t>წყლის მილი</t>
  </si>
  <si>
    <t>1/2 * 1/2  90 სმ (ლატუნის დაბოლოებით)</t>
  </si>
  <si>
    <t>1/2 * 1/2  60 სმ (ლატუნის დაბოლოებით)</t>
  </si>
  <si>
    <t>სილიკონის ორმაგი დაცავი ფენით 12 მმ (შიდა დიამეტრი).</t>
  </si>
  <si>
    <t>სილიკონის ორმაგი დაცავი ფენით 10 მმ (შიდა დიამეტრი).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</si>
</sst>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theme="1"/>
      <name val="Calibri"/>
      <family val="2"/>
      <scheme val="minor"/>
    </font>
    <font>
      <sz val="10"/>
      <color theme="1"/>
      <name val="AcadNusx"/>
    </font>
    <font>
      <sz val="10"/>
      <name val="Arial"/>
      <family val="2"/>
      <charset val="204"/>
    </font>
    <font>
      <sz val="9"/>
      <color theme="1"/>
      <name val="AcadNusx"/>
    </font>
    <font>
      <sz val="11"/>
      <color theme="1"/>
      <name val="AcadNusx"/>
    </font>
    <font>
      <b/>
      <sz val="12"/>
      <color theme="1"/>
      <name val="Sylfaen"/>
      <family val="1"/>
    </font>
    <font>
      <sz val="10"/>
      <color theme="1"/>
      <name val="Sylfaen"/>
      <family val="1"/>
    </font>
    <font>
      <b/>
      <sz val="10"/>
      <color theme="1"/>
      <name val="Sylfaen"/>
      <family val="1"/>
    </font>
    <font>
      <sz val="11"/>
      <color theme="1"/>
      <name val="Sylfaen"/>
      <family val="1"/>
    </font>
    <font>
      <b/>
      <sz val="11"/>
      <color theme="1"/>
      <name val="Sylfaen"/>
      <family val="1"/>
    </font>
    <font>
      <b/>
      <sz val="11"/>
      <color rgb="FFFF0000"/>
      <name val="Sylfaen"/>
      <family val="1"/>
    </font>
    <font>
      <sz val="12"/>
      <color theme="1"/>
      <name val="Calibri"/>
      <family val="2"/>
      <scheme val="minor"/>
    </font>
    <font>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4">
    <xf numFmtId="0" fontId="0" fillId="0" borderId="0" xfId="0"/>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1" fontId="3" fillId="0" borderId="0" xfId="0" applyNumberFormat="1" applyFont="1" applyFill="1" applyAlignment="1">
      <alignment horizontal="center" vertical="center" wrapText="1"/>
    </xf>
    <xf numFmtId="4" fontId="4"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1"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12" fillId="0" borderId="8" xfId="0" applyFont="1" applyBorder="1" applyAlignment="1">
      <alignment horizontal="left" vertical="center"/>
    </xf>
    <xf numFmtId="0" fontId="6" fillId="0"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11" fillId="0" borderId="2" xfId="0" applyFont="1" applyBorder="1" applyAlignment="1">
      <alignment horizontal="center" vertical="center"/>
    </xf>
    <xf numFmtId="0" fontId="12" fillId="0" borderId="8" xfId="0" applyFont="1" applyBorder="1" applyAlignment="1">
      <alignment horizontal="left" vertical="center" wrapText="1"/>
    </xf>
    <xf numFmtId="1" fontId="9" fillId="0" borderId="0" xfId="0" applyNumberFormat="1" applyFont="1" applyFill="1" applyAlignment="1">
      <alignment horizontal="center" vertical="center" wrapText="1"/>
    </xf>
    <xf numFmtId="1" fontId="9" fillId="0" borderId="0" xfId="0" applyNumberFormat="1" applyFont="1" applyFill="1" applyBorder="1" applyAlignment="1">
      <alignment horizontal="left" vertical="center" wrapText="1"/>
    </xf>
    <xf numFmtId="49" fontId="9" fillId="0" borderId="0" xfId="0" applyNumberFormat="1" applyFont="1" applyFill="1" applyAlignment="1">
      <alignment horizontal="center" vertical="center" wrapText="1"/>
    </xf>
    <xf numFmtId="1" fontId="5" fillId="3" borderId="1"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textRotation="90" wrapText="1"/>
    </xf>
    <xf numFmtId="0" fontId="8" fillId="0" borderId="6" xfId="0" applyNumberFormat="1" applyFont="1" applyFill="1" applyBorder="1" applyAlignment="1">
      <alignment horizontal="center" vertical="center" textRotation="90" wrapText="1"/>
    </xf>
    <xf numFmtId="0" fontId="8" fillId="0" borderId="7" xfId="0" applyNumberFormat="1" applyFont="1" applyFill="1" applyBorder="1" applyAlignment="1">
      <alignment horizontal="center" vertical="center" textRotation="90" wrapText="1"/>
    </xf>
    <xf numFmtId="0" fontId="0" fillId="0" borderId="1"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view="pageBreakPreview" zoomScale="85" zoomScaleNormal="85" zoomScaleSheetLayoutView="85" workbookViewId="0">
      <selection activeCell="J4" sqref="J4:J14"/>
    </sheetView>
  </sheetViews>
  <sheetFormatPr defaultColWidth="9.140625" defaultRowHeight="15.75" x14ac:dyDescent="0.25"/>
  <cols>
    <col min="1" max="1" width="4.140625" style="3" customWidth="1"/>
    <col min="2" max="2" width="25.28515625" style="2" customWidth="1"/>
    <col min="3" max="3" width="44.42578125" style="15" customWidth="1"/>
    <col min="4" max="4" width="6.85546875" style="2" customWidth="1"/>
    <col min="5" max="5" width="15.7109375" style="2" customWidth="1"/>
    <col min="6" max="6" width="14.28515625" style="4" customWidth="1"/>
    <col min="7" max="7" width="11.85546875" style="4" customWidth="1"/>
    <col min="8" max="8" width="13.42578125" style="4" customWidth="1"/>
    <col min="9" max="9" width="13.85546875" style="4" customWidth="1"/>
    <col min="10" max="10" width="13" style="1" customWidth="1"/>
    <col min="11" max="16384" width="9.140625" style="1"/>
  </cols>
  <sheetData>
    <row r="1" spans="1:10" ht="37.5" customHeight="1" x14ac:dyDescent="0.25">
      <c r="A1" s="25" t="s">
        <v>5</v>
      </c>
      <c r="B1" s="25"/>
      <c r="C1" s="25"/>
      <c r="D1" s="25"/>
      <c r="E1" s="25"/>
      <c r="F1" s="25"/>
      <c r="G1" s="25"/>
      <c r="H1" s="25"/>
      <c r="I1" s="25"/>
      <c r="J1" s="25"/>
    </row>
    <row r="2" spans="1:10" s="5" customFormat="1" ht="18" customHeight="1" x14ac:dyDescent="0.25">
      <c r="A2" s="26" t="s">
        <v>6</v>
      </c>
      <c r="B2" s="26"/>
      <c r="C2" s="26"/>
      <c r="D2" s="26"/>
      <c r="E2" s="26"/>
      <c r="F2" s="26"/>
      <c r="G2" s="26"/>
      <c r="H2" s="26"/>
      <c r="I2" s="26" t="s">
        <v>7</v>
      </c>
      <c r="J2" s="26"/>
    </row>
    <row r="3" spans="1:10" s="5" customFormat="1" ht="63" customHeight="1" x14ac:dyDescent="0.25">
      <c r="A3" s="6" t="s">
        <v>0</v>
      </c>
      <c r="B3" s="7" t="s">
        <v>2</v>
      </c>
      <c r="C3" s="14" t="s">
        <v>1</v>
      </c>
      <c r="D3" s="7" t="s">
        <v>4</v>
      </c>
      <c r="E3" s="8" t="s">
        <v>17</v>
      </c>
      <c r="F3" s="9" t="s">
        <v>3</v>
      </c>
      <c r="G3" s="10" t="s">
        <v>9</v>
      </c>
      <c r="H3" s="9" t="s">
        <v>10</v>
      </c>
      <c r="I3" s="9" t="s">
        <v>11</v>
      </c>
      <c r="J3" s="9" t="s">
        <v>12</v>
      </c>
    </row>
    <row r="4" spans="1:10" s="5" customFormat="1" ht="44.25" customHeight="1" x14ac:dyDescent="0.25">
      <c r="A4" s="6">
        <v>1</v>
      </c>
      <c r="B4" s="16" t="s">
        <v>19</v>
      </c>
      <c r="C4" s="17" t="s">
        <v>31</v>
      </c>
      <c r="D4" s="18" t="s">
        <v>8</v>
      </c>
      <c r="E4" s="8"/>
      <c r="F4" s="21">
        <v>250</v>
      </c>
      <c r="G4" s="10"/>
      <c r="H4" s="13">
        <f>G4*F4</f>
        <v>0</v>
      </c>
      <c r="I4" s="30" t="s">
        <v>14</v>
      </c>
      <c r="J4" s="30" t="s">
        <v>13</v>
      </c>
    </row>
    <row r="5" spans="1:10" s="5" customFormat="1" ht="44.25" customHeight="1" x14ac:dyDescent="0.25">
      <c r="A5" s="6">
        <v>2</v>
      </c>
      <c r="B5" s="16" t="s">
        <v>19</v>
      </c>
      <c r="C5" s="17" t="s">
        <v>32</v>
      </c>
      <c r="D5" s="18" t="s">
        <v>8</v>
      </c>
      <c r="E5" s="8"/>
      <c r="F5" s="21">
        <v>250</v>
      </c>
      <c r="G5" s="10"/>
      <c r="H5" s="13">
        <f t="shared" ref="H5:H13" si="0">G5*F5</f>
        <v>0</v>
      </c>
      <c r="I5" s="31"/>
      <c r="J5" s="31"/>
    </row>
    <row r="6" spans="1:10" s="5" customFormat="1" ht="55.5" customHeight="1" x14ac:dyDescent="0.25">
      <c r="A6" s="6">
        <v>3</v>
      </c>
      <c r="B6" s="22" t="s">
        <v>20</v>
      </c>
      <c r="C6" s="17" t="s">
        <v>21</v>
      </c>
      <c r="D6" s="18" t="s">
        <v>8</v>
      </c>
      <c r="E6" s="8"/>
      <c r="F6" s="21">
        <v>150</v>
      </c>
      <c r="G6" s="10"/>
      <c r="H6" s="13">
        <f t="shared" si="0"/>
        <v>0</v>
      </c>
      <c r="I6" s="31"/>
      <c r="J6" s="31"/>
    </row>
    <row r="7" spans="1:10" s="5" customFormat="1" ht="44.25" customHeight="1" x14ac:dyDescent="0.25">
      <c r="A7" s="6">
        <v>4</v>
      </c>
      <c r="B7" s="16" t="s">
        <v>22</v>
      </c>
      <c r="C7" s="19" t="s">
        <v>23</v>
      </c>
      <c r="D7" s="18" t="s">
        <v>24</v>
      </c>
      <c r="E7" s="8"/>
      <c r="F7" s="21">
        <v>250</v>
      </c>
      <c r="G7" s="10"/>
      <c r="H7" s="13">
        <f t="shared" si="0"/>
        <v>0</v>
      </c>
      <c r="I7" s="31"/>
      <c r="J7" s="31"/>
    </row>
    <row r="8" spans="1:10" s="5" customFormat="1" ht="44.25" customHeight="1" x14ac:dyDescent="0.25">
      <c r="A8" s="6">
        <v>5</v>
      </c>
      <c r="B8" s="16" t="s">
        <v>25</v>
      </c>
      <c r="C8" s="17" t="s">
        <v>26</v>
      </c>
      <c r="D8" s="18" t="s">
        <v>8</v>
      </c>
      <c r="E8" s="8"/>
      <c r="F8" s="21">
        <v>150</v>
      </c>
      <c r="G8" s="10"/>
      <c r="H8" s="13">
        <f t="shared" si="0"/>
        <v>0</v>
      </c>
      <c r="I8" s="31"/>
      <c r="J8" s="31"/>
    </row>
    <row r="9" spans="1:10" s="5" customFormat="1" ht="44.25" customHeight="1" x14ac:dyDescent="0.25">
      <c r="A9" s="6">
        <v>6</v>
      </c>
      <c r="B9" s="16" t="s">
        <v>25</v>
      </c>
      <c r="C9" s="17" t="s">
        <v>27</v>
      </c>
      <c r="D9" s="18" t="s">
        <v>8</v>
      </c>
      <c r="E9" s="8"/>
      <c r="F9" s="21">
        <v>150</v>
      </c>
      <c r="G9" s="10"/>
      <c r="H9" s="13">
        <f t="shared" si="0"/>
        <v>0</v>
      </c>
      <c r="I9" s="31"/>
      <c r="J9" s="31"/>
    </row>
    <row r="10" spans="1:10" s="5" customFormat="1" ht="44.25" customHeight="1" x14ac:dyDescent="0.25">
      <c r="A10" s="6">
        <v>7</v>
      </c>
      <c r="B10" s="16" t="s">
        <v>28</v>
      </c>
      <c r="C10" s="20" t="s">
        <v>27</v>
      </c>
      <c r="D10" s="18" t="s">
        <v>8</v>
      </c>
      <c r="E10" s="11"/>
      <c r="F10" s="21">
        <v>150</v>
      </c>
      <c r="G10" s="12"/>
      <c r="H10" s="13">
        <f t="shared" si="0"/>
        <v>0</v>
      </c>
      <c r="I10" s="31"/>
      <c r="J10" s="31"/>
    </row>
    <row r="11" spans="1:10" s="5" customFormat="1" ht="39.75" customHeight="1" x14ac:dyDescent="0.25">
      <c r="A11" s="6">
        <v>8</v>
      </c>
      <c r="B11" s="16" t="s">
        <v>28</v>
      </c>
      <c r="C11" s="20" t="s">
        <v>26</v>
      </c>
      <c r="D11" s="18" t="s">
        <v>8</v>
      </c>
      <c r="E11" s="11"/>
      <c r="F11" s="21">
        <v>150</v>
      </c>
      <c r="G11" s="12"/>
      <c r="H11" s="13">
        <f t="shared" si="0"/>
        <v>0</v>
      </c>
      <c r="I11" s="31"/>
      <c r="J11" s="31"/>
    </row>
    <row r="12" spans="1:10" s="5" customFormat="1" ht="39" customHeight="1" x14ac:dyDescent="0.25">
      <c r="A12" s="6">
        <v>9</v>
      </c>
      <c r="B12" s="16" t="s">
        <v>29</v>
      </c>
      <c r="C12" s="33" t="s">
        <v>33</v>
      </c>
      <c r="D12" s="18" t="s">
        <v>24</v>
      </c>
      <c r="E12" s="11"/>
      <c r="F12" s="21">
        <v>500</v>
      </c>
      <c r="G12" s="12"/>
      <c r="H12" s="13">
        <f t="shared" si="0"/>
        <v>0</v>
      </c>
      <c r="I12" s="31"/>
      <c r="J12" s="31"/>
    </row>
    <row r="13" spans="1:10" s="5" customFormat="1" ht="38.25" customHeight="1" x14ac:dyDescent="0.25">
      <c r="A13" s="6">
        <v>10</v>
      </c>
      <c r="B13" s="16" t="s">
        <v>30</v>
      </c>
      <c r="C13" s="33" t="s">
        <v>34</v>
      </c>
      <c r="D13" s="18" t="s">
        <v>24</v>
      </c>
      <c r="E13" s="11"/>
      <c r="F13" s="21">
        <v>500</v>
      </c>
      <c r="G13" s="12"/>
      <c r="H13" s="13">
        <f t="shared" si="0"/>
        <v>0</v>
      </c>
      <c r="I13" s="31"/>
      <c r="J13" s="31"/>
    </row>
    <row r="14" spans="1:10" s="5" customFormat="1" ht="25.5" customHeight="1" x14ac:dyDescent="0.25">
      <c r="A14" s="27" t="s">
        <v>15</v>
      </c>
      <c r="B14" s="28"/>
      <c r="C14" s="28"/>
      <c r="D14" s="28"/>
      <c r="E14" s="28"/>
      <c r="F14" s="28"/>
      <c r="G14" s="29"/>
      <c r="H14" s="13">
        <f>SUM(H4:H13)</f>
        <v>0</v>
      </c>
      <c r="I14" s="32"/>
      <c r="J14" s="32"/>
    </row>
    <row r="15" spans="1:10" s="5" customFormat="1" ht="33" customHeight="1" x14ac:dyDescent="0.25">
      <c r="A15" s="24" t="s">
        <v>16</v>
      </c>
      <c r="B15" s="24"/>
      <c r="C15" s="24"/>
      <c r="D15" s="24"/>
      <c r="E15" s="24"/>
      <c r="F15" s="24"/>
      <c r="G15" s="24"/>
      <c r="H15" s="24"/>
      <c r="I15" s="24"/>
      <c r="J15" s="24"/>
    </row>
    <row r="16" spans="1:10" s="5" customFormat="1" ht="15.75" customHeight="1" x14ac:dyDescent="0.25">
      <c r="A16" s="24"/>
      <c r="B16" s="24"/>
      <c r="C16" s="24"/>
      <c r="D16" s="24"/>
      <c r="E16" s="24"/>
      <c r="F16" s="24"/>
      <c r="G16" s="24"/>
      <c r="H16" s="24"/>
      <c r="I16" s="24"/>
      <c r="J16" s="24"/>
    </row>
    <row r="17" spans="1:10" s="5" customFormat="1" ht="27.75" customHeight="1" x14ac:dyDescent="0.25">
      <c r="A17" s="24"/>
      <c r="B17" s="24"/>
      <c r="C17" s="24"/>
      <c r="D17" s="24"/>
      <c r="E17" s="24"/>
      <c r="F17" s="24"/>
      <c r="G17" s="24"/>
      <c r="H17" s="24"/>
      <c r="I17" s="24"/>
      <c r="J17" s="24"/>
    </row>
    <row r="18" spans="1:10" ht="18.75" customHeight="1" x14ac:dyDescent="0.25">
      <c r="A18" s="23" t="s">
        <v>18</v>
      </c>
      <c r="B18" s="23"/>
      <c r="C18" s="23"/>
      <c r="D18" s="23"/>
      <c r="E18" s="23"/>
      <c r="F18" s="23"/>
      <c r="G18" s="23"/>
      <c r="H18" s="23"/>
      <c r="I18" s="23"/>
      <c r="J18" s="23"/>
    </row>
    <row r="19" spans="1:10" ht="15.75" customHeight="1" x14ac:dyDescent="0.25">
      <c r="A19" s="23"/>
      <c r="B19" s="23"/>
      <c r="C19" s="23"/>
      <c r="D19" s="23"/>
      <c r="E19" s="23"/>
      <c r="F19" s="23"/>
      <c r="G19" s="23"/>
      <c r="H19" s="23"/>
      <c r="I19" s="23"/>
      <c r="J19" s="23"/>
    </row>
    <row r="20" spans="1:10" ht="51.75" customHeight="1" x14ac:dyDescent="0.25">
      <c r="A20" s="23"/>
      <c r="B20" s="23"/>
      <c r="C20" s="23"/>
      <c r="D20" s="23"/>
      <c r="E20" s="23"/>
      <c r="F20" s="23"/>
      <c r="G20" s="23"/>
      <c r="H20" s="23"/>
      <c r="I20" s="23"/>
      <c r="J20" s="23"/>
    </row>
  </sheetData>
  <autoFilter ref="A3:H10"/>
  <mergeCells count="8">
    <mergeCell ref="A18:J20"/>
    <mergeCell ref="A15:J17"/>
    <mergeCell ref="A1:J1"/>
    <mergeCell ref="A2:H2"/>
    <mergeCell ref="I2:J2"/>
    <mergeCell ref="A14:G14"/>
    <mergeCell ref="I4:I14"/>
    <mergeCell ref="J4:J14"/>
  </mergeCells>
  <printOptions horizontalCentered="1"/>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N1</vt:lpstr>
      <vt:lpstr>'დანართი N1'!Print_Area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2019-03-11T05:33:22Z</dcterms:modified>
</cp:coreProperties>
</file>