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Sheet1!$A$1:$L$23</definedName>
  </definedNames>
  <calcPr calcId="152511"/>
</workbook>
</file>

<file path=xl/calcChain.xml><?xml version="1.0" encoding="utf-8"?>
<calcChain xmlns="http://schemas.openxmlformats.org/spreadsheetml/2006/main">
  <c r="H20" i="1" l="1"/>
  <c r="G19" i="1"/>
  <c r="I19" i="1" s="1"/>
  <c r="G18" i="1"/>
  <c r="I18" i="1" s="1"/>
  <c r="H17" i="1"/>
  <c r="G4" i="1"/>
  <c r="G5" i="1"/>
  <c r="I5" i="1" s="1"/>
  <c r="G6" i="1"/>
  <c r="G7" i="1"/>
  <c r="I7" i="1" s="1"/>
  <c r="G8" i="1"/>
  <c r="G9" i="1"/>
  <c r="I9" i="1" s="1"/>
  <c r="G10" i="1"/>
  <c r="I10" i="1" s="1"/>
  <c r="G11" i="1"/>
  <c r="I11" i="1" s="1"/>
  <c r="G12" i="1"/>
  <c r="G13" i="1"/>
  <c r="I13" i="1" s="1"/>
  <c r="G14" i="1"/>
  <c r="I14" i="1" s="1"/>
  <c r="G15" i="1"/>
  <c r="I15" i="1" s="1"/>
  <c r="G16" i="1"/>
  <c r="I4" i="1"/>
  <c r="I6" i="1"/>
  <c r="I8" i="1"/>
  <c r="I12" i="1"/>
  <c r="I16" i="1"/>
  <c r="G3" i="1"/>
  <c r="G17" i="1" s="1"/>
  <c r="I20" i="1" l="1"/>
  <c r="G20" i="1"/>
  <c r="I3" i="1"/>
  <c r="I17" i="1" s="1"/>
  <c r="I22" i="1" s="1"/>
</calcChain>
</file>

<file path=xl/sharedStrings.xml><?xml version="1.0" encoding="utf-8"?>
<sst xmlns="http://schemas.openxmlformats.org/spreadsheetml/2006/main" count="70" uniqueCount="52">
  <si>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</si>
  <si>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</si>
  <si>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</si>
  <si>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</si>
  <si>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</si>
  <si>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</si>
  <si>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</si>
  <si>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</si>
  <si>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</si>
  <si>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</si>
  <si>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</si>
  <si>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</si>
  <si>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</si>
  <si>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</si>
  <si>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</si>
  <si>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</si>
  <si>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</si>
  <si>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</si>
  <si>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</si>
  <si>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</si>
  <si>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</si>
  <si>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</si>
  <si>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</si>
  <si>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</si>
  <si>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</si>
  <si>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</si>
  <si>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</si>
  <si>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</si>
  <si>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</si>
  <si>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</si>
  <si>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</si>
  <si>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</si>
  <si>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</si>
  <si>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</si>
  <si>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</si>
  <si>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</si>
  <si>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</si>
  <si>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</si>
  <si>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 xml:space="preserve">ერთეული ღირებულება (ლარი) </t>
  </si>
  <si>
    <t xml:space="preserve">საერთო ღირებულება (ლარი) </t>
  </si>
  <si>
    <t>განზ-ბის ერთეული</t>
  </si>
  <si>
    <t>დანართი N1</t>
  </si>
  <si>
    <t xml:space="preserve">შესყიდვის ობიექტის ტექნიკური მახასიათებელი </t>
  </si>
  <si>
    <t>ხელშეკრულების გაფორმებიდან 30  კალენდარული დღის განმავლობაშიდღე</t>
  </si>
  <si>
    <t>აკუმულატორი</t>
  </si>
  <si>
    <t>არანაკლებ 01.07.2018 წლისა</t>
  </si>
  <si>
    <t>რაოდე-ბა</t>
  </si>
  <si>
    <t>დამზადების თარიღი</t>
  </si>
  <si>
    <t xml:space="preserve">წარმოშობის ქვეყანა/ მწარმოებელი კომპანია/
მოდელი </t>
  </si>
  <si>
    <t>ქ. თბილისი, კანდელაკის ქ. N12</t>
  </si>
  <si>
    <t>მიწოდების ადგილი</t>
  </si>
  <si>
    <t>მიწოდების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</si>
</sst>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₾_-;\-* #,##0.00\ _₾_-;_-* &quot;-&quot;??\ _₾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164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10" zoomScaleSheetLayoutView="100" workbookViewId="0">
      <selection activeCell="H19" sqref="H19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 x14ac:dyDescent="0.25">
      <c r="J1" s="35" t="s">
        <v>34</v>
      </c>
      <c r="K1" s="35"/>
      <c r="L1" s="35"/>
    </row>
    <row r="2" spans="1:12" ht="75" x14ac:dyDescent="0.2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 x14ac:dyDescent="0.25">
      <c r="A3" s="38">
        <v>1</v>
      </c>
      <c r="B3" s="38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41" t="s">
        <v>32</v>
      </c>
      <c r="K3" s="41" t="s">
        <v>5</v>
      </c>
      <c r="L3" s="32" t="s">
        <v>33</v>
      </c>
    </row>
    <row r="4" spans="1:12" ht="27" customHeight="1" x14ac:dyDescent="0.25">
      <c r="A4" s="38"/>
      <c r="B4" s="38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42"/>
      <c r="K4" s="42"/>
      <c r="L4" s="33"/>
    </row>
    <row r="5" spans="1:12" ht="30" customHeight="1" x14ac:dyDescent="0.25">
      <c r="A5" s="38"/>
      <c r="B5" s="38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42"/>
      <c r="K5" s="42"/>
      <c r="L5" s="33"/>
    </row>
    <row r="6" spans="1:12" ht="30.75" customHeight="1" x14ac:dyDescent="0.25">
      <c r="A6" s="38"/>
      <c r="B6" s="38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42"/>
      <c r="K6" s="42"/>
      <c r="L6" s="33"/>
    </row>
    <row r="7" spans="1:12" ht="44.25" customHeight="1" x14ac:dyDescent="0.25">
      <c r="A7" s="38"/>
      <c r="B7" s="38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42"/>
      <c r="K7" s="42"/>
      <c r="L7" s="33"/>
    </row>
    <row r="8" spans="1:12" ht="29.25" customHeight="1" x14ac:dyDescent="0.25">
      <c r="A8" s="38"/>
      <c r="B8" s="38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42"/>
      <c r="K8" s="42"/>
      <c r="L8" s="33"/>
    </row>
    <row r="9" spans="1:12" ht="39" customHeight="1" x14ac:dyDescent="0.25">
      <c r="A9" s="38"/>
      <c r="B9" s="38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42"/>
      <c r="K9" s="42"/>
      <c r="L9" s="33"/>
    </row>
    <row r="10" spans="1:12" ht="39.75" customHeight="1" x14ac:dyDescent="0.25">
      <c r="A10" s="38"/>
      <c r="B10" s="38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42"/>
      <c r="K10" s="42"/>
      <c r="L10" s="33"/>
    </row>
    <row r="11" spans="1:12" ht="27.75" customHeight="1" x14ac:dyDescent="0.25">
      <c r="A11" s="38"/>
      <c r="B11" s="38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42"/>
      <c r="K11" s="42"/>
      <c r="L11" s="33"/>
    </row>
    <row r="12" spans="1:12" ht="29.25" customHeight="1" x14ac:dyDescent="0.25">
      <c r="A12" s="38"/>
      <c r="B12" s="38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42"/>
      <c r="K12" s="42"/>
      <c r="L12" s="33"/>
    </row>
    <row r="13" spans="1:12" ht="37.5" x14ac:dyDescent="0.25">
      <c r="A13" s="38"/>
      <c r="B13" s="38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42"/>
      <c r="K13" s="42"/>
      <c r="L13" s="33"/>
    </row>
    <row r="14" spans="1:12" ht="19.5" customHeight="1" x14ac:dyDescent="0.25">
      <c r="A14" s="38"/>
      <c r="B14" s="38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42"/>
      <c r="K14" s="42"/>
      <c r="L14" s="33"/>
    </row>
    <row r="15" spans="1:12" ht="19.5" customHeight="1" x14ac:dyDescent="0.25">
      <c r="A15" s="38"/>
      <c r="B15" s="38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42"/>
      <c r="K15" s="42"/>
      <c r="L15" s="33"/>
    </row>
    <row r="16" spans="1:12" ht="19.5" customHeight="1" x14ac:dyDescent="0.25">
      <c r="A16" s="38"/>
      <c r="B16" s="38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42"/>
      <c r="K16" s="42"/>
      <c r="L16" s="33"/>
    </row>
    <row r="17" spans="1:12" ht="19.5" customHeight="1" x14ac:dyDescent="0.25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42"/>
      <c r="K17" s="42"/>
      <c r="L17" s="33"/>
    </row>
    <row r="18" spans="1:12" ht="33.75" customHeight="1" x14ac:dyDescent="0.25">
      <c r="A18" s="39">
        <v>2</v>
      </c>
      <c r="B18" s="38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42"/>
      <c r="K18" s="42"/>
      <c r="L18" s="33"/>
    </row>
    <row r="19" spans="1:12" ht="33.75" customHeight="1" x14ac:dyDescent="0.25">
      <c r="A19" s="40"/>
      <c r="B19" s="38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42"/>
      <c r="K19" s="42"/>
      <c r="L19" s="33"/>
    </row>
    <row r="20" spans="1:12" ht="15" customHeight="1" x14ac:dyDescent="0.25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43"/>
      <c r="K20" s="43"/>
      <c r="L20" s="34"/>
    </row>
    <row r="21" spans="1:12" ht="15" customHeight="1" x14ac:dyDescent="0.25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 x14ac:dyDescent="0.25">
      <c r="A22" s="12"/>
      <c r="B22" s="11"/>
      <c r="C22" s="11"/>
      <c r="D22" s="11"/>
      <c r="E22" s="11"/>
      <c r="F22" s="11"/>
      <c r="G22" s="36" t="s">
        <v>35</v>
      </c>
      <c r="H22" s="37"/>
      <c r="I22" s="16">
        <f>I17+I20</f>
        <v>64092</v>
      </c>
      <c r="J22" s="11" t="s">
        <v>37</v>
      </c>
      <c r="K22" s="11"/>
      <c r="L22" s="11"/>
    </row>
    <row r="23" spans="1:12" ht="15" customHeight="1" x14ac:dyDescent="0.25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 x14ac:dyDescent="0.25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zoomScaleSheetLayoutView="80" workbookViewId="0">
      <selection activeCell="N2" sqref="N2"/>
    </sheetView>
  </sheetViews>
  <sheetFormatPr defaultRowHeight="15" x14ac:dyDescent="0.25"/>
  <cols>
    <col min="1" max="1" width="3.42578125" style="13" bestFit="1" customWidth="1"/>
    <col min="2" max="2" width="22.140625" bestFit="1" customWidth="1"/>
    <col min="3" max="3" width="25.140625" customWidth="1"/>
    <col min="4" max="4" width="34" bestFit="1" customWidth="1"/>
    <col min="5" max="5" width="12.140625" customWidth="1"/>
    <col min="6" max="6" width="10.5703125" bestFit="1" customWidth="1"/>
    <col min="7" max="7" width="14.140625" bestFit="1" customWidth="1"/>
    <col min="8" max="8" width="14.140625" style="14" bestFit="1" customWidth="1"/>
    <col min="9" max="9" width="14.140625" style="14" customWidth="1"/>
    <col min="10" max="10" width="12.7109375" bestFit="1" customWidth="1"/>
    <col min="11" max="11" width="13.7109375" bestFit="1" customWidth="1"/>
    <col min="12" max="12" width="12.85546875" customWidth="1"/>
  </cols>
  <sheetData>
    <row r="1" spans="1:12" ht="42" customHeight="1" x14ac:dyDescent="0.25">
      <c r="A1" s="18"/>
      <c r="B1" s="19"/>
      <c r="C1" s="19"/>
      <c r="D1" s="19"/>
      <c r="E1" s="19"/>
      <c r="F1" s="19"/>
      <c r="G1" s="19"/>
      <c r="J1" s="44" t="s">
        <v>41</v>
      </c>
      <c r="K1" s="44"/>
      <c r="L1" s="44"/>
    </row>
    <row r="2" spans="1:12" ht="60" customHeight="1" x14ac:dyDescent="0.25">
      <c r="A2" s="4" t="s">
        <v>0</v>
      </c>
      <c r="B2" s="2" t="s">
        <v>1</v>
      </c>
      <c r="C2" s="26" t="s">
        <v>48</v>
      </c>
      <c r="D2" s="27" t="s">
        <v>42</v>
      </c>
      <c r="E2" s="2" t="s">
        <v>40</v>
      </c>
      <c r="F2" s="26" t="s">
        <v>46</v>
      </c>
      <c r="G2" s="2" t="s">
        <v>38</v>
      </c>
      <c r="H2" s="21" t="s">
        <v>39</v>
      </c>
      <c r="I2" s="21" t="s">
        <v>50</v>
      </c>
      <c r="J2" s="22" t="s">
        <v>51</v>
      </c>
      <c r="K2" s="23" t="s">
        <v>47</v>
      </c>
      <c r="L2" s="22" t="s">
        <v>6</v>
      </c>
    </row>
    <row r="3" spans="1:12" ht="186.75" customHeight="1" x14ac:dyDescent="0.25">
      <c r="A3" s="2">
        <v>1</v>
      </c>
      <c r="B3" s="2" t="s">
        <v>44</v>
      </c>
      <c r="C3" s="2"/>
      <c r="D3" s="20"/>
      <c r="E3" s="2" t="s">
        <v>7</v>
      </c>
      <c r="F3" s="2">
        <v>50</v>
      </c>
      <c r="G3" s="24"/>
      <c r="H3" s="25"/>
      <c r="I3" s="31" t="s">
        <v>49</v>
      </c>
      <c r="J3" s="28" t="s">
        <v>43</v>
      </c>
      <c r="K3" s="30" t="s">
        <v>45</v>
      </c>
      <c r="L3" s="29"/>
    </row>
  </sheetData>
  <mergeCells count="1">
    <mergeCell ref="J1:L1"/>
  </mergeCells>
  <pageMargins left="0.25" right="0.25" top="0.2" bottom="0.2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2019-02-15T12:22:03Z</dcterms:modified>
</cp:coreProperties>
</file>