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DB8129ED-29E4-4AFD-A679-2BC5C72BC38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Sheet1!$A$1:$K$32</definedName>
  </definedNames>
  <calcPr calcId="181029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7" i="1" l="1"/>
  <c r="K32" i="1" s="1"/>
</calcChain>
</file>

<file path=xl/sharedStrings.xml><?xml version="1.0" encoding="utf-8"?>
<sst xmlns="http://schemas.openxmlformats.org/spreadsheetml/2006/main" count="114" uniqueCount="53">
  <si>
    <t>შესყიდვის ობიექტის დასახელება</t>
  </si>
  <si>
    <t>შესყიდვის ობიექტის მახასიათებლები</t>
  </si>
  <si>
    <t>რაოდენობა შეფუთვაში</t>
  </si>
  <si>
    <t>განზომილების ერთეული</t>
  </si>
  <si>
    <t>ერთეულის ფასი</t>
  </si>
  <si>
    <t>ჯამური ფასი</t>
  </si>
  <si>
    <t>ნაკრები</t>
  </si>
  <si>
    <t>იმუნოგლობულინ-E (IGE) განმსაზღვრელი ტესტ-სისტემა</t>
  </si>
  <si>
    <t>100 ტესტ-ქაფი</t>
  </si>
  <si>
    <t>რაოდენობა</t>
  </si>
  <si>
    <t>იმუნოგლობულინ-E (IGE) განმსაზღვრელი ტესტ-სისტემის საკალიბრო ხსნარი</t>
  </si>
  <si>
    <t>ტესტოსტერონის (TESTOSTERONE)განმსაზღვრელი ტესტ-სისტემა</t>
  </si>
  <si>
    <t>ტესტოსტერონის (TESTOSTERONE)განმსაზღვრელი ტესტ-სისტემის საკალიბრო ხსნარი</t>
  </si>
  <si>
    <t>დეჰიდროეპიანდროსტერონის სულფატის (DHEA-S)გ ანმსაზღვრელი ტესტ-სისტემა</t>
  </si>
  <si>
    <t>დეჰიდროეპიანდროსტერონის სულფატის (DHEA-S) განმსაზღვრელი ტესტ-სისტემის საკალიბრო ხსნარი</t>
  </si>
  <si>
    <t>თირეოტროპული ჰორმონის (TSH) განმსაზღვრელი ტესტ-სისტემა</t>
  </si>
  <si>
    <t>თირეოტროპული ჰორმონის (TSH) განმსაზღვრელი ტესტ-სისტემის საკალიბრო ხსნარი</t>
  </si>
  <si>
    <t>თავისუფალი თიროქსინის (fT4) განმსაზღვრელი ტესტ-სისტემა</t>
  </si>
  <si>
    <t>თავისუფალი თიროქსინის (fT4) განმსაზღვრელი ტესტ-სისტემის საკალიბრო ხსნარი</t>
  </si>
  <si>
    <t>თავისუფალი ტრიიოდ თირონინის (fT3) განმსაზღვრელი ტესტ-სისტემა</t>
  </si>
  <si>
    <t>თავისუფალი ტრიიოდ თირონინის (fT3) განმსაზღვრელი ტესტ-სისტემის საკლაიბრო ხსნარი</t>
  </si>
  <si>
    <t>ინსულინის (IRI) განმსაზღვრელი ტესტ-სისტემა</t>
  </si>
  <si>
    <t>ინსულინის (IRI) განმსაზღვრელი ტესტ-სისტემის საკალიბრო ხსნარი</t>
  </si>
  <si>
    <t>ფერიტინის (ferritin) განმსაზღვრელი ტესტ-სისტემა</t>
  </si>
  <si>
    <t>ფერიტინის (ferritin) განმსაზღვრელი ტესტ-სისტემის საკალიბრო ხსნარი</t>
  </si>
  <si>
    <t>სუბსტრატი</t>
  </si>
  <si>
    <t>ბოთლი</t>
  </si>
  <si>
    <t>გამრეცხი კონცენტრატი</t>
  </si>
  <si>
    <t>განმაზავებელი კონცენტრატი</t>
  </si>
  <si>
    <t>უნივერსალური საკონტროლო ხსნარი</t>
  </si>
  <si>
    <t>12 მლ</t>
  </si>
  <si>
    <t>4 მლ</t>
  </si>
  <si>
    <t>4*100 მლ</t>
  </si>
  <si>
    <t>2*3*3 მლ</t>
  </si>
  <si>
    <t>თავსებადი  ავტომატურ იმუნოფერმენულ ანალიზატორთან TOSOH AIA-360</t>
  </si>
  <si>
    <t>1*100 მლ</t>
  </si>
  <si>
    <t>სულ:</t>
  </si>
  <si>
    <t>N</t>
  </si>
  <si>
    <t>დანართი N1</t>
  </si>
  <si>
    <t>ხარჯთაღრიცხვა (ფასების ცხრილი)</t>
  </si>
  <si>
    <t xml:space="preserve">Anti A სისხლის ჯგუფის    განსაზღვრისათვის
</t>
  </si>
  <si>
    <t xml:space="preserve">Anti B სისხლის ჯგუფის განსაზღვრისათვის
</t>
  </si>
  <si>
    <t xml:space="preserve">Anti A, B    სისხლის ჯგუფის განსაზღვრისათვის 
</t>
  </si>
  <si>
    <t xml:space="preserve">Anti D სისხლის რეზუსის განსაზღვრისათვის
</t>
  </si>
  <si>
    <t>სისხლის ჯგუფის განსაზღვრისათვის აგლუტინაციით, 10 მლ</t>
  </si>
  <si>
    <t>სისხლის რეზუსის განსაზღვრისათვის აგლუტინაციით, 10 მლ</t>
  </si>
  <si>
    <t>anti HCV ანტისხეულები   C ჰეპატიტის      ვირუსის მიმართ თვისობრივი ტესტი</t>
  </si>
  <si>
    <t>ექსპრეს ტესტ-კასეტა იმუნოქრომატოგრაფიის მეთოდით</t>
  </si>
  <si>
    <t>ცალი</t>
  </si>
  <si>
    <t>10 მლ</t>
  </si>
  <si>
    <t>წარმოშობის ქვეყანა</t>
  </si>
  <si>
    <t>მწარმოებელი</t>
  </si>
  <si>
    <t>მოდელი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</si>
</sst>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BreakPreview" zoomScale="90" zoomScaleNormal="90" zoomScaleSheetLayoutView="90" workbookViewId="0">
      <selection activeCell="O8" sqref="O8"/>
    </sheetView>
  </sheetViews>
  <sheetFormatPr defaultColWidth="9.140625" defaultRowHeight="111" customHeight="1" x14ac:dyDescent="0.25"/>
  <cols>
    <col min="1" max="1" width="7.42578125" style="1" customWidth="1"/>
    <col min="2" max="2" width="57.140625" style="2" customWidth="1"/>
    <col min="3" max="3" width="44.85546875" style="3" customWidth="1"/>
    <col min="4" max="4" width="19.7109375" style="3" customWidth="1"/>
    <col min="5" max="5" width="15.85546875" style="3" customWidth="1"/>
    <col min="6" max="6" width="15" style="3" customWidth="1"/>
    <col min="7" max="7" width="14.28515625" style="3" customWidth="1"/>
    <col min="8" max="8" width="15.7109375" style="3" customWidth="1"/>
    <col min="9" max="9" width="11.28515625" style="3" customWidth="1"/>
    <col min="10" max="11" width="12.140625" style="1" customWidth="1"/>
    <col min="12" max="16384" width="9.140625" style="1"/>
  </cols>
  <sheetData>
    <row r="1" spans="1:11" ht="32.25" customHeight="1" x14ac:dyDescent="0.25">
      <c r="I1" s="20" t="s">
        <v>38</v>
      </c>
      <c r="J1" s="20"/>
      <c r="K1" s="20"/>
    </row>
    <row r="2" spans="1:11" ht="21" customHeight="1" x14ac:dyDescent="0.25"/>
    <row r="3" spans="1:11" ht="26.25" customHeight="1" x14ac:dyDescent="0.25">
      <c r="A3" s="19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6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4" customFormat="1" ht="111" customHeight="1" x14ac:dyDescent="0.25">
      <c r="A5" s="21" t="s">
        <v>37</v>
      </c>
      <c r="B5" s="9" t="s">
        <v>0</v>
      </c>
      <c r="C5" s="9" t="s">
        <v>1</v>
      </c>
      <c r="D5" s="10" t="s">
        <v>2</v>
      </c>
      <c r="E5" s="10" t="s">
        <v>50</v>
      </c>
      <c r="F5" s="18" t="s">
        <v>51</v>
      </c>
      <c r="G5" s="18" t="s">
        <v>52</v>
      </c>
      <c r="H5" s="18" t="s">
        <v>3</v>
      </c>
      <c r="I5" s="18" t="s">
        <v>9</v>
      </c>
      <c r="J5" s="18" t="s">
        <v>4</v>
      </c>
      <c r="K5" s="18" t="s">
        <v>5</v>
      </c>
    </row>
    <row r="6" spans="1:11" s="4" customFormat="1" ht="20.25" customHeight="1" x14ac:dyDescent="0.25">
      <c r="A6" s="2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</row>
    <row r="7" spans="1:11" ht="70.5" customHeight="1" x14ac:dyDescent="0.25">
      <c r="A7" s="12">
        <v>1</v>
      </c>
      <c r="B7" s="5" t="s">
        <v>7</v>
      </c>
      <c r="C7" s="8" t="s">
        <v>34</v>
      </c>
      <c r="D7" s="6" t="s">
        <v>8</v>
      </c>
      <c r="E7" s="6"/>
      <c r="F7" s="6"/>
      <c r="G7" s="6"/>
      <c r="H7" s="6" t="s">
        <v>6</v>
      </c>
      <c r="I7" s="6">
        <v>1</v>
      </c>
      <c r="J7" s="7"/>
      <c r="K7" s="13">
        <f>I7*J7</f>
        <v>0</v>
      </c>
    </row>
    <row r="8" spans="1:11" ht="75" customHeight="1" x14ac:dyDescent="0.25">
      <c r="A8" s="12">
        <v>2</v>
      </c>
      <c r="B8" s="5" t="s">
        <v>10</v>
      </c>
      <c r="C8" s="8" t="s">
        <v>34</v>
      </c>
      <c r="D8" s="6" t="s">
        <v>30</v>
      </c>
      <c r="E8" s="6"/>
      <c r="F8" s="6"/>
      <c r="G8" s="6"/>
      <c r="H8" s="6" t="s">
        <v>6</v>
      </c>
      <c r="I8" s="6">
        <v>1</v>
      </c>
      <c r="J8" s="7"/>
      <c r="K8" s="13">
        <f t="shared" ref="K8:K31" si="0">I8*J8</f>
        <v>0</v>
      </c>
    </row>
    <row r="9" spans="1:11" ht="72" customHeight="1" x14ac:dyDescent="0.25">
      <c r="A9" s="12">
        <v>3</v>
      </c>
      <c r="B9" s="5" t="s">
        <v>11</v>
      </c>
      <c r="C9" s="8" t="s">
        <v>34</v>
      </c>
      <c r="D9" s="6" t="s">
        <v>8</v>
      </c>
      <c r="E9" s="6"/>
      <c r="F9" s="6"/>
      <c r="G9" s="6"/>
      <c r="H9" s="6" t="s">
        <v>6</v>
      </c>
      <c r="I9" s="6">
        <v>1</v>
      </c>
      <c r="J9" s="7"/>
      <c r="K9" s="13">
        <f t="shared" si="0"/>
        <v>0</v>
      </c>
    </row>
    <row r="10" spans="1:11" ht="74.25" customHeight="1" x14ac:dyDescent="0.25">
      <c r="A10" s="12">
        <v>4</v>
      </c>
      <c r="B10" s="5" t="s">
        <v>12</v>
      </c>
      <c r="C10" s="8" t="s">
        <v>34</v>
      </c>
      <c r="D10" s="6" t="s">
        <v>30</v>
      </c>
      <c r="E10" s="6"/>
      <c r="F10" s="6"/>
      <c r="G10" s="6"/>
      <c r="H10" s="6" t="s">
        <v>6</v>
      </c>
      <c r="I10" s="6">
        <v>1</v>
      </c>
      <c r="J10" s="7"/>
      <c r="K10" s="13">
        <f t="shared" si="0"/>
        <v>0</v>
      </c>
    </row>
    <row r="11" spans="1:11" ht="88.5" customHeight="1" x14ac:dyDescent="0.25">
      <c r="A11" s="12">
        <v>5</v>
      </c>
      <c r="B11" s="5" t="s">
        <v>13</v>
      </c>
      <c r="C11" s="8" t="s">
        <v>34</v>
      </c>
      <c r="D11" s="6" t="s">
        <v>8</v>
      </c>
      <c r="E11" s="6"/>
      <c r="F11" s="6"/>
      <c r="G11" s="6"/>
      <c r="H11" s="6" t="s">
        <v>6</v>
      </c>
      <c r="I11" s="6">
        <v>1</v>
      </c>
      <c r="J11" s="6"/>
      <c r="K11" s="13">
        <f t="shared" si="0"/>
        <v>0</v>
      </c>
    </row>
    <row r="12" spans="1:11" ht="85.5" customHeight="1" x14ac:dyDescent="0.25">
      <c r="A12" s="12">
        <v>6</v>
      </c>
      <c r="B12" s="5" t="s">
        <v>14</v>
      </c>
      <c r="C12" s="8" t="s">
        <v>34</v>
      </c>
      <c r="D12" s="6" t="s">
        <v>30</v>
      </c>
      <c r="E12" s="6"/>
      <c r="F12" s="6"/>
      <c r="G12" s="6"/>
      <c r="H12" s="6" t="s">
        <v>6</v>
      </c>
      <c r="I12" s="6">
        <v>2</v>
      </c>
      <c r="J12" s="7"/>
      <c r="K12" s="13">
        <f t="shared" si="0"/>
        <v>0</v>
      </c>
    </row>
    <row r="13" spans="1:11" ht="77.25" customHeight="1" x14ac:dyDescent="0.25">
      <c r="A13" s="12">
        <v>7</v>
      </c>
      <c r="B13" s="5" t="s">
        <v>15</v>
      </c>
      <c r="C13" s="8" t="s">
        <v>34</v>
      </c>
      <c r="D13" s="6" t="s">
        <v>8</v>
      </c>
      <c r="E13" s="6"/>
      <c r="F13" s="6"/>
      <c r="G13" s="6"/>
      <c r="H13" s="6" t="s">
        <v>6</v>
      </c>
      <c r="I13" s="6">
        <v>8</v>
      </c>
      <c r="J13" s="7"/>
      <c r="K13" s="13">
        <f t="shared" si="0"/>
        <v>0</v>
      </c>
    </row>
    <row r="14" spans="1:11" ht="89.25" customHeight="1" x14ac:dyDescent="0.25">
      <c r="A14" s="12">
        <v>8</v>
      </c>
      <c r="B14" s="5" t="s">
        <v>16</v>
      </c>
      <c r="C14" s="8" t="s">
        <v>34</v>
      </c>
      <c r="D14" s="6" t="s">
        <v>30</v>
      </c>
      <c r="E14" s="6"/>
      <c r="F14" s="6"/>
      <c r="G14" s="6"/>
      <c r="H14" s="6" t="s">
        <v>6</v>
      </c>
      <c r="I14" s="6">
        <v>2</v>
      </c>
      <c r="J14" s="7"/>
      <c r="K14" s="13">
        <f t="shared" si="0"/>
        <v>0</v>
      </c>
    </row>
    <row r="15" spans="1:11" ht="90.75" customHeight="1" x14ac:dyDescent="0.25">
      <c r="A15" s="12">
        <v>9</v>
      </c>
      <c r="B15" s="5" t="s">
        <v>17</v>
      </c>
      <c r="C15" s="8" t="s">
        <v>34</v>
      </c>
      <c r="D15" s="6" t="s">
        <v>8</v>
      </c>
      <c r="E15" s="6"/>
      <c r="F15" s="6"/>
      <c r="G15" s="6"/>
      <c r="H15" s="6" t="s">
        <v>6</v>
      </c>
      <c r="I15" s="6">
        <v>8</v>
      </c>
      <c r="J15" s="7"/>
      <c r="K15" s="13">
        <f t="shared" si="0"/>
        <v>0</v>
      </c>
    </row>
    <row r="16" spans="1:11" ht="81" customHeight="1" x14ac:dyDescent="0.25">
      <c r="A16" s="12">
        <v>10</v>
      </c>
      <c r="B16" s="5" t="s">
        <v>18</v>
      </c>
      <c r="C16" s="8" t="s">
        <v>34</v>
      </c>
      <c r="D16" s="6" t="s">
        <v>30</v>
      </c>
      <c r="E16" s="6"/>
      <c r="F16" s="6"/>
      <c r="G16" s="6"/>
      <c r="H16" s="6" t="s">
        <v>6</v>
      </c>
      <c r="I16" s="6">
        <v>2</v>
      </c>
      <c r="J16" s="7"/>
      <c r="K16" s="13">
        <f t="shared" si="0"/>
        <v>0</v>
      </c>
    </row>
    <row r="17" spans="1:11" ht="82.5" customHeight="1" x14ac:dyDescent="0.25">
      <c r="A17" s="12">
        <v>11</v>
      </c>
      <c r="B17" s="5" t="s">
        <v>19</v>
      </c>
      <c r="C17" s="8" t="s">
        <v>34</v>
      </c>
      <c r="D17" s="6" t="s">
        <v>8</v>
      </c>
      <c r="E17" s="6"/>
      <c r="F17" s="6"/>
      <c r="G17" s="6"/>
      <c r="H17" s="6" t="s">
        <v>6</v>
      </c>
      <c r="I17" s="6">
        <v>1</v>
      </c>
      <c r="J17" s="7"/>
      <c r="K17" s="13">
        <f t="shared" si="0"/>
        <v>0</v>
      </c>
    </row>
    <row r="18" spans="1:11" ht="90" customHeight="1" x14ac:dyDescent="0.25">
      <c r="A18" s="12">
        <v>12</v>
      </c>
      <c r="B18" s="5" t="s">
        <v>20</v>
      </c>
      <c r="C18" s="8" t="s">
        <v>34</v>
      </c>
      <c r="D18" s="6" t="s">
        <v>30</v>
      </c>
      <c r="E18" s="6"/>
      <c r="F18" s="6"/>
      <c r="G18" s="6"/>
      <c r="H18" s="6" t="s">
        <v>6</v>
      </c>
      <c r="I18" s="6">
        <v>1</v>
      </c>
      <c r="J18" s="7"/>
      <c r="K18" s="13">
        <f t="shared" si="0"/>
        <v>0</v>
      </c>
    </row>
    <row r="19" spans="1:11" ht="84" customHeight="1" x14ac:dyDescent="0.25">
      <c r="A19" s="12">
        <v>13</v>
      </c>
      <c r="B19" s="5" t="s">
        <v>21</v>
      </c>
      <c r="C19" s="8" t="s">
        <v>34</v>
      </c>
      <c r="D19" s="6" t="s">
        <v>8</v>
      </c>
      <c r="E19" s="6"/>
      <c r="F19" s="6"/>
      <c r="G19" s="6"/>
      <c r="H19" s="6" t="s">
        <v>6</v>
      </c>
      <c r="I19" s="6">
        <v>1</v>
      </c>
      <c r="J19" s="7"/>
      <c r="K19" s="13">
        <f t="shared" si="0"/>
        <v>0</v>
      </c>
    </row>
    <row r="20" spans="1:11" ht="96.75" customHeight="1" x14ac:dyDescent="0.25">
      <c r="A20" s="12">
        <v>14</v>
      </c>
      <c r="B20" s="5" t="s">
        <v>22</v>
      </c>
      <c r="C20" s="8" t="s">
        <v>34</v>
      </c>
      <c r="D20" s="6" t="s">
        <v>30</v>
      </c>
      <c r="E20" s="6"/>
      <c r="F20" s="6"/>
      <c r="G20" s="6"/>
      <c r="H20" s="6" t="s">
        <v>6</v>
      </c>
      <c r="I20" s="6">
        <v>1</v>
      </c>
      <c r="J20" s="7"/>
      <c r="K20" s="13">
        <f t="shared" si="0"/>
        <v>0</v>
      </c>
    </row>
    <row r="21" spans="1:11" ht="82.5" customHeight="1" x14ac:dyDescent="0.25">
      <c r="A21" s="12">
        <v>15</v>
      </c>
      <c r="B21" s="5" t="s">
        <v>23</v>
      </c>
      <c r="C21" s="8" t="s">
        <v>34</v>
      </c>
      <c r="D21" s="6" t="s">
        <v>8</v>
      </c>
      <c r="E21" s="6"/>
      <c r="F21" s="6"/>
      <c r="G21" s="6"/>
      <c r="H21" s="6" t="s">
        <v>6</v>
      </c>
      <c r="I21" s="6">
        <v>2</v>
      </c>
      <c r="J21" s="7"/>
      <c r="K21" s="13">
        <f t="shared" si="0"/>
        <v>0</v>
      </c>
    </row>
    <row r="22" spans="1:11" ht="90" customHeight="1" x14ac:dyDescent="0.25">
      <c r="A22" s="12">
        <v>16</v>
      </c>
      <c r="B22" s="5" t="s">
        <v>24</v>
      </c>
      <c r="C22" s="8" t="s">
        <v>34</v>
      </c>
      <c r="D22" s="6" t="s">
        <v>31</v>
      </c>
      <c r="E22" s="6"/>
      <c r="F22" s="6"/>
      <c r="G22" s="6"/>
      <c r="H22" s="6" t="s">
        <v>6</v>
      </c>
      <c r="I22" s="6">
        <v>1</v>
      </c>
      <c r="J22" s="7"/>
      <c r="K22" s="13">
        <f t="shared" si="0"/>
        <v>0</v>
      </c>
    </row>
    <row r="23" spans="1:11" ht="81" customHeight="1" x14ac:dyDescent="0.25">
      <c r="A23" s="12">
        <v>17</v>
      </c>
      <c r="B23" s="5" t="s">
        <v>25</v>
      </c>
      <c r="C23" s="8" t="s">
        <v>34</v>
      </c>
      <c r="D23" s="6" t="s">
        <v>32</v>
      </c>
      <c r="E23" s="6"/>
      <c r="F23" s="6"/>
      <c r="G23" s="6"/>
      <c r="H23" s="6" t="s">
        <v>6</v>
      </c>
      <c r="I23" s="6">
        <v>10</v>
      </c>
      <c r="J23" s="7"/>
      <c r="K23" s="13">
        <f t="shared" si="0"/>
        <v>0</v>
      </c>
    </row>
    <row r="24" spans="1:11" ht="81" customHeight="1" x14ac:dyDescent="0.25">
      <c r="A24" s="12">
        <v>18</v>
      </c>
      <c r="B24" s="5" t="s">
        <v>27</v>
      </c>
      <c r="C24" s="8" t="s">
        <v>34</v>
      </c>
      <c r="D24" s="6" t="s">
        <v>35</v>
      </c>
      <c r="E24" s="6"/>
      <c r="F24" s="6"/>
      <c r="G24" s="6"/>
      <c r="H24" s="6" t="s">
        <v>26</v>
      </c>
      <c r="I24" s="6">
        <v>10</v>
      </c>
      <c r="J24" s="7"/>
      <c r="K24" s="13">
        <f t="shared" si="0"/>
        <v>0</v>
      </c>
    </row>
    <row r="25" spans="1:11" ht="78.75" customHeight="1" x14ac:dyDescent="0.25">
      <c r="A25" s="12">
        <v>19</v>
      </c>
      <c r="B25" s="5" t="s">
        <v>28</v>
      </c>
      <c r="C25" s="8" t="s">
        <v>34</v>
      </c>
      <c r="D25" s="6" t="s">
        <v>35</v>
      </c>
      <c r="E25" s="6"/>
      <c r="F25" s="6"/>
      <c r="G25" s="6"/>
      <c r="H25" s="6" t="s">
        <v>26</v>
      </c>
      <c r="I25" s="6">
        <v>10</v>
      </c>
      <c r="J25" s="7"/>
      <c r="K25" s="13">
        <f t="shared" si="0"/>
        <v>0</v>
      </c>
    </row>
    <row r="26" spans="1:11" ht="101.25" customHeight="1" x14ac:dyDescent="0.25">
      <c r="A26" s="12">
        <v>20</v>
      </c>
      <c r="B26" s="5" t="s">
        <v>29</v>
      </c>
      <c r="C26" s="8" t="s">
        <v>34</v>
      </c>
      <c r="D26" s="6" t="s">
        <v>33</v>
      </c>
      <c r="E26" s="6"/>
      <c r="F26" s="6"/>
      <c r="G26" s="6"/>
      <c r="H26" s="6" t="s">
        <v>26</v>
      </c>
      <c r="I26" s="6">
        <v>4</v>
      </c>
      <c r="J26" s="7"/>
      <c r="K26" s="13">
        <f t="shared" si="0"/>
        <v>0</v>
      </c>
    </row>
    <row r="27" spans="1:11" ht="101.25" customHeight="1" x14ac:dyDescent="0.25">
      <c r="A27" s="12">
        <v>21</v>
      </c>
      <c r="B27" s="15" t="s">
        <v>40</v>
      </c>
      <c r="C27" s="8" t="s">
        <v>44</v>
      </c>
      <c r="D27" s="6" t="s">
        <v>49</v>
      </c>
      <c r="E27" s="6"/>
      <c r="F27" s="6"/>
      <c r="G27" s="6"/>
      <c r="H27" s="6" t="s">
        <v>26</v>
      </c>
      <c r="I27" s="6">
        <v>10</v>
      </c>
      <c r="J27" s="7"/>
      <c r="K27" s="13">
        <f t="shared" si="0"/>
        <v>0</v>
      </c>
    </row>
    <row r="28" spans="1:11" ht="101.25" customHeight="1" x14ac:dyDescent="0.25">
      <c r="A28" s="12">
        <v>22</v>
      </c>
      <c r="B28" s="15" t="s">
        <v>41</v>
      </c>
      <c r="C28" s="8" t="s">
        <v>44</v>
      </c>
      <c r="D28" s="6" t="s">
        <v>49</v>
      </c>
      <c r="E28" s="6"/>
      <c r="F28" s="6"/>
      <c r="G28" s="6"/>
      <c r="H28" s="6" t="s">
        <v>26</v>
      </c>
      <c r="I28" s="6">
        <v>10</v>
      </c>
      <c r="J28" s="7"/>
      <c r="K28" s="13">
        <f t="shared" si="0"/>
        <v>0</v>
      </c>
    </row>
    <row r="29" spans="1:11" ht="101.25" customHeight="1" x14ac:dyDescent="0.25">
      <c r="A29" s="12">
        <v>23</v>
      </c>
      <c r="B29" s="15" t="s">
        <v>42</v>
      </c>
      <c r="C29" s="8" t="s">
        <v>44</v>
      </c>
      <c r="D29" s="6" t="s">
        <v>49</v>
      </c>
      <c r="E29" s="6"/>
      <c r="F29" s="6"/>
      <c r="G29" s="6"/>
      <c r="H29" s="6" t="s">
        <v>26</v>
      </c>
      <c r="I29" s="6">
        <v>10</v>
      </c>
      <c r="J29" s="7"/>
      <c r="K29" s="13">
        <f t="shared" si="0"/>
        <v>0</v>
      </c>
    </row>
    <row r="30" spans="1:11" ht="101.25" customHeight="1" x14ac:dyDescent="0.25">
      <c r="A30" s="12">
        <v>24</v>
      </c>
      <c r="B30" s="15" t="s">
        <v>43</v>
      </c>
      <c r="C30" s="8" t="s">
        <v>45</v>
      </c>
      <c r="D30" s="6" t="s">
        <v>49</v>
      </c>
      <c r="E30" s="6"/>
      <c r="F30" s="6"/>
      <c r="G30" s="6"/>
      <c r="H30" s="6" t="s">
        <v>26</v>
      </c>
      <c r="I30" s="6">
        <v>10</v>
      </c>
      <c r="J30" s="7"/>
      <c r="K30" s="13">
        <f t="shared" si="0"/>
        <v>0</v>
      </c>
    </row>
    <row r="31" spans="1:11" ht="101.25" customHeight="1" x14ac:dyDescent="0.25">
      <c r="A31" s="12">
        <v>25</v>
      </c>
      <c r="B31" s="5" t="s">
        <v>46</v>
      </c>
      <c r="C31" s="8" t="s">
        <v>47</v>
      </c>
      <c r="D31" s="6" t="s">
        <v>49</v>
      </c>
      <c r="E31" s="6"/>
      <c r="F31" s="6"/>
      <c r="G31" s="6"/>
      <c r="H31" s="6" t="s">
        <v>48</v>
      </c>
      <c r="I31" s="6">
        <v>3000</v>
      </c>
      <c r="J31" s="7"/>
      <c r="K31" s="13">
        <f t="shared" si="0"/>
        <v>0</v>
      </c>
    </row>
    <row r="32" spans="1:11" ht="92.25" customHeight="1" x14ac:dyDescent="0.25">
      <c r="A32" s="14"/>
      <c r="B32" s="22" t="s">
        <v>36</v>
      </c>
      <c r="C32" s="23"/>
      <c r="D32" s="23"/>
      <c r="E32" s="23"/>
      <c r="F32" s="23"/>
      <c r="G32" s="23"/>
      <c r="H32" s="23"/>
      <c r="I32" s="23"/>
      <c r="J32" s="24"/>
      <c r="K32" s="16">
        <f>SUM(K7:K31)</f>
        <v>0</v>
      </c>
    </row>
    <row r="33" ht="86.25" customHeight="1" x14ac:dyDescent="0.25"/>
    <row r="34" ht="81" customHeight="1" x14ac:dyDescent="0.25"/>
    <row r="35" ht="87.75" customHeight="1" x14ac:dyDescent="0.25"/>
    <row r="36" ht="86.25" customHeight="1" x14ac:dyDescent="0.25"/>
    <row r="37" ht="90" customHeight="1" x14ac:dyDescent="0.25"/>
    <row r="38" ht="84" customHeight="1" x14ac:dyDescent="0.25"/>
    <row r="39" ht="100.5" customHeight="1" x14ac:dyDescent="0.25"/>
    <row r="40" ht="89.25" customHeight="1" x14ac:dyDescent="0.25"/>
    <row r="41" ht="110.25" customHeight="1" x14ac:dyDescent="0.25"/>
    <row r="42" ht="99" customHeight="1" x14ac:dyDescent="0.25"/>
    <row r="43" ht="84.75" customHeight="1" x14ac:dyDescent="0.25"/>
    <row r="44" ht="96.75" customHeight="1" x14ac:dyDescent="0.25"/>
    <row r="45" ht="87" customHeight="1" x14ac:dyDescent="0.25"/>
    <row r="46" ht="89.25" customHeight="1" x14ac:dyDescent="0.25"/>
    <row r="47" ht="78.75" customHeight="1" x14ac:dyDescent="0.25"/>
    <row r="48" ht="78" customHeight="1" x14ac:dyDescent="0.25"/>
    <row r="49" ht="72" customHeight="1" x14ac:dyDescent="0.25"/>
    <row r="50" ht="87" customHeight="1" x14ac:dyDescent="0.25"/>
    <row r="51" ht="32.450000000000003" customHeight="1" x14ac:dyDescent="0.25"/>
    <row r="52" ht="37.9" customHeight="1" x14ac:dyDescent="0.25"/>
    <row r="53" ht="33" customHeight="1" x14ac:dyDescent="0.25"/>
    <row r="54" ht="30" customHeight="1" x14ac:dyDescent="0.25"/>
    <row r="55" ht="122.25" customHeight="1" x14ac:dyDescent="0.25"/>
  </sheetData>
  <mergeCells count="4">
    <mergeCell ref="A3:K3"/>
    <mergeCell ref="I1:K1"/>
    <mergeCell ref="A5:A6"/>
    <mergeCell ref="B32:J32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2019-02-13T14:07:16Z</dcterms:modified>
</cp:coreProperties>
</file>