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ma.chokheli\Desktop\"/>
    </mc:Choice>
  </mc:AlternateContent>
  <bookViews>
    <workbookView xWindow="120" yWindow="105" windowWidth="15135" windowHeight="8070" tabRatio="1000"/>
  </bookViews>
  <sheets>
    <sheet name="ხარჯთაღრიცხვა" sheetId="1" r:id="rId1"/>
  </sheets>
  <calcPr calcId="152511"/>
  <fileRecoveryPr autoRecover="0"/>
</workbook>
</file>

<file path=xl/sharedStrings.xml><?xml version="1.0" encoding="utf-8"?>
<sst xmlns="http://schemas.openxmlformats.org/spreadsheetml/2006/main" count="193" uniqueCount="97">
  <si>
    <t>#</t>
  </si>
  <si>
    <t>განზ.</t>
  </si>
  <si>
    <t>ღირებულება</t>
  </si>
  <si>
    <t>სულ</t>
  </si>
  <si>
    <t>განზ.     ერთ-ზე</t>
  </si>
  <si>
    <t>საპრ.      მონაცემი</t>
  </si>
  <si>
    <t>ლარი</t>
  </si>
  <si>
    <t>ჯამი</t>
  </si>
  <si>
    <t xml:space="preserve">ზედნადები ხარჯები </t>
  </si>
  <si>
    <t xml:space="preserve">გეგმიური დაგროვება </t>
  </si>
  <si>
    <t>5</t>
  </si>
  <si>
    <t>10</t>
  </si>
  <si>
    <t>2</t>
  </si>
  <si>
    <t>3</t>
  </si>
  <si>
    <t>4</t>
  </si>
  <si>
    <t>6</t>
  </si>
  <si>
    <t>8</t>
  </si>
  <si>
    <t>1</t>
  </si>
  <si>
    <t>7</t>
  </si>
  <si>
    <t>9</t>
  </si>
  <si>
    <t>11</t>
  </si>
  <si>
    <t>12</t>
  </si>
  <si>
    <t>13</t>
  </si>
  <si>
    <t>14</t>
  </si>
  <si>
    <t>სამუშაოთა და დანახარჯების          დასახელება</t>
  </si>
  <si>
    <t xml:space="preserve">ნორმატივი     #   </t>
  </si>
  <si>
    <t>1-80</t>
  </si>
  <si>
    <t>კბ.მ</t>
  </si>
  <si>
    <t>მ</t>
  </si>
  <si>
    <t>1000 კბ.მ</t>
  </si>
  <si>
    <t>1-22</t>
  </si>
  <si>
    <t>კაც/სთ</t>
  </si>
  <si>
    <t>100 კბ.მ</t>
  </si>
  <si>
    <t>შრომითი დანახარჯი</t>
  </si>
  <si>
    <t xml:space="preserve">მანქანები </t>
  </si>
  <si>
    <t xml:space="preserve">სხვა მასალები </t>
  </si>
  <si>
    <t>1000 კუბ.მ</t>
  </si>
  <si>
    <t>ბალასტი</t>
  </si>
  <si>
    <t>1000 კვ.მ</t>
  </si>
  <si>
    <t>ტ</t>
  </si>
  <si>
    <t>გაუთვალისწინებელი ხარჯები</t>
  </si>
  <si>
    <t xml:space="preserve">შრომითი დანახარჯი </t>
  </si>
  <si>
    <r>
      <t>1000 მ</t>
    </r>
    <r>
      <rPr>
        <sz val="9"/>
        <rFont val="Calibri"/>
        <family val="2"/>
        <charset val="204"/>
      </rPr>
      <t>²</t>
    </r>
  </si>
  <si>
    <r>
      <t>1000 მ</t>
    </r>
    <r>
      <rPr>
        <sz val="9"/>
        <rFont val="Calibri"/>
        <family val="2"/>
        <charset val="204"/>
      </rPr>
      <t>³</t>
    </r>
  </si>
  <si>
    <t xml:space="preserve">ექსკავატორი </t>
  </si>
  <si>
    <t>მანქ/სთ</t>
  </si>
  <si>
    <t>15</t>
  </si>
  <si>
    <t>16</t>
  </si>
  <si>
    <t>17</t>
  </si>
  <si>
    <t>საორიენტაციო ხარჯთაღრიცხვა</t>
  </si>
  <si>
    <t>1-23-6</t>
  </si>
  <si>
    <r>
      <t>გზის უბანზე (</t>
    </r>
    <r>
      <rPr>
        <sz val="10"/>
        <color theme="1"/>
        <rFont val="AcadNusx"/>
      </rPr>
      <t>კოორდინატებით</t>
    </r>
    <r>
      <rPr>
        <b/>
        <sz val="10"/>
        <color theme="1"/>
        <rFont val="AcadNusx"/>
      </rPr>
      <t xml:space="preserve"> </t>
    </r>
    <r>
      <rPr>
        <sz val="10"/>
        <color theme="1"/>
        <rFont val="AcadNusx"/>
      </rPr>
      <t>474290/4660803</t>
    </r>
    <r>
      <rPr>
        <b/>
        <sz val="10"/>
        <color theme="1"/>
        <rFont val="AcadNusx"/>
      </rPr>
      <t>) არსებული ლითონის სანიარვრე მილის ამოღება ექსკავატორით  (დ-500 მმ; 9 მ)</t>
    </r>
  </si>
  <si>
    <t>7-37-1</t>
  </si>
  <si>
    <t>ლითონის მილის დატვირთვა-გადმოტვირთვა</t>
  </si>
  <si>
    <t>ც</t>
  </si>
  <si>
    <t xml:space="preserve"> ექსკავატორი </t>
  </si>
  <si>
    <t>ამწე</t>
  </si>
  <si>
    <t>15-20</t>
  </si>
  <si>
    <t>ლითონის მილის გატანა (დასაწყობება)</t>
  </si>
  <si>
    <t>1-12-6</t>
  </si>
  <si>
    <r>
      <t>გზის უბანზე (</t>
    </r>
    <r>
      <rPr>
        <sz val="10"/>
        <color theme="1"/>
        <rFont val="AcadNusx"/>
      </rPr>
      <t>კოორდინატებით</t>
    </r>
    <r>
      <rPr>
        <b/>
        <sz val="10"/>
        <color theme="1"/>
        <rFont val="AcadNusx"/>
      </rPr>
      <t xml:space="preserve"> </t>
    </r>
    <r>
      <rPr>
        <sz val="10"/>
        <color theme="1"/>
        <rFont val="AcadNusx"/>
      </rPr>
      <t>474331/46608793</t>
    </r>
    <r>
      <rPr>
        <b/>
        <sz val="10"/>
        <color theme="1"/>
        <rFont val="AcadNusx"/>
      </rPr>
      <t xml:space="preserve">) არხის გაჭრა  ექსკავატორით გვერდზე დაყრით(10*1.2*1.2) </t>
    </r>
  </si>
  <si>
    <t>22-5-13</t>
  </si>
  <si>
    <t>ლითონის მილი დ-720მ მ, 5 მმ</t>
  </si>
  <si>
    <t>1-12-4</t>
  </si>
  <si>
    <t xml:space="preserve">გრუნტის უკუმიყრა სანიაღვრე მილზე ექსკავატორით (ზედმეტის ადგილზე გაშლით) </t>
  </si>
  <si>
    <r>
      <t xml:space="preserve">სანიაღვრე არხის გათხრა ექსკავატორით </t>
    </r>
    <r>
      <rPr>
        <sz val="10"/>
        <color theme="1"/>
        <rFont val="AcadNusx"/>
      </rPr>
      <t>(474290/4660803 კოორდინატიდან  ნაკვეთების თავზე ხევისაკენ) (250*1*1) მ</t>
    </r>
  </si>
  <si>
    <t>ექსკავატორი</t>
  </si>
  <si>
    <t xml:space="preserve">გზის მონაკვეთზე (473898/4661050) ბოგირის თავებთან გრუნტის მოთხრა ექსკავატორით (გვერდზე დაყრით) </t>
  </si>
  <si>
    <t>1-80-4</t>
  </si>
  <si>
    <t>არსებული ბოგირის გაწმენდა ხელით (8*1*1)</t>
  </si>
  <si>
    <t>შრომითი დანახარჯი (2.99*1.2)</t>
  </si>
  <si>
    <t>აღნიშნულ უბანზე კიუვეტის გადატანა (შემოუაროს ბოგირის თავს მეორე მხრიდან) ექსკავატორით</t>
  </si>
  <si>
    <t>აღნიშნულ უბანზე ძველი კიუვეტის  შევსება ბალასტით</t>
  </si>
  <si>
    <t>სანიაღვრე არხის გათხრა ექსკავატორით წყლის გადასაგდებად (ჯავახიანთკარის მხარეს მოსახვევში) (30მ*0.5*0.5)</t>
  </si>
  <si>
    <t xml:space="preserve">გზის მონაკვეთზე (474160/4661333  ბრაგების პირდაპირ)  არსებული ბოგირის თავთან გრუნტის მოთხრა ექსკავატორით (20*1*1) </t>
  </si>
  <si>
    <t>შრომითი დანახარჯი (299*1.2)</t>
  </si>
  <si>
    <t>გრუნტის გატანა ავტოთვითმცლელით ყრილში</t>
  </si>
  <si>
    <t>სხვა მანქანები</t>
  </si>
  <si>
    <t xml:space="preserve">აღნიშნული ბოგირის გაწმენდა ხელით  გრუნტის ბოგირის თავებთან დაყრით </t>
  </si>
  <si>
    <t>1-12-5</t>
  </si>
  <si>
    <t>კიუვეტის გაწმენდა ჩამონატანი მასისაგან ექსკავატორით ავტოთვითმცლელზე დატვირტვით (ხვიჩა კარიაულის სახლიდან ტონჩის ხიდამდე) (910*0.5*0.5) მ</t>
  </si>
  <si>
    <t>14-125</t>
  </si>
  <si>
    <t>15-2</t>
  </si>
  <si>
    <t>ამოღებული მასის გატანა ავტოთვითმცლელითყრილში</t>
  </si>
  <si>
    <t xml:space="preserve">ელ. ქვესადგურის შესასვლელშსანიაღვრე მილის შესაცვლელად არხის გაჭრა ექსკავატორით (10*1.5*1.5) </t>
  </si>
  <si>
    <t xml:space="preserve">1000 კბ.მ </t>
  </si>
  <si>
    <t>23-9-6</t>
  </si>
  <si>
    <t>გრუნტის უკუმიყრა მილზე ექსკავატორით</t>
  </si>
  <si>
    <t>გამომუშავებული გრუნტის დატვირთვა ავტოთვითმცლელზე ექსკავატორით</t>
  </si>
  <si>
    <t>ბოგირის მიმდებარედ გზის გაწმენდა-გასწორება (ნიაღვრით მოტანილი ბალასატის) (6*100) მ</t>
  </si>
  <si>
    <t>გრეიდერი 108 ცხ.ძ</t>
  </si>
  <si>
    <t>შედგენილია 2018 წ. III კვ. ფასების მიხედვით</t>
  </si>
  <si>
    <t>რკინაბეტონის მილი დ-700მ მმ, 5 მმ</t>
  </si>
  <si>
    <t>რ/ბეტონის სანიაღვრე მილის მონტაჟი (დ-700 მმ; 6 მ)</t>
  </si>
  <si>
    <t>აღნიშნულ უბანზე სანიაღვრე ლითონის მილის მონტაჟი დ-720 მმ, სიგრძით 6 მ</t>
  </si>
  <si>
    <t>კარიაულთ დასახლება - ქერანის საავტომობილო გზის გასწვრივ სანიაღვრე არხების და ბოგირების რეაბილიტაცია</t>
  </si>
  <si>
    <t>მატერიალური რესურსების ტრანსპორტირება სამშენებლო მოედნამდე (1818*0.02)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</si>
</sst>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name val="AcadNusx"/>
    </font>
    <font>
      <sz val="10"/>
      <color theme="1"/>
      <name val="AcadNusx"/>
    </font>
    <font>
      <sz val="10"/>
      <name val="AcadNusx"/>
    </font>
    <font>
      <sz val="8"/>
      <name val="AcadNusx"/>
    </font>
    <font>
      <sz val="9"/>
      <name val="AcadNusx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1"/>
      <name val="AcadNusx"/>
    </font>
    <font>
      <b/>
      <sz val="10"/>
      <name val="AcadNusx"/>
    </font>
    <font>
      <sz val="11"/>
      <color theme="1"/>
      <name val="Calibri"/>
      <family val="2"/>
      <scheme val="minor"/>
    </font>
    <font>
      <b/>
      <sz val="9"/>
      <name val="AcadNusx"/>
    </font>
    <font>
      <sz val="8"/>
      <color theme="1"/>
      <name val="AcadNusx"/>
    </font>
    <font>
      <b/>
      <sz val="10"/>
      <color theme="1"/>
      <name val="AcadNusx"/>
    </font>
    <font>
      <b/>
      <sz val="10"/>
      <name val="AcadMtavr"/>
    </font>
    <font>
      <sz val="9"/>
      <name val="AcadMtavr"/>
    </font>
    <font>
      <sz val="10"/>
      <name val="AcadMtavr"/>
    </font>
    <font>
      <sz val="11"/>
      <color theme="1"/>
      <name val="AcadNusx"/>
    </font>
    <font>
      <sz val="9"/>
      <name val="Calibri"/>
      <family val="2"/>
      <charset val="204"/>
    </font>
    <font>
      <i/>
      <sz val="10"/>
      <name val="AcadMtavr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2" fillId="0" borderId="0"/>
  </cellStyleXfs>
  <cellXfs count="132">
    <xf numFmtId="0" fontId="0" fillId="0" borderId="0" xfId="0"/>
    <xf numFmtId="0" fontId="7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top" wrapText="1"/>
    </xf>
    <xf numFmtId="0" fontId="9" fillId="0" borderId="0" xfId="0" applyNumberFormat="1" applyFont="1" applyFill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top" wrapText="1"/>
    </xf>
    <xf numFmtId="0" fontId="5" fillId="0" borderId="6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0" fillId="2" borderId="6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14" fillId="0" borderId="6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left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top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2" fontId="19" fillId="2" borderId="6" xfId="0" applyNumberFormat="1" applyFont="1" applyFill="1" applyBorder="1" applyAlignment="1">
      <alignment horizontal="center" vertical="center" wrapText="1"/>
    </xf>
    <xf numFmtId="2" fontId="19" fillId="2" borderId="5" xfId="0" applyNumberFormat="1" applyFont="1" applyFill="1" applyBorder="1" applyAlignment="1">
      <alignment horizontal="center" vertical="center" wrapText="1"/>
    </xf>
    <xf numFmtId="2" fontId="19" fillId="2" borderId="4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2" fontId="1" fillId="0" borderId="5" xfId="2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left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2" fontId="16" fillId="0" borderId="6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/>
      <protection locked="0"/>
    </xf>
    <xf numFmtId="164" fontId="18" fillId="0" borderId="6" xfId="0" applyNumberFormat="1" applyFont="1" applyFill="1" applyBorder="1" applyAlignment="1">
      <alignment horizontal="center" vertical="center" wrapText="1"/>
    </xf>
    <xf numFmtId="164" fontId="16" fillId="0" borderId="6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 applyProtection="1">
      <alignment horizontal="center" vertical="center"/>
      <protection locked="0"/>
    </xf>
    <xf numFmtId="49" fontId="21" fillId="0" borderId="6" xfId="0" applyNumberFormat="1" applyFont="1" applyFill="1" applyBorder="1" applyAlignment="1">
      <alignment horizontal="center" vertical="center" wrapText="1"/>
    </xf>
    <xf numFmtId="2" fontId="18" fillId="2" borderId="6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17" fillId="0" borderId="6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vertical="top" wrapText="1"/>
    </xf>
    <xf numFmtId="49" fontId="1" fillId="2" borderId="7" xfId="0" applyNumberFormat="1" applyFont="1" applyFill="1" applyBorder="1" applyAlignment="1">
      <alignment vertical="top" wrapText="1"/>
    </xf>
    <xf numFmtId="49" fontId="1" fillId="2" borderId="5" xfId="0" applyNumberFormat="1" applyFont="1" applyFill="1" applyBorder="1" applyAlignment="1">
      <alignment vertical="top" wrapText="1"/>
    </xf>
    <xf numFmtId="2" fontId="4" fillId="0" borderId="9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top" wrapText="1"/>
    </xf>
    <xf numFmtId="1" fontId="18" fillId="0" borderId="6" xfId="0" applyNumberFormat="1" applyFont="1" applyFill="1" applyBorder="1" applyAlignment="1">
      <alignment vertical="top" wrapText="1"/>
    </xf>
    <xf numFmtId="0" fontId="16" fillId="0" borderId="6" xfId="3" applyFont="1" applyFill="1" applyBorder="1" applyAlignment="1">
      <alignment horizontal="left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18" fillId="0" borderId="6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164" fontId="24" fillId="0" borderId="6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2" fontId="1" fillId="3" borderId="4" xfId="0" applyNumberFormat="1" applyFont="1" applyFill="1" applyBorder="1" applyAlignment="1">
      <alignment horizontal="center" vertical="center" wrapText="1"/>
    </xf>
    <xf numFmtId="2" fontId="19" fillId="3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" fontId="18" fillId="0" borderId="4" xfId="0" applyNumberFormat="1" applyFont="1" applyFill="1" applyBorder="1" applyAlignment="1">
      <alignment horizontal="center" vertical="top" wrapText="1"/>
    </xf>
    <xf numFmtId="1" fontId="18" fillId="0" borderId="7" xfId="0" applyNumberFormat="1" applyFont="1" applyFill="1" applyBorder="1" applyAlignment="1">
      <alignment horizontal="center" vertical="top" wrapText="1"/>
    </xf>
    <xf numFmtId="1" fontId="18" fillId="0" borderId="5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0" fontId="3" fillId="0" borderId="8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0" fontId="23" fillId="0" borderId="9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righ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" fontId="18" fillId="2" borderId="4" xfId="0" applyNumberFormat="1" applyFont="1" applyFill="1" applyBorder="1" applyAlignment="1">
      <alignment horizontal="center" vertical="top" wrapText="1"/>
    </xf>
    <xf numFmtId="1" fontId="18" fillId="2" borderId="7" xfId="0" applyNumberFormat="1" applyFont="1" applyFill="1" applyBorder="1" applyAlignment="1">
      <alignment horizontal="center" vertical="top" wrapText="1"/>
    </xf>
    <xf numFmtId="1" fontId="18" fillId="2" borderId="5" xfId="0" applyNumberFormat="1" applyFont="1" applyFill="1" applyBorder="1" applyAlignment="1">
      <alignment horizontal="center" vertical="top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</cellXfs>
  <cellStyles count="4">
    <cellStyle name="Comma" xfId="2" builtinId="3"/>
    <cellStyle name="Currency" xfId="1" builtinId="4"/>
    <cellStyle name="Normal" xfId="0" builtinId="0"/>
    <cellStyle name="Normal 3" xfId="3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F4C3BC"/>
      <color rgb="FFF5D2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6"/>
  <sheetViews>
    <sheetView tabSelected="1" topLeftCell="A65" zoomScale="102" zoomScaleNormal="102" workbookViewId="0">
      <selection activeCell="G95" sqref="G95"/>
    </sheetView>
  </sheetViews>
  <sheetFormatPr defaultColWidth="9.140625" defaultRowHeight="12.75" x14ac:dyDescent="0.2"/>
  <cols>
    <col min="1" max="1" width="2.85546875" style="8" customWidth="1"/>
    <col min="2" max="2" width="8.140625" style="12" customWidth="1"/>
    <col min="3" max="3" width="41.42578125" style="21" customWidth="1"/>
    <col min="4" max="4" width="8.5703125" style="9" customWidth="1"/>
    <col min="5" max="5" width="7.7109375" style="7" customWidth="1"/>
    <col min="6" max="6" width="8.28515625" style="7" customWidth="1"/>
    <col min="7" max="7" width="10.28515625" style="10" customWidth="1"/>
    <col min="8" max="8" width="38.85546875" style="1" customWidth="1"/>
    <col min="9" max="16384" width="9.140625" style="1"/>
  </cols>
  <sheetData>
    <row r="2" spans="1:13" ht="26.25" customHeight="1" x14ac:dyDescent="0.2">
      <c r="C2" s="116" t="s">
        <v>49</v>
      </c>
      <c r="D2" s="116"/>
      <c r="E2" s="116"/>
      <c r="F2" s="116"/>
    </row>
    <row r="3" spans="1:13" ht="55.5" customHeight="1" x14ac:dyDescent="0.2">
      <c r="A3" s="118" t="s">
        <v>95</v>
      </c>
      <c r="B3" s="119"/>
      <c r="C3" s="119"/>
      <c r="D3" s="119"/>
      <c r="E3" s="119"/>
      <c r="F3" s="119"/>
      <c r="G3" s="120"/>
      <c r="H3" s="2"/>
      <c r="I3" s="3"/>
      <c r="J3" s="13"/>
      <c r="K3" s="13"/>
      <c r="L3" s="13"/>
      <c r="M3" s="13"/>
    </row>
    <row r="4" spans="1:13" ht="24.75" customHeight="1" x14ac:dyDescent="0.2">
      <c r="A4" s="110" t="s">
        <v>91</v>
      </c>
      <c r="B4" s="111"/>
      <c r="C4" s="111"/>
      <c r="D4" s="111"/>
      <c r="E4" s="111"/>
      <c r="F4" s="111"/>
      <c r="G4" s="112"/>
      <c r="H4" s="2"/>
      <c r="I4" s="3"/>
      <c r="J4" s="13"/>
      <c r="K4" s="13"/>
      <c r="L4" s="13"/>
      <c r="M4" s="13"/>
    </row>
    <row r="5" spans="1:13" ht="21.6" customHeight="1" x14ac:dyDescent="0.2">
      <c r="A5" s="125" t="s">
        <v>0</v>
      </c>
      <c r="B5" s="126" t="s">
        <v>25</v>
      </c>
      <c r="C5" s="125" t="s">
        <v>24</v>
      </c>
      <c r="D5" s="123" t="s">
        <v>1</v>
      </c>
      <c r="E5" s="102"/>
      <c r="F5" s="121" t="s">
        <v>2</v>
      </c>
      <c r="G5" s="122"/>
      <c r="H5" s="13"/>
      <c r="I5" s="13"/>
      <c r="J5" s="13"/>
      <c r="K5" s="13"/>
      <c r="L5" s="13"/>
      <c r="M5" s="13"/>
    </row>
    <row r="6" spans="1:13" ht="48" customHeight="1" x14ac:dyDescent="0.2">
      <c r="A6" s="125"/>
      <c r="B6" s="126"/>
      <c r="C6" s="125"/>
      <c r="D6" s="124"/>
      <c r="E6" s="18" t="s">
        <v>5</v>
      </c>
      <c r="F6" s="18" t="s">
        <v>4</v>
      </c>
      <c r="G6" s="11" t="s">
        <v>3</v>
      </c>
      <c r="H6" s="13"/>
      <c r="I6" s="13"/>
      <c r="J6" s="13"/>
      <c r="K6" s="13"/>
      <c r="L6" s="13"/>
      <c r="M6" s="5"/>
    </row>
    <row r="7" spans="1:13" s="17" customFormat="1" ht="13.5" x14ac:dyDescent="0.25">
      <c r="A7" s="28">
        <v>1</v>
      </c>
      <c r="B7" s="19">
        <v>2</v>
      </c>
      <c r="C7" s="22">
        <v>3</v>
      </c>
      <c r="D7" s="15">
        <v>4</v>
      </c>
      <c r="E7" s="4">
        <v>6</v>
      </c>
      <c r="F7" s="4">
        <v>7</v>
      </c>
      <c r="G7" s="16">
        <v>8</v>
      </c>
      <c r="H7" s="13"/>
      <c r="I7" s="13"/>
      <c r="J7" s="13"/>
      <c r="K7" s="13"/>
      <c r="L7" s="13"/>
      <c r="M7" s="6"/>
    </row>
    <row r="8" spans="1:13" s="17" customFormat="1" ht="54" x14ac:dyDescent="0.25">
      <c r="A8" s="107" t="s">
        <v>17</v>
      </c>
      <c r="B8" s="81" t="s">
        <v>50</v>
      </c>
      <c r="C8" s="47" t="s">
        <v>51</v>
      </c>
      <c r="D8" s="37" t="s">
        <v>29</v>
      </c>
      <c r="E8" s="48">
        <v>0.01</v>
      </c>
      <c r="F8" s="29"/>
      <c r="G8" s="53"/>
      <c r="H8" s="13"/>
      <c r="I8" s="13"/>
      <c r="J8" s="13"/>
      <c r="K8" s="13"/>
      <c r="L8" s="13"/>
      <c r="M8" s="6"/>
    </row>
    <row r="9" spans="1:13" s="17" customFormat="1" ht="15.75" x14ac:dyDescent="0.25">
      <c r="A9" s="108"/>
      <c r="B9" s="20"/>
      <c r="C9" s="36" t="s">
        <v>41</v>
      </c>
      <c r="D9" s="37" t="s">
        <v>31</v>
      </c>
      <c r="E9" s="29">
        <v>0.34</v>
      </c>
      <c r="F9" s="29"/>
      <c r="G9" s="24"/>
      <c r="H9" s="13"/>
      <c r="I9" s="13"/>
      <c r="J9" s="13"/>
      <c r="K9" s="13"/>
      <c r="L9" s="13"/>
      <c r="M9" s="6"/>
    </row>
    <row r="10" spans="1:13" s="17" customFormat="1" ht="15.75" x14ac:dyDescent="0.25">
      <c r="A10" s="109"/>
      <c r="B10" s="20"/>
      <c r="C10" s="36" t="s">
        <v>55</v>
      </c>
      <c r="D10" s="37" t="s">
        <v>45</v>
      </c>
      <c r="E10" s="29">
        <v>0.80299999999999994</v>
      </c>
      <c r="F10" s="29"/>
      <c r="G10" s="24"/>
      <c r="H10" s="13"/>
      <c r="I10" s="13"/>
      <c r="J10" s="13"/>
      <c r="K10" s="13"/>
      <c r="L10" s="13"/>
      <c r="M10" s="6"/>
    </row>
    <row r="11" spans="1:13" s="17" customFormat="1" ht="27" x14ac:dyDescent="0.25">
      <c r="A11" s="75" t="s">
        <v>12</v>
      </c>
      <c r="B11" s="113" t="s">
        <v>52</v>
      </c>
      <c r="C11" s="47" t="s">
        <v>53</v>
      </c>
      <c r="D11" s="37" t="s">
        <v>54</v>
      </c>
      <c r="E11" s="33">
        <v>1</v>
      </c>
      <c r="F11" s="29"/>
      <c r="G11" s="24"/>
      <c r="H11" s="13"/>
      <c r="I11" s="13"/>
      <c r="J11" s="13"/>
      <c r="K11" s="13"/>
      <c r="L11" s="13"/>
      <c r="M11" s="6"/>
    </row>
    <row r="12" spans="1:13" s="17" customFormat="1" ht="15.75" x14ac:dyDescent="0.25">
      <c r="A12" s="76"/>
      <c r="B12" s="114"/>
      <c r="C12" s="36" t="s">
        <v>41</v>
      </c>
      <c r="D12" s="37" t="s">
        <v>31</v>
      </c>
      <c r="E12" s="29">
        <v>4.7300000000000004</v>
      </c>
      <c r="F12" s="29"/>
      <c r="G12" s="24"/>
      <c r="H12" s="13"/>
      <c r="I12" s="13"/>
      <c r="J12" s="13"/>
      <c r="K12" s="13"/>
      <c r="L12" s="13"/>
      <c r="M12" s="6"/>
    </row>
    <row r="13" spans="1:13" s="17" customFormat="1" ht="15.75" x14ac:dyDescent="0.25">
      <c r="A13" s="77"/>
      <c r="B13" s="115"/>
      <c r="C13" s="36" t="s">
        <v>56</v>
      </c>
      <c r="D13" s="37" t="s">
        <v>45</v>
      </c>
      <c r="E13" s="29">
        <v>0.8</v>
      </c>
      <c r="F13" s="29"/>
      <c r="G13" s="24"/>
      <c r="H13" s="13"/>
      <c r="I13" s="13"/>
      <c r="J13" s="13"/>
      <c r="K13" s="13"/>
      <c r="L13" s="13"/>
      <c r="M13" s="6"/>
    </row>
    <row r="14" spans="1:13" s="17" customFormat="1" ht="27" x14ac:dyDescent="0.25">
      <c r="A14" s="76" t="s">
        <v>13</v>
      </c>
      <c r="B14" s="82" t="s">
        <v>57</v>
      </c>
      <c r="C14" s="47" t="s">
        <v>58</v>
      </c>
      <c r="D14" s="37" t="s">
        <v>39</v>
      </c>
      <c r="E14" s="33">
        <v>1</v>
      </c>
      <c r="F14" s="29"/>
      <c r="G14" s="24"/>
      <c r="H14" s="13"/>
      <c r="I14" s="13"/>
      <c r="J14" s="13"/>
      <c r="K14" s="13"/>
      <c r="L14" s="13"/>
      <c r="M14" s="6"/>
    </row>
    <row r="15" spans="1:13" s="17" customFormat="1" ht="54" x14ac:dyDescent="0.25">
      <c r="A15" s="107" t="s">
        <v>14</v>
      </c>
      <c r="B15" s="83" t="s">
        <v>59</v>
      </c>
      <c r="C15" s="47" t="s">
        <v>60</v>
      </c>
      <c r="D15" s="37" t="s">
        <v>29</v>
      </c>
      <c r="E15" s="48">
        <v>1.4E-2</v>
      </c>
      <c r="F15" s="29"/>
      <c r="G15" s="39"/>
      <c r="H15" s="13"/>
      <c r="I15" s="13"/>
      <c r="J15" s="13"/>
      <c r="K15" s="13"/>
      <c r="L15" s="13"/>
      <c r="M15" s="6"/>
    </row>
    <row r="16" spans="1:13" s="17" customFormat="1" ht="15.75" x14ac:dyDescent="0.25">
      <c r="A16" s="108"/>
      <c r="B16" s="51"/>
      <c r="C16" s="36" t="s">
        <v>41</v>
      </c>
      <c r="D16" s="37" t="s">
        <v>31</v>
      </c>
      <c r="E16" s="29">
        <v>0.21560000000000001</v>
      </c>
      <c r="F16" s="29"/>
      <c r="G16" s="39"/>
      <c r="H16" s="13"/>
      <c r="I16" s="13"/>
      <c r="J16" s="13"/>
      <c r="K16" s="13"/>
      <c r="L16" s="13"/>
      <c r="M16" s="6"/>
    </row>
    <row r="17" spans="1:13" s="17" customFormat="1" ht="15.75" x14ac:dyDescent="0.25">
      <c r="A17" s="109"/>
      <c r="B17" s="52"/>
      <c r="C17" s="36" t="s">
        <v>55</v>
      </c>
      <c r="D17" s="37" t="s">
        <v>45</v>
      </c>
      <c r="E17" s="34">
        <v>1.0164</v>
      </c>
      <c r="F17" s="29"/>
      <c r="G17" s="39"/>
      <c r="H17" s="13"/>
      <c r="I17" s="13"/>
      <c r="J17" s="13"/>
      <c r="K17" s="13"/>
      <c r="L17" s="13"/>
      <c r="M17" s="6"/>
    </row>
    <row r="18" spans="1:13" s="17" customFormat="1" ht="40.5" x14ac:dyDescent="0.25">
      <c r="A18" s="107" t="s">
        <v>10</v>
      </c>
      <c r="B18" s="81" t="s">
        <v>61</v>
      </c>
      <c r="C18" s="49" t="s">
        <v>94</v>
      </c>
      <c r="D18" s="37" t="s">
        <v>28</v>
      </c>
      <c r="E18" s="33">
        <v>6</v>
      </c>
      <c r="F18" s="29"/>
      <c r="G18" s="39"/>
      <c r="H18" s="13"/>
      <c r="I18" s="13"/>
      <c r="J18" s="13"/>
      <c r="K18" s="13"/>
      <c r="L18" s="13"/>
      <c r="M18" s="6"/>
    </row>
    <row r="19" spans="1:13" s="17" customFormat="1" ht="15.75" x14ac:dyDescent="0.25">
      <c r="A19" s="108"/>
      <c r="B19" s="20"/>
      <c r="C19" s="36" t="s">
        <v>41</v>
      </c>
      <c r="D19" s="38" t="s">
        <v>31</v>
      </c>
      <c r="E19" s="29">
        <v>6.8999999999999995</v>
      </c>
      <c r="F19" s="29"/>
      <c r="G19" s="39"/>
      <c r="H19" s="13"/>
      <c r="I19" s="13"/>
      <c r="J19" s="13"/>
      <c r="K19" s="13"/>
      <c r="L19" s="13"/>
      <c r="M19" s="6"/>
    </row>
    <row r="20" spans="1:13" s="17" customFormat="1" ht="15.75" x14ac:dyDescent="0.25">
      <c r="A20" s="108"/>
      <c r="B20" s="20"/>
      <c r="C20" s="36" t="s">
        <v>34</v>
      </c>
      <c r="D20" s="37" t="s">
        <v>6</v>
      </c>
      <c r="E20" s="29">
        <v>3.5880000000000001</v>
      </c>
      <c r="F20" s="29"/>
      <c r="G20" s="39"/>
      <c r="H20" s="13"/>
      <c r="I20" s="13"/>
      <c r="J20" s="13"/>
      <c r="K20" s="13"/>
      <c r="L20" s="13"/>
      <c r="M20" s="6"/>
    </row>
    <row r="21" spans="1:13" s="17" customFormat="1" ht="15.75" x14ac:dyDescent="0.25">
      <c r="A21" s="108"/>
      <c r="B21" s="20"/>
      <c r="C21" s="36" t="s">
        <v>56</v>
      </c>
      <c r="D21" s="37" t="s">
        <v>45</v>
      </c>
      <c r="E21" s="29">
        <v>1</v>
      </c>
      <c r="F21" s="29"/>
      <c r="G21" s="39"/>
      <c r="H21" s="13"/>
      <c r="I21" s="13"/>
      <c r="J21" s="13"/>
      <c r="K21" s="13"/>
      <c r="L21" s="13"/>
      <c r="M21" s="6"/>
    </row>
    <row r="22" spans="1:13" s="17" customFormat="1" ht="15.75" x14ac:dyDescent="0.25">
      <c r="A22" s="108"/>
      <c r="B22" s="20"/>
      <c r="C22" s="36" t="s">
        <v>62</v>
      </c>
      <c r="D22" s="37" t="s">
        <v>28</v>
      </c>
      <c r="E22" s="29">
        <v>6</v>
      </c>
      <c r="F22" s="29"/>
      <c r="G22" s="100"/>
      <c r="H22" s="13"/>
      <c r="I22" s="13"/>
      <c r="J22" s="13"/>
      <c r="K22" s="13"/>
      <c r="L22" s="13"/>
      <c r="M22" s="6"/>
    </row>
    <row r="23" spans="1:13" s="17" customFormat="1" ht="13.5" customHeight="1" x14ac:dyDescent="0.25">
      <c r="A23" s="109"/>
      <c r="B23" s="20"/>
      <c r="C23" s="36" t="s">
        <v>35</v>
      </c>
      <c r="D23" s="37" t="s">
        <v>6</v>
      </c>
      <c r="E23" s="29">
        <v>1.98</v>
      </c>
      <c r="F23" s="29"/>
      <c r="G23" s="24"/>
      <c r="H23" s="13"/>
      <c r="I23" s="13"/>
      <c r="J23" s="13"/>
      <c r="K23" s="13"/>
      <c r="L23" s="13"/>
      <c r="M23" s="6"/>
    </row>
    <row r="24" spans="1:13" s="17" customFormat="1" ht="42.75" customHeight="1" x14ac:dyDescent="0.25">
      <c r="A24" s="107" t="s">
        <v>15</v>
      </c>
      <c r="B24" s="20" t="s">
        <v>63</v>
      </c>
      <c r="C24" s="47" t="s">
        <v>64</v>
      </c>
      <c r="D24" s="40" t="s">
        <v>36</v>
      </c>
      <c r="E24" s="48">
        <v>1.4E-2</v>
      </c>
      <c r="F24" s="29"/>
      <c r="G24" s="55"/>
      <c r="H24" s="13"/>
      <c r="I24" s="13"/>
      <c r="J24" s="13"/>
      <c r="K24" s="13"/>
      <c r="L24" s="13"/>
      <c r="M24" s="6"/>
    </row>
    <row r="25" spans="1:13" s="17" customFormat="1" ht="15.75" x14ac:dyDescent="0.25">
      <c r="A25" s="108"/>
      <c r="B25" s="20"/>
      <c r="C25" s="36" t="s">
        <v>41</v>
      </c>
      <c r="D25" s="37" t="s">
        <v>31</v>
      </c>
      <c r="E25" s="29">
        <v>0.12068</v>
      </c>
      <c r="F25" s="29"/>
      <c r="G25" s="39"/>
      <c r="H25" s="13"/>
      <c r="I25" s="13"/>
      <c r="J25" s="13"/>
      <c r="K25" s="13"/>
      <c r="L25" s="13"/>
      <c r="M25" s="6"/>
    </row>
    <row r="26" spans="1:13" s="17" customFormat="1" ht="15.75" x14ac:dyDescent="0.25">
      <c r="A26" s="108"/>
      <c r="B26" s="20"/>
      <c r="C26" s="41" t="s">
        <v>66</v>
      </c>
      <c r="D26" s="37" t="s">
        <v>45</v>
      </c>
      <c r="E26" s="29">
        <v>0.56980000000000008</v>
      </c>
      <c r="F26" s="29"/>
      <c r="G26" s="39"/>
      <c r="H26" s="13"/>
      <c r="I26" s="13"/>
      <c r="J26" s="13"/>
      <c r="K26" s="13"/>
      <c r="L26" s="13"/>
      <c r="M26" s="6"/>
    </row>
    <row r="27" spans="1:13" s="17" customFormat="1" ht="54" x14ac:dyDescent="0.25">
      <c r="A27" s="107" t="s">
        <v>18</v>
      </c>
      <c r="B27" s="20" t="s">
        <v>59</v>
      </c>
      <c r="C27" s="47" t="s">
        <v>65</v>
      </c>
      <c r="D27" s="37" t="s">
        <v>29</v>
      </c>
      <c r="E27" s="33">
        <v>0.25</v>
      </c>
      <c r="F27" s="29"/>
      <c r="G27" s="39"/>
      <c r="H27" s="13"/>
      <c r="I27" s="13"/>
      <c r="J27" s="13"/>
      <c r="K27" s="13"/>
      <c r="L27" s="13"/>
      <c r="M27" s="6"/>
    </row>
    <row r="28" spans="1:13" s="17" customFormat="1" ht="23.25" customHeight="1" x14ac:dyDescent="0.25">
      <c r="A28" s="108"/>
      <c r="B28" s="20"/>
      <c r="C28" s="36" t="s">
        <v>33</v>
      </c>
      <c r="D28" s="37" t="s">
        <v>31</v>
      </c>
      <c r="E28" s="29">
        <v>3.85</v>
      </c>
      <c r="F28" s="29"/>
      <c r="G28" s="39"/>
      <c r="H28" s="13"/>
      <c r="I28" s="13"/>
      <c r="J28" s="13"/>
      <c r="K28" s="13"/>
      <c r="L28" s="13"/>
      <c r="M28" s="6"/>
    </row>
    <row r="29" spans="1:13" s="17" customFormat="1" ht="22.5" customHeight="1" x14ac:dyDescent="0.25">
      <c r="A29" s="109"/>
      <c r="B29" s="20"/>
      <c r="C29" s="36" t="s">
        <v>44</v>
      </c>
      <c r="D29" s="37" t="s">
        <v>45</v>
      </c>
      <c r="E29" s="29">
        <v>18.149999999999999</v>
      </c>
      <c r="F29" s="29"/>
      <c r="G29" s="24"/>
      <c r="H29" s="13"/>
      <c r="I29" s="13"/>
      <c r="J29" s="13"/>
      <c r="K29" s="13"/>
      <c r="L29" s="13"/>
      <c r="M29" s="6"/>
    </row>
    <row r="30" spans="1:13" s="17" customFormat="1" ht="40.5" x14ac:dyDescent="0.25">
      <c r="A30" s="78" t="s">
        <v>16</v>
      </c>
      <c r="B30" s="20" t="s">
        <v>59</v>
      </c>
      <c r="C30" s="47" t="s">
        <v>67</v>
      </c>
      <c r="D30" s="37" t="s">
        <v>29</v>
      </c>
      <c r="E30" s="33">
        <v>0.05</v>
      </c>
      <c r="F30" s="29"/>
      <c r="G30" s="39"/>
      <c r="H30" s="13"/>
      <c r="I30" s="13"/>
      <c r="J30" s="13"/>
      <c r="K30" s="13"/>
      <c r="L30" s="13"/>
      <c r="M30" s="6"/>
    </row>
    <row r="31" spans="1:13" s="17" customFormat="1" ht="15.75" x14ac:dyDescent="0.25">
      <c r="A31" s="85"/>
      <c r="B31" s="20"/>
      <c r="C31" s="36" t="s">
        <v>33</v>
      </c>
      <c r="D31" s="37" t="s">
        <v>31</v>
      </c>
      <c r="E31" s="29">
        <v>0.77</v>
      </c>
      <c r="F31" s="29"/>
      <c r="G31" s="39"/>
      <c r="H31" s="13"/>
      <c r="I31" s="13"/>
      <c r="J31" s="13"/>
      <c r="K31" s="13"/>
      <c r="L31" s="13"/>
      <c r="M31" s="6"/>
    </row>
    <row r="32" spans="1:13" s="17" customFormat="1" ht="15.75" x14ac:dyDescent="0.25">
      <c r="A32" s="85"/>
      <c r="B32" s="20"/>
      <c r="C32" s="36" t="s">
        <v>55</v>
      </c>
      <c r="D32" s="37" t="s">
        <v>45</v>
      </c>
      <c r="E32" s="29">
        <v>3.63</v>
      </c>
      <c r="F32" s="29"/>
      <c r="G32" s="24"/>
      <c r="H32" s="13"/>
      <c r="I32" s="13"/>
      <c r="J32" s="13"/>
      <c r="K32" s="13"/>
      <c r="L32" s="13"/>
      <c r="M32" s="6"/>
    </row>
    <row r="33" spans="1:13" s="17" customFormat="1" ht="27" x14ac:dyDescent="0.25">
      <c r="A33" s="107" t="s">
        <v>19</v>
      </c>
      <c r="B33" s="62" t="s">
        <v>68</v>
      </c>
      <c r="C33" s="63" t="s">
        <v>69</v>
      </c>
      <c r="D33" s="64" t="s">
        <v>42</v>
      </c>
      <c r="E33" s="33">
        <v>8</v>
      </c>
      <c r="F33" s="29"/>
      <c r="G33" s="29"/>
      <c r="H33" s="13"/>
      <c r="I33" s="13"/>
      <c r="J33" s="13"/>
      <c r="K33" s="13"/>
      <c r="L33" s="13"/>
      <c r="M33" s="6"/>
    </row>
    <row r="34" spans="1:13" s="17" customFormat="1" ht="15.75" x14ac:dyDescent="0.25">
      <c r="A34" s="109"/>
      <c r="B34" s="62"/>
      <c r="C34" s="65" t="s">
        <v>70</v>
      </c>
      <c r="D34" s="37" t="s">
        <v>45</v>
      </c>
      <c r="E34" s="29">
        <v>28.72</v>
      </c>
      <c r="F34" s="34"/>
      <c r="G34" s="60"/>
      <c r="H34" s="13"/>
      <c r="I34" s="13"/>
      <c r="J34" s="13"/>
      <c r="K34" s="13"/>
      <c r="L34" s="13"/>
      <c r="M34" s="6"/>
    </row>
    <row r="35" spans="1:13" s="17" customFormat="1" ht="40.5" x14ac:dyDescent="0.25">
      <c r="A35" s="107" t="s">
        <v>11</v>
      </c>
      <c r="B35" s="57" t="s">
        <v>30</v>
      </c>
      <c r="C35" s="61" t="s">
        <v>71</v>
      </c>
      <c r="D35" s="30" t="s">
        <v>43</v>
      </c>
      <c r="E35" s="48">
        <v>1.4999999999999999E-2</v>
      </c>
      <c r="F35" s="29"/>
      <c r="G35" s="54"/>
      <c r="H35" s="13"/>
      <c r="I35" s="13"/>
      <c r="J35" s="13"/>
      <c r="K35" s="13"/>
      <c r="L35" s="13"/>
      <c r="M35" s="6"/>
    </row>
    <row r="36" spans="1:13" s="17" customFormat="1" ht="15.75" x14ac:dyDescent="0.25">
      <c r="A36" s="108"/>
      <c r="B36" s="57"/>
      <c r="C36" s="35" t="s">
        <v>33</v>
      </c>
      <c r="D36" s="37" t="s">
        <v>31</v>
      </c>
      <c r="E36" s="29">
        <v>0.23099999999999998</v>
      </c>
      <c r="F36" s="29"/>
      <c r="G36" s="54"/>
      <c r="H36" s="13"/>
      <c r="I36" s="13"/>
      <c r="J36" s="13"/>
      <c r="K36" s="13"/>
      <c r="L36" s="13"/>
      <c r="M36" s="6"/>
    </row>
    <row r="37" spans="1:13" s="17" customFormat="1" ht="15.75" x14ac:dyDescent="0.25">
      <c r="A37" s="109"/>
      <c r="B37" s="66"/>
      <c r="C37" s="35" t="s">
        <v>66</v>
      </c>
      <c r="D37" s="37" t="s">
        <v>45</v>
      </c>
      <c r="E37" s="29">
        <v>1.089</v>
      </c>
      <c r="F37" s="29"/>
      <c r="G37" s="54"/>
      <c r="H37" s="13"/>
      <c r="I37" s="13"/>
      <c r="J37" s="13"/>
      <c r="K37" s="13"/>
      <c r="L37" s="13"/>
      <c r="M37" s="6"/>
    </row>
    <row r="38" spans="1:13" s="17" customFormat="1" ht="27" x14ac:dyDescent="0.25">
      <c r="A38" s="79" t="s">
        <v>20</v>
      </c>
      <c r="B38" s="87">
        <v>37998</v>
      </c>
      <c r="C38" s="67" t="s">
        <v>72</v>
      </c>
      <c r="D38" s="30" t="s">
        <v>32</v>
      </c>
      <c r="E38" s="33">
        <v>0.1</v>
      </c>
      <c r="F38" s="29"/>
      <c r="G38" s="54"/>
      <c r="H38" s="13"/>
      <c r="I38" s="13"/>
      <c r="J38" s="13"/>
      <c r="K38" s="13"/>
      <c r="L38" s="13"/>
      <c r="M38" s="6"/>
    </row>
    <row r="39" spans="1:13" s="17" customFormat="1" ht="15.75" x14ac:dyDescent="0.25">
      <c r="A39" s="79"/>
      <c r="B39" s="87"/>
      <c r="C39" s="35" t="s">
        <v>33</v>
      </c>
      <c r="D39" s="37" t="s">
        <v>31</v>
      </c>
      <c r="E39" s="29">
        <v>0.86199999999999999</v>
      </c>
      <c r="F39" s="29"/>
      <c r="G39" s="54"/>
      <c r="H39" s="13"/>
      <c r="I39" s="13"/>
      <c r="J39" s="13"/>
      <c r="K39" s="13"/>
      <c r="L39" s="13"/>
      <c r="M39" s="6"/>
    </row>
    <row r="40" spans="1:13" s="17" customFormat="1" ht="15.75" x14ac:dyDescent="0.25">
      <c r="A40" s="79"/>
      <c r="B40" s="87"/>
      <c r="C40" s="35" t="s">
        <v>66</v>
      </c>
      <c r="D40" s="37" t="s">
        <v>45</v>
      </c>
      <c r="E40" s="29">
        <v>4.07</v>
      </c>
      <c r="F40" s="29"/>
      <c r="G40" s="54"/>
      <c r="H40" s="13"/>
      <c r="I40" s="13"/>
      <c r="J40" s="13"/>
      <c r="K40" s="13"/>
      <c r="L40" s="13"/>
      <c r="M40" s="6"/>
    </row>
    <row r="41" spans="1:13" s="17" customFormat="1" ht="15.75" x14ac:dyDescent="0.25">
      <c r="A41" s="79"/>
      <c r="B41" s="87"/>
      <c r="C41" s="88" t="s">
        <v>37</v>
      </c>
      <c r="D41" s="30" t="s">
        <v>27</v>
      </c>
      <c r="E41" s="29">
        <v>12.200000000000001</v>
      </c>
      <c r="F41" s="29"/>
      <c r="G41" s="101"/>
      <c r="H41" s="13"/>
      <c r="I41" s="13"/>
      <c r="J41" s="13"/>
      <c r="K41" s="13"/>
      <c r="L41" s="13"/>
      <c r="M41" s="6"/>
    </row>
    <row r="42" spans="1:13" s="17" customFormat="1" ht="54" x14ac:dyDescent="0.25">
      <c r="A42" s="107" t="s">
        <v>21</v>
      </c>
      <c r="B42" s="20" t="s">
        <v>59</v>
      </c>
      <c r="C42" s="47" t="s">
        <v>73</v>
      </c>
      <c r="D42" s="37" t="s">
        <v>38</v>
      </c>
      <c r="E42" s="48">
        <v>1.4999999999999999E-2</v>
      </c>
      <c r="F42" s="29"/>
      <c r="G42" s="39"/>
      <c r="H42" s="13"/>
      <c r="I42" s="13"/>
      <c r="J42" s="13"/>
      <c r="K42" s="13"/>
      <c r="L42" s="13"/>
      <c r="M42" s="6"/>
    </row>
    <row r="43" spans="1:13" s="17" customFormat="1" ht="15.75" x14ac:dyDescent="0.25">
      <c r="A43" s="108"/>
      <c r="B43" s="20"/>
      <c r="C43" s="36" t="s">
        <v>33</v>
      </c>
      <c r="D43" s="37" t="s">
        <v>31</v>
      </c>
      <c r="E43" s="29">
        <v>0.23099999999999998</v>
      </c>
      <c r="F43" s="29"/>
      <c r="G43" s="39"/>
      <c r="H43" s="13"/>
      <c r="I43" s="13"/>
      <c r="J43" s="13"/>
      <c r="K43" s="13"/>
      <c r="L43" s="13"/>
      <c r="M43" s="6"/>
    </row>
    <row r="44" spans="1:13" s="17" customFormat="1" ht="15.75" x14ac:dyDescent="0.25">
      <c r="A44" s="108"/>
      <c r="B44" s="20"/>
      <c r="C44" s="36" t="s">
        <v>55</v>
      </c>
      <c r="D44" s="37" t="s">
        <v>45</v>
      </c>
      <c r="E44" s="29">
        <v>1.089</v>
      </c>
      <c r="F44" s="29"/>
      <c r="G44" s="24"/>
      <c r="H44" s="13"/>
      <c r="I44" s="13"/>
      <c r="J44" s="13"/>
      <c r="K44" s="13"/>
      <c r="L44" s="13"/>
      <c r="M44" s="6"/>
    </row>
    <row r="45" spans="1:13" s="17" customFormat="1" ht="54" x14ac:dyDescent="0.25">
      <c r="A45" s="107" t="s">
        <v>22</v>
      </c>
      <c r="B45" s="20" t="s">
        <v>59</v>
      </c>
      <c r="C45" s="47" t="s">
        <v>74</v>
      </c>
      <c r="D45" s="37" t="s">
        <v>29</v>
      </c>
      <c r="E45" s="33">
        <v>0.02</v>
      </c>
      <c r="F45" s="29"/>
      <c r="G45" s="39"/>
      <c r="H45" s="13"/>
      <c r="I45" s="13"/>
      <c r="J45" s="13"/>
      <c r="K45" s="13"/>
      <c r="L45" s="13"/>
      <c r="M45" s="6"/>
    </row>
    <row r="46" spans="1:13" s="17" customFormat="1" ht="15.75" x14ac:dyDescent="0.25">
      <c r="A46" s="108"/>
      <c r="B46" s="20"/>
      <c r="C46" s="36" t="s">
        <v>33</v>
      </c>
      <c r="D46" s="37" t="s">
        <v>31</v>
      </c>
      <c r="E46" s="29">
        <v>0.308</v>
      </c>
      <c r="F46" s="29"/>
      <c r="G46" s="39"/>
      <c r="H46" s="13"/>
      <c r="I46" s="13"/>
      <c r="J46" s="13"/>
      <c r="K46" s="13"/>
      <c r="L46" s="13"/>
      <c r="M46" s="6"/>
    </row>
    <row r="47" spans="1:13" s="17" customFormat="1" ht="15.75" x14ac:dyDescent="0.25">
      <c r="A47" s="109"/>
      <c r="B47" s="20"/>
      <c r="C47" s="36" t="s">
        <v>44</v>
      </c>
      <c r="D47" s="37" t="s">
        <v>45</v>
      </c>
      <c r="E47" s="29">
        <v>1.452</v>
      </c>
      <c r="F47" s="29"/>
      <c r="G47" s="24"/>
      <c r="H47" s="13"/>
      <c r="I47" s="13"/>
      <c r="J47" s="13"/>
      <c r="K47" s="13"/>
      <c r="L47" s="13"/>
      <c r="M47" s="6"/>
    </row>
    <row r="48" spans="1:13" s="17" customFormat="1" ht="40.5" x14ac:dyDescent="0.25">
      <c r="A48" s="84" t="s">
        <v>23</v>
      </c>
      <c r="B48" s="56" t="s">
        <v>26</v>
      </c>
      <c r="C48" s="47" t="s">
        <v>78</v>
      </c>
      <c r="D48" s="37" t="s">
        <v>32</v>
      </c>
      <c r="E48" s="33">
        <v>0.18</v>
      </c>
      <c r="F48" s="29"/>
      <c r="G48" s="54"/>
      <c r="H48" s="13"/>
      <c r="I48" s="13"/>
      <c r="J48" s="13"/>
      <c r="K48" s="13"/>
      <c r="L48" s="13"/>
      <c r="M48" s="6"/>
    </row>
    <row r="49" spans="1:13" s="17" customFormat="1" ht="15.75" x14ac:dyDescent="0.25">
      <c r="A49" s="86"/>
      <c r="B49" s="42"/>
      <c r="C49" s="36" t="s">
        <v>75</v>
      </c>
      <c r="D49" s="37" t="s">
        <v>31</v>
      </c>
      <c r="E49" s="29">
        <v>64.62</v>
      </c>
      <c r="F49" s="29"/>
      <c r="G49" s="54"/>
      <c r="H49" s="13"/>
      <c r="I49" s="13"/>
      <c r="J49" s="13"/>
      <c r="K49" s="13"/>
      <c r="L49" s="13"/>
      <c r="M49" s="6"/>
    </row>
    <row r="50" spans="1:13" s="17" customFormat="1" ht="40.5" x14ac:dyDescent="0.25">
      <c r="A50" s="84" t="s">
        <v>46</v>
      </c>
      <c r="B50" s="90"/>
      <c r="C50" s="61" t="s">
        <v>88</v>
      </c>
      <c r="D50" s="30" t="s">
        <v>29</v>
      </c>
      <c r="E50" s="48">
        <v>2.1999999999999999E-2</v>
      </c>
      <c r="F50" s="29"/>
      <c r="G50" s="54"/>
      <c r="H50" s="13"/>
      <c r="I50" s="13"/>
      <c r="J50" s="13"/>
      <c r="K50" s="13"/>
      <c r="L50" s="13"/>
      <c r="M50" s="6"/>
    </row>
    <row r="51" spans="1:13" s="17" customFormat="1" ht="15.75" x14ac:dyDescent="0.25">
      <c r="A51" s="85"/>
      <c r="B51" s="91"/>
      <c r="C51" s="36" t="s">
        <v>33</v>
      </c>
      <c r="D51" s="37" t="s">
        <v>31</v>
      </c>
      <c r="E51" s="29">
        <v>0.53239999999999998</v>
      </c>
      <c r="F51" s="58"/>
      <c r="G51" s="54"/>
      <c r="H51" s="13"/>
      <c r="I51" s="13"/>
      <c r="J51" s="13"/>
      <c r="K51" s="13"/>
      <c r="L51" s="13"/>
      <c r="M51" s="6"/>
    </row>
    <row r="52" spans="1:13" s="17" customFormat="1" ht="15.75" x14ac:dyDescent="0.25">
      <c r="A52" s="86"/>
      <c r="B52" s="91"/>
      <c r="C52" s="36" t="s">
        <v>44</v>
      </c>
      <c r="D52" s="37" t="s">
        <v>45</v>
      </c>
      <c r="E52" s="34">
        <v>1.2562</v>
      </c>
      <c r="F52" s="31"/>
      <c r="G52" s="54"/>
      <c r="H52" s="13"/>
      <c r="I52" s="13"/>
      <c r="J52" s="13"/>
      <c r="K52" s="13"/>
      <c r="L52" s="13"/>
      <c r="M52" s="6"/>
    </row>
    <row r="53" spans="1:13" s="17" customFormat="1" ht="15.75" x14ac:dyDescent="0.25">
      <c r="A53" s="92"/>
      <c r="B53" s="91"/>
      <c r="C53" s="36" t="s">
        <v>77</v>
      </c>
      <c r="D53" s="40" t="s">
        <v>6</v>
      </c>
      <c r="E53" s="34">
        <v>0.12254</v>
      </c>
      <c r="F53" s="31"/>
      <c r="G53" s="54"/>
      <c r="H53" s="13"/>
      <c r="I53" s="13"/>
      <c r="J53" s="13"/>
      <c r="K53" s="13"/>
      <c r="L53" s="13"/>
      <c r="M53" s="6"/>
    </row>
    <row r="54" spans="1:13" s="17" customFormat="1" ht="27" x14ac:dyDescent="0.25">
      <c r="A54" s="80" t="s">
        <v>47</v>
      </c>
      <c r="B54" s="91"/>
      <c r="C54" s="47" t="s">
        <v>76</v>
      </c>
      <c r="D54" s="40" t="s">
        <v>39</v>
      </c>
      <c r="E54" s="89">
        <v>33</v>
      </c>
      <c r="F54" s="31"/>
      <c r="G54" s="54"/>
      <c r="H54" s="13"/>
      <c r="I54" s="13"/>
      <c r="J54" s="13"/>
      <c r="K54" s="13"/>
      <c r="L54" s="13"/>
      <c r="M54" s="6"/>
    </row>
    <row r="55" spans="1:13" s="17" customFormat="1" ht="40.5" x14ac:dyDescent="0.25">
      <c r="A55" s="107" t="s">
        <v>48</v>
      </c>
      <c r="B55" s="91"/>
      <c r="C55" s="47" t="s">
        <v>89</v>
      </c>
      <c r="D55" s="40" t="s">
        <v>38</v>
      </c>
      <c r="E55" s="89">
        <v>0.6</v>
      </c>
      <c r="F55" s="31"/>
      <c r="G55" s="53"/>
      <c r="H55" s="13"/>
      <c r="I55" s="13"/>
      <c r="J55" s="13"/>
      <c r="K55" s="13"/>
      <c r="L55" s="13"/>
      <c r="M55" s="6"/>
    </row>
    <row r="56" spans="1:13" s="17" customFormat="1" ht="15.75" x14ac:dyDescent="0.25">
      <c r="A56" s="108"/>
      <c r="B56" s="91"/>
      <c r="C56" s="36" t="s">
        <v>33</v>
      </c>
      <c r="D56" s="37" t="s">
        <v>31</v>
      </c>
      <c r="E56" s="89">
        <v>19.260000000000002</v>
      </c>
      <c r="F56" s="29"/>
      <c r="G56" s="53"/>
      <c r="H56" s="13"/>
      <c r="I56" s="13"/>
      <c r="J56" s="13"/>
      <c r="K56" s="13"/>
      <c r="L56" s="13"/>
      <c r="M56" s="6"/>
    </row>
    <row r="57" spans="1:13" s="17" customFormat="1" ht="15.75" x14ac:dyDescent="0.25">
      <c r="A57" s="108"/>
      <c r="B57" s="91"/>
      <c r="C57" s="36" t="s">
        <v>90</v>
      </c>
      <c r="D57" s="37" t="s">
        <v>45</v>
      </c>
      <c r="E57" s="89">
        <v>1.5899999999999999</v>
      </c>
      <c r="F57" s="29"/>
      <c r="G57" s="53"/>
      <c r="H57" s="13"/>
      <c r="I57" s="13"/>
      <c r="J57" s="13"/>
      <c r="K57" s="13"/>
      <c r="L57" s="13"/>
      <c r="M57" s="6"/>
    </row>
    <row r="58" spans="1:13" s="17" customFormat="1" ht="15.75" x14ac:dyDescent="0.25">
      <c r="A58" s="109"/>
      <c r="B58" s="91"/>
      <c r="C58" s="36" t="s">
        <v>77</v>
      </c>
      <c r="D58" s="40" t="s">
        <v>6</v>
      </c>
      <c r="E58" s="89">
        <v>0.61199999999999999</v>
      </c>
      <c r="F58" s="29"/>
      <c r="G58" s="53"/>
      <c r="H58" s="13"/>
      <c r="I58" s="13"/>
      <c r="J58" s="13"/>
      <c r="K58" s="13"/>
      <c r="L58" s="13"/>
      <c r="M58" s="6"/>
    </row>
    <row r="59" spans="1:13" s="17" customFormat="1" ht="67.5" x14ac:dyDescent="0.25">
      <c r="A59" s="127">
        <v>18</v>
      </c>
      <c r="B59" s="20" t="s">
        <v>79</v>
      </c>
      <c r="C59" s="47" t="s">
        <v>80</v>
      </c>
      <c r="D59" s="37" t="s">
        <v>29</v>
      </c>
      <c r="E59" s="33">
        <v>0.23</v>
      </c>
      <c r="F59" s="29"/>
      <c r="G59" s="39"/>
      <c r="H59" s="13"/>
      <c r="I59" s="13"/>
      <c r="J59" s="13"/>
      <c r="K59" s="13"/>
      <c r="L59" s="13"/>
      <c r="M59" s="6"/>
    </row>
    <row r="60" spans="1:13" s="17" customFormat="1" ht="15.75" x14ac:dyDescent="0.25">
      <c r="A60" s="128"/>
      <c r="B60" s="20"/>
      <c r="C60" s="36" t="s">
        <v>33</v>
      </c>
      <c r="D60" s="37" t="s">
        <v>31</v>
      </c>
      <c r="E60" s="29">
        <v>2.5300000000000002</v>
      </c>
      <c r="F60" s="29"/>
      <c r="G60" s="39"/>
      <c r="H60" s="13"/>
      <c r="I60" s="13"/>
      <c r="J60" s="13"/>
      <c r="K60" s="13"/>
      <c r="L60" s="13"/>
      <c r="M60" s="6"/>
    </row>
    <row r="61" spans="1:13" s="17" customFormat="1" ht="15.75" x14ac:dyDescent="0.25">
      <c r="A61" s="129"/>
      <c r="B61" s="20" t="s">
        <v>81</v>
      </c>
      <c r="C61" s="36" t="s">
        <v>55</v>
      </c>
      <c r="D61" s="37" t="s">
        <v>45</v>
      </c>
      <c r="E61" s="29">
        <v>11.936999999999999</v>
      </c>
      <c r="F61" s="29"/>
      <c r="G61" s="24"/>
      <c r="H61" s="13"/>
      <c r="I61" s="13"/>
      <c r="J61" s="13"/>
      <c r="K61" s="13"/>
      <c r="L61" s="13"/>
      <c r="M61" s="6"/>
    </row>
    <row r="62" spans="1:13" s="17" customFormat="1" ht="25.5" x14ac:dyDescent="0.25">
      <c r="A62" s="93">
        <v>19</v>
      </c>
      <c r="B62" s="96" t="s">
        <v>82</v>
      </c>
      <c r="C62" s="94" t="s">
        <v>83</v>
      </c>
      <c r="D62" s="52" t="s">
        <v>39</v>
      </c>
      <c r="E62" s="68">
        <v>345</v>
      </c>
      <c r="F62" s="69"/>
      <c r="G62" s="24"/>
      <c r="H62" s="13"/>
      <c r="I62" s="13"/>
      <c r="J62" s="13"/>
      <c r="K62" s="13"/>
      <c r="L62" s="13"/>
      <c r="M62" s="6"/>
    </row>
    <row r="63" spans="1:13" s="17" customFormat="1" ht="54" x14ac:dyDescent="0.25">
      <c r="A63" s="104">
        <v>20</v>
      </c>
      <c r="B63" s="95" t="s">
        <v>59</v>
      </c>
      <c r="C63" s="63" t="s">
        <v>84</v>
      </c>
      <c r="D63" s="30" t="s">
        <v>85</v>
      </c>
      <c r="E63" s="98">
        <v>2.5000000000000001E-2</v>
      </c>
      <c r="F63" s="72"/>
      <c r="G63" s="54"/>
      <c r="H63" s="13"/>
      <c r="I63" s="13"/>
      <c r="J63" s="13"/>
      <c r="K63" s="13"/>
      <c r="L63" s="13"/>
      <c r="M63" s="6"/>
    </row>
    <row r="64" spans="1:13" s="17" customFormat="1" ht="15.75" x14ac:dyDescent="0.25">
      <c r="A64" s="105"/>
      <c r="B64" s="20"/>
      <c r="C64" s="36" t="s">
        <v>33</v>
      </c>
      <c r="D64" s="37" t="s">
        <v>31</v>
      </c>
      <c r="E64" s="70">
        <v>0.38500000000000001</v>
      </c>
      <c r="F64" s="72"/>
      <c r="G64" s="54"/>
      <c r="H64" s="13"/>
      <c r="I64" s="13"/>
      <c r="J64" s="13"/>
      <c r="K64" s="13"/>
      <c r="L64" s="13"/>
      <c r="M64" s="6"/>
    </row>
    <row r="65" spans="1:13" s="17" customFormat="1" ht="15.75" x14ac:dyDescent="0.25">
      <c r="A65" s="106"/>
      <c r="B65" s="20" t="s">
        <v>81</v>
      </c>
      <c r="C65" s="36" t="s">
        <v>44</v>
      </c>
      <c r="D65" s="37" t="s">
        <v>45</v>
      </c>
      <c r="E65" s="70">
        <v>1.8149999999999999</v>
      </c>
      <c r="F65" s="69"/>
      <c r="G65" s="54"/>
      <c r="H65" s="13"/>
      <c r="I65" s="13"/>
      <c r="J65" s="13"/>
      <c r="K65" s="13"/>
      <c r="L65" s="13"/>
      <c r="M65" s="6"/>
    </row>
    <row r="66" spans="1:13" s="17" customFormat="1" ht="27" x14ac:dyDescent="0.25">
      <c r="A66" s="104">
        <v>21</v>
      </c>
      <c r="B66" s="57" t="s">
        <v>86</v>
      </c>
      <c r="C66" s="61" t="s">
        <v>93</v>
      </c>
      <c r="D66" s="32" t="s">
        <v>28</v>
      </c>
      <c r="E66" s="68">
        <v>6</v>
      </c>
      <c r="F66" s="69"/>
      <c r="G66" s="54"/>
      <c r="H66" s="13"/>
      <c r="I66" s="13"/>
      <c r="J66" s="13"/>
      <c r="K66" s="13"/>
      <c r="L66" s="13"/>
      <c r="M66" s="6"/>
    </row>
    <row r="67" spans="1:13" s="17" customFormat="1" ht="15.75" x14ac:dyDescent="0.25">
      <c r="A67" s="105"/>
      <c r="B67" s="57"/>
      <c r="C67" s="36" t="s">
        <v>41</v>
      </c>
      <c r="D67" s="38" t="s">
        <v>31</v>
      </c>
      <c r="E67" s="70">
        <v>14.82</v>
      </c>
      <c r="F67" s="72"/>
      <c r="G67" s="54"/>
      <c r="H67" s="13"/>
      <c r="I67" s="13"/>
      <c r="J67" s="13"/>
      <c r="K67" s="13"/>
      <c r="L67" s="13"/>
      <c r="M67" s="6"/>
    </row>
    <row r="68" spans="1:13" s="17" customFormat="1" ht="15.75" x14ac:dyDescent="0.25">
      <c r="A68" s="105"/>
      <c r="B68" s="57"/>
      <c r="C68" s="36" t="s">
        <v>34</v>
      </c>
      <c r="D68" s="37" t="s">
        <v>6</v>
      </c>
      <c r="E68" s="70">
        <v>4.32</v>
      </c>
      <c r="F68" s="72"/>
      <c r="G68" s="54"/>
      <c r="H68" s="13"/>
      <c r="I68" s="13"/>
      <c r="J68" s="13"/>
      <c r="K68" s="13"/>
      <c r="L68" s="13"/>
      <c r="M68" s="6"/>
    </row>
    <row r="69" spans="1:13" s="17" customFormat="1" ht="15.75" x14ac:dyDescent="0.25">
      <c r="A69" s="105"/>
      <c r="B69" s="57"/>
      <c r="C69" s="36" t="s">
        <v>56</v>
      </c>
      <c r="D69" s="37" t="s">
        <v>45</v>
      </c>
      <c r="E69" s="70">
        <v>2</v>
      </c>
      <c r="F69" s="72"/>
      <c r="G69" s="54"/>
      <c r="H69" s="13"/>
      <c r="I69" s="13"/>
      <c r="J69" s="13"/>
      <c r="K69" s="13"/>
      <c r="L69" s="13"/>
      <c r="M69" s="6"/>
    </row>
    <row r="70" spans="1:13" s="17" customFormat="1" ht="15.75" x14ac:dyDescent="0.25">
      <c r="A70" s="105"/>
      <c r="B70" s="57"/>
      <c r="C70" s="36" t="s">
        <v>92</v>
      </c>
      <c r="D70" s="37" t="s">
        <v>28</v>
      </c>
      <c r="E70" s="97">
        <v>6</v>
      </c>
      <c r="F70" s="72"/>
      <c r="G70" s="101"/>
      <c r="H70" s="13"/>
      <c r="I70" s="13"/>
      <c r="J70" s="13"/>
      <c r="K70" s="13"/>
      <c r="L70" s="13"/>
      <c r="M70" s="6"/>
    </row>
    <row r="71" spans="1:13" s="17" customFormat="1" ht="15.75" x14ac:dyDescent="0.25">
      <c r="A71" s="106"/>
      <c r="B71" s="73"/>
      <c r="C71" s="36" t="s">
        <v>35</v>
      </c>
      <c r="D71" s="37" t="s">
        <v>6</v>
      </c>
      <c r="E71" s="68">
        <v>0.39600000000000002</v>
      </c>
      <c r="F71" s="69"/>
      <c r="G71" s="54"/>
      <c r="H71" s="13"/>
      <c r="I71" s="13"/>
      <c r="J71" s="13"/>
      <c r="K71" s="13"/>
      <c r="L71" s="13"/>
      <c r="M71" s="6"/>
    </row>
    <row r="72" spans="1:13" s="17" customFormat="1" ht="27" x14ac:dyDescent="0.25">
      <c r="A72" s="104">
        <v>22</v>
      </c>
      <c r="B72" s="73" t="s">
        <v>63</v>
      </c>
      <c r="C72" s="61" t="s">
        <v>87</v>
      </c>
      <c r="D72" s="30" t="s">
        <v>29</v>
      </c>
      <c r="E72" s="71">
        <v>0.02</v>
      </c>
      <c r="F72" s="72"/>
      <c r="G72" s="54"/>
      <c r="H72" s="13"/>
      <c r="I72" s="13"/>
      <c r="J72" s="13"/>
      <c r="K72" s="13"/>
      <c r="L72" s="13"/>
      <c r="M72" s="6"/>
    </row>
    <row r="73" spans="1:13" s="17" customFormat="1" ht="15.75" x14ac:dyDescent="0.25">
      <c r="A73" s="105"/>
      <c r="B73" s="20"/>
      <c r="C73" s="36" t="s">
        <v>33</v>
      </c>
      <c r="D73" s="37" t="s">
        <v>31</v>
      </c>
      <c r="E73" s="70">
        <v>0.1724</v>
      </c>
      <c r="F73" s="72"/>
      <c r="G73" s="54"/>
      <c r="H73" s="13"/>
      <c r="I73" s="13"/>
      <c r="J73" s="13"/>
      <c r="K73" s="13"/>
      <c r="L73" s="13"/>
      <c r="M73" s="6"/>
    </row>
    <row r="74" spans="1:13" s="17" customFormat="1" ht="15.75" x14ac:dyDescent="0.25">
      <c r="A74" s="106"/>
      <c r="B74" s="20" t="s">
        <v>81</v>
      </c>
      <c r="C74" s="36" t="s">
        <v>55</v>
      </c>
      <c r="D74" s="37" t="s">
        <v>45</v>
      </c>
      <c r="E74" s="74">
        <v>0.8014</v>
      </c>
      <c r="F74" s="72"/>
      <c r="G74" s="54"/>
      <c r="H74" s="13"/>
      <c r="I74" s="13"/>
      <c r="J74" s="13"/>
      <c r="K74" s="13"/>
      <c r="L74" s="13"/>
      <c r="M74" s="6"/>
    </row>
    <row r="75" spans="1:13" ht="15.75" x14ac:dyDescent="0.2">
      <c r="A75" s="59"/>
      <c r="B75" s="20"/>
      <c r="C75" s="131" t="s">
        <v>3</v>
      </c>
      <c r="D75" s="40"/>
      <c r="E75" s="33"/>
      <c r="F75" s="27"/>
      <c r="G75" s="54"/>
    </row>
    <row r="76" spans="1:13" ht="40.5" x14ac:dyDescent="0.2">
      <c r="A76" s="59"/>
      <c r="B76" s="43"/>
      <c r="C76" s="47" t="s">
        <v>96</v>
      </c>
      <c r="D76" s="40" t="s">
        <v>6</v>
      </c>
      <c r="E76" s="33"/>
      <c r="F76" s="27"/>
      <c r="G76" s="54"/>
      <c r="H76" s="99"/>
    </row>
    <row r="77" spans="1:13" ht="15.75" x14ac:dyDescent="0.2">
      <c r="A77" s="59"/>
      <c r="B77" s="20"/>
      <c r="C77" s="130" t="s">
        <v>3</v>
      </c>
      <c r="D77" s="32"/>
      <c r="E77" s="33"/>
      <c r="F77" s="27"/>
      <c r="G77" s="25"/>
    </row>
    <row r="78" spans="1:13" ht="15.75" x14ac:dyDescent="0.2">
      <c r="A78" s="14"/>
      <c r="B78" s="19"/>
      <c r="C78" s="23" t="s">
        <v>8</v>
      </c>
      <c r="D78" s="45"/>
      <c r="E78" s="27"/>
      <c r="F78" s="27"/>
      <c r="G78" s="24"/>
    </row>
    <row r="79" spans="1:13" ht="15.75" x14ac:dyDescent="0.2">
      <c r="A79" s="14"/>
      <c r="B79" s="19"/>
      <c r="C79" s="23" t="s">
        <v>7</v>
      </c>
      <c r="D79" s="26"/>
      <c r="E79" s="27"/>
      <c r="F79" s="27"/>
      <c r="G79" s="24"/>
    </row>
    <row r="80" spans="1:13" ht="15.75" x14ac:dyDescent="0.2">
      <c r="A80" s="14"/>
      <c r="B80" s="19"/>
      <c r="C80" s="23" t="s">
        <v>9</v>
      </c>
      <c r="D80" s="45"/>
      <c r="E80" s="27"/>
      <c r="F80" s="27"/>
      <c r="G80" s="24"/>
    </row>
    <row r="81" spans="1:7" ht="15.75" x14ac:dyDescent="0.2">
      <c r="A81" s="14"/>
      <c r="B81" s="19"/>
      <c r="C81" s="23" t="s">
        <v>3</v>
      </c>
      <c r="D81" s="44"/>
      <c r="E81" s="27"/>
      <c r="F81" s="27"/>
      <c r="G81" s="24"/>
    </row>
    <row r="82" spans="1:7" ht="15.75" x14ac:dyDescent="0.2">
      <c r="A82" s="14"/>
      <c r="B82" s="19"/>
      <c r="C82" s="103" t="s">
        <v>40</v>
      </c>
      <c r="D82" s="46"/>
      <c r="E82" s="27"/>
      <c r="F82" s="27"/>
      <c r="G82" s="24"/>
    </row>
    <row r="83" spans="1:7" ht="15.75" x14ac:dyDescent="0.2">
      <c r="A83" s="14"/>
      <c r="B83" s="19"/>
      <c r="C83" s="103" t="s">
        <v>3</v>
      </c>
      <c r="D83" s="46"/>
      <c r="E83" s="27"/>
      <c r="F83" s="27"/>
      <c r="G83" s="24"/>
    </row>
    <row r="85" spans="1:7" ht="13.5" customHeight="1" x14ac:dyDescent="0.2">
      <c r="A85" s="50"/>
      <c r="B85" s="50"/>
      <c r="C85" s="50"/>
      <c r="D85" s="50"/>
      <c r="E85" s="50"/>
    </row>
    <row r="86" spans="1:7" ht="15.75" x14ac:dyDescent="0.2">
      <c r="B86" s="117"/>
      <c r="C86" s="117"/>
      <c r="D86" s="117"/>
      <c r="E86" s="117"/>
      <c r="F86" s="117"/>
      <c r="G86" s="117"/>
    </row>
  </sheetData>
  <mergeCells count="24">
    <mergeCell ref="C2:F2"/>
    <mergeCell ref="B86:G86"/>
    <mergeCell ref="A3:G3"/>
    <mergeCell ref="A24:A26"/>
    <mergeCell ref="F5:G5"/>
    <mergeCell ref="D5:D6"/>
    <mergeCell ref="A5:A6"/>
    <mergeCell ref="C5:C6"/>
    <mergeCell ref="B5:B6"/>
    <mergeCell ref="A8:A10"/>
    <mergeCell ref="A18:A23"/>
    <mergeCell ref="A15:A17"/>
    <mergeCell ref="A42:A44"/>
    <mergeCell ref="A59:A61"/>
    <mergeCell ref="A27:A29"/>
    <mergeCell ref="A63:A65"/>
    <mergeCell ref="A66:A71"/>
    <mergeCell ref="A72:A74"/>
    <mergeCell ref="A55:A58"/>
    <mergeCell ref="A4:G4"/>
    <mergeCell ref="B11:B13"/>
    <mergeCell ref="A35:A37"/>
    <mergeCell ref="A45:A47"/>
    <mergeCell ref="A33:A34"/>
  </mergeCells>
  <conditionalFormatting sqref="B15:B17 B66:B70 E73:F74">
    <cfRule type="cellIs" dxfId="2" priority="12" stopIfTrue="1" operator="equal">
      <formula>8223.307275</formula>
    </cfRule>
  </conditionalFormatting>
  <conditionalFormatting sqref="D62">
    <cfRule type="cellIs" dxfId="1" priority="2" stopIfTrue="1" operator="equal">
      <formula>8223.307275</formula>
    </cfRule>
  </conditionalFormatting>
  <conditionalFormatting sqref="B71:B72 E71:F72">
    <cfRule type="cellIs" dxfId="0" priority="8" stopIfTrue="1" operator="equal">
      <formula>8223.307275</formula>
    </cfRule>
  </conditionalFormatting>
  <printOptions horizontalCentered="1"/>
  <pageMargins left="0.51181102362204722" right="0" top="0.51181102362204722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Turfa</dc:creator>
  <cp:lastModifiedBy>Irma Chokheli</cp:lastModifiedBy>
  <cp:lastPrinted>2016-05-16T14:45:34Z</cp:lastPrinted>
  <dcterms:created xsi:type="dcterms:W3CDTF">2004-01-13T00:45:49Z</dcterms:created>
  <dcterms:modified xsi:type="dcterms:W3CDTF">2019-02-11T08:16:21Z</dcterms:modified>
</cp:coreProperties>
</file>