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8-1Data trans.serv.(642)" sheetId="2" r:id="rId1"/>
  </sheets>
  <calcPr calcId="124519"/>
</workbook>
</file>

<file path=xl/calcChain.xml><?xml version="1.0" encoding="utf-8"?>
<calcChain xmlns="http://schemas.openxmlformats.org/spreadsheetml/2006/main">
  <c r="K18" i="2"/>
  <c r="K13"/>
  <c r="K12"/>
  <c r="K6"/>
  <c r="K5"/>
  <c r="K4"/>
</calcChain>
</file>

<file path=xl/sharedStrings.xml><?xml version="1.0" encoding="utf-8"?>
<sst xmlns="http://schemas.openxmlformats.org/spreadsheetml/2006/main" count="61" uniqueCount="44">
  <si>
    <t>#</t>
  </si>
  <si>
    <t>СPV</t>
  </si>
  <si>
    <t xml:space="preserve"> მახასიათებლები</t>
  </si>
  <si>
    <t>ტელეფონების რ-ბა</t>
  </si>
  <si>
    <t>სააბონენტო   (1 ტელეფონი) (1 თვე)</t>
  </si>
  <si>
    <t>აუცილებელი სერვისები</t>
  </si>
  <si>
    <t>ერთეული</t>
  </si>
  <si>
    <t>ერთეულის ფასი (GEL)</t>
  </si>
  <si>
    <t xml:space="preserve">ერთეულის რ-ბა თვეში </t>
  </si>
  <si>
    <t>სერვისის ფასი (1თვე)</t>
  </si>
  <si>
    <t>სულ ფასი (12 თვე)</t>
  </si>
  <si>
    <t>მიწოდების პირობები</t>
  </si>
  <si>
    <t xml:space="preserve">მიწოდების ვადები და ადგილი </t>
  </si>
  <si>
    <t>სტაციონარული (ფიქსირებული) ტელეფონი სადენიანი ქსელით. ინდივიდუალური ნომრებით და ერთიანი პირადი ანგარიშით.</t>
  </si>
  <si>
    <t>არაუმეტეს 10 ლარის</t>
  </si>
  <si>
    <r>
      <t xml:space="preserve">სააბონენტო </t>
    </r>
    <r>
      <rPr>
        <b/>
        <sz val="10"/>
        <color theme="1"/>
        <rFont val="Calibri"/>
        <family val="2"/>
        <scheme val="minor"/>
      </rPr>
      <t xml:space="preserve">X 5 </t>
    </r>
    <r>
      <rPr>
        <sz val="10"/>
        <color theme="1"/>
        <rFont val="Calibri"/>
        <family val="2"/>
        <scheme val="minor"/>
      </rPr>
      <t>ტელეფონი</t>
    </r>
  </si>
  <si>
    <t>ქსელის (და მისი შექმნისათვის საჭირო სათადარიგო ნაწილების და სახარჯი მასალების) უფასოდ მიწოდება, მონტაჟი და ესპლუატაციაში შეყვანა მოთხოვნიდან-3 დღის ვადაში. ტელეფონების (და მათი ექსპლუატაციაში შეყვანისათვის საჭირო სათადარიგო ნაწილების) უფასოდ მიწოდება, მონტაჟი და ესპლუატაციაში შეყვანა მოთხოვნიდან-3 დღის ვადაში</t>
  </si>
  <si>
    <t>2019 წლის 1 მარტიდან -2020 წლის 1მარტამდე / სს "უნივერსალური სამედიცინო ცენტრი". ქ. თბილისი ლისის ტბის მიმდებარედ #4</t>
  </si>
  <si>
    <t>ადგილობრივი ზარი ოპერატორის ქსელში</t>
  </si>
  <si>
    <t>წუთი</t>
  </si>
  <si>
    <t>ულიმიტო</t>
  </si>
  <si>
    <t>საქალაქთაშორისო ზარი ოპერატორის ქსელში</t>
  </si>
  <si>
    <t>ზარი ოპერატორის მობილურ ქსელში</t>
  </si>
  <si>
    <t>ადგილობრივი ზარი სხვა ოპერატორის ფიქსირებულ სადენიან ქსელში</t>
  </si>
  <si>
    <t>საქალაქთაშორისო ზარი სხვა ოპერატორის ფიქსირებულ სადენიან ქსელში</t>
  </si>
  <si>
    <t>ზარი სხვა ოპერატორის ფიქსირებულ უსადენო ქსელში</t>
  </si>
  <si>
    <t>ზარი სხვა ოპერატორების მობილურ ქსელში</t>
  </si>
  <si>
    <t>უკაბელო ტელეფონი. ინდივიდუალურ ი ნომრებით და ინდივიდუალური პირადი ანგარიშებით.</t>
  </si>
  <si>
    <t>არაუმეტეს 15 ლარის</t>
  </si>
  <si>
    <r>
      <t xml:space="preserve">სააბონენტო </t>
    </r>
    <r>
      <rPr>
        <b/>
        <sz val="10"/>
        <color theme="1"/>
        <rFont val="Calibri"/>
        <family val="2"/>
        <scheme val="minor"/>
      </rPr>
      <t xml:space="preserve">X 7  </t>
    </r>
    <r>
      <rPr>
        <sz val="10"/>
        <color theme="1"/>
        <rFont val="Calibri"/>
        <family val="2"/>
        <scheme val="minor"/>
      </rPr>
      <t>ტელეფონი</t>
    </r>
  </si>
  <si>
    <t>ტელეფონების უფასოდ მიწოდება, ინსტალაცია (ასეთი საჭიროების არსებობისას), მონტაჟი და ექსპლუატაციაში შეყვანა მოთხოვნიდან-3 დღის ვადაში.</t>
  </si>
  <si>
    <t>ზარი ოპერატორის ადგილობრივ და საქალაქთაშორისო ქსელში</t>
  </si>
  <si>
    <t xml:space="preserve">SMS პაკეტებით გათვალისწინებული რაოდენობის ღირებულება </t>
  </si>
  <si>
    <t>ცალი</t>
  </si>
  <si>
    <t>&gt;150</t>
  </si>
  <si>
    <t>ზარი სხვა ოპერატორის ფიქსირებულ სადენიან და უსადენო ქსელში.</t>
  </si>
  <si>
    <t>1 SMS-ის ღირებულება ლიმიტის ამოწურვის შემდეგ*</t>
  </si>
  <si>
    <t>1X ინტერნეტის აქტივაციის ღირებულება</t>
  </si>
  <si>
    <t>-</t>
  </si>
  <si>
    <t>დავალიანების ლიმიტი (ორგანიზაციის მოთხოვნიდან გამომდინარე)</t>
  </si>
  <si>
    <t>30;  50;  80; 120 (GEL)</t>
  </si>
  <si>
    <t xml:space="preserve">სავარაუდო ღირებულება </t>
  </si>
  <si>
    <t>GEL</t>
  </si>
  <si>
    <t>სატელეკომუნიკაციო მომსახურებების (სატელეფონო და მონაცემთა გადაცემის მომსახურებების) შესყიდვა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</si>
</sst>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0.0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5" fillId="0" borderId="1" xfId="0" applyFont="1" applyBorder="1" applyAlignment="1">
      <alignment vertical="center" wrapText="1"/>
    </xf>
    <xf numFmtId="0" fontId="7" fillId="0" borderId="0" xfId="0" applyFont="1"/>
    <xf numFmtId="0" fontId="5" fillId="0" borderId="0" xfId="17" applyFont="1"/>
    <xf numFmtId="0" fontId="4" fillId="0" borderId="1" xfId="17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textRotation="90" wrapText="1"/>
    </xf>
    <xf numFmtId="0" fontId="4" fillId="0" borderId="0" xfId="17" applyFont="1" applyAlignment="1">
      <alignment horizontal="center"/>
    </xf>
    <xf numFmtId="165" fontId="4" fillId="0" borderId="1" xfId="18" applyNumberFormat="1" applyFont="1" applyBorder="1" applyAlignment="1">
      <alignment horizontal="right" vertical="center" wrapText="1"/>
    </xf>
    <xf numFmtId="165" fontId="4" fillId="0" borderId="1" xfId="17" applyNumberFormat="1" applyFont="1" applyBorder="1" applyAlignment="1">
      <alignment horizontal="right" vertical="center" wrapText="1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 indent="1"/>
    </xf>
    <xf numFmtId="2" fontId="5" fillId="0" borderId="1" xfId="17" applyNumberFormat="1" applyFont="1" applyBorder="1" applyAlignment="1">
      <alignment horizontal="right" vertical="center" wrapText="1"/>
    </xf>
    <xf numFmtId="2" fontId="5" fillId="0" borderId="1" xfId="18" applyNumberFormat="1" applyFont="1" applyBorder="1" applyAlignment="1">
      <alignment horizontal="right" vertical="center" wrapText="1"/>
    </xf>
    <xf numFmtId="0" fontId="5" fillId="0" borderId="1" xfId="17" applyFont="1" applyBorder="1" applyAlignment="1">
      <alignment horizontal="right" vertical="center" wrapText="1"/>
    </xf>
    <xf numFmtId="165" fontId="5" fillId="0" borderId="1" xfId="18" applyNumberFormat="1" applyFont="1" applyBorder="1" applyAlignment="1">
      <alignment horizontal="right" vertical="center" wrapText="1"/>
    </xf>
    <xf numFmtId="165" fontId="5" fillId="0" borderId="1" xfId="17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11" fillId="0" borderId="0" xfId="17" applyFont="1"/>
    <xf numFmtId="166" fontId="4" fillId="0" borderId="0" xfId="17" applyNumberFormat="1" applyFont="1"/>
    <xf numFmtId="0" fontId="13" fillId="0" borderId="0" xfId="17" applyFont="1" applyAlignment="1">
      <alignment vertical="top" wrapText="1"/>
    </xf>
    <xf numFmtId="0" fontId="5" fillId="0" borderId="0" xfId="17" applyFont="1" applyAlignment="1">
      <alignment horizontal="left"/>
    </xf>
    <xf numFmtId="0" fontId="14" fillId="0" borderId="0" xfId="17" applyFont="1" applyAlignment="1">
      <alignment vertical="top" wrapText="1"/>
    </xf>
    <xf numFmtId="0" fontId="14" fillId="0" borderId="0" xfId="17" applyFont="1" applyAlignment="1">
      <alignment horizontal="left" vertical="top" wrapText="1"/>
    </xf>
    <xf numFmtId="2" fontId="12" fillId="0" borderId="9" xfId="17" applyNumberFormat="1" applyFont="1" applyBorder="1" applyAlignment="1">
      <alignment horizontal="center"/>
    </xf>
    <xf numFmtId="0" fontId="5" fillId="0" borderId="2" xfId="17" applyFont="1" applyBorder="1" applyAlignment="1">
      <alignment horizontal="center" vertical="center"/>
    </xf>
    <xf numFmtId="0" fontId="5" fillId="0" borderId="3" xfId="17" applyFont="1" applyBorder="1" applyAlignment="1">
      <alignment horizontal="center" vertical="center" textRotation="90" wrapText="1"/>
    </xf>
    <xf numFmtId="0" fontId="5" fillId="0" borderId="4" xfId="17" applyFont="1" applyBorder="1" applyAlignment="1">
      <alignment horizontal="center" vertical="center" textRotation="90" wrapText="1"/>
    </xf>
    <xf numFmtId="0" fontId="5" fillId="0" borderId="5" xfId="17" applyFont="1" applyBorder="1" applyAlignment="1">
      <alignment horizontal="center" vertical="center" textRotation="90" wrapText="1"/>
    </xf>
    <xf numFmtId="0" fontId="4" fillId="0" borderId="3" xfId="17" applyFont="1" applyBorder="1" applyAlignment="1">
      <alignment horizontal="center" vertical="center" textRotation="90" wrapText="1"/>
    </xf>
    <xf numFmtId="0" fontId="4" fillId="0" borderId="4" xfId="17" applyFont="1" applyBorder="1" applyAlignment="1">
      <alignment horizontal="center" vertical="center" textRotation="90" wrapText="1"/>
    </xf>
    <xf numFmtId="0" fontId="4" fillId="0" borderId="5" xfId="17" applyFont="1" applyBorder="1" applyAlignment="1">
      <alignment horizontal="center" vertical="center" textRotation="90" wrapText="1"/>
    </xf>
    <xf numFmtId="0" fontId="5" fillId="0" borderId="3" xfId="17" applyFont="1" applyBorder="1" applyAlignment="1">
      <alignment horizontal="center" vertical="center" wrapText="1"/>
    </xf>
    <xf numFmtId="0" fontId="5" fillId="0" borderId="4" xfId="17" applyFont="1" applyBorder="1" applyAlignment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0" fontId="5" fillId="0" borderId="1" xfId="17" applyFont="1" applyBorder="1" applyAlignment="1">
      <alignment vertical="center" wrapText="1"/>
    </xf>
    <xf numFmtId="0" fontId="5" fillId="0" borderId="3" xfId="17" applyFont="1" applyBorder="1" applyAlignment="1">
      <alignment horizontal="left" vertical="center" textRotation="90" wrapText="1"/>
    </xf>
    <xf numFmtId="0" fontId="5" fillId="0" borderId="4" xfId="17" applyFont="1" applyBorder="1" applyAlignment="1">
      <alignment horizontal="left" vertical="center" textRotation="90" wrapText="1"/>
    </xf>
    <xf numFmtId="0" fontId="5" fillId="0" borderId="5" xfId="17" applyFont="1" applyBorder="1" applyAlignment="1">
      <alignment horizontal="left" vertical="center" textRotation="90" wrapText="1"/>
    </xf>
    <xf numFmtId="0" fontId="5" fillId="0" borderId="6" xfId="17" applyFont="1" applyBorder="1" applyAlignment="1">
      <alignment horizontal="center" vertical="center" wrapText="1"/>
    </xf>
    <xf numFmtId="0" fontId="5" fillId="0" borderId="7" xfId="17" applyFont="1" applyBorder="1" applyAlignment="1">
      <alignment horizontal="center" vertical="center" wrapText="1"/>
    </xf>
    <xf numFmtId="0" fontId="5" fillId="0" borderId="8" xfId="17" applyFont="1" applyBorder="1" applyAlignment="1">
      <alignment horizontal="center" vertical="center" wrapText="1"/>
    </xf>
  </cellXfs>
  <cellStyles count="23">
    <cellStyle name="Comma 2" xfId="1"/>
    <cellStyle name="Comma 2 2" xfId="2"/>
    <cellStyle name="Comma 2 3" xfId="19"/>
    <cellStyle name="Comma 3" xfId="3"/>
    <cellStyle name="Comma 4" xfId="4"/>
    <cellStyle name="Comma 4 2" xfId="20"/>
    <cellStyle name="Comma 4 3" xfId="18"/>
    <cellStyle name="Currency 2" xfId="5"/>
    <cellStyle name="Normal" xfId="0" builtinId="0"/>
    <cellStyle name="Normal 2" xfId="6"/>
    <cellStyle name="Normal 2 2" xfId="7"/>
    <cellStyle name="Normal 3" xfId="8"/>
    <cellStyle name="Normal 3 2" xfId="9"/>
    <cellStyle name="Normal 3 3" xfId="10"/>
    <cellStyle name="Normal 3 4" xfId="11"/>
    <cellStyle name="Normal 3 5" xfId="21"/>
    <cellStyle name="Normal 3 6" xfId="22"/>
    <cellStyle name="Normal 3 7" xfId="17"/>
    <cellStyle name="Normal 4" xfId="12"/>
    <cellStyle name="Normal 5" xfId="13"/>
    <cellStyle name="Normal 6" xfId="14"/>
    <cellStyle name="Normal 7" xfId="15"/>
    <cellStyle name="Обычный_Лист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tabSelected="1" topLeftCell="C1" workbookViewId="0">
      <selection activeCell="I4" sqref="I4"/>
    </sheetView>
  </sheetViews>
  <sheetFormatPr defaultRowHeight="12.75"/>
  <cols>
    <col min="1" max="1" width="6.28515625" style="3" customWidth="1"/>
    <col min="2" max="2" width="3.42578125" style="3" customWidth="1"/>
    <col min="3" max="3" width="15.5703125" style="3" customWidth="1"/>
    <col min="4" max="4" width="10.28515625" style="3" customWidth="1"/>
    <col min="5" max="5" width="9.28515625" style="3" customWidth="1"/>
    <col min="6" max="6" width="52.5703125" style="3" customWidth="1"/>
    <col min="7" max="7" width="9.140625" style="3" customWidth="1"/>
    <col min="8" max="8" width="9.140625" style="3"/>
    <col min="9" max="9" width="13" style="3" customWidth="1"/>
    <col min="10" max="11" width="8" style="3" customWidth="1"/>
    <col min="12" max="12" width="23.5703125" style="3" customWidth="1"/>
    <col min="13" max="13" width="10.85546875" style="3" customWidth="1"/>
    <col min="14" max="16384" width="9.140625" style="3"/>
  </cols>
  <sheetData>
    <row r="1" spans="1:16" ht="15.75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6" s="6" customFormat="1" ht="84" customHeight="1">
      <c r="A2" s="4" t="s">
        <v>1</v>
      </c>
      <c r="B2" s="4" t="s">
        <v>0</v>
      </c>
      <c r="C2" s="5" t="s">
        <v>2</v>
      </c>
      <c r="D2" s="5" t="s">
        <v>3</v>
      </c>
      <c r="E2" s="5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O2"/>
      <c r="P2"/>
    </row>
    <row r="3" spans="1:16" ht="27" customHeight="1">
      <c r="A3" s="29">
        <v>64210000</v>
      </c>
      <c r="B3" s="32">
        <v>1</v>
      </c>
      <c r="C3" s="26" t="s">
        <v>13</v>
      </c>
      <c r="D3" s="32">
        <v>5</v>
      </c>
      <c r="E3" s="29" t="s">
        <v>14</v>
      </c>
      <c r="F3" s="35" t="s">
        <v>15</v>
      </c>
      <c r="G3" s="35"/>
      <c r="H3" s="35"/>
      <c r="I3" s="35"/>
      <c r="J3" s="7"/>
      <c r="K3" s="8"/>
      <c r="L3" s="26" t="s">
        <v>16</v>
      </c>
      <c r="M3" s="26" t="s">
        <v>17</v>
      </c>
      <c r="O3"/>
      <c r="P3"/>
    </row>
    <row r="4" spans="1:16" ht="27" customHeight="1">
      <c r="A4" s="30"/>
      <c r="B4" s="33"/>
      <c r="C4" s="27"/>
      <c r="D4" s="33"/>
      <c r="E4" s="30"/>
      <c r="F4" s="9" t="s">
        <v>18</v>
      </c>
      <c r="G4" s="10" t="s">
        <v>19</v>
      </c>
      <c r="H4" s="11">
        <v>0</v>
      </c>
      <c r="I4" s="9" t="s">
        <v>20</v>
      </c>
      <c r="J4" s="12">
        <v>0</v>
      </c>
      <c r="K4" s="11">
        <f>J4*9</f>
        <v>0</v>
      </c>
      <c r="L4" s="27"/>
      <c r="M4" s="27"/>
      <c r="O4"/>
      <c r="P4"/>
    </row>
    <row r="5" spans="1:16" ht="27" customHeight="1">
      <c r="A5" s="30"/>
      <c r="B5" s="33"/>
      <c r="C5" s="27"/>
      <c r="D5" s="33"/>
      <c r="E5" s="30"/>
      <c r="F5" s="9" t="s">
        <v>21</v>
      </c>
      <c r="G5" s="10" t="s">
        <v>19</v>
      </c>
      <c r="H5" s="11">
        <v>0</v>
      </c>
      <c r="I5" s="9" t="s">
        <v>20</v>
      </c>
      <c r="J5" s="12">
        <v>0</v>
      </c>
      <c r="K5" s="11">
        <f>J5*9</f>
        <v>0</v>
      </c>
      <c r="L5" s="27"/>
      <c r="M5" s="27"/>
      <c r="O5"/>
      <c r="P5"/>
    </row>
    <row r="6" spans="1:16" ht="27" customHeight="1">
      <c r="A6" s="30"/>
      <c r="B6" s="33"/>
      <c r="C6" s="27"/>
      <c r="D6" s="33"/>
      <c r="E6" s="30"/>
      <c r="F6" s="9" t="s">
        <v>22</v>
      </c>
      <c r="G6" s="10" t="s">
        <v>19</v>
      </c>
      <c r="H6" s="11">
        <v>0</v>
      </c>
      <c r="I6" s="9" t="s">
        <v>20</v>
      </c>
      <c r="J6" s="12">
        <v>0</v>
      </c>
      <c r="K6" s="11">
        <f>J6*9</f>
        <v>0</v>
      </c>
      <c r="L6" s="27"/>
      <c r="M6" s="27"/>
      <c r="O6"/>
      <c r="P6"/>
    </row>
    <row r="7" spans="1:16" ht="27" customHeight="1">
      <c r="A7" s="30"/>
      <c r="B7" s="33"/>
      <c r="C7" s="27"/>
      <c r="D7" s="33"/>
      <c r="E7" s="30"/>
      <c r="F7" s="9" t="s">
        <v>23</v>
      </c>
      <c r="G7" s="10" t="s">
        <v>19</v>
      </c>
      <c r="H7" s="13"/>
      <c r="I7" s="9">
        <v>2500</v>
      </c>
      <c r="J7" s="14"/>
      <c r="K7" s="15"/>
      <c r="L7" s="27"/>
      <c r="M7" s="27"/>
      <c r="O7"/>
      <c r="P7"/>
    </row>
    <row r="8" spans="1:16" ht="27" customHeight="1">
      <c r="A8" s="30"/>
      <c r="B8" s="33"/>
      <c r="C8" s="27"/>
      <c r="D8" s="33"/>
      <c r="E8" s="30"/>
      <c r="F8" s="9" t="s">
        <v>24</v>
      </c>
      <c r="G8" s="10" t="s">
        <v>19</v>
      </c>
      <c r="H8" s="13"/>
      <c r="I8" s="9">
        <v>200</v>
      </c>
      <c r="J8" s="14"/>
      <c r="K8" s="15"/>
      <c r="L8" s="27"/>
      <c r="M8" s="27"/>
      <c r="O8"/>
      <c r="P8"/>
    </row>
    <row r="9" spans="1:16" ht="27" customHeight="1">
      <c r="A9" s="30"/>
      <c r="B9" s="33"/>
      <c r="C9" s="27"/>
      <c r="D9" s="33"/>
      <c r="E9" s="30"/>
      <c r="F9" s="9" t="s">
        <v>25</v>
      </c>
      <c r="G9" s="10" t="s">
        <v>19</v>
      </c>
      <c r="H9" s="13"/>
      <c r="I9" s="9">
        <v>175</v>
      </c>
      <c r="J9" s="14"/>
      <c r="K9" s="15"/>
      <c r="L9" s="27"/>
      <c r="M9" s="27"/>
      <c r="O9"/>
      <c r="P9"/>
    </row>
    <row r="10" spans="1:16" ht="27" customHeight="1">
      <c r="A10" s="31"/>
      <c r="B10" s="34"/>
      <c r="C10" s="28"/>
      <c r="D10" s="34"/>
      <c r="E10" s="31"/>
      <c r="F10" s="9" t="s">
        <v>26</v>
      </c>
      <c r="G10" s="10" t="s">
        <v>19</v>
      </c>
      <c r="H10" s="13"/>
      <c r="I10" s="9">
        <v>150</v>
      </c>
      <c r="J10" s="14"/>
      <c r="K10" s="15"/>
      <c r="L10" s="28"/>
      <c r="M10" s="27"/>
      <c r="O10"/>
      <c r="P10"/>
    </row>
    <row r="11" spans="1:16" ht="27" customHeight="1">
      <c r="A11" s="29">
        <v>64210000</v>
      </c>
      <c r="B11" s="32">
        <v>2</v>
      </c>
      <c r="C11" s="26" t="s">
        <v>27</v>
      </c>
      <c r="D11" s="32">
        <v>7</v>
      </c>
      <c r="E11" s="29" t="s">
        <v>28</v>
      </c>
      <c r="F11" s="35" t="s">
        <v>29</v>
      </c>
      <c r="G11" s="35"/>
      <c r="H11" s="35"/>
      <c r="I11" s="35"/>
      <c r="J11" s="7"/>
      <c r="K11" s="8"/>
      <c r="L11" s="36" t="s">
        <v>30</v>
      </c>
      <c r="M11" s="27"/>
      <c r="O11"/>
      <c r="P11"/>
    </row>
    <row r="12" spans="1:16" ht="27" customHeight="1">
      <c r="A12" s="30"/>
      <c r="B12" s="33"/>
      <c r="C12" s="27"/>
      <c r="D12" s="33"/>
      <c r="E12" s="30"/>
      <c r="F12" s="9" t="s">
        <v>31</v>
      </c>
      <c r="G12" s="10" t="s">
        <v>19</v>
      </c>
      <c r="H12" s="11">
        <v>0</v>
      </c>
      <c r="I12" s="9" t="s">
        <v>20</v>
      </c>
      <c r="J12" s="12">
        <v>0</v>
      </c>
      <c r="K12" s="11">
        <f>J12*9</f>
        <v>0</v>
      </c>
      <c r="L12" s="37"/>
      <c r="M12" s="27"/>
      <c r="O12"/>
      <c r="P12"/>
    </row>
    <row r="13" spans="1:16" ht="27" customHeight="1">
      <c r="A13" s="30"/>
      <c r="B13" s="33"/>
      <c r="C13" s="27"/>
      <c r="D13" s="33"/>
      <c r="E13" s="30"/>
      <c r="F13" s="9" t="s">
        <v>22</v>
      </c>
      <c r="G13" s="10" t="s">
        <v>19</v>
      </c>
      <c r="H13" s="11">
        <v>0</v>
      </c>
      <c r="I13" s="9" t="s">
        <v>20</v>
      </c>
      <c r="J13" s="12">
        <v>0</v>
      </c>
      <c r="K13" s="11">
        <f>J13*9</f>
        <v>0</v>
      </c>
      <c r="L13" s="37"/>
      <c r="M13" s="27"/>
      <c r="O13"/>
      <c r="P13"/>
    </row>
    <row r="14" spans="1:16" ht="27" customHeight="1">
      <c r="A14" s="30"/>
      <c r="B14" s="33"/>
      <c r="C14" s="27"/>
      <c r="D14" s="33"/>
      <c r="E14" s="30"/>
      <c r="F14" s="9" t="s">
        <v>32</v>
      </c>
      <c r="G14" s="10" t="s">
        <v>33</v>
      </c>
      <c r="H14" s="11">
        <v>0</v>
      </c>
      <c r="I14" s="16" t="s">
        <v>34</v>
      </c>
      <c r="J14" s="11">
        <v>0</v>
      </c>
      <c r="K14" s="11">
        <v>0</v>
      </c>
      <c r="L14" s="37"/>
      <c r="M14" s="27"/>
      <c r="O14"/>
      <c r="P14"/>
    </row>
    <row r="15" spans="1:16" ht="27" customHeight="1">
      <c r="A15" s="30"/>
      <c r="B15" s="33"/>
      <c r="C15" s="27"/>
      <c r="D15" s="33"/>
      <c r="E15" s="30"/>
      <c r="F15" s="9" t="s">
        <v>35</v>
      </c>
      <c r="G15" s="10" t="s">
        <v>19</v>
      </c>
      <c r="H15" s="13"/>
      <c r="I15" s="17">
        <v>2100</v>
      </c>
      <c r="J15" s="14"/>
      <c r="K15" s="15"/>
      <c r="L15" s="37"/>
      <c r="M15" s="27"/>
      <c r="O15"/>
      <c r="P15"/>
    </row>
    <row r="16" spans="1:16" ht="27" customHeight="1">
      <c r="A16" s="30"/>
      <c r="B16" s="33"/>
      <c r="C16" s="27"/>
      <c r="D16" s="33"/>
      <c r="E16" s="30"/>
      <c r="F16" s="9" t="s">
        <v>26</v>
      </c>
      <c r="G16" s="10" t="s">
        <v>19</v>
      </c>
      <c r="H16" s="13"/>
      <c r="I16" s="17">
        <v>520</v>
      </c>
      <c r="J16" s="14"/>
      <c r="K16" s="15"/>
      <c r="L16" s="37"/>
      <c r="M16" s="27"/>
      <c r="O16"/>
      <c r="P16"/>
    </row>
    <row r="17" spans="1:16" ht="27" customHeight="1">
      <c r="A17" s="30"/>
      <c r="B17" s="33"/>
      <c r="C17" s="27"/>
      <c r="D17" s="33"/>
      <c r="E17" s="30"/>
      <c r="F17" s="9" t="s">
        <v>36</v>
      </c>
      <c r="G17" s="10" t="s">
        <v>33</v>
      </c>
      <c r="H17" s="13"/>
      <c r="I17" s="1">
        <v>100</v>
      </c>
      <c r="J17" s="14"/>
      <c r="K17" s="15"/>
      <c r="L17" s="37"/>
      <c r="M17" s="27"/>
      <c r="O17"/>
      <c r="P17"/>
    </row>
    <row r="18" spans="1:16" ht="27" customHeight="1">
      <c r="A18" s="30"/>
      <c r="B18" s="33"/>
      <c r="C18" s="27"/>
      <c r="D18" s="33"/>
      <c r="E18" s="30"/>
      <c r="F18" s="9" t="s">
        <v>37</v>
      </c>
      <c r="G18" s="9"/>
      <c r="H18" s="11">
        <v>0</v>
      </c>
      <c r="I18" s="13" t="s">
        <v>38</v>
      </c>
      <c r="J18" s="12">
        <v>0</v>
      </c>
      <c r="K18" s="11">
        <f>J18*9</f>
        <v>0</v>
      </c>
      <c r="L18" s="37"/>
      <c r="M18" s="27"/>
      <c r="O18"/>
      <c r="P18"/>
    </row>
    <row r="19" spans="1:16" ht="27" customHeight="1">
      <c r="A19" s="31"/>
      <c r="B19" s="34"/>
      <c r="C19" s="28"/>
      <c r="D19" s="34"/>
      <c r="E19" s="31"/>
      <c r="F19" s="9" t="s">
        <v>39</v>
      </c>
      <c r="G19" s="39" t="s">
        <v>40</v>
      </c>
      <c r="H19" s="40"/>
      <c r="I19" s="40"/>
      <c r="J19" s="40"/>
      <c r="K19" s="41"/>
      <c r="L19" s="38"/>
      <c r="M19" s="28"/>
      <c r="O19"/>
      <c r="P19"/>
    </row>
    <row r="20" spans="1:16" ht="15.75">
      <c r="F20" s="6" t="s">
        <v>41</v>
      </c>
      <c r="G20" s="24">
        <v>6156</v>
      </c>
      <c r="H20" s="24"/>
      <c r="I20" s="18" t="s">
        <v>42</v>
      </c>
      <c r="O20"/>
      <c r="P20"/>
    </row>
    <row r="21" spans="1:16">
      <c r="K21" s="19"/>
    </row>
    <row r="22" spans="1:16" ht="15">
      <c r="F22" s="2"/>
    </row>
    <row r="23" spans="1:16" ht="15">
      <c r="F23"/>
      <c r="G23" s="20"/>
      <c r="H23" s="20"/>
      <c r="I23" s="20"/>
      <c r="J23" s="20"/>
      <c r="K23" s="21"/>
    </row>
    <row r="24" spans="1:16" ht="15">
      <c r="F24"/>
      <c r="G24" s="20"/>
      <c r="H24" s="20"/>
      <c r="I24" s="20"/>
      <c r="J24" s="20"/>
      <c r="K24" s="21"/>
    </row>
    <row r="25" spans="1:16" ht="15">
      <c r="F25"/>
      <c r="G25" s="22"/>
      <c r="H25" s="22"/>
      <c r="I25" s="22"/>
      <c r="J25" s="22"/>
      <c r="K25" s="22"/>
    </row>
    <row r="26" spans="1:16" ht="15">
      <c r="C26"/>
      <c r="D26"/>
      <c r="E26"/>
      <c r="F26"/>
      <c r="G26" s="22"/>
      <c r="H26" s="22"/>
      <c r="I26" s="22"/>
      <c r="J26" s="22"/>
      <c r="K26" s="21"/>
    </row>
    <row r="27" spans="1:16" ht="15">
      <c r="C27"/>
      <c r="D27"/>
      <c r="E27"/>
      <c r="F27"/>
      <c r="G27" s="23"/>
      <c r="H27" s="21"/>
      <c r="I27" s="21"/>
      <c r="J27" s="21"/>
      <c r="K27" s="21"/>
    </row>
    <row r="28" spans="1:16" ht="15">
      <c r="C28"/>
      <c r="D28"/>
      <c r="E28"/>
      <c r="F28"/>
      <c r="G28" s="22"/>
      <c r="H28" s="22"/>
      <c r="I28" s="22"/>
      <c r="J28" s="22"/>
      <c r="K28" s="22"/>
    </row>
    <row r="29" spans="1:16" ht="15">
      <c r="C29"/>
      <c r="D29"/>
      <c r="E29"/>
      <c r="F29"/>
      <c r="G29" s="23"/>
      <c r="H29" s="21"/>
      <c r="I29" s="21"/>
      <c r="J29" s="21"/>
      <c r="K29" s="21"/>
    </row>
    <row r="30" spans="1:16" ht="15">
      <c r="C30"/>
      <c r="D30"/>
      <c r="E30"/>
      <c r="F30"/>
      <c r="G30" s="22"/>
      <c r="H30" s="22"/>
      <c r="I30" s="22"/>
      <c r="J30" s="22"/>
      <c r="K30" s="22"/>
    </row>
    <row r="31" spans="1:16" ht="15">
      <c r="C31"/>
      <c r="D31"/>
      <c r="E31"/>
      <c r="F31"/>
      <c r="G31" s="22"/>
      <c r="H31" s="22"/>
      <c r="I31" s="22"/>
      <c r="J31" s="22"/>
      <c r="K31" s="21"/>
    </row>
    <row r="32" spans="1:16" ht="15">
      <c r="C32"/>
      <c r="D32"/>
      <c r="E32"/>
      <c r="F32"/>
    </row>
  </sheetData>
  <mergeCells count="18">
    <mergeCell ref="E3:E10"/>
    <mergeCell ref="F3:I3"/>
    <mergeCell ref="G20:H20"/>
    <mergeCell ref="A1:M1"/>
    <mergeCell ref="L3:L10"/>
    <mergeCell ref="M3:M19"/>
    <mergeCell ref="A11:A19"/>
    <mergeCell ref="B11:B19"/>
    <mergeCell ref="C11:C19"/>
    <mergeCell ref="D11:D19"/>
    <mergeCell ref="E11:E19"/>
    <mergeCell ref="F11:I11"/>
    <mergeCell ref="L11:L19"/>
    <mergeCell ref="G19:K19"/>
    <mergeCell ref="A3:A10"/>
    <mergeCell ref="B3:B10"/>
    <mergeCell ref="C3:C10"/>
    <mergeCell ref="D3:D10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8-1Data trans.serv.(642)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dcterms:created xsi:type="dcterms:W3CDTF">2017-02-07T09:28:03Z</dcterms:created>
  <dcterms:modified xsi:type="dcterms:W3CDTF">2019-02-04T12:09:02Z</dcterms:modified>
</cp:coreProperties>
</file>